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"/>
    </mc:Choice>
  </mc:AlternateContent>
  <xr:revisionPtr revIDLastSave="0" documentId="13_ncr:1_{6343A38A-D92E-2348-AB11-1FDA22C0590A}" xr6:coauthVersionLast="47" xr6:coauthVersionMax="47" xr10:uidLastSave="{00000000-0000-0000-0000-000000000000}"/>
  <bookViews>
    <workbookView xWindow="-86240" yWindow="1660" windowWidth="33140" windowHeight="16820" xr2:uid="{7C74C2CB-D318-324E-8625-DE350105BC9C}"/>
  </bookViews>
  <sheets>
    <sheet name="方音符號注音" sheetId="54" r:id="rId1"/>
    <sheet name="漢字注音表" sheetId="53" r:id="rId2"/>
    <sheet name="缺字表" sheetId="52" r:id="rId3"/>
    <sheet name="字庫表" sheetId="51" r:id="rId4"/>
    <sheet name="工作表17" sheetId="38" r:id="rId5"/>
    <sheet name="工作表1" sheetId="1" r:id="rId6"/>
    <sheet name="凌虛臺記" sheetId="2" r:id="rId7"/>
    <sheet name="漢字注音表 (3)" sheetId="16" r:id="rId8"/>
    <sheet name="陃室銘" sheetId="3" r:id="rId9"/>
    <sheet name="漢字注音表 (2)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8" l="1"/>
  <c r="S3" i="38"/>
  <c r="S6" i="38"/>
  <c r="S7" i="38"/>
  <c r="S8" i="38"/>
  <c r="S9" i="38"/>
  <c r="S10" i="38"/>
  <c r="S12" i="38"/>
  <c r="S13" i="38"/>
  <c r="S14" i="38"/>
  <c r="S15" i="38"/>
  <c r="S16" i="38"/>
  <c r="S17" i="38"/>
  <c r="S20" i="38"/>
  <c r="S21" i="38"/>
  <c r="S22" i="38"/>
  <c r="S23" i="38"/>
  <c r="S24" i="38"/>
  <c r="S25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1" i="38"/>
  <c r="S42" i="38"/>
  <c r="S43" i="38"/>
  <c r="S44" i="38"/>
  <c r="S45" i="38"/>
  <c r="S47" i="38"/>
  <c r="S48" i="38"/>
  <c r="S49" i="38"/>
  <c r="S1" i="38"/>
  <c r="R44" i="38"/>
  <c r="R45" i="38"/>
  <c r="R46" i="38"/>
  <c r="S46" i="38" s="1"/>
  <c r="R47" i="38"/>
  <c r="R48" i="38"/>
  <c r="R49" i="38"/>
  <c r="R43" i="38"/>
  <c r="R37" i="38"/>
  <c r="R38" i="38"/>
  <c r="R39" i="38"/>
  <c r="R40" i="38"/>
  <c r="S40" i="38" s="1"/>
  <c r="R41" i="38"/>
  <c r="R42" i="38"/>
  <c r="R36" i="38"/>
  <c r="R30" i="38"/>
  <c r="R31" i="38"/>
  <c r="R32" i="38"/>
  <c r="R33" i="38"/>
  <c r="R34" i="38"/>
  <c r="R35" i="38"/>
  <c r="R29" i="38"/>
  <c r="R23" i="38"/>
  <c r="R24" i="38"/>
  <c r="R25" i="38"/>
  <c r="R26" i="38"/>
  <c r="S26" i="38" s="1"/>
  <c r="R27" i="38"/>
  <c r="R28" i="38"/>
  <c r="R22" i="38"/>
  <c r="R16" i="38"/>
  <c r="R17" i="38"/>
  <c r="R18" i="38"/>
  <c r="S18" i="38" s="1"/>
  <c r="R19" i="38"/>
  <c r="S19" i="38" s="1"/>
  <c r="R20" i="38"/>
  <c r="R21" i="38"/>
  <c r="R15" i="38"/>
  <c r="R9" i="38"/>
  <c r="R10" i="38"/>
  <c r="R11" i="38"/>
  <c r="S11" i="38" s="1"/>
  <c r="R12" i="38"/>
  <c r="R13" i="38"/>
  <c r="R14" i="38"/>
  <c r="R8" i="38"/>
  <c r="R2" i="38"/>
  <c r="R3" i="38"/>
  <c r="R4" i="38"/>
  <c r="S4" i="38" s="1"/>
  <c r="R5" i="38"/>
  <c r="S5" i="38" s="1"/>
  <c r="R6" i="38"/>
  <c r="R7" i="38"/>
  <c r="R1" i="38"/>
  <c r="O2" i="38"/>
  <c r="O3" i="38"/>
  <c r="O4" i="38"/>
  <c r="O5" i="38"/>
  <c r="O6" i="38"/>
  <c r="O7" i="38"/>
  <c r="O1" i="38"/>
  <c r="N2" i="38"/>
  <c r="N3" i="38"/>
  <c r="N4" i="38"/>
  <c r="N5" i="38"/>
  <c r="N6" i="38"/>
  <c r="N7" i="38"/>
  <c r="N1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2" i="38"/>
  <c r="H3" i="38"/>
  <c r="H4" i="38"/>
  <c r="H5" i="38"/>
  <c r="H6" i="38"/>
  <c r="H7" i="38"/>
  <c r="H1" i="38"/>
  <c r="G2" i="38"/>
  <c r="G3" i="38"/>
  <c r="G4" i="38"/>
  <c r="G5" i="38"/>
  <c r="G6" i="38"/>
  <c r="G7" i="38"/>
  <c r="G8" i="38"/>
  <c r="G9" i="38"/>
  <c r="G10" i="38"/>
  <c r="J10" i="38" s="1"/>
  <c r="G11" i="38"/>
  <c r="G12" i="38"/>
  <c r="G13" i="38"/>
  <c r="J13" i="38" s="1"/>
  <c r="G14" i="38"/>
  <c r="G15" i="38"/>
  <c r="J15" i="38" s="1"/>
  <c r="G16" i="38"/>
  <c r="J16" i="38" s="1"/>
  <c r="G17" i="38"/>
  <c r="G18" i="38"/>
  <c r="G19" i="38"/>
  <c r="J19" i="38" s="1"/>
  <c r="G20" i="38"/>
  <c r="G21" i="38"/>
  <c r="G22" i="38"/>
  <c r="J22" i="38" s="1"/>
  <c r="G23" i="38"/>
  <c r="G24" i="38"/>
  <c r="G25" i="38"/>
  <c r="J25" i="38" s="1"/>
  <c r="G26" i="38"/>
  <c r="G27" i="38"/>
  <c r="J27" i="38" s="1"/>
  <c r="G28" i="38"/>
  <c r="J28" i="38" s="1"/>
  <c r="G29" i="38"/>
  <c r="G30" i="38"/>
  <c r="G31" i="38"/>
  <c r="G32" i="38"/>
  <c r="G33" i="38"/>
  <c r="G34" i="38"/>
  <c r="J34" i="38" s="1"/>
  <c r="G35" i="38"/>
  <c r="G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1" i="38"/>
  <c r="C1" i="38"/>
  <c r="J12" i="38" l="1"/>
  <c r="J35" i="38"/>
  <c r="J1" i="38"/>
  <c r="J33" i="38"/>
  <c r="J21" i="38"/>
  <c r="J9" i="38"/>
  <c r="J24" i="38"/>
  <c r="J32" i="38"/>
  <c r="J20" i="38"/>
  <c r="J8" i="38"/>
  <c r="J7" i="38"/>
  <c r="J31" i="38"/>
  <c r="J2" i="38"/>
  <c r="J5" i="38"/>
  <c r="J26" i="38"/>
  <c r="J14" i="38"/>
  <c r="J23" i="38"/>
  <c r="J11" i="38"/>
  <c r="J6" i="38"/>
  <c r="J17" i="38"/>
  <c r="J18" i="38"/>
  <c r="J29" i="38"/>
  <c r="J30" i="38"/>
  <c r="J4" i="38"/>
  <c r="J3" i="38"/>
</calcChain>
</file>

<file path=xl/sharedStrings.xml><?xml version="1.0" encoding="utf-8"?>
<sst xmlns="http://schemas.openxmlformats.org/spreadsheetml/2006/main" count="7165" uniqueCount="2144">
  <si>
    <t>山不在高，有仙則名。水不在深，有龍則靈。斯是陋室，惟吾德馨。苔痕上階綠，草色入簾青。談笑有鴻儒，往來無白丁。可以調素琴，閱金經。無絲竹之亂耳，無案牘之勞形。南陽諸葛廬，西蜀子云亭。孔子云：何陋之有？</t>
  </si>
  <si>
    <t>凌虛臺記</t>
  </si>
  <si>
    <t>國於南山之下，宜若起居飲食與山接也。四方之山，莫高於終南；而都邑之麗山者，莫近於扶風。以至近求最高，其勢必得。而太守之居，未嘗知有山焉。雖非事之所以損益，而物理有不當然者。此凌虛之所爲築也。
方其未築也，太守陳公杖履逍遙於其下。見山之出於林木之上者，累累如人之旅行於牆外而見其髻也。曰：“是必有異。”使工鑿其前爲方池，以其土築臺，高出於屋之檐而止。然後人之至於其上者，恍然不知臺之高，而以爲山之踊躍奮迅而出也。公曰：“是宜名凌虛。”以告其從事蘇軾，而求文以爲記。
軾復於公曰：“物之廢興成毀，不可得而知也。昔者荒草野田，霜露之所蒙翳，狐虺之所竄伏。方是時，豈知有凌虛臺耶？廢興成毀，相尋於無窮，則臺之復爲荒草野田，皆不可知也。嘗試與公登臺而望，其東則秦穆之祈年、橐泉也，其南則漢武之長楊，五柞，而其北則隋之仁壽，唐之九成也。計其一時之盛，宏傑詭麗，堅固而不可動者，豈特百倍於臺而已哉？然而數世之後，欲求其彷彿，而破瓦頹垣，無復存者，既已化爲禾黍荊棘丘墟隴畝矣，而況於此臺歟！夫臺猶不足恃以長久，而況於人事之得喪，忽往而忽來者歟！而或者欲以誇世而自足，則過矣。蓋世有足恃者，而不在乎臺之存亡也。”既以言於公，退而爲之記。</t>
    <phoneticPr fontId="2" type="noConversion"/>
  </si>
  <si>
    <t>山</t>
  </si>
  <si>
    <t>不</t>
  </si>
  <si>
    <t>在</t>
  </si>
  <si>
    <t>高</t>
  </si>
  <si>
    <t>，</t>
  </si>
  <si>
    <t>有</t>
  </si>
  <si>
    <t>仙</t>
  </si>
  <si>
    <t>則</t>
  </si>
  <si>
    <t>名</t>
  </si>
  <si>
    <t>。</t>
  </si>
  <si>
    <t>水</t>
  </si>
  <si>
    <t>深</t>
  </si>
  <si>
    <t>龍</t>
  </si>
  <si>
    <t>靈</t>
  </si>
  <si>
    <t>斯</t>
  </si>
  <si>
    <t>是</t>
  </si>
  <si>
    <t>陋</t>
  </si>
  <si>
    <t>室</t>
  </si>
  <si>
    <t>惟</t>
  </si>
  <si>
    <t>吾</t>
  </si>
  <si>
    <t>德</t>
  </si>
  <si>
    <t>馨</t>
  </si>
  <si>
    <t>苔</t>
  </si>
  <si>
    <t>痕</t>
  </si>
  <si>
    <t>上</t>
  </si>
  <si>
    <t>階</t>
  </si>
  <si>
    <t>綠</t>
  </si>
  <si>
    <t>草</t>
  </si>
  <si>
    <t>色</t>
  </si>
  <si>
    <t>入</t>
  </si>
  <si>
    <t>簾</t>
  </si>
  <si>
    <t>青</t>
  </si>
  <si>
    <t>談</t>
  </si>
  <si>
    <t>笑</t>
  </si>
  <si>
    <t>鴻</t>
  </si>
  <si>
    <t>儒</t>
  </si>
  <si>
    <t>往</t>
  </si>
  <si>
    <t>來</t>
  </si>
  <si>
    <t>無</t>
  </si>
  <si>
    <t>白</t>
  </si>
  <si>
    <t>丁</t>
  </si>
  <si>
    <t>可</t>
  </si>
  <si>
    <t>以</t>
  </si>
  <si>
    <t>調</t>
  </si>
  <si>
    <t>素</t>
  </si>
  <si>
    <t>琴</t>
  </si>
  <si>
    <t>閱</t>
  </si>
  <si>
    <t>金</t>
  </si>
  <si>
    <t>經</t>
  </si>
  <si>
    <t>絲</t>
  </si>
  <si>
    <t>竹</t>
  </si>
  <si>
    <t>之</t>
  </si>
  <si>
    <t>亂</t>
  </si>
  <si>
    <t>耳</t>
  </si>
  <si>
    <t>案</t>
  </si>
  <si>
    <t>牘</t>
  </si>
  <si>
    <t>勞</t>
  </si>
  <si>
    <t>形</t>
  </si>
  <si>
    <t>南</t>
  </si>
  <si>
    <t>陽</t>
  </si>
  <si>
    <t>諸</t>
  </si>
  <si>
    <t>葛</t>
  </si>
  <si>
    <t>廬</t>
  </si>
  <si>
    <t>西</t>
  </si>
  <si>
    <t>蜀</t>
  </si>
  <si>
    <t>子</t>
  </si>
  <si>
    <t>云</t>
  </si>
  <si>
    <t>亭</t>
  </si>
  <si>
    <t>孔</t>
  </si>
  <si>
    <t>：</t>
  </si>
  <si>
    <t>何</t>
  </si>
  <si>
    <t>？</t>
  </si>
  <si>
    <t>san1</t>
  </si>
  <si>
    <t>s</t>
  </si>
  <si>
    <t>an</t>
  </si>
  <si>
    <t>hiu1</t>
  </si>
  <si>
    <t>h</t>
  </si>
  <si>
    <t>iu</t>
  </si>
  <si>
    <t>chhai7</t>
  </si>
  <si>
    <t>chh</t>
  </si>
  <si>
    <t>ai</t>
  </si>
  <si>
    <t>ko1</t>
  </si>
  <si>
    <t>k</t>
  </si>
  <si>
    <t>o</t>
  </si>
  <si>
    <t>qiu2</t>
  </si>
  <si>
    <t>sian1</t>
  </si>
  <si>
    <t>ian</t>
  </si>
  <si>
    <t>chhek4</t>
  </si>
  <si>
    <t>ek</t>
  </si>
  <si>
    <t>beng5</t>
  </si>
  <si>
    <t>b</t>
  </si>
  <si>
    <t>eng</t>
  </si>
  <si>
    <t>sui2</t>
  </si>
  <si>
    <t>ui</t>
  </si>
  <si>
    <t>chim1</t>
  </si>
  <si>
    <t>ch</t>
  </si>
  <si>
    <t>im</t>
  </si>
  <si>
    <t>liong5</t>
  </si>
  <si>
    <t>l</t>
  </si>
  <si>
    <t>iong</t>
  </si>
  <si>
    <t>leng5</t>
  </si>
  <si>
    <t>su1</t>
  </si>
  <si>
    <t>u</t>
  </si>
  <si>
    <t>si7</t>
  </si>
  <si>
    <t>i</t>
  </si>
  <si>
    <t>loo7</t>
  </si>
  <si>
    <t>oo</t>
  </si>
  <si>
    <t>sit4</t>
  </si>
  <si>
    <t>it</t>
  </si>
  <si>
    <t>qui5</t>
  </si>
  <si>
    <t>goo5</t>
  </si>
  <si>
    <t>g</t>
  </si>
  <si>
    <t>tek4</t>
  </si>
  <si>
    <t>t</t>
  </si>
  <si>
    <t>heng1</t>
  </si>
  <si>
    <t>thai1</t>
  </si>
  <si>
    <t>th</t>
  </si>
  <si>
    <t>hun5</t>
  </si>
  <si>
    <t>un</t>
  </si>
  <si>
    <t>siang2</t>
  </si>
  <si>
    <t>iang</t>
  </si>
  <si>
    <t>kai1</t>
  </si>
  <si>
    <t>liok8</t>
  </si>
  <si>
    <t>iok</t>
  </si>
  <si>
    <t>cho2</t>
  </si>
  <si>
    <t>sek4</t>
  </si>
  <si>
    <t>jip8</t>
  </si>
  <si>
    <t>j</t>
  </si>
  <si>
    <t>ip</t>
  </si>
  <si>
    <t>liam5</t>
  </si>
  <si>
    <t>iam</t>
  </si>
  <si>
    <t>cheng1</t>
  </si>
  <si>
    <t>tam5</t>
  </si>
  <si>
    <t>am</t>
  </si>
  <si>
    <t>chiau3</t>
  </si>
  <si>
    <t>iau</t>
  </si>
  <si>
    <t>hong5</t>
  </si>
  <si>
    <t>ong</t>
  </si>
  <si>
    <t>ji5</t>
  </si>
  <si>
    <t>qong2</t>
  </si>
  <si>
    <t>lai5</t>
  </si>
  <si>
    <t>bu5</t>
  </si>
  <si>
    <t>pek8</t>
  </si>
  <si>
    <t>p</t>
  </si>
  <si>
    <t>teng1</t>
  </si>
  <si>
    <t>kho2</t>
  </si>
  <si>
    <t>kh</t>
  </si>
  <si>
    <t>qi2</t>
  </si>
  <si>
    <t>tiau5</t>
  </si>
  <si>
    <t>soo3</t>
  </si>
  <si>
    <t>khim5</t>
  </si>
  <si>
    <t>qoat8</t>
  </si>
  <si>
    <t>oat</t>
  </si>
  <si>
    <t>kim1</t>
  </si>
  <si>
    <t>keng1</t>
  </si>
  <si>
    <t>si1</t>
  </si>
  <si>
    <t>tiok4</t>
  </si>
  <si>
    <t>chhi1</t>
  </si>
  <si>
    <t>loan7</t>
  </si>
  <si>
    <t>oan</t>
  </si>
  <si>
    <t>ji2</t>
  </si>
  <si>
    <t>qan3</t>
  </si>
  <si>
    <t>tok8</t>
  </si>
  <si>
    <t>ok</t>
  </si>
  <si>
    <t>lo5</t>
  </si>
  <si>
    <t>heng5</t>
  </si>
  <si>
    <t>lam5</t>
  </si>
  <si>
    <t>qiang5</t>
  </si>
  <si>
    <t>kat4</t>
  </si>
  <si>
    <t>at</t>
  </si>
  <si>
    <t>li5</t>
  </si>
  <si>
    <t>se1</t>
  </si>
  <si>
    <t>e</t>
  </si>
  <si>
    <t>siok8</t>
  </si>
  <si>
    <t>chhu2</t>
  </si>
  <si>
    <t>qin5</t>
  </si>
  <si>
    <t>in</t>
  </si>
  <si>
    <t>teng5</t>
  </si>
  <si>
    <t>khong2</t>
  </si>
  <si>
    <t>ho5</t>
  </si>
  <si>
    <t>凌</t>
  </si>
  <si>
    <t>虛</t>
  </si>
  <si>
    <t>臺</t>
  </si>
  <si>
    <t>記</t>
  </si>
  <si>
    <t>hi1</t>
  </si>
  <si>
    <t>tai5</t>
  </si>
  <si>
    <t>ki3</t>
  </si>
  <si>
    <t>國</t>
  </si>
  <si>
    <t>於</t>
  </si>
  <si>
    <t>下</t>
  </si>
  <si>
    <t>宜</t>
  </si>
  <si>
    <t>若</t>
  </si>
  <si>
    <t>起</t>
  </si>
  <si>
    <t>居</t>
  </si>
  <si>
    <t>飲</t>
  </si>
  <si>
    <t>食</t>
  </si>
  <si>
    <t>與</t>
  </si>
  <si>
    <t>接</t>
  </si>
  <si>
    <t>也</t>
  </si>
  <si>
    <t>四</t>
  </si>
  <si>
    <t>方</t>
  </si>
  <si>
    <t>莫</t>
  </si>
  <si>
    <t>終</t>
  </si>
  <si>
    <t>；</t>
  </si>
  <si>
    <t>而</t>
  </si>
  <si>
    <t>都</t>
  </si>
  <si>
    <t>邑</t>
  </si>
  <si>
    <t>麗</t>
  </si>
  <si>
    <t>者</t>
  </si>
  <si>
    <t>近</t>
  </si>
  <si>
    <t>扶</t>
  </si>
  <si>
    <t>風</t>
  </si>
  <si>
    <t>至</t>
  </si>
  <si>
    <t>求</t>
  </si>
  <si>
    <t>最</t>
  </si>
  <si>
    <t>其</t>
  </si>
  <si>
    <t>勢</t>
  </si>
  <si>
    <t>必</t>
  </si>
  <si>
    <t>得</t>
  </si>
  <si>
    <t>太</t>
  </si>
  <si>
    <t>守</t>
  </si>
  <si>
    <t>未</t>
  </si>
  <si>
    <t>嘗</t>
  </si>
  <si>
    <t>知</t>
  </si>
  <si>
    <t>焉</t>
  </si>
  <si>
    <t>雖</t>
  </si>
  <si>
    <t>非</t>
  </si>
  <si>
    <t>事</t>
  </si>
  <si>
    <t>所</t>
  </si>
  <si>
    <t>損</t>
  </si>
  <si>
    <t>益</t>
  </si>
  <si>
    <t>物</t>
  </si>
  <si>
    <t>理</t>
  </si>
  <si>
    <t>當</t>
  </si>
  <si>
    <t>然</t>
  </si>
  <si>
    <t>此</t>
  </si>
  <si>
    <t>爲</t>
  </si>
  <si>
    <t>築</t>
  </si>
  <si>
    <t xml:space="preserve">
</t>
  </si>
  <si>
    <t>陳</t>
  </si>
  <si>
    <t>公</t>
  </si>
  <si>
    <t>杖</t>
  </si>
  <si>
    <t>履</t>
  </si>
  <si>
    <t>逍</t>
  </si>
  <si>
    <t>遙</t>
  </si>
  <si>
    <t>見</t>
  </si>
  <si>
    <t>出</t>
  </si>
  <si>
    <t>林</t>
  </si>
  <si>
    <t>木</t>
  </si>
  <si>
    <t>累</t>
  </si>
  <si>
    <t>如</t>
  </si>
  <si>
    <t>人</t>
  </si>
  <si>
    <t>旅</t>
  </si>
  <si>
    <t>行</t>
  </si>
  <si>
    <t>牆</t>
  </si>
  <si>
    <t>外</t>
  </si>
  <si>
    <t>髻</t>
  </si>
  <si>
    <t>曰</t>
  </si>
  <si>
    <t>“</t>
  </si>
  <si>
    <t>異</t>
  </si>
  <si>
    <t>”</t>
  </si>
  <si>
    <t>使</t>
  </si>
  <si>
    <t>工</t>
  </si>
  <si>
    <t>鑿</t>
  </si>
  <si>
    <t>前</t>
  </si>
  <si>
    <t>池</t>
  </si>
  <si>
    <t>土</t>
  </si>
  <si>
    <t>屋</t>
  </si>
  <si>
    <t>檐</t>
  </si>
  <si>
    <t>止</t>
  </si>
  <si>
    <t>後</t>
  </si>
  <si>
    <t>恍</t>
  </si>
  <si>
    <t>踊</t>
  </si>
  <si>
    <t>躍</t>
  </si>
  <si>
    <t>奮</t>
  </si>
  <si>
    <t>迅</t>
  </si>
  <si>
    <t>告</t>
  </si>
  <si>
    <t>從</t>
  </si>
  <si>
    <t>蘇</t>
  </si>
  <si>
    <t>軾</t>
  </si>
  <si>
    <t>文</t>
  </si>
  <si>
    <t>復</t>
  </si>
  <si>
    <t>廢</t>
  </si>
  <si>
    <t>興</t>
  </si>
  <si>
    <t>成</t>
  </si>
  <si>
    <t>毀</t>
  </si>
  <si>
    <t>昔</t>
  </si>
  <si>
    <t>荒</t>
  </si>
  <si>
    <t>野</t>
  </si>
  <si>
    <t>田</t>
  </si>
  <si>
    <t>霜</t>
  </si>
  <si>
    <t>露</t>
  </si>
  <si>
    <t>蒙</t>
  </si>
  <si>
    <t>翳</t>
  </si>
  <si>
    <t>狐</t>
  </si>
  <si>
    <t>虺</t>
  </si>
  <si>
    <t>竄</t>
  </si>
  <si>
    <t>伏</t>
  </si>
  <si>
    <t>時</t>
  </si>
  <si>
    <t>豈</t>
  </si>
  <si>
    <t>耶</t>
  </si>
  <si>
    <t>相</t>
  </si>
  <si>
    <t>尋</t>
  </si>
  <si>
    <t>窮</t>
  </si>
  <si>
    <t>皆</t>
  </si>
  <si>
    <t>試</t>
  </si>
  <si>
    <t>登</t>
  </si>
  <si>
    <t>望</t>
  </si>
  <si>
    <t>東</t>
  </si>
  <si>
    <t>秦</t>
  </si>
  <si>
    <t>穆</t>
  </si>
  <si>
    <t>祈</t>
  </si>
  <si>
    <t>年</t>
  </si>
  <si>
    <t>、</t>
  </si>
  <si>
    <t>橐</t>
  </si>
  <si>
    <t>泉</t>
  </si>
  <si>
    <t>漢</t>
  </si>
  <si>
    <t>武</t>
  </si>
  <si>
    <t>長</t>
  </si>
  <si>
    <t>楊</t>
  </si>
  <si>
    <t>五</t>
  </si>
  <si>
    <t>柞</t>
  </si>
  <si>
    <t>北</t>
  </si>
  <si>
    <t>隋</t>
  </si>
  <si>
    <t>仁</t>
  </si>
  <si>
    <t>壽</t>
  </si>
  <si>
    <t>唐</t>
  </si>
  <si>
    <t>九</t>
  </si>
  <si>
    <t>計</t>
  </si>
  <si>
    <t>一</t>
  </si>
  <si>
    <t>盛</t>
  </si>
  <si>
    <t>宏</t>
  </si>
  <si>
    <t>傑</t>
  </si>
  <si>
    <t>詭</t>
  </si>
  <si>
    <t>堅</t>
  </si>
  <si>
    <t>固</t>
  </si>
  <si>
    <t>動</t>
  </si>
  <si>
    <t>特</t>
  </si>
  <si>
    <t>百</t>
  </si>
  <si>
    <t>倍</t>
  </si>
  <si>
    <t>已</t>
  </si>
  <si>
    <t>哉</t>
  </si>
  <si>
    <t>數</t>
  </si>
  <si>
    <t>世</t>
  </si>
  <si>
    <t>欲</t>
  </si>
  <si>
    <t>彷</t>
  </si>
  <si>
    <t>彿</t>
  </si>
  <si>
    <t>破</t>
  </si>
  <si>
    <t>瓦</t>
  </si>
  <si>
    <t>頹</t>
  </si>
  <si>
    <t>垣</t>
  </si>
  <si>
    <t>存</t>
  </si>
  <si>
    <t>既</t>
  </si>
  <si>
    <t>化</t>
  </si>
  <si>
    <t>禾</t>
  </si>
  <si>
    <t>黍</t>
  </si>
  <si>
    <t>荊</t>
  </si>
  <si>
    <t>棘</t>
  </si>
  <si>
    <t>丘</t>
  </si>
  <si>
    <t>墟</t>
  </si>
  <si>
    <t>隴</t>
  </si>
  <si>
    <t>畝</t>
  </si>
  <si>
    <t>矣</t>
  </si>
  <si>
    <t>況</t>
  </si>
  <si>
    <t>歟</t>
  </si>
  <si>
    <t>！</t>
  </si>
  <si>
    <t>夫</t>
  </si>
  <si>
    <t>猶</t>
  </si>
  <si>
    <t>足</t>
  </si>
  <si>
    <t>恃</t>
  </si>
  <si>
    <t>久</t>
  </si>
  <si>
    <t>喪</t>
  </si>
  <si>
    <t>忽</t>
  </si>
  <si>
    <t>或</t>
  </si>
  <si>
    <t>誇</t>
  </si>
  <si>
    <t>自</t>
  </si>
  <si>
    <t>過</t>
  </si>
  <si>
    <t>蓋</t>
  </si>
  <si>
    <t>乎</t>
  </si>
  <si>
    <t>亡</t>
  </si>
  <si>
    <t>言</t>
  </si>
  <si>
    <t>退</t>
  </si>
  <si>
    <t>kok4</t>
  </si>
  <si>
    <t>qi1</t>
  </si>
  <si>
    <t>he7</t>
  </si>
  <si>
    <t>gi5</t>
  </si>
  <si>
    <t>je2</t>
  </si>
  <si>
    <t>khi2</t>
  </si>
  <si>
    <t>ki1</t>
  </si>
  <si>
    <t>qim2</t>
  </si>
  <si>
    <t>sit8</t>
  </si>
  <si>
    <t>chhiap4</t>
  </si>
  <si>
    <t>iap</t>
  </si>
  <si>
    <t>su3</t>
  </si>
  <si>
    <t>hong1</t>
  </si>
  <si>
    <t>bok8</t>
  </si>
  <si>
    <t>chhiong1</t>
  </si>
  <si>
    <t>too1</t>
  </si>
  <si>
    <t>qip4</t>
  </si>
  <si>
    <t>le7</t>
  </si>
  <si>
    <t>chhe2</t>
  </si>
  <si>
    <t>kin7</t>
  </si>
  <si>
    <t>hu5</t>
  </si>
  <si>
    <t>chhi3</t>
  </si>
  <si>
    <t>kiu5</t>
  </si>
  <si>
    <t>chhoe3</t>
  </si>
  <si>
    <t>oe</t>
  </si>
  <si>
    <t>ki5</t>
  </si>
  <si>
    <t>si3</t>
  </si>
  <si>
    <t>pit4</t>
  </si>
  <si>
    <t>thai3</t>
  </si>
  <si>
    <t>siu2</t>
  </si>
  <si>
    <t>bi7</t>
  </si>
  <si>
    <t>siang5</t>
  </si>
  <si>
    <t>ti1</t>
  </si>
  <si>
    <t>qian1</t>
  </si>
  <si>
    <t>sui1</t>
  </si>
  <si>
    <t>hui1</t>
  </si>
  <si>
    <t>su7</t>
  </si>
  <si>
    <t>se2</t>
  </si>
  <si>
    <t>sun2</t>
  </si>
  <si>
    <t>qek4</t>
  </si>
  <si>
    <t>but8</t>
  </si>
  <si>
    <t>ut</t>
  </si>
  <si>
    <t>li2</t>
  </si>
  <si>
    <t>tong1</t>
  </si>
  <si>
    <t>jian5</t>
  </si>
  <si>
    <t>chu2</t>
  </si>
  <si>
    <t>tin5</t>
  </si>
  <si>
    <t>kong1</t>
  </si>
  <si>
    <t>tiang7</t>
  </si>
  <si>
    <t>siau1</t>
  </si>
  <si>
    <t>qiau5</t>
  </si>
  <si>
    <t>hian7</t>
  </si>
  <si>
    <t>chut4</t>
  </si>
  <si>
    <t>lim5</t>
  </si>
  <si>
    <t>lui2</t>
  </si>
  <si>
    <t>jin5</t>
  </si>
  <si>
    <t>chiang5</t>
  </si>
  <si>
    <t>goe7</t>
  </si>
  <si>
    <t>ke3</t>
  </si>
  <si>
    <t>qi7</t>
  </si>
  <si>
    <t>su2</t>
  </si>
  <si>
    <t>chok8</t>
  </si>
  <si>
    <t>chhian5</t>
  </si>
  <si>
    <t>ti5</t>
  </si>
  <si>
    <t>thoo2</t>
  </si>
  <si>
    <t>qok4</t>
  </si>
  <si>
    <t>qiam5</t>
  </si>
  <si>
    <t>chhi2</t>
  </si>
  <si>
    <t>hoo7</t>
  </si>
  <si>
    <t>hong2</t>
  </si>
  <si>
    <t>qiong2</t>
  </si>
  <si>
    <t>qiak8</t>
  </si>
  <si>
    <t>iak</t>
  </si>
  <si>
    <t>hun3</t>
  </si>
  <si>
    <t>sin3</t>
  </si>
  <si>
    <t>khok4</t>
  </si>
  <si>
    <t>chhiong5</t>
  </si>
  <si>
    <t>soo1</t>
  </si>
  <si>
    <t>bun5</t>
  </si>
  <si>
    <t>hiu7</t>
  </si>
  <si>
    <t>hui3</t>
  </si>
  <si>
    <t>heng3</t>
  </si>
  <si>
    <t>seng5</t>
  </si>
  <si>
    <t>hui2</t>
  </si>
  <si>
    <t>qia2</t>
  </si>
  <si>
    <t>ia</t>
  </si>
  <si>
    <t>tian5</t>
  </si>
  <si>
    <t>song1</t>
  </si>
  <si>
    <t>bong5</t>
  </si>
  <si>
    <t>qi3</t>
  </si>
  <si>
    <t>hoo5</t>
  </si>
  <si>
    <t>hoe1</t>
  </si>
  <si>
    <t>choan3</t>
  </si>
  <si>
    <t>hok8</t>
  </si>
  <si>
    <t>si5</t>
  </si>
  <si>
    <t>khai2</t>
  </si>
  <si>
    <t>qia5</t>
  </si>
  <si>
    <t>siang1</t>
  </si>
  <si>
    <t>sim5</t>
  </si>
  <si>
    <t>kiong5</t>
  </si>
  <si>
    <t>chi3</t>
  </si>
  <si>
    <t>chhin5</t>
  </si>
  <si>
    <t>lian5</t>
  </si>
  <si>
    <t>thok4</t>
  </si>
  <si>
    <t>chhoan5</t>
  </si>
  <si>
    <t>han3</t>
  </si>
  <si>
    <t>bu2</t>
  </si>
  <si>
    <t>tiang2</t>
  </si>
  <si>
    <t>gonn2</t>
  </si>
  <si>
    <t>onn</t>
  </si>
  <si>
    <t>chhok8</t>
  </si>
  <si>
    <t>pok4</t>
  </si>
  <si>
    <t>siu7</t>
  </si>
  <si>
    <t>tong5</t>
  </si>
  <si>
    <t>kiu2</t>
  </si>
  <si>
    <t>qit4</t>
  </si>
  <si>
    <t>kiat8</t>
  </si>
  <si>
    <t>iat</t>
  </si>
  <si>
    <t>goai5</t>
  </si>
  <si>
    <t>oai</t>
  </si>
  <si>
    <t>kian1</t>
  </si>
  <si>
    <t>koo3</t>
  </si>
  <si>
    <t>tong7</t>
  </si>
  <si>
    <t>tek8</t>
  </si>
  <si>
    <t>pek4</t>
  </si>
  <si>
    <t>poe2</t>
  </si>
  <si>
    <t>chhiat4</t>
  </si>
  <si>
    <t>chhai1</t>
  </si>
  <si>
    <t>chiok4</t>
  </si>
  <si>
    <t>qiok8</t>
  </si>
  <si>
    <t>hut4</t>
  </si>
  <si>
    <t>pho3</t>
  </si>
  <si>
    <t>ph</t>
  </si>
  <si>
    <t>qoa2</t>
  </si>
  <si>
    <t>oa</t>
  </si>
  <si>
    <t>thut4</t>
  </si>
  <si>
    <t>hoan5</t>
  </si>
  <si>
    <t>chhun5</t>
  </si>
  <si>
    <t>hoa3</t>
  </si>
  <si>
    <t>si2</t>
  </si>
  <si>
    <t>kek4</t>
  </si>
  <si>
    <t>khiu1</t>
  </si>
  <si>
    <t>boo2</t>
  </si>
  <si>
    <t>qi5</t>
  </si>
  <si>
    <t>hu1</t>
  </si>
  <si>
    <t>qiu5</t>
  </si>
  <si>
    <t>chhiok4</t>
  </si>
  <si>
    <t>hek8</t>
  </si>
  <si>
    <t>khoa1</t>
  </si>
  <si>
    <t>chhu7</t>
  </si>
  <si>
    <t>kai3</t>
  </si>
  <si>
    <t>gan5</t>
  </si>
  <si>
    <t>thoe3</t>
  </si>
  <si>
    <t>- 'xform a1 a'</t>
  </si>
  <si>
    <t>- 'xform e1 e'</t>
  </si>
  <si>
    <t>- 'xform i1 i'</t>
  </si>
  <si>
    <t>- 'xform u1 u'</t>
  </si>
  <si>
    <t>- 'xform o1 o'</t>
  </si>
  <si>
    <t>- 'xform a2 á'</t>
  </si>
  <si>
    <t>- 'xform e2 é'</t>
  </si>
  <si>
    <t>- 'xform i2 í'</t>
  </si>
  <si>
    <t>- 'xform u2 ú'</t>
  </si>
  <si>
    <t>- 'xform o2 ó'</t>
  </si>
  <si>
    <t>- 'xform a3 à'</t>
  </si>
  <si>
    <t>- 'xform e3 è'</t>
  </si>
  <si>
    <t>- 'xform i3 ì'</t>
  </si>
  <si>
    <t>- 'xform u3 ù'</t>
  </si>
  <si>
    <t>- 'xform o3 ò'</t>
  </si>
  <si>
    <t>- 'xform a4 a'</t>
  </si>
  <si>
    <t>- 'xform e4 e'</t>
  </si>
  <si>
    <t>- 'xform i4 i'</t>
  </si>
  <si>
    <t>- 'xform u4 u'</t>
  </si>
  <si>
    <t>- 'xform o4 o'</t>
  </si>
  <si>
    <t>- 'xform a5 â'</t>
  </si>
  <si>
    <t>- 'xform e5 ê'</t>
  </si>
  <si>
    <t>- 'xform i5 î'</t>
  </si>
  <si>
    <t>- 'xform u5 û'</t>
  </si>
  <si>
    <t>- 'xform o5 ô'</t>
  </si>
  <si>
    <t>- 'xform a7 ā'</t>
  </si>
  <si>
    <t>- 'xform e7 ē'</t>
  </si>
  <si>
    <t>- 'xform i7 ī'</t>
  </si>
  <si>
    <t>- 'xform u7 ū'</t>
  </si>
  <si>
    <t>- 'xform o7 ō'</t>
  </si>
  <si>
    <t>- 'xform a8 a̍'</t>
  </si>
  <si>
    <t>- 'xform e8 e̍'</t>
  </si>
  <si>
    <t>- 'xform i8 i̍'</t>
  </si>
  <si>
    <t>- 'xform u8 u̍'</t>
  </si>
  <si>
    <t>- 'xform o8 o̍'</t>
  </si>
  <si>
    <t>a1 a</t>
  </si>
  <si>
    <t>e1 e</t>
  </si>
  <si>
    <t>i1 i</t>
  </si>
  <si>
    <t>u1 u</t>
  </si>
  <si>
    <t>o1 o</t>
  </si>
  <si>
    <t>a2 á</t>
  </si>
  <si>
    <t>e2 é</t>
  </si>
  <si>
    <t>i2 í</t>
  </si>
  <si>
    <t>u2 ú</t>
  </si>
  <si>
    <t>o2 ó</t>
  </si>
  <si>
    <t>a3 à</t>
  </si>
  <si>
    <t>e3 è</t>
  </si>
  <si>
    <t>i3 ì</t>
  </si>
  <si>
    <t>u3 ù</t>
  </si>
  <si>
    <t>o3 ò</t>
  </si>
  <si>
    <t>a4 a</t>
  </si>
  <si>
    <t>e4 e</t>
  </si>
  <si>
    <t>i4 i</t>
  </si>
  <si>
    <t>u4 u</t>
  </si>
  <si>
    <t>o4 o</t>
  </si>
  <si>
    <t>a5 â</t>
  </si>
  <si>
    <t>e5 ê</t>
  </si>
  <si>
    <t>i5 î</t>
  </si>
  <si>
    <t>u5 û</t>
  </si>
  <si>
    <t>o5 ô</t>
  </si>
  <si>
    <t>a7 ā</t>
  </si>
  <si>
    <t>e7 ē</t>
  </si>
  <si>
    <t>i7 ī</t>
  </si>
  <si>
    <t>u7 ū</t>
  </si>
  <si>
    <t>o7 ō</t>
  </si>
  <si>
    <r>
      <rPr>
        <sz val="18"/>
        <color theme="1"/>
        <rFont val="黒体-繁"/>
        <family val="1"/>
      </rPr>
      <t>a8 a</t>
    </r>
    <r>
      <rPr>
        <sz val="18"/>
        <color theme="1"/>
        <rFont val="黒体-繁"/>
        <family val="1"/>
        <charset val="136"/>
      </rPr>
      <t>̍</t>
    </r>
    <phoneticPr fontId="2" type="noConversion"/>
  </si>
  <si>
    <t>e8 e̍</t>
    <phoneticPr fontId="2" type="noConversion"/>
  </si>
  <si>
    <t>i8 i̍</t>
    <phoneticPr fontId="2" type="noConversion"/>
  </si>
  <si>
    <t>u8 u̍</t>
    <phoneticPr fontId="2" type="noConversion"/>
  </si>
  <si>
    <t>o8 o̍</t>
    <phoneticPr fontId="2" type="noConversion"/>
  </si>
  <si>
    <t>n1</t>
  </si>
  <si>
    <t>n</t>
  </si>
  <si>
    <t>n2</t>
  </si>
  <si>
    <t>n3</t>
  </si>
  <si>
    <t>n4</t>
  </si>
  <si>
    <t>n5</t>
  </si>
  <si>
    <t>n7</t>
  </si>
  <si>
    <t>n8</t>
  </si>
  <si>
    <t>m1</t>
  </si>
  <si>
    <t>m</t>
  </si>
  <si>
    <t>m2</t>
  </si>
  <si>
    <t>m3</t>
  </si>
  <si>
    <t>m4</t>
  </si>
  <si>
    <t>m5</t>
  </si>
  <si>
    <t>m7</t>
  </si>
  <si>
    <t>m8</t>
  </si>
  <si>
    <t>m̍</t>
  </si>
  <si>
    <t xml:space="preserve">	ǹ</t>
    <phoneticPr fontId="2" type="noConversion"/>
  </si>
  <si>
    <t xml:space="preserve">	ń</t>
    <phoneticPr fontId="2" type="noConversion"/>
  </si>
  <si>
    <t xml:space="preserve">	n̂</t>
    <phoneticPr fontId="2" type="noConversion"/>
  </si>
  <si>
    <t>n̄</t>
    <phoneticPr fontId="2" type="noConversion"/>
  </si>
  <si>
    <t>ḿ</t>
    <phoneticPr fontId="2" type="noConversion"/>
  </si>
  <si>
    <t xml:space="preserve">	m̀</t>
    <phoneticPr fontId="2" type="noConversion"/>
  </si>
  <si>
    <t>m̌</t>
    <phoneticPr fontId="2" type="noConversion"/>
  </si>
  <si>
    <t>m̄</t>
    <phoneticPr fontId="2" type="noConversion"/>
  </si>
  <si>
    <t>n̍</t>
    <phoneticPr fontId="2" type="noConversion"/>
  </si>
  <si>
    <t>a1</t>
  </si>
  <si>
    <t>a2</t>
  </si>
  <si>
    <t>a3</t>
  </si>
  <si>
    <t>a5</t>
  </si>
  <si>
    <t>a7</t>
  </si>
  <si>
    <t>a8</t>
  </si>
  <si>
    <t>e1</t>
  </si>
  <si>
    <t>e2</t>
  </si>
  <si>
    <t>e3</t>
  </si>
  <si>
    <t>e5</t>
  </si>
  <si>
    <t>e7</t>
  </si>
  <si>
    <t>e8</t>
  </si>
  <si>
    <t>i1</t>
  </si>
  <si>
    <t>i2</t>
  </si>
  <si>
    <t>i3</t>
  </si>
  <si>
    <t>i5</t>
  </si>
  <si>
    <t>i7</t>
  </si>
  <si>
    <t>i8</t>
  </si>
  <si>
    <t>o1</t>
  </si>
  <si>
    <t>o2</t>
  </si>
  <si>
    <t>o3</t>
  </si>
  <si>
    <t>o5</t>
  </si>
  <si>
    <t>o7</t>
  </si>
  <si>
    <t>o8</t>
  </si>
  <si>
    <t>u1</t>
  </si>
  <si>
    <t>u2</t>
  </si>
  <si>
    <t>u3</t>
  </si>
  <si>
    <t>u5</t>
  </si>
  <si>
    <t>u7</t>
  </si>
  <si>
    <t>u8</t>
  </si>
  <si>
    <t xml:space="preserve">    1: "\u0304",    # 陰平</t>
  </si>
  <si>
    <t xml:space="preserve">    2: "\u0341",    # 陽平</t>
  </si>
  <si>
    <t xml:space="preserve">    3: "\u030C",    # 上声</t>
  </si>
  <si>
    <t xml:space="preserve">    5: "\u0340",    # 陰去</t>
  </si>
  <si>
    <t xml:space="preserve">    6: "\u0302",    # 陽去</t>
  </si>
  <si>
    <t xml:space="preserve">    7: "\u0304",    # 陰入</t>
  </si>
  <si>
    <t xml:space="preserve">    8: "\u0341",    # 陽入</t>
  </si>
  <si>
    <t>0304</t>
    <phoneticPr fontId="2" type="noConversion"/>
  </si>
  <si>
    <t>0341</t>
    <phoneticPr fontId="2" type="noConversion"/>
  </si>
  <si>
    <t>030C</t>
    <phoneticPr fontId="2" type="noConversion"/>
  </si>
  <si>
    <t>0340</t>
    <phoneticPr fontId="2" type="noConversion"/>
  </si>
  <si>
    <t>0302</t>
    <phoneticPr fontId="2" type="noConversion"/>
  </si>
  <si>
    <t>a6</t>
  </si>
  <si>
    <t>e6</t>
  </si>
  <si>
    <t>i6</t>
  </si>
  <si>
    <t>o6</t>
  </si>
  <si>
    <t>u6</t>
  </si>
  <si>
    <t>n6</t>
  </si>
  <si>
    <t>m6</t>
  </si>
  <si>
    <t>&lt;ruby&gt;&lt;rb&gt;凌&lt;/rb&gt;&lt;rp&gt;(&lt;/rp&gt;&lt;rtc&gt;ㄌㄧㄥˊ&lt;/rtc&gt;&lt;rp&gt;)&lt;/rp&gt;&lt;/ruby&gt;</t>
  </si>
  <si>
    <t>&lt;ruby&gt;&lt;rb&gt;虛&lt;/rb&gt;&lt;rp&gt;(&lt;/rp&gt;&lt;rtc&gt;ㄏㄧ&lt;/rtc&gt;&lt;rp&gt;)&lt;/rp&gt;&lt;/ruby&gt;</t>
  </si>
  <si>
    <t>&lt;ruby&gt;&lt;rb&gt;臺&lt;/rb&gt;&lt;rp&gt;(&lt;/rp&gt;&lt;rtc&gt;ㄉㄞˊ&lt;/rtc&gt;&lt;rp&gt;)&lt;/rp&gt;&lt;/ruby&gt;</t>
  </si>
  <si>
    <t>&lt;ruby&gt;&lt;rb&gt;記&lt;/rb&gt;&lt;rp&gt;(&lt;/rp&gt;&lt;rtc&gt;ㄍㄧ˪&lt;/rtc&gt;&lt;rp&gt;)&lt;/rp&gt;&lt;/ruby&gt;</t>
  </si>
  <si>
    <t>&lt;ruby&gt;&lt;rb&gt;於&lt;/rb&gt;&lt;rp&gt;(&lt;/rp&gt;&lt;rtc&gt; ㄧ&lt;/rtc&gt;&lt;rp&gt;)&lt;/rp&gt;&lt;/ruby&gt;</t>
  </si>
  <si>
    <t>&lt;ruby&gt;&lt;rb&gt;南&lt;/rb&gt;&lt;rp&gt;(&lt;/rp&gt;&lt;rtc&gt;ㄌㆰˊ&lt;/rtc&gt;&lt;rp&gt;)&lt;/rp&gt;&lt;/ruby&gt;</t>
  </si>
  <si>
    <t>&lt;ruby&gt;&lt;rb&gt;之&lt;/rb&gt;&lt;rp&gt;(&lt;/rp&gt;&lt;rtc&gt;ㄑㄧ&lt;/rtc&gt;&lt;rp&gt;)&lt;/rp&gt;&lt;/ruby&gt;</t>
  </si>
  <si>
    <t>&lt;ruby&gt;&lt;rb&gt;與&lt;/rb&gt;&lt;rp&gt;(&lt;/rp&gt;&lt;rtc&gt; ㄧˋ&lt;/rtc&gt;&lt;rp&gt;)&lt;/rp&gt;&lt;/ruby&gt;</t>
  </si>
  <si>
    <t>&lt;ruby&gt;&lt;rb&gt;也&lt;/rb&gt;&lt;rp&gt;(&lt;/rp&gt;&lt;rtc&gt; ㄧˋ&lt;/rtc&gt;&lt;rp&gt;)&lt;/rp&gt;&lt;/ruby&gt;</t>
  </si>
  <si>
    <t>&lt;ruby&gt;&lt;rb&gt;方&lt;/rb&gt;&lt;rp&gt;(&lt;/rp&gt;&lt;rtc&gt;ㄏㆲ&lt;/rtc&gt;&lt;rp&gt;)&lt;/rp&gt;&lt;/ruby&gt;</t>
  </si>
  <si>
    <t>&lt;ruby&gt;&lt;rb&gt;而&lt;/rb&gt;&lt;rp&gt;(&lt;/rp&gt;&lt;rtc&gt;ㆢㄧˊ&lt;/rtc&gt;&lt;rp&gt;)&lt;/rp&gt;&lt;/ruby&gt;</t>
  </si>
  <si>
    <t>&lt;ruby&gt;&lt;rb&gt;麗&lt;/rb&gt;&lt;rp&gt;(&lt;/rp&gt;&lt;rtc&gt;ㄌㆤ˫&lt;/rtc&gt;&lt;rp&gt;)&lt;/rp&gt;&lt;/ruby&gt;</t>
  </si>
  <si>
    <t>&lt;ruby&gt;&lt;rb&gt;者&lt;/rb&gt;&lt;rp&gt;(&lt;/rp&gt;&lt;rtc&gt;ㄘㆤˋ&lt;/rtc&gt;&lt;rp&gt;)&lt;/rp&gt;&lt;/ruby&gt;</t>
  </si>
  <si>
    <t>&lt;ruby&gt;&lt;rb&gt;以&lt;/rb&gt;&lt;rp&gt;(&lt;/rp&gt;&lt;rtc&gt; ㄧˋ&lt;/rtc&gt;&lt;rp&gt;)&lt;/rp&gt;&lt;/ruby&gt;</t>
  </si>
  <si>
    <t>&lt;ruby&gt;&lt;rb&gt;求&lt;/rb&gt;&lt;rp&gt;(&lt;/rp&gt;&lt;rtc&gt;ㄍㄧㄨˊ&lt;/rtc&gt;&lt;rp&gt;)&lt;/rp&gt;&lt;/ruby&gt;</t>
  </si>
  <si>
    <t>&lt;ruby&gt;&lt;rb&gt;其&lt;/rb&gt;&lt;rp&gt;(&lt;/rp&gt;&lt;rtc&gt;ㄍㄧˊ&lt;/rtc&gt;&lt;rp&gt;)&lt;/rp&gt;&lt;/ruby&gt;</t>
  </si>
  <si>
    <t>&lt;ruby&gt;&lt;rb&gt;得&lt;/rb&gt;&lt;rp&gt;(&lt;/rp&gt;&lt;rtc&gt;ㄉㄧㆻ&lt;/rtc&gt;&lt;rp&gt;)&lt;/rp&gt;&lt;/ruby&gt;</t>
  </si>
  <si>
    <t>&lt;ruby&gt;&lt;rb&gt;嘗&lt;/rb&gt;&lt;rp&gt;(&lt;/rp&gt;&lt;rtc&gt;ㄒㄧㄤˊ&lt;/rtc&gt;&lt;rp&gt;)&lt;/rp&gt;&lt;/ruby&gt;</t>
  </si>
  <si>
    <t>&lt;ruby&gt;&lt;rb&gt;知&lt;/rb&gt;&lt;rp&gt;(&lt;/rp&gt;&lt;rtc&gt;ㄉㄧ&lt;/rtc&gt;&lt;rp&gt;)&lt;/rp&gt;&lt;/ruby&gt;</t>
  </si>
  <si>
    <t>&lt;ruby&gt;&lt;rb&gt;有&lt;/rb&gt;&lt;rp&gt;(&lt;/rp&gt;&lt;rtc&gt; ㄧㄨˋ&lt;/rtc&gt;&lt;rp&gt;)&lt;/rp&gt;&lt;/ruby&gt;</t>
  </si>
  <si>
    <t>&lt;ruby&gt;&lt;rb&gt;事&lt;/rb&gt;&lt;rp&gt;(&lt;/rp&gt;&lt;rtc&gt;ㄙㄨ˫&lt;/rtc&gt;&lt;rp&gt;)&lt;/rp&gt;&lt;/ruby&gt;</t>
  </si>
  <si>
    <t>&lt;ruby&gt;&lt;rb&gt;所&lt;/rb&gt;&lt;rp&gt;(&lt;/rp&gt;&lt;rtc&gt;ㄙㆤˋ&lt;/rtc&gt;&lt;rp&gt;)&lt;/rp&gt;&lt;/ruby&gt;</t>
  </si>
  <si>
    <t>&lt;ruby&gt;&lt;rb&gt;物&lt;/rb&gt;&lt;rp&gt;(&lt;/rp&gt;&lt;rtc&gt;ㆠㄨㆵ˙&lt;/rtc&gt;&lt;rp&gt;)&lt;/rp&gt;&lt;/ruby&gt;</t>
  </si>
  <si>
    <t>&lt;ruby&gt;&lt;rb&gt;然&lt;/rb&gt;&lt;rp&gt;(&lt;/rp&gt;&lt;rtc&gt;ㆢㄧㄢˊ&lt;/rtc&gt;&lt;rp&gt;)&lt;/rp&gt;&lt;/ruby&gt;</t>
  </si>
  <si>
    <t>&lt;ruby&gt;&lt;rb&gt;此&lt;/rb&gt;&lt;rp&gt;(&lt;/rp&gt;&lt;rtc&gt;ㄗㄨˋ&lt;/rtc&gt;&lt;rp&gt;)&lt;/rp&gt;&lt;/ruby&gt;</t>
  </si>
  <si>
    <t>&lt;ruby&gt;&lt;rb&gt;爲&lt;/rb&gt;&lt;rp&gt;(&lt;/rp&gt;&lt;rtc&gt; ㄨㄧˊ&lt;/rtc&gt;&lt;rp&gt;)&lt;/rp&gt;&lt;/ruby&gt;</t>
  </si>
  <si>
    <t>凌</t>
    <phoneticPr fontId="2" type="noConversion"/>
  </si>
  <si>
    <t>虛</t>
    <phoneticPr fontId="2" type="noConversion"/>
  </si>
  <si>
    <t>臺</t>
    <phoneticPr fontId="2" type="noConversion"/>
  </si>
  <si>
    <t>記</t>
    <phoneticPr fontId="2" type="noConversion"/>
  </si>
  <si>
    <t>leng5</t>
    <phoneticPr fontId="2" type="noConversion"/>
  </si>
  <si>
    <t>l</t>
    <phoneticPr fontId="2" type="noConversion"/>
  </si>
  <si>
    <t>eng</t>
    <phoneticPr fontId="2" type="noConversion"/>
  </si>
  <si>
    <t>經五柳</t>
    <phoneticPr fontId="2" type="noConversion"/>
  </si>
  <si>
    <t>ㄌㄧㄥˊ</t>
    <phoneticPr fontId="2" type="noConversion"/>
  </si>
  <si>
    <t>lêng</t>
    <phoneticPr fontId="2" type="noConversion"/>
  </si>
  <si>
    <t>lîng</t>
    <phoneticPr fontId="2" type="noConversion"/>
  </si>
  <si>
    <t>líng</t>
    <phoneticPr fontId="2" type="noConversion"/>
  </si>
  <si>
    <t>hi1</t>
    <phoneticPr fontId="2" type="noConversion"/>
  </si>
  <si>
    <t>h</t>
    <phoneticPr fontId="2" type="noConversion"/>
  </si>
  <si>
    <t>i</t>
    <phoneticPr fontId="2" type="noConversion"/>
  </si>
  <si>
    <t>居一喜</t>
    <phoneticPr fontId="2" type="noConversion"/>
  </si>
  <si>
    <t>ㄏㄧ</t>
    <phoneticPr fontId="2" type="noConversion"/>
  </si>
  <si>
    <t>hi</t>
    <phoneticPr fontId="2" type="noConversion"/>
  </si>
  <si>
    <t>hī</t>
    <phoneticPr fontId="2" type="noConversion"/>
  </si>
  <si>
    <t>tai5</t>
    <phoneticPr fontId="2" type="noConversion"/>
  </si>
  <si>
    <t>t</t>
    <phoneticPr fontId="2" type="noConversion"/>
  </si>
  <si>
    <t>ai</t>
    <phoneticPr fontId="2" type="noConversion"/>
  </si>
  <si>
    <t>皆五地</t>
    <phoneticPr fontId="2" type="noConversion"/>
  </si>
  <si>
    <t>ㄉㄞˊ</t>
    <phoneticPr fontId="2" type="noConversion"/>
  </si>
  <si>
    <t>tâi</t>
    <phoneticPr fontId="2" type="noConversion"/>
  </si>
  <si>
    <t>dái</t>
    <phoneticPr fontId="2" type="noConversion"/>
  </si>
  <si>
    <t>ki3</t>
    <phoneticPr fontId="2" type="noConversion"/>
  </si>
  <si>
    <t>k</t>
    <phoneticPr fontId="2" type="noConversion"/>
  </si>
  <si>
    <t>居三求</t>
    <phoneticPr fontId="2" type="noConversion"/>
  </si>
  <si>
    <t>ㄍㄧ˪</t>
    <phoneticPr fontId="2" type="noConversion"/>
  </si>
  <si>
    <t>kì</t>
    <phoneticPr fontId="2" type="noConversion"/>
  </si>
  <si>
    <t>gì</t>
    <phoneticPr fontId="2" type="noConversion"/>
  </si>
  <si>
    <t>國</t>
    <phoneticPr fontId="2" type="noConversion"/>
  </si>
  <si>
    <t>於</t>
    <phoneticPr fontId="2" type="noConversion"/>
  </si>
  <si>
    <t>南</t>
    <phoneticPr fontId="2" type="noConversion"/>
  </si>
  <si>
    <t>山</t>
    <phoneticPr fontId="2" type="noConversion"/>
  </si>
  <si>
    <t>之</t>
    <phoneticPr fontId="2" type="noConversion"/>
  </si>
  <si>
    <t>下</t>
    <phoneticPr fontId="2" type="noConversion"/>
  </si>
  <si>
    <t>，</t>
    <phoneticPr fontId="2" type="noConversion"/>
  </si>
  <si>
    <t>宜</t>
    <phoneticPr fontId="2" type="noConversion"/>
  </si>
  <si>
    <t>若</t>
    <phoneticPr fontId="2" type="noConversion"/>
  </si>
  <si>
    <t>起</t>
    <phoneticPr fontId="2" type="noConversion"/>
  </si>
  <si>
    <t>居</t>
    <phoneticPr fontId="2" type="noConversion"/>
  </si>
  <si>
    <t>飲</t>
    <phoneticPr fontId="2" type="noConversion"/>
  </si>
  <si>
    <t>食</t>
    <phoneticPr fontId="2" type="noConversion"/>
  </si>
  <si>
    <t>與</t>
    <phoneticPr fontId="2" type="noConversion"/>
  </si>
  <si>
    <t>接</t>
    <phoneticPr fontId="2" type="noConversion"/>
  </si>
  <si>
    <t>也</t>
    <phoneticPr fontId="2" type="noConversion"/>
  </si>
  <si>
    <t>。</t>
    <phoneticPr fontId="2" type="noConversion"/>
  </si>
  <si>
    <t>四</t>
    <phoneticPr fontId="2" type="noConversion"/>
  </si>
  <si>
    <t>方</t>
    <phoneticPr fontId="2" type="noConversion"/>
  </si>
  <si>
    <t>莫</t>
    <phoneticPr fontId="2" type="noConversion"/>
  </si>
  <si>
    <t>高</t>
    <phoneticPr fontId="2" type="noConversion"/>
  </si>
  <si>
    <t>終</t>
    <phoneticPr fontId="2" type="noConversion"/>
  </si>
  <si>
    <t>；</t>
    <phoneticPr fontId="2" type="noConversion"/>
  </si>
  <si>
    <t>而</t>
    <phoneticPr fontId="2" type="noConversion"/>
  </si>
  <si>
    <t>都</t>
    <phoneticPr fontId="2" type="noConversion"/>
  </si>
  <si>
    <t>邑</t>
    <phoneticPr fontId="2" type="noConversion"/>
  </si>
  <si>
    <t>麗</t>
    <phoneticPr fontId="2" type="noConversion"/>
  </si>
  <si>
    <t>者</t>
    <phoneticPr fontId="2" type="noConversion"/>
  </si>
  <si>
    <t>近</t>
    <phoneticPr fontId="2" type="noConversion"/>
  </si>
  <si>
    <t>扶</t>
    <phoneticPr fontId="2" type="noConversion"/>
  </si>
  <si>
    <t>風</t>
    <phoneticPr fontId="2" type="noConversion"/>
  </si>
  <si>
    <t>以</t>
    <phoneticPr fontId="2" type="noConversion"/>
  </si>
  <si>
    <t>至</t>
    <phoneticPr fontId="2" type="noConversion"/>
  </si>
  <si>
    <t>求</t>
    <phoneticPr fontId="2" type="noConversion"/>
  </si>
  <si>
    <t>最</t>
    <phoneticPr fontId="2" type="noConversion"/>
  </si>
  <si>
    <t>其</t>
    <phoneticPr fontId="2" type="noConversion"/>
  </si>
  <si>
    <t>勢</t>
    <phoneticPr fontId="2" type="noConversion"/>
  </si>
  <si>
    <t>必</t>
    <phoneticPr fontId="2" type="noConversion"/>
  </si>
  <si>
    <t>得</t>
    <phoneticPr fontId="2" type="noConversion"/>
  </si>
  <si>
    <t>太</t>
    <phoneticPr fontId="2" type="noConversion"/>
  </si>
  <si>
    <t>守</t>
    <phoneticPr fontId="2" type="noConversion"/>
  </si>
  <si>
    <t>未</t>
    <phoneticPr fontId="2" type="noConversion"/>
  </si>
  <si>
    <t>嘗</t>
    <phoneticPr fontId="2" type="noConversion"/>
  </si>
  <si>
    <t>知</t>
    <phoneticPr fontId="2" type="noConversion"/>
  </si>
  <si>
    <t>有</t>
    <phoneticPr fontId="2" type="noConversion"/>
  </si>
  <si>
    <t>焉</t>
    <phoneticPr fontId="2" type="noConversion"/>
  </si>
  <si>
    <t>雖</t>
    <phoneticPr fontId="2" type="noConversion"/>
  </si>
  <si>
    <t>非</t>
    <phoneticPr fontId="2" type="noConversion"/>
  </si>
  <si>
    <t>事</t>
    <phoneticPr fontId="2" type="noConversion"/>
  </si>
  <si>
    <t>所</t>
    <phoneticPr fontId="2" type="noConversion"/>
  </si>
  <si>
    <t>損</t>
    <phoneticPr fontId="2" type="noConversion"/>
  </si>
  <si>
    <t>益</t>
    <phoneticPr fontId="2" type="noConversion"/>
  </si>
  <si>
    <t>物</t>
    <phoneticPr fontId="2" type="noConversion"/>
  </si>
  <si>
    <t>理</t>
    <phoneticPr fontId="2" type="noConversion"/>
  </si>
  <si>
    <t>不</t>
    <phoneticPr fontId="2" type="noConversion"/>
  </si>
  <si>
    <t>當</t>
    <phoneticPr fontId="2" type="noConversion"/>
  </si>
  <si>
    <t>然</t>
    <phoneticPr fontId="2" type="noConversion"/>
  </si>
  <si>
    <t>此</t>
    <phoneticPr fontId="2" type="noConversion"/>
  </si>
  <si>
    <t>爲</t>
    <phoneticPr fontId="2" type="noConversion"/>
  </si>
  <si>
    <t>築</t>
    <phoneticPr fontId="2" type="noConversion"/>
  </si>
  <si>
    <t xml:space="preserve">
</t>
    <phoneticPr fontId="2" type="noConversion"/>
  </si>
  <si>
    <t>陳</t>
    <phoneticPr fontId="2" type="noConversion"/>
  </si>
  <si>
    <t>公</t>
    <phoneticPr fontId="2" type="noConversion"/>
  </si>
  <si>
    <t>杖</t>
    <phoneticPr fontId="2" type="noConversion"/>
  </si>
  <si>
    <t>履</t>
    <phoneticPr fontId="2" type="noConversion"/>
  </si>
  <si>
    <t>逍</t>
    <phoneticPr fontId="2" type="noConversion"/>
  </si>
  <si>
    <t>遙</t>
    <phoneticPr fontId="2" type="noConversion"/>
  </si>
  <si>
    <t>見</t>
    <phoneticPr fontId="2" type="noConversion"/>
  </si>
  <si>
    <t>出</t>
    <phoneticPr fontId="2" type="noConversion"/>
  </si>
  <si>
    <t>林</t>
    <phoneticPr fontId="2" type="noConversion"/>
  </si>
  <si>
    <t>木</t>
    <phoneticPr fontId="2" type="noConversion"/>
  </si>
  <si>
    <t>上</t>
    <phoneticPr fontId="2" type="noConversion"/>
  </si>
  <si>
    <t>累</t>
    <phoneticPr fontId="2" type="noConversion"/>
  </si>
  <si>
    <t>如</t>
    <phoneticPr fontId="2" type="noConversion"/>
  </si>
  <si>
    <t>人</t>
    <phoneticPr fontId="2" type="noConversion"/>
  </si>
  <si>
    <t>旅</t>
    <phoneticPr fontId="2" type="noConversion"/>
  </si>
  <si>
    <t>行</t>
    <phoneticPr fontId="2" type="noConversion"/>
  </si>
  <si>
    <t>牆</t>
    <phoneticPr fontId="2" type="noConversion"/>
  </si>
  <si>
    <t>外</t>
    <phoneticPr fontId="2" type="noConversion"/>
  </si>
  <si>
    <t>髻</t>
    <phoneticPr fontId="2" type="noConversion"/>
  </si>
  <si>
    <t>曰</t>
    <phoneticPr fontId="2" type="noConversion"/>
  </si>
  <si>
    <t>：</t>
    <phoneticPr fontId="2" type="noConversion"/>
  </si>
  <si>
    <t>“</t>
    <phoneticPr fontId="2" type="noConversion"/>
  </si>
  <si>
    <t>是</t>
    <phoneticPr fontId="2" type="noConversion"/>
  </si>
  <si>
    <t>異</t>
    <phoneticPr fontId="2" type="noConversion"/>
  </si>
  <si>
    <t>”</t>
    <phoneticPr fontId="2" type="noConversion"/>
  </si>
  <si>
    <t>使</t>
    <phoneticPr fontId="2" type="noConversion"/>
  </si>
  <si>
    <t>工</t>
    <phoneticPr fontId="2" type="noConversion"/>
  </si>
  <si>
    <t>鑿</t>
    <phoneticPr fontId="2" type="noConversion"/>
  </si>
  <si>
    <t>前</t>
    <phoneticPr fontId="2" type="noConversion"/>
  </si>
  <si>
    <t>池</t>
    <phoneticPr fontId="2" type="noConversion"/>
  </si>
  <si>
    <t>土</t>
    <phoneticPr fontId="2" type="noConversion"/>
  </si>
  <si>
    <t>屋</t>
    <phoneticPr fontId="2" type="noConversion"/>
  </si>
  <si>
    <t>檐</t>
    <phoneticPr fontId="2" type="noConversion"/>
  </si>
  <si>
    <t>止</t>
    <phoneticPr fontId="2" type="noConversion"/>
  </si>
  <si>
    <t>後</t>
    <phoneticPr fontId="2" type="noConversion"/>
  </si>
  <si>
    <t>恍</t>
    <phoneticPr fontId="2" type="noConversion"/>
  </si>
  <si>
    <t>踊</t>
    <phoneticPr fontId="2" type="noConversion"/>
  </si>
  <si>
    <t>躍</t>
    <phoneticPr fontId="2" type="noConversion"/>
  </si>
  <si>
    <t>奮</t>
    <phoneticPr fontId="2" type="noConversion"/>
  </si>
  <si>
    <t>迅</t>
    <phoneticPr fontId="2" type="noConversion"/>
  </si>
  <si>
    <t>名</t>
    <phoneticPr fontId="2" type="noConversion"/>
  </si>
  <si>
    <t>告</t>
    <phoneticPr fontId="2" type="noConversion"/>
  </si>
  <si>
    <t>從</t>
    <phoneticPr fontId="2" type="noConversion"/>
  </si>
  <si>
    <t>蘇</t>
    <phoneticPr fontId="2" type="noConversion"/>
  </si>
  <si>
    <t>軾</t>
    <phoneticPr fontId="2" type="noConversion"/>
  </si>
  <si>
    <t>文</t>
    <phoneticPr fontId="2" type="noConversion"/>
  </si>
  <si>
    <t>復</t>
    <phoneticPr fontId="2" type="noConversion"/>
  </si>
  <si>
    <t>廢</t>
    <phoneticPr fontId="2" type="noConversion"/>
  </si>
  <si>
    <t>興</t>
    <phoneticPr fontId="2" type="noConversion"/>
  </si>
  <si>
    <t>成</t>
    <phoneticPr fontId="2" type="noConversion"/>
  </si>
  <si>
    <t>毀</t>
    <phoneticPr fontId="2" type="noConversion"/>
  </si>
  <si>
    <t>可</t>
    <phoneticPr fontId="2" type="noConversion"/>
  </si>
  <si>
    <t>昔</t>
    <phoneticPr fontId="2" type="noConversion"/>
  </si>
  <si>
    <t>荒</t>
    <phoneticPr fontId="2" type="noConversion"/>
  </si>
  <si>
    <t>草</t>
    <phoneticPr fontId="2" type="noConversion"/>
  </si>
  <si>
    <t>野</t>
    <phoneticPr fontId="2" type="noConversion"/>
  </si>
  <si>
    <t>田</t>
    <phoneticPr fontId="2" type="noConversion"/>
  </si>
  <si>
    <t>霜</t>
    <phoneticPr fontId="2" type="noConversion"/>
  </si>
  <si>
    <t>露</t>
    <phoneticPr fontId="2" type="noConversion"/>
  </si>
  <si>
    <t>蒙</t>
    <phoneticPr fontId="2" type="noConversion"/>
  </si>
  <si>
    <t>翳</t>
    <phoneticPr fontId="2" type="noConversion"/>
  </si>
  <si>
    <t>狐</t>
    <phoneticPr fontId="2" type="noConversion"/>
  </si>
  <si>
    <t>虺</t>
    <phoneticPr fontId="2" type="noConversion"/>
  </si>
  <si>
    <t>竄</t>
    <phoneticPr fontId="2" type="noConversion"/>
  </si>
  <si>
    <t>伏</t>
    <phoneticPr fontId="2" type="noConversion"/>
  </si>
  <si>
    <t>時</t>
    <phoneticPr fontId="2" type="noConversion"/>
  </si>
  <si>
    <t>豈</t>
    <phoneticPr fontId="2" type="noConversion"/>
  </si>
  <si>
    <t>耶</t>
    <phoneticPr fontId="2" type="noConversion"/>
  </si>
  <si>
    <t>？</t>
    <phoneticPr fontId="2" type="noConversion"/>
  </si>
  <si>
    <t>相</t>
    <phoneticPr fontId="2" type="noConversion"/>
  </si>
  <si>
    <t>尋</t>
    <phoneticPr fontId="2" type="noConversion"/>
  </si>
  <si>
    <t>無</t>
    <phoneticPr fontId="2" type="noConversion"/>
  </si>
  <si>
    <t>窮</t>
    <phoneticPr fontId="2" type="noConversion"/>
  </si>
  <si>
    <t>則</t>
    <phoneticPr fontId="2" type="noConversion"/>
  </si>
  <si>
    <t>皆</t>
    <phoneticPr fontId="2" type="noConversion"/>
  </si>
  <si>
    <t>試</t>
    <phoneticPr fontId="2" type="noConversion"/>
  </si>
  <si>
    <t>登</t>
    <phoneticPr fontId="2" type="noConversion"/>
  </si>
  <si>
    <t>望</t>
    <phoneticPr fontId="2" type="noConversion"/>
  </si>
  <si>
    <t>東</t>
    <phoneticPr fontId="2" type="noConversion"/>
  </si>
  <si>
    <t>秦</t>
    <phoneticPr fontId="2" type="noConversion"/>
  </si>
  <si>
    <t>穆</t>
    <phoneticPr fontId="2" type="noConversion"/>
  </si>
  <si>
    <t>祈</t>
    <phoneticPr fontId="2" type="noConversion"/>
  </si>
  <si>
    <t>年</t>
    <phoneticPr fontId="2" type="noConversion"/>
  </si>
  <si>
    <t>、</t>
    <phoneticPr fontId="2" type="noConversion"/>
  </si>
  <si>
    <t>橐</t>
    <phoneticPr fontId="2" type="noConversion"/>
  </si>
  <si>
    <t>泉</t>
    <phoneticPr fontId="2" type="noConversion"/>
  </si>
  <si>
    <t>漢</t>
    <phoneticPr fontId="2" type="noConversion"/>
  </si>
  <si>
    <t>武</t>
    <phoneticPr fontId="2" type="noConversion"/>
  </si>
  <si>
    <t>長</t>
    <phoneticPr fontId="2" type="noConversion"/>
  </si>
  <si>
    <t>楊</t>
    <phoneticPr fontId="2" type="noConversion"/>
  </si>
  <si>
    <t>五</t>
    <phoneticPr fontId="2" type="noConversion"/>
  </si>
  <si>
    <t>柞</t>
    <phoneticPr fontId="2" type="noConversion"/>
  </si>
  <si>
    <t>北</t>
    <phoneticPr fontId="2" type="noConversion"/>
  </si>
  <si>
    <t>隋</t>
    <phoneticPr fontId="2" type="noConversion"/>
  </si>
  <si>
    <t>仁</t>
    <phoneticPr fontId="2" type="noConversion"/>
  </si>
  <si>
    <t>壽</t>
    <phoneticPr fontId="2" type="noConversion"/>
  </si>
  <si>
    <t>唐</t>
    <phoneticPr fontId="2" type="noConversion"/>
  </si>
  <si>
    <t>九</t>
    <phoneticPr fontId="2" type="noConversion"/>
  </si>
  <si>
    <t>計</t>
    <phoneticPr fontId="2" type="noConversion"/>
  </si>
  <si>
    <t>一</t>
    <phoneticPr fontId="2" type="noConversion"/>
  </si>
  <si>
    <t>盛</t>
    <phoneticPr fontId="2" type="noConversion"/>
  </si>
  <si>
    <t>宏</t>
    <phoneticPr fontId="2" type="noConversion"/>
  </si>
  <si>
    <t>傑</t>
    <phoneticPr fontId="2" type="noConversion"/>
  </si>
  <si>
    <t>詭</t>
    <phoneticPr fontId="2" type="noConversion"/>
  </si>
  <si>
    <t>堅</t>
    <phoneticPr fontId="2" type="noConversion"/>
  </si>
  <si>
    <t>固</t>
    <phoneticPr fontId="2" type="noConversion"/>
  </si>
  <si>
    <t>動</t>
    <phoneticPr fontId="2" type="noConversion"/>
  </si>
  <si>
    <t>特</t>
    <phoneticPr fontId="2" type="noConversion"/>
  </si>
  <si>
    <t>百</t>
    <phoneticPr fontId="2" type="noConversion"/>
  </si>
  <si>
    <t>倍</t>
    <phoneticPr fontId="2" type="noConversion"/>
  </si>
  <si>
    <t>已</t>
    <phoneticPr fontId="2" type="noConversion"/>
  </si>
  <si>
    <t>哉</t>
    <phoneticPr fontId="2" type="noConversion"/>
  </si>
  <si>
    <t>數</t>
    <phoneticPr fontId="2" type="noConversion"/>
  </si>
  <si>
    <t>世</t>
    <phoneticPr fontId="2" type="noConversion"/>
  </si>
  <si>
    <t>欲</t>
    <phoneticPr fontId="2" type="noConversion"/>
  </si>
  <si>
    <t>彷</t>
    <phoneticPr fontId="2" type="noConversion"/>
  </si>
  <si>
    <t>彿</t>
    <phoneticPr fontId="2" type="noConversion"/>
  </si>
  <si>
    <t>破</t>
    <phoneticPr fontId="2" type="noConversion"/>
  </si>
  <si>
    <t>瓦</t>
    <phoneticPr fontId="2" type="noConversion"/>
  </si>
  <si>
    <t>頹</t>
    <phoneticPr fontId="2" type="noConversion"/>
  </si>
  <si>
    <t>垣</t>
    <phoneticPr fontId="2" type="noConversion"/>
  </si>
  <si>
    <t>存</t>
    <phoneticPr fontId="2" type="noConversion"/>
  </si>
  <si>
    <t>既</t>
    <phoneticPr fontId="2" type="noConversion"/>
  </si>
  <si>
    <t>化</t>
    <phoneticPr fontId="2" type="noConversion"/>
  </si>
  <si>
    <t>禾</t>
    <phoneticPr fontId="2" type="noConversion"/>
  </si>
  <si>
    <t>黍</t>
    <phoneticPr fontId="2" type="noConversion"/>
  </si>
  <si>
    <t>荊</t>
    <phoneticPr fontId="2" type="noConversion"/>
  </si>
  <si>
    <t>棘</t>
    <phoneticPr fontId="2" type="noConversion"/>
  </si>
  <si>
    <t>丘</t>
    <phoneticPr fontId="2" type="noConversion"/>
  </si>
  <si>
    <t>墟</t>
    <phoneticPr fontId="2" type="noConversion"/>
  </si>
  <si>
    <t>隴</t>
    <phoneticPr fontId="2" type="noConversion"/>
  </si>
  <si>
    <t>畝</t>
    <phoneticPr fontId="2" type="noConversion"/>
  </si>
  <si>
    <t>矣</t>
    <phoneticPr fontId="2" type="noConversion"/>
  </si>
  <si>
    <t>況</t>
    <phoneticPr fontId="2" type="noConversion"/>
  </si>
  <si>
    <t>歟</t>
    <phoneticPr fontId="2" type="noConversion"/>
  </si>
  <si>
    <t>！</t>
    <phoneticPr fontId="2" type="noConversion"/>
  </si>
  <si>
    <t>夫</t>
    <phoneticPr fontId="2" type="noConversion"/>
  </si>
  <si>
    <t>猶</t>
    <phoneticPr fontId="2" type="noConversion"/>
  </si>
  <si>
    <t>足</t>
    <phoneticPr fontId="2" type="noConversion"/>
  </si>
  <si>
    <t>恃</t>
    <phoneticPr fontId="2" type="noConversion"/>
  </si>
  <si>
    <t>久</t>
    <phoneticPr fontId="2" type="noConversion"/>
  </si>
  <si>
    <t>喪</t>
    <phoneticPr fontId="2" type="noConversion"/>
  </si>
  <si>
    <t>忽</t>
    <phoneticPr fontId="2" type="noConversion"/>
  </si>
  <si>
    <t>往</t>
    <phoneticPr fontId="2" type="noConversion"/>
  </si>
  <si>
    <t>來</t>
    <phoneticPr fontId="2" type="noConversion"/>
  </si>
  <si>
    <t>或</t>
    <phoneticPr fontId="2" type="noConversion"/>
  </si>
  <si>
    <t>誇</t>
    <phoneticPr fontId="2" type="noConversion"/>
  </si>
  <si>
    <t>自</t>
    <phoneticPr fontId="2" type="noConversion"/>
  </si>
  <si>
    <t>過</t>
    <phoneticPr fontId="2" type="noConversion"/>
  </si>
  <si>
    <t>蓋</t>
    <phoneticPr fontId="2" type="noConversion"/>
  </si>
  <si>
    <t>在</t>
    <phoneticPr fontId="2" type="noConversion"/>
  </si>
  <si>
    <t>乎</t>
    <phoneticPr fontId="2" type="noConversion"/>
  </si>
  <si>
    <t>亡</t>
    <phoneticPr fontId="2" type="noConversion"/>
  </si>
  <si>
    <t>言</t>
    <phoneticPr fontId="2" type="noConversion"/>
  </si>
  <si>
    <t>退</t>
    <phoneticPr fontId="2" type="noConversion"/>
  </si>
  <si>
    <t>kok4</t>
    <phoneticPr fontId="2" type="noConversion"/>
  </si>
  <si>
    <t>ok</t>
    <phoneticPr fontId="2" type="noConversion"/>
  </si>
  <si>
    <t>公四求</t>
    <phoneticPr fontId="2" type="noConversion"/>
  </si>
  <si>
    <t>ㄍㆦㆻ</t>
    <phoneticPr fontId="2" type="noConversion"/>
  </si>
  <si>
    <t>kok</t>
    <phoneticPr fontId="2" type="noConversion"/>
  </si>
  <si>
    <t>gōk</t>
    <phoneticPr fontId="2" type="noConversion"/>
  </si>
  <si>
    <t>qi1</t>
    <phoneticPr fontId="2" type="noConversion"/>
  </si>
  <si>
    <t>q</t>
    <phoneticPr fontId="2" type="noConversion"/>
  </si>
  <si>
    <t>居一英</t>
    <phoneticPr fontId="2" type="noConversion"/>
  </si>
  <si>
    <t xml:space="preserve"> ㄧ</t>
    <phoneticPr fontId="2" type="noConversion"/>
  </si>
  <si>
    <t xml:space="preserve"> i</t>
    <phoneticPr fontId="2" type="noConversion"/>
  </si>
  <si>
    <t xml:space="preserve"> ī</t>
    <phoneticPr fontId="2" type="noConversion"/>
  </si>
  <si>
    <t>lam5</t>
    <phoneticPr fontId="2" type="noConversion"/>
  </si>
  <si>
    <t>am</t>
    <phoneticPr fontId="2" type="noConversion"/>
  </si>
  <si>
    <t>甘五柳</t>
    <phoneticPr fontId="2" type="noConversion"/>
  </si>
  <si>
    <t>ㄌㆰˊ</t>
    <phoneticPr fontId="2" type="noConversion"/>
  </si>
  <si>
    <t>lâm</t>
    <phoneticPr fontId="2" type="noConversion"/>
  </si>
  <si>
    <t>lám</t>
    <phoneticPr fontId="2" type="noConversion"/>
  </si>
  <si>
    <t>san1</t>
    <phoneticPr fontId="2" type="noConversion"/>
  </si>
  <si>
    <t>s</t>
    <phoneticPr fontId="2" type="noConversion"/>
  </si>
  <si>
    <t>an</t>
    <phoneticPr fontId="2" type="noConversion"/>
  </si>
  <si>
    <t>干一時</t>
    <phoneticPr fontId="2" type="noConversion"/>
  </si>
  <si>
    <t>ㄙㄢ</t>
    <phoneticPr fontId="2" type="noConversion"/>
  </si>
  <si>
    <t>san</t>
    <phoneticPr fontId="2" type="noConversion"/>
  </si>
  <si>
    <t>sān</t>
    <phoneticPr fontId="2" type="noConversion"/>
  </si>
  <si>
    <t>chhi1</t>
    <phoneticPr fontId="2" type="noConversion"/>
  </si>
  <si>
    <t>chh</t>
    <phoneticPr fontId="2" type="noConversion"/>
  </si>
  <si>
    <t>居一出</t>
    <phoneticPr fontId="2" type="noConversion"/>
  </si>
  <si>
    <t>ㄑㄧ</t>
    <phoneticPr fontId="2" type="noConversion"/>
  </si>
  <si>
    <t>chhi</t>
    <phoneticPr fontId="2" type="noConversion"/>
  </si>
  <si>
    <t>tshi</t>
    <phoneticPr fontId="2" type="noConversion"/>
  </si>
  <si>
    <t>cī</t>
    <phoneticPr fontId="2" type="noConversion"/>
  </si>
  <si>
    <t>he7</t>
    <phoneticPr fontId="2" type="noConversion"/>
  </si>
  <si>
    <t>e</t>
    <phoneticPr fontId="2" type="noConversion"/>
  </si>
  <si>
    <t>伽七喜</t>
    <phoneticPr fontId="2" type="noConversion"/>
  </si>
  <si>
    <t>ㄏㆤ˫</t>
    <phoneticPr fontId="2" type="noConversion"/>
  </si>
  <si>
    <t>hē</t>
    <phoneticPr fontId="2" type="noConversion"/>
  </si>
  <si>
    <t>hê</t>
    <phoneticPr fontId="2" type="noConversion"/>
  </si>
  <si>
    <t>gi5</t>
    <phoneticPr fontId="2" type="noConversion"/>
  </si>
  <si>
    <t>g</t>
    <phoneticPr fontId="2" type="noConversion"/>
  </si>
  <si>
    <t>居五語</t>
    <phoneticPr fontId="2" type="noConversion"/>
  </si>
  <si>
    <t>ㆣㄧˊ</t>
    <phoneticPr fontId="2" type="noConversion"/>
  </si>
  <si>
    <t>gî</t>
    <phoneticPr fontId="2" type="noConversion"/>
  </si>
  <si>
    <t>ggí</t>
    <phoneticPr fontId="2" type="noConversion"/>
  </si>
  <si>
    <t>je2</t>
    <phoneticPr fontId="2" type="noConversion"/>
  </si>
  <si>
    <t>j</t>
    <phoneticPr fontId="2" type="noConversion"/>
  </si>
  <si>
    <t>伽二入</t>
    <phoneticPr fontId="2" type="noConversion"/>
  </si>
  <si>
    <t>ㆡㆤˋ</t>
    <phoneticPr fontId="2" type="noConversion"/>
  </si>
  <si>
    <t>jé</t>
    <phoneticPr fontId="2" type="noConversion"/>
  </si>
  <si>
    <t>zzě</t>
    <phoneticPr fontId="2" type="noConversion"/>
  </si>
  <si>
    <t>khi2</t>
    <phoneticPr fontId="2" type="noConversion"/>
  </si>
  <si>
    <t>kh</t>
    <phoneticPr fontId="2" type="noConversion"/>
  </si>
  <si>
    <t>居二去</t>
    <phoneticPr fontId="2" type="noConversion"/>
  </si>
  <si>
    <t>ㄎㄧˋ</t>
    <phoneticPr fontId="2" type="noConversion"/>
  </si>
  <si>
    <t>khí</t>
    <phoneticPr fontId="2" type="noConversion"/>
  </si>
  <si>
    <t>kǐ</t>
    <phoneticPr fontId="2" type="noConversion"/>
  </si>
  <si>
    <t>ki1</t>
    <phoneticPr fontId="2" type="noConversion"/>
  </si>
  <si>
    <t>居一求</t>
    <phoneticPr fontId="2" type="noConversion"/>
  </si>
  <si>
    <t>ㄍㄧ</t>
    <phoneticPr fontId="2" type="noConversion"/>
  </si>
  <si>
    <t>ki</t>
    <phoneticPr fontId="2" type="noConversion"/>
  </si>
  <si>
    <t>gī</t>
    <phoneticPr fontId="2" type="noConversion"/>
  </si>
  <si>
    <t>qim2</t>
    <phoneticPr fontId="2" type="noConversion"/>
  </si>
  <si>
    <t>im</t>
    <phoneticPr fontId="2" type="noConversion"/>
  </si>
  <si>
    <t>金二英</t>
    <phoneticPr fontId="2" type="noConversion"/>
  </si>
  <si>
    <t xml:space="preserve"> ㄧㆬˋ</t>
    <phoneticPr fontId="2" type="noConversion"/>
  </si>
  <si>
    <t xml:space="preserve"> ím</t>
    <phoneticPr fontId="2" type="noConversion"/>
  </si>
  <si>
    <t xml:space="preserve"> ǐm</t>
    <phoneticPr fontId="2" type="noConversion"/>
  </si>
  <si>
    <t>sit8</t>
    <phoneticPr fontId="2" type="noConversion"/>
  </si>
  <si>
    <t>it</t>
    <phoneticPr fontId="2" type="noConversion"/>
  </si>
  <si>
    <t>巾八時</t>
    <phoneticPr fontId="2" type="noConversion"/>
  </si>
  <si>
    <t>ㄒㄧㆵ˙</t>
    <phoneticPr fontId="2" type="noConversion"/>
  </si>
  <si>
    <t>si̍t</t>
    <phoneticPr fontId="2" type="noConversion"/>
  </si>
  <si>
    <t>sít</t>
    <phoneticPr fontId="2" type="noConversion"/>
  </si>
  <si>
    <t>qi2</t>
    <phoneticPr fontId="2" type="noConversion"/>
  </si>
  <si>
    <t>居二英</t>
    <phoneticPr fontId="2" type="noConversion"/>
  </si>
  <si>
    <t xml:space="preserve"> ㄧˋ</t>
    <phoneticPr fontId="2" type="noConversion"/>
  </si>
  <si>
    <t xml:space="preserve"> í</t>
    <phoneticPr fontId="2" type="noConversion"/>
  </si>
  <si>
    <t xml:space="preserve"> ǐ</t>
    <phoneticPr fontId="2" type="noConversion"/>
  </si>
  <si>
    <t>chiap4</t>
    <phoneticPr fontId="2" type="noConversion"/>
  </si>
  <si>
    <t>ch</t>
    <phoneticPr fontId="2" type="noConversion"/>
  </si>
  <si>
    <t>iap</t>
    <phoneticPr fontId="2" type="noConversion"/>
  </si>
  <si>
    <t>兼四曾</t>
    <phoneticPr fontId="2" type="noConversion"/>
  </si>
  <si>
    <t>ㄐㄧㄚㆴ</t>
    <phoneticPr fontId="2" type="noConversion"/>
  </si>
  <si>
    <t>chiap</t>
    <phoneticPr fontId="2" type="noConversion"/>
  </si>
  <si>
    <t>tsiap</t>
    <phoneticPr fontId="2" type="noConversion"/>
  </si>
  <si>
    <t>zīap</t>
    <phoneticPr fontId="2" type="noConversion"/>
  </si>
  <si>
    <t>su3</t>
    <phoneticPr fontId="2" type="noConversion"/>
  </si>
  <si>
    <t>u</t>
    <phoneticPr fontId="2" type="noConversion"/>
  </si>
  <si>
    <t>艍三時</t>
    <phoneticPr fontId="2" type="noConversion"/>
  </si>
  <si>
    <t>ㄙㄨ˪</t>
    <phoneticPr fontId="2" type="noConversion"/>
  </si>
  <si>
    <t>sù</t>
    <phoneticPr fontId="2" type="noConversion"/>
  </si>
  <si>
    <t>sù</t>
    <phoneticPr fontId="2" type="noConversion"/>
  </si>
  <si>
    <t>hong1</t>
    <phoneticPr fontId="2" type="noConversion"/>
  </si>
  <si>
    <t>ong</t>
    <phoneticPr fontId="2" type="noConversion"/>
  </si>
  <si>
    <t>公一喜</t>
    <phoneticPr fontId="2" type="noConversion"/>
  </si>
  <si>
    <t>ㄏㆲ</t>
    <phoneticPr fontId="2" type="noConversion"/>
  </si>
  <si>
    <t>hong</t>
    <phoneticPr fontId="2" type="noConversion"/>
  </si>
  <si>
    <t>hōng</t>
    <phoneticPr fontId="2" type="noConversion"/>
  </si>
  <si>
    <t>bok8</t>
    <phoneticPr fontId="2" type="noConversion"/>
  </si>
  <si>
    <t>b</t>
    <phoneticPr fontId="2" type="noConversion"/>
  </si>
  <si>
    <t>公八門</t>
    <phoneticPr fontId="2" type="noConversion"/>
  </si>
  <si>
    <t>ㆠㆦㆻ˙</t>
    <phoneticPr fontId="2" type="noConversion"/>
  </si>
  <si>
    <t>bo̍k</t>
    <phoneticPr fontId="2" type="noConversion"/>
  </si>
  <si>
    <t>bbók</t>
    <phoneticPr fontId="2" type="noConversion"/>
  </si>
  <si>
    <t>ko1</t>
    <phoneticPr fontId="2" type="noConversion"/>
  </si>
  <si>
    <t>o</t>
    <phoneticPr fontId="2" type="noConversion"/>
  </si>
  <si>
    <t>高一求</t>
    <phoneticPr fontId="2" type="noConversion"/>
  </si>
  <si>
    <t>ㄍㄜ</t>
    <phoneticPr fontId="2" type="noConversion"/>
  </si>
  <si>
    <t>ko</t>
    <phoneticPr fontId="2" type="noConversion"/>
  </si>
  <si>
    <t>gō</t>
    <phoneticPr fontId="2" type="noConversion"/>
  </si>
  <si>
    <t>chhiong1</t>
    <phoneticPr fontId="2" type="noConversion"/>
  </si>
  <si>
    <t>iong</t>
    <phoneticPr fontId="2" type="noConversion"/>
  </si>
  <si>
    <t>恭一出</t>
    <phoneticPr fontId="2" type="noConversion"/>
  </si>
  <si>
    <t>ㄑㄧㆲ</t>
    <phoneticPr fontId="2" type="noConversion"/>
  </si>
  <si>
    <t>chhiong</t>
    <phoneticPr fontId="2" type="noConversion"/>
  </si>
  <si>
    <t>tshiong</t>
    <phoneticPr fontId="2" type="noConversion"/>
  </si>
  <si>
    <t>cīong</t>
    <phoneticPr fontId="2" type="noConversion"/>
  </si>
  <si>
    <t>ji5</t>
    <phoneticPr fontId="2" type="noConversion"/>
  </si>
  <si>
    <t>居五入</t>
    <phoneticPr fontId="2" type="noConversion"/>
  </si>
  <si>
    <t>ㆢㄧˊ</t>
    <phoneticPr fontId="2" type="noConversion"/>
  </si>
  <si>
    <t>jî</t>
    <phoneticPr fontId="2" type="noConversion"/>
  </si>
  <si>
    <t>zzí</t>
    <phoneticPr fontId="2" type="noConversion"/>
  </si>
  <si>
    <t>too1</t>
    <phoneticPr fontId="2" type="noConversion"/>
  </si>
  <si>
    <t>oo</t>
    <phoneticPr fontId="2" type="noConversion"/>
  </si>
  <si>
    <t>沽一地</t>
    <phoneticPr fontId="2" type="noConversion"/>
  </si>
  <si>
    <t>ㄉㆦ</t>
    <phoneticPr fontId="2" type="noConversion"/>
  </si>
  <si>
    <t>to͘</t>
    <phoneticPr fontId="2" type="noConversion"/>
  </si>
  <si>
    <t>too</t>
    <phoneticPr fontId="2" type="noConversion"/>
  </si>
  <si>
    <t>dōō</t>
    <phoneticPr fontId="2" type="noConversion"/>
  </si>
  <si>
    <t>qip4</t>
    <phoneticPr fontId="2" type="noConversion"/>
  </si>
  <si>
    <t>ip</t>
    <phoneticPr fontId="2" type="noConversion"/>
  </si>
  <si>
    <t>金四英</t>
    <phoneticPr fontId="2" type="noConversion"/>
  </si>
  <si>
    <t xml:space="preserve"> ㄧㆴ</t>
    <phoneticPr fontId="2" type="noConversion"/>
  </si>
  <si>
    <t xml:space="preserve"> ip</t>
    <phoneticPr fontId="2" type="noConversion"/>
  </si>
  <si>
    <t xml:space="preserve"> īp</t>
    <phoneticPr fontId="2" type="noConversion"/>
  </si>
  <si>
    <t>le7</t>
    <phoneticPr fontId="2" type="noConversion"/>
  </si>
  <si>
    <t>伽七柳</t>
    <phoneticPr fontId="2" type="noConversion"/>
  </si>
  <si>
    <t>ㄌㆤ˫</t>
    <phoneticPr fontId="2" type="noConversion"/>
  </si>
  <si>
    <t>lē</t>
    <phoneticPr fontId="2" type="noConversion"/>
  </si>
  <si>
    <t>lê</t>
    <phoneticPr fontId="2" type="noConversion"/>
  </si>
  <si>
    <t>chhe2</t>
    <phoneticPr fontId="2" type="noConversion"/>
  </si>
  <si>
    <t>伽二出</t>
    <phoneticPr fontId="2" type="noConversion"/>
  </si>
  <si>
    <t>ㄘㆤˋ</t>
    <phoneticPr fontId="2" type="noConversion"/>
  </si>
  <si>
    <t>chhé</t>
    <phoneticPr fontId="2" type="noConversion"/>
  </si>
  <si>
    <t>tshé</t>
    <phoneticPr fontId="2" type="noConversion"/>
  </si>
  <si>
    <t>cě</t>
    <phoneticPr fontId="2" type="noConversion"/>
  </si>
  <si>
    <t>kin7</t>
    <phoneticPr fontId="2" type="noConversion"/>
  </si>
  <si>
    <t>in</t>
    <phoneticPr fontId="2" type="noConversion"/>
  </si>
  <si>
    <t>巾七求</t>
    <phoneticPr fontId="2" type="noConversion"/>
  </si>
  <si>
    <t>ㄍㄧㄣ˫</t>
    <phoneticPr fontId="2" type="noConversion"/>
  </si>
  <si>
    <t>kīn</t>
    <phoneticPr fontId="2" type="noConversion"/>
  </si>
  <si>
    <t>gîn</t>
    <phoneticPr fontId="2" type="noConversion"/>
  </si>
  <si>
    <t>hu5</t>
    <phoneticPr fontId="2" type="noConversion"/>
  </si>
  <si>
    <t>艍五喜</t>
    <phoneticPr fontId="2" type="noConversion"/>
  </si>
  <si>
    <t>ㄏㄨˊ</t>
    <phoneticPr fontId="2" type="noConversion"/>
  </si>
  <si>
    <t>hû</t>
    <phoneticPr fontId="2" type="noConversion"/>
  </si>
  <si>
    <t>hú</t>
    <phoneticPr fontId="2" type="noConversion"/>
  </si>
  <si>
    <t>chhi3</t>
    <phoneticPr fontId="2" type="noConversion"/>
  </si>
  <si>
    <t>居三出</t>
    <phoneticPr fontId="2" type="noConversion"/>
  </si>
  <si>
    <t>ㄑㄧ˪</t>
    <phoneticPr fontId="2" type="noConversion"/>
  </si>
  <si>
    <t>chhì</t>
    <phoneticPr fontId="2" type="noConversion"/>
  </si>
  <si>
    <t>tshì</t>
    <phoneticPr fontId="2" type="noConversion"/>
  </si>
  <si>
    <t>cì</t>
    <phoneticPr fontId="2" type="noConversion"/>
  </si>
  <si>
    <t>kiu5</t>
    <phoneticPr fontId="2" type="noConversion"/>
  </si>
  <si>
    <t>iu</t>
    <phoneticPr fontId="2" type="noConversion"/>
  </si>
  <si>
    <t>丩五求</t>
    <phoneticPr fontId="2" type="noConversion"/>
  </si>
  <si>
    <t>ㄍㄧㄨˊ</t>
    <phoneticPr fontId="2" type="noConversion"/>
  </si>
  <si>
    <t>kîu</t>
    <phoneticPr fontId="2" type="noConversion"/>
  </si>
  <si>
    <t>gíu</t>
    <phoneticPr fontId="2" type="noConversion"/>
  </si>
  <si>
    <t>chhoe3</t>
    <phoneticPr fontId="2" type="noConversion"/>
  </si>
  <si>
    <t>oe</t>
    <phoneticPr fontId="2" type="noConversion"/>
  </si>
  <si>
    <t>檜三出</t>
    <phoneticPr fontId="2" type="noConversion"/>
  </si>
  <si>
    <t>ㄘㄨㆤ˪</t>
    <phoneticPr fontId="2" type="noConversion"/>
  </si>
  <si>
    <t>chhòe</t>
    <phoneticPr fontId="2" type="noConversion"/>
  </si>
  <si>
    <t>tshùe</t>
    <phoneticPr fontId="2" type="noConversion"/>
  </si>
  <si>
    <t>cùe</t>
    <phoneticPr fontId="2" type="noConversion"/>
  </si>
  <si>
    <t>ki5</t>
    <phoneticPr fontId="2" type="noConversion"/>
  </si>
  <si>
    <t>居五求</t>
    <phoneticPr fontId="2" type="noConversion"/>
  </si>
  <si>
    <t>ㄍㄧˊ</t>
    <phoneticPr fontId="2" type="noConversion"/>
  </si>
  <si>
    <t>kî</t>
    <phoneticPr fontId="2" type="noConversion"/>
  </si>
  <si>
    <t>gí</t>
    <phoneticPr fontId="2" type="noConversion"/>
  </si>
  <si>
    <t>si3</t>
    <phoneticPr fontId="2" type="noConversion"/>
  </si>
  <si>
    <t>居三時</t>
    <phoneticPr fontId="2" type="noConversion"/>
  </si>
  <si>
    <t>ㄒㄧ˪</t>
    <phoneticPr fontId="2" type="noConversion"/>
  </si>
  <si>
    <t>sì</t>
    <phoneticPr fontId="2" type="noConversion"/>
  </si>
  <si>
    <t>sì</t>
    <phoneticPr fontId="2" type="noConversion"/>
  </si>
  <si>
    <t>pit4</t>
    <phoneticPr fontId="2" type="noConversion"/>
  </si>
  <si>
    <t>p</t>
    <phoneticPr fontId="2" type="noConversion"/>
  </si>
  <si>
    <t>巾四邊</t>
    <phoneticPr fontId="2" type="noConversion"/>
  </si>
  <si>
    <t>ㄅㄧㆵ</t>
    <phoneticPr fontId="2" type="noConversion"/>
  </si>
  <si>
    <t>pit</t>
    <phoneticPr fontId="2" type="noConversion"/>
  </si>
  <si>
    <t>bīt</t>
    <phoneticPr fontId="2" type="noConversion"/>
  </si>
  <si>
    <t>tek4</t>
    <phoneticPr fontId="2" type="noConversion"/>
  </si>
  <si>
    <t>ek</t>
    <phoneticPr fontId="2" type="noConversion"/>
  </si>
  <si>
    <t>經四地</t>
    <phoneticPr fontId="2" type="noConversion"/>
  </si>
  <si>
    <t>ㄉㄧㆻ</t>
    <phoneticPr fontId="2" type="noConversion"/>
  </si>
  <si>
    <t>tek</t>
    <phoneticPr fontId="2" type="noConversion"/>
  </si>
  <si>
    <t>tik</t>
    <phoneticPr fontId="2" type="noConversion"/>
  </si>
  <si>
    <t>dīk</t>
    <phoneticPr fontId="2" type="noConversion"/>
  </si>
  <si>
    <t>thai3</t>
    <phoneticPr fontId="2" type="noConversion"/>
  </si>
  <si>
    <t>th</t>
    <phoneticPr fontId="2" type="noConversion"/>
  </si>
  <si>
    <t>皆三他</t>
    <phoneticPr fontId="2" type="noConversion"/>
  </si>
  <si>
    <t>ㄊㄞ˪</t>
    <phoneticPr fontId="2" type="noConversion"/>
  </si>
  <si>
    <t>thài</t>
    <phoneticPr fontId="2" type="noConversion"/>
  </si>
  <si>
    <t>tài</t>
    <phoneticPr fontId="2" type="noConversion"/>
  </si>
  <si>
    <t>siu2</t>
    <phoneticPr fontId="2" type="noConversion"/>
  </si>
  <si>
    <t>丩二時</t>
    <phoneticPr fontId="2" type="noConversion"/>
  </si>
  <si>
    <t>ㄒㄧㄨˋ</t>
    <phoneticPr fontId="2" type="noConversion"/>
  </si>
  <si>
    <t>síu</t>
    <phoneticPr fontId="2" type="noConversion"/>
  </si>
  <si>
    <t>sǐu</t>
    <phoneticPr fontId="2" type="noConversion"/>
  </si>
  <si>
    <t>bi7</t>
    <phoneticPr fontId="2" type="noConversion"/>
  </si>
  <si>
    <t>居七門</t>
    <phoneticPr fontId="2" type="noConversion"/>
  </si>
  <si>
    <t>ㆠㄧ˫</t>
    <phoneticPr fontId="2" type="noConversion"/>
  </si>
  <si>
    <t>bī</t>
    <phoneticPr fontId="2" type="noConversion"/>
  </si>
  <si>
    <t>bbî</t>
    <phoneticPr fontId="2" type="noConversion"/>
  </si>
  <si>
    <t>siang5</t>
    <phoneticPr fontId="2" type="noConversion"/>
  </si>
  <si>
    <t>iang</t>
    <phoneticPr fontId="2" type="noConversion"/>
  </si>
  <si>
    <t>姜五時</t>
    <phoneticPr fontId="2" type="noConversion"/>
  </si>
  <si>
    <t>ㄒㄧㄤˊ</t>
    <phoneticPr fontId="2" type="noConversion"/>
  </si>
  <si>
    <t>sîang</t>
    <phoneticPr fontId="2" type="noConversion"/>
  </si>
  <si>
    <t>síang</t>
    <phoneticPr fontId="2" type="noConversion"/>
  </si>
  <si>
    <t>ti1</t>
    <phoneticPr fontId="2" type="noConversion"/>
  </si>
  <si>
    <t>居一地</t>
    <phoneticPr fontId="2" type="noConversion"/>
  </si>
  <si>
    <t>ㄉㄧ</t>
    <phoneticPr fontId="2" type="noConversion"/>
  </si>
  <si>
    <t>ti</t>
    <phoneticPr fontId="2" type="noConversion"/>
  </si>
  <si>
    <t>dī</t>
    <phoneticPr fontId="2" type="noConversion"/>
  </si>
  <si>
    <t>qiu2</t>
    <phoneticPr fontId="2" type="noConversion"/>
  </si>
  <si>
    <t>丩二英</t>
    <phoneticPr fontId="2" type="noConversion"/>
  </si>
  <si>
    <t xml:space="preserve"> ㄧㄨˋ</t>
    <phoneticPr fontId="2" type="noConversion"/>
  </si>
  <si>
    <t xml:space="preserve"> íu</t>
    <phoneticPr fontId="2" type="noConversion"/>
  </si>
  <si>
    <t xml:space="preserve"> ǐu</t>
    <phoneticPr fontId="2" type="noConversion"/>
  </si>
  <si>
    <t>qian1</t>
    <phoneticPr fontId="2" type="noConversion"/>
  </si>
  <si>
    <t>ian</t>
    <phoneticPr fontId="2" type="noConversion"/>
  </si>
  <si>
    <t>堅一英</t>
    <phoneticPr fontId="2" type="noConversion"/>
  </si>
  <si>
    <t xml:space="preserve"> ㄧㄢ</t>
    <phoneticPr fontId="2" type="noConversion"/>
  </si>
  <si>
    <t xml:space="preserve"> ian</t>
    <phoneticPr fontId="2" type="noConversion"/>
  </si>
  <si>
    <t xml:space="preserve"> īan</t>
    <phoneticPr fontId="2" type="noConversion"/>
  </si>
  <si>
    <t>sui1</t>
    <phoneticPr fontId="2" type="noConversion"/>
  </si>
  <si>
    <t>ui</t>
    <phoneticPr fontId="2" type="noConversion"/>
  </si>
  <si>
    <t>規一時</t>
    <phoneticPr fontId="2" type="noConversion"/>
  </si>
  <si>
    <t>ㄙㄨㄧ</t>
    <phoneticPr fontId="2" type="noConversion"/>
  </si>
  <si>
    <t>sui</t>
    <phoneticPr fontId="2" type="noConversion"/>
  </si>
  <si>
    <t>sūi</t>
    <phoneticPr fontId="2" type="noConversion"/>
  </si>
  <si>
    <t>hui1</t>
    <phoneticPr fontId="2" type="noConversion"/>
  </si>
  <si>
    <t>規一喜</t>
    <phoneticPr fontId="2" type="noConversion"/>
  </si>
  <si>
    <t>ㄏㄨㄧ</t>
    <phoneticPr fontId="2" type="noConversion"/>
  </si>
  <si>
    <t>hui</t>
    <phoneticPr fontId="2" type="noConversion"/>
  </si>
  <si>
    <t>hūi</t>
    <phoneticPr fontId="2" type="noConversion"/>
  </si>
  <si>
    <t>su7</t>
    <phoneticPr fontId="2" type="noConversion"/>
  </si>
  <si>
    <t>艍七時</t>
    <phoneticPr fontId="2" type="noConversion"/>
  </si>
  <si>
    <t>ㄙㄨ˫</t>
    <phoneticPr fontId="2" type="noConversion"/>
  </si>
  <si>
    <t>sū</t>
    <phoneticPr fontId="2" type="noConversion"/>
  </si>
  <si>
    <t>sû</t>
    <phoneticPr fontId="2" type="noConversion"/>
  </si>
  <si>
    <t>se2</t>
    <phoneticPr fontId="2" type="noConversion"/>
  </si>
  <si>
    <t>伽二時</t>
    <phoneticPr fontId="2" type="noConversion"/>
  </si>
  <si>
    <t>ㄙㆤˋ</t>
    <phoneticPr fontId="2" type="noConversion"/>
  </si>
  <si>
    <t>sé</t>
    <phoneticPr fontId="2" type="noConversion"/>
  </si>
  <si>
    <t>sě</t>
    <phoneticPr fontId="2" type="noConversion"/>
  </si>
  <si>
    <t>sun2</t>
    <phoneticPr fontId="2" type="noConversion"/>
  </si>
  <si>
    <t>un</t>
    <phoneticPr fontId="2" type="noConversion"/>
  </si>
  <si>
    <t>君二時</t>
    <phoneticPr fontId="2" type="noConversion"/>
  </si>
  <si>
    <t>ㄙㄨㄣˋ</t>
    <phoneticPr fontId="2" type="noConversion"/>
  </si>
  <si>
    <t>sún</t>
    <phoneticPr fontId="2" type="noConversion"/>
  </si>
  <si>
    <t>sǔn</t>
    <phoneticPr fontId="2" type="noConversion"/>
  </si>
  <si>
    <t>qek4</t>
    <phoneticPr fontId="2" type="noConversion"/>
  </si>
  <si>
    <t>經四英</t>
    <phoneticPr fontId="2" type="noConversion"/>
  </si>
  <si>
    <t xml:space="preserve"> ㄧㆻ</t>
    <phoneticPr fontId="2" type="noConversion"/>
  </si>
  <si>
    <t xml:space="preserve"> ek</t>
    <phoneticPr fontId="2" type="noConversion"/>
  </si>
  <si>
    <t xml:space="preserve"> ik</t>
    <phoneticPr fontId="2" type="noConversion"/>
  </si>
  <si>
    <t xml:space="preserve"> īk</t>
    <phoneticPr fontId="2" type="noConversion"/>
  </si>
  <si>
    <t>but8</t>
    <phoneticPr fontId="2" type="noConversion"/>
  </si>
  <si>
    <t>ut</t>
    <phoneticPr fontId="2" type="noConversion"/>
  </si>
  <si>
    <t>君八門</t>
    <phoneticPr fontId="2" type="noConversion"/>
  </si>
  <si>
    <t>ㆠㄨㆵ˙</t>
    <phoneticPr fontId="2" type="noConversion"/>
  </si>
  <si>
    <t>bu̍t</t>
    <phoneticPr fontId="2" type="noConversion"/>
  </si>
  <si>
    <t>bbút</t>
    <phoneticPr fontId="2" type="noConversion"/>
  </si>
  <si>
    <t>li2</t>
    <phoneticPr fontId="2" type="noConversion"/>
  </si>
  <si>
    <t>居二柳</t>
    <phoneticPr fontId="2" type="noConversion"/>
  </si>
  <si>
    <t>ㄌㄧˋ</t>
    <phoneticPr fontId="2" type="noConversion"/>
  </si>
  <si>
    <t>lí</t>
    <phoneticPr fontId="2" type="noConversion"/>
  </si>
  <si>
    <t>lǐ</t>
    <phoneticPr fontId="2" type="noConversion"/>
  </si>
  <si>
    <t>hiu1</t>
    <phoneticPr fontId="2" type="noConversion"/>
  </si>
  <si>
    <t>丩一喜</t>
    <phoneticPr fontId="2" type="noConversion"/>
  </si>
  <si>
    <t>ㄏㄧㄨ</t>
    <phoneticPr fontId="2" type="noConversion"/>
  </si>
  <si>
    <t>hiu</t>
    <phoneticPr fontId="2" type="noConversion"/>
  </si>
  <si>
    <t>hīu</t>
    <phoneticPr fontId="2" type="noConversion"/>
  </si>
  <si>
    <t>tong1</t>
    <phoneticPr fontId="2" type="noConversion"/>
  </si>
  <si>
    <t>公一地</t>
    <phoneticPr fontId="2" type="noConversion"/>
  </si>
  <si>
    <t>ㄉㆲ</t>
    <phoneticPr fontId="2" type="noConversion"/>
  </si>
  <si>
    <t>tong</t>
    <phoneticPr fontId="2" type="noConversion"/>
  </si>
  <si>
    <t>dōng</t>
    <phoneticPr fontId="2" type="noConversion"/>
  </si>
  <si>
    <t>jian5</t>
    <phoneticPr fontId="2" type="noConversion"/>
  </si>
  <si>
    <t>堅五入</t>
    <phoneticPr fontId="2" type="noConversion"/>
  </si>
  <si>
    <t>ㆢㄧㄢˊ</t>
    <phoneticPr fontId="2" type="noConversion"/>
  </si>
  <si>
    <t>jîan</t>
    <phoneticPr fontId="2" type="noConversion"/>
  </si>
  <si>
    <t>zzían</t>
    <phoneticPr fontId="2" type="noConversion"/>
  </si>
  <si>
    <t>chu2</t>
    <phoneticPr fontId="2" type="noConversion"/>
  </si>
  <si>
    <t>艍二曾</t>
    <phoneticPr fontId="2" type="noConversion"/>
  </si>
  <si>
    <t>ㄗㄨˋ</t>
    <phoneticPr fontId="2" type="noConversion"/>
  </si>
  <si>
    <t>chú</t>
    <phoneticPr fontId="2" type="noConversion"/>
  </si>
  <si>
    <t>tsú</t>
    <phoneticPr fontId="2" type="noConversion"/>
  </si>
  <si>
    <t>zǔ</t>
    <phoneticPr fontId="2" type="noConversion"/>
  </si>
  <si>
    <t>qui5</t>
    <phoneticPr fontId="2" type="noConversion"/>
  </si>
  <si>
    <t>規五英</t>
    <phoneticPr fontId="2" type="noConversion"/>
  </si>
  <si>
    <t xml:space="preserve"> ㄨㄧˊ</t>
    <phoneticPr fontId="2" type="noConversion"/>
  </si>
  <si>
    <t xml:space="preserve"> ûi</t>
    <phoneticPr fontId="2" type="noConversion"/>
  </si>
  <si>
    <t xml:space="preserve"> úi</t>
    <phoneticPr fontId="2" type="noConversion"/>
  </si>
  <si>
    <t>tiok4</t>
    <phoneticPr fontId="2" type="noConversion"/>
  </si>
  <si>
    <t>iok</t>
    <phoneticPr fontId="2" type="noConversion"/>
  </si>
  <si>
    <t>恭四地</t>
    <phoneticPr fontId="2" type="noConversion"/>
  </si>
  <si>
    <t>ㄉㄧㆦㆻ</t>
    <phoneticPr fontId="2" type="noConversion"/>
  </si>
  <si>
    <t>tiok</t>
    <phoneticPr fontId="2" type="noConversion"/>
  </si>
  <si>
    <t>dīok</t>
    <phoneticPr fontId="2" type="noConversion"/>
  </si>
  <si>
    <t>tin5</t>
    <phoneticPr fontId="2" type="noConversion"/>
  </si>
  <si>
    <t>巾五地</t>
    <phoneticPr fontId="2" type="noConversion"/>
  </si>
  <si>
    <t>ㄉㄧㄣˊ</t>
    <phoneticPr fontId="2" type="noConversion"/>
  </si>
  <si>
    <t>tîn</t>
    <phoneticPr fontId="2" type="noConversion"/>
  </si>
  <si>
    <t>dín</t>
    <phoneticPr fontId="2" type="noConversion"/>
  </si>
  <si>
    <t>kong1</t>
    <phoneticPr fontId="2" type="noConversion"/>
  </si>
  <si>
    <t>公一求</t>
    <phoneticPr fontId="2" type="noConversion"/>
  </si>
  <si>
    <t>ㄍㆲ</t>
    <phoneticPr fontId="2" type="noConversion"/>
  </si>
  <si>
    <t>kong</t>
    <phoneticPr fontId="2" type="noConversion"/>
  </si>
  <si>
    <t>gōng</t>
    <phoneticPr fontId="2" type="noConversion"/>
  </si>
  <si>
    <t>tiang7</t>
    <phoneticPr fontId="2" type="noConversion"/>
  </si>
  <si>
    <t>姜七地</t>
    <phoneticPr fontId="2" type="noConversion"/>
  </si>
  <si>
    <t>ㄉㄧㄤ˫</t>
    <phoneticPr fontId="2" type="noConversion"/>
  </si>
  <si>
    <t>tīang</t>
    <phoneticPr fontId="2" type="noConversion"/>
  </si>
  <si>
    <t>dîang</t>
    <phoneticPr fontId="2" type="noConversion"/>
  </si>
  <si>
    <t>siau1</t>
    <phoneticPr fontId="2" type="noConversion"/>
  </si>
  <si>
    <t>iau</t>
    <phoneticPr fontId="2" type="noConversion"/>
  </si>
  <si>
    <t>嬌一時</t>
    <phoneticPr fontId="2" type="noConversion"/>
  </si>
  <si>
    <t>ㄒㄧㄠ</t>
    <phoneticPr fontId="2" type="noConversion"/>
  </si>
  <si>
    <t>siau</t>
    <phoneticPr fontId="2" type="noConversion"/>
  </si>
  <si>
    <t>sīao</t>
    <phoneticPr fontId="2" type="noConversion"/>
  </si>
  <si>
    <t>qiau5</t>
    <phoneticPr fontId="2" type="noConversion"/>
  </si>
  <si>
    <t>嬌五英</t>
    <phoneticPr fontId="2" type="noConversion"/>
  </si>
  <si>
    <t xml:space="preserve"> ㄧㄠˊ</t>
    <phoneticPr fontId="2" type="noConversion"/>
  </si>
  <si>
    <t xml:space="preserve"> îau</t>
    <phoneticPr fontId="2" type="noConversion"/>
  </si>
  <si>
    <t xml:space="preserve"> íao</t>
    <phoneticPr fontId="2" type="noConversion"/>
  </si>
  <si>
    <t>hian7</t>
    <phoneticPr fontId="2" type="noConversion"/>
  </si>
  <si>
    <t>堅七喜</t>
    <phoneticPr fontId="2" type="noConversion"/>
  </si>
  <si>
    <t>ㄏㄧㄢ˫</t>
    <phoneticPr fontId="2" type="noConversion"/>
  </si>
  <si>
    <t>hīan</t>
    <phoneticPr fontId="2" type="noConversion"/>
  </si>
  <si>
    <t>hîan</t>
    <phoneticPr fontId="2" type="noConversion"/>
  </si>
  <si>
    <t>chut4</t>
    <phoneticPr fontId="2" type="noConversion"/>
  </si>
  <si>
    <t>君四曾</t>
    <phoneticPr fontId="2" type="noConversion"/>
  </si>
  <si>
    <t>ㄗㄨㆵ</t>
    <phoneticPr fontId="2" type="noConversion"/>
  </si>
  <si>
    <t>chut</t>
    <phoneticPr fontId="2" type="noConversion"/>
  </si>
  <si>
    <t>tsut</t>
    <phoneticPr fontId="2" type="noConversion"/>
  </si>
  <si>
    <t>zūt</t>
    <phoneticPr fontId="2" type="noConversion"/>
  </si>
  <si>
    <t>lim5</t>
    <phoneticPr fontId="2" type="noConversion"/>
  </si>
  <si>
    <t>金五柳</t>
    <phoneticPr fontId="2" type="noConversion"/>
  </si>
  <si>
    <t>ㄌㄧㆬˊ</t>
    <phoneticPr fontId="2" type="noConversion"/>
  </si>
  <si>
    <t>lîm</t>
    <phoneticPr fontId="2" type="noConversion"/>
  </si>
  <si>
    <t>lím</t>
    <phoneticPr fontId="2" type="noConversion"/>
  </si>
  <si>
    <t>siang2</t>
    <phoneticPr fontId="2" type="noConversion"/>
  </si>
  <si>
    <t>姜二時</t>
    <phoneticPr fontId="2" type="noConversion"/>
  </si>
  <si>
    <t>ㄒㄧㄤˋ</t>
    <phoneticPr fontId="2" type="noConversion"/>
  </si>
  <si>
    <t>síang</t>
    <phoneticPr fontId="2" type="noConversion"/>
  </si>
  <si>
    <t>sǐang</t>
    <phoneticPr fontId="2" type="noConversion"/>
  </si>
  <si>
    <t>lui2</t>
    <phoneticPr fontId="2" type="noConversion"/>
  </si>
  <si>
    <t>規二柳</t>
    <phoneticPr fontId="2" type="noConversion"/>
  </si>
  <si>
    <t>ㄌㄨㄧˋ</t>
    <phoneticPr fontId="2" type="noConversion"/>
  </si>
  <si>
    <t>lúi</t>
    <phoneticPr fontId="2" type="noConversion"/>
  </si>
  <si>
    <t>lǔi</t>
    <phoneticPr fontId="2" type="noConversion"/>
  </si>
  <si>
    <t>jin5</t>
    <phoneticPr fontId="2" type="noConversion"/>
  </si>
  <si>
    <t>巾五入</t>
    <phoneticPr fontId="2" type="noConversion"/>
  </si>
  <si>
    <t>ㆢㄧㄣˊ</t>
    <phoneticPr fontId="2" type="noConversion"/>
  </si>
  <si>
    <t>jîn</t>
    <phoneticPr fontId="2" type="noConversion"/>
  </si>
  <si>
    <t>zzín</t>
    <phoneticPr fontId="2" type="noConversion"/>
  </si>
  <si>
    <t>heng5</t>
    <phoneticPr fontId="2" type="noConversion"/>
  </si>
  <si>
    <t>經五喜</t>
    <phoneticPr fontId="2" type="noConversion"/>
  </si>
  <si>
    <t>ㄏㄧㄥˊ</t>
    <phoneticPr fontId="2" type="noConversion"/>
  </si>
  <si>
    <t>hêng</t>
    <phoneticPr fontId="2" type="noConversion"/>
  </si>
  <si>
    <t>hîng</t>
    <phoneticPr fontId="2" type="noConversion"/>
  </si>
  <si>
    <t>híng</t>
    <phoneticPr fontId="2" type="noConversion"/>
  </si>
  <si>
    <t>chiang5</t>
    <phoneticPr fontId="2" type="noConversion"/>
  </si>
  <si>
    <t>姜五曾</t>
    <phoneticPr fontId="2" type="noConversion"/>
  </si>
  <si>
    <t>ㄐㄧㄤˊ</t>
    <phoneticPr fontId="2" type="noConversion"/>
  </si>
  <si>
    <t>chîang</t>
    <phoneticPr fontId="2" type="noConversion"/>
  </si>
  <si>
    <t>tsîang</t>
    <phoneticPr fontId="2" type="noConversion"/>
  </si>
  <si>
    <t>zíang</t>
    <phoneticPr fontId="2" type="noConversion"/>
  </si>
  <si>
    <t>goe7</t>
    <phoneticPr fontId="2" type="noConversion"/>
  </si>
  <si>
    <t>檜七語</t>
    <phoneticPr fontId="2" type="noConversion"/>
  </si>
  <si>
    <t>ㆣㄨㆤ˫</t>
    <phoneticPr fontId="2" type="noConversion"/>
  </si>
  <si>
    <t>gōe</t>
    <phoneticPr fontId="2" type="noConversion"/>
  </si>
  <si>
    <t>gūe</t>
    <phoneticPr fontId="2" type="noConversion"/>
  </si>
  <si>
    <t>ggûe</t>
    <phoneticPr fontId="2" type="noConversion"/>
  </si>
  <si>
    <t>ke3</t>
    <phoneticPr fontId="2" type="noConversion"/>
  </si>
  <si>
    <t>伽三求</t>
    <phoneticPr fontId="2" type="noConversion"/>
  </si>
  <si>
    <t>ㄍㆤ˪</t>
    <phoneticPr fontId="2" type="noConversion"/>
  </si>
  <si>
    <t>kè</t>
    <phoneticPr fontId="2" type="noConversion"/>
  </si>
  <si>
    <t>gè</t>
    <phoneticPr fontId="2" type="noConversion"/>
  </si>
  <si>
    <t>qoat8</t>
    <phoneticPr fontId="2" type="noConversion"/>
  </si>
  <si>
    <t>oat</t>
    <phoneticPr fontId="2" type="noConversion"/>
  </si>
  <si>
    <t>觀八英</t>
    <phoneticPr fontId="2" type="noConversion"/>
  </si>
  <si>
    <t xml:space="preserve"> ㄨㄚㆵ˙</t>
    <phoneticPr fontId="2" type="noConversion"/>
  </si>
  <si>
    <t xml:space="preserve"> o̍at</t>
    <phoneticPr fontId="2" type="noConversion"/>
  </si>
  <si>
    <t xml:space="preserve"> u̍at</t>
    <phoneticPr fontId="2" type="noConversion"/>
  </si>
  <si>
    <t xml:space="preserve"> úat</t>
    <phoneticPr fontId="2" type="noConversion"/>
  </si>
  <si>
    <t>si7</t>
    <phoneticPr fontId="2" type="noConversion"/>
  </si>
  <si>
    <t>居七時</t>
    <phoneticPr fontId="2" type="noConversion"/>
  </si>
  <si>
    <t>ㄒㄧ˫</t>
    <phoneticPr fontId="2" type="noConversion"/>
  </si>
  <si>
    <t>sī</t>
    <phoneticPr fontId="2" type="noConversion"/>
  </si>
  <si>
    <t>sî</t>
    <phoneticPr fontId="2" type="noConversion"/>
  </si>
  <si>
    <t>qi7</t>
    <phoneticPr fontId="2" type="noConversion"/>
  </si>
  <si>
    <t>居七英</t>
    <phoneticPr fontId="2" type="noConversion"/>
  </si>
  <si>
    <t xml:space="preserve"> ㄧ˫</t>
    <phoneticPr fontId="2" type="noConversion"/>
  </si>
  <si>
    <t xml:space="preserve"> ī</t>
    <phoneticPr fontId="2" type="noConversion"/>
  </si>
  <si>
    <t xml:space="preserve"> î</t>
    <phoneticPr fontId="2" type="noConversion"/>
  </si>
  <si>
    <t>su2</t>
    <phoneticPr fontId="2" type="noConversion"/>
  </si>
  <si>
    <t>艍二時</t>
    <phoneticPr fontId="2" type="noConversion"/>
  </si>
  <si>
    <t>ㄙㄨˋ</t>
    <phoneticPr fontId="2" type="noConversion"/>
  </si>
  <si>
    <t>sú</t>
    <phoneticPr fontId="2" type="noConversion"/>
  </si>
  <si>
    <t>sǔ</t>
    <phoneticPr fontId="2" type="noConversion"/>
  </si>
  <si>
    <t>chok8</t>
    <phoneticPr fontId="2" type="noConversion"/>
  </si>
  <si>
    <t>公八曾</t>
    <phoneticPr fontId="2" type="noConversion"/>
  </si>
  <si>
    <t>ㄗㆦㆻ˙</t>
    <phoneticPr fontId="2" type="noConversion"/>
  </si>
  <si>
    <t>cho̍k</t>
    <phoneticPr fontId="2" type="noConversion"/>
  </si>
  <si>
    <t>tso̍k</t>
    <phoneticPr fontId="2" type="noConversion"/>
  </si>
  <si>
    <t>zók</t>
    <phoneticPr fontId="2" type="noConversion"/>
  </si>
  <si>
    <t>chhian5</t>
    <phoneticPr fontId="2" type="noConversion"/>
  </si>
  <si>
    <t>堅五出</t>
    <phoneticPr fontId="2" type="noConversion"/>
  </si>
  <si>
    <t>ㄑㄧㄢˊ</t>
    <phoneticPr fontId="2" type="noConversion"/>
  </si>
  <si>
    <t>chhîan</t>
    <phoneticPr fontId="2" type="noConversion"/>
  </si>
  <si>
    <t>tshîan</t>
    <phoneticPr fontId="2" type="noConversion"/>
  </si>
  <si>
    <t>cían</t>
    <phoneticPr fontId="2" type="noConversion"/>
  </si>
  <si>
    <t>ti5</t>
    <phoneticPr fontId="2" type="noConversion"/>
  </si>
  <si>
    <t>居五地</t>
    <phoneticPr fontId="2" type="noConversion"/>
  </si>
  <si>
    <t>ㄉㄧˊ</t>
    <phoneticPr fontId="2" type="noConversion"/>
  </si>
  <si>
    <t>tî</t>
    <phoneticPr fontId="2" type="noConversion"/>
  </si>
  <si>
    <t>dí</t>
    <phoneticPr fontId="2" type="noConversion"/>
  </si>
  <si>
    <t>thoo2</t>
    <phoneticPr fontId="2" type="noConversion"/>
  </si>
  <si>
    <t>沽二他</t>
    <phoneticPr fontId="2" type="noConversion"/>
  </si>
  <si>
    <t>ㄊㆦˋ</t>
    <phoneticPr fontId="2" type="noConversion"/>
  </si>
  <si>
    <t>thó͘</t>
    <phoneticPr fontId="2" type="noConversion"/>
  </si>
  <si>
    <t>thóó</t>
    <phoneticPr fontId="2" type="noConversion"/>
  </si>
  <si>
    <t>tǒǒ</t>
    <phoneticPr fontId="2" type="noConversion"/>
  </si>
  <si>
    <t>qok4</t>
    <phoneticPr fontId="2" type="noConversion"/>
  </si>
  <si>
    <t>公四英</t>
    <phoneticPr fontId="2" type="noConversion"/>
  </si>
  <si>
    <t xml:space="preserve"> ㆦㆻ</t>
    <phoneticPr fontId="2" type="noConversion"/>
  </si>
  <si>
    <t xml:space="preserve"> ok</t>
    <phoneticPr fontId="2" type="noConversion"/>
  </si>
  <si>
    <t xml:space="preserve"> ōk</t>
    <phoneticPr fontId="2" type="noConversion"/>
  </si>
  <si>
    <t>qiam5</t>
    <phoneticPr fontId="2" type="noConversion"/>
  </si>
  <si>
    <t>iam</t>
    <phoneticPr fontId="2" type="noConversion"/>
  </si>
  <si>
    <t>兼五英</t>
    <phoneticPr fontId="2" type="noConversion"/>
  </si>
  <si>
    <t xml:space="preserve"> ㄧㆰˊ</t>
    <phoneticPr fontId="2" type="noConversion"/>
  </si>
  <si>
    <t xml:space="preserve"> îam</t>
    <phoneticPr fontId="2" type="noConversion"/>
  </si>
  <si>
    <t xml:space="preserve"> íam</t>
    <phoneticPr fontId="2" type="noConversion"/>
  </si>
  <si>
    <t>chhi2</t>
    <phoneticPr fontId="2" type="noConversion"/>
  </si>
  <si>
    <t>居二出</t>
    <phoneticPr fontId="2" type="noConversion"/>
  </si>
  <si>
    <t>ㄑㄧˋ</t>
    <phoneticPr fontId="2" type="noConversion"/>
  </si>
  <si>
    <t>chhí</t>
    <phoneticPr fontId="2" type="noConversion"/>
  </si>
  <si>
    <t>tshí</t>
    <phoneticPr fontId="2" type="noConversion"/>
  </si>
  <si>
    <t>cǐ</t>
    <phoneticPr fontId="2" type="noConversion"/>
  </si>
  <si>
    <t>hoo7</t>
    <phoneticPr fontId="2" type="noConversion"/>
  </si>
  <si>
    <t>沽七喜</t>
    <phoneticPr fontId="2" type="noConversion"/>
  </si>
  <si>
    <t>ㄏㆦ˫</t>
    <phoneticPr fontId="2" type="noConversion"/>
  </si>
  <si>
    <t>hō͘</t>
    <phoneticPr fontId="2" type="noConversion"/>
  </si>
  <si>
    <t>hōō</t>
    <phoneticPr fontId="2" type="noConversion"/>
  </si>
  <si>
    <t>hôô</t>
    <phoneticPr fontId="2" type="noConversion"/>
  </si>
  <si>
    <t>hong2</t>
    <phoneticPr fontId="2" type="noConversion"/>
  </si>
  <si>
    <t>公二喜</t>
    <phoneticPr fontId="2" type="noConversion"/>
  </si>
  <si>
    <t>ㄏㆲˋ</t>
    <phoneticPr fontId="2" type="noConversion"/>
  </si>
  <si>
    <t>hóng</t>
    <phoneticPr fontId="2" type="noConversion"/>
  </si>
  <si>
    <t>hǒng</t>
    <phoneticPr fontId="2" type="noConversion"/>
  </si>
  <si>
    <t>qiong2</t>
    <phoneticPr fontId="2" type="noConversion"/>
  </si>
  <si>
    <t>恭二英</t>
    <phoneticPr fontId="2" type="noConversion"/>
  </si>
  <si>
    <t xml:space="preserve"> ㄧㆲˋ</t>
    <phoneticPr fontId="2" type="noConversion"/>
  </si>
  <si>
    <t xml:space="preserve"> íong</t>
    <phoneticPr fontId="2" type="noConversion"/>
  </si>
  <si>
    <t xml:space="preserve"> ǐong</t>
    <phoneticPr fontId="2" type="noConversion"/>
  </si>
  <si>
    <t>qiak8</t>
    <phoneticPr fontId="2" type="noConversion"/>
  </si>
  <si>
    <t>iak</t>
    <phoneticPr fontId="2" type="noConversion"/>
  </si>
  <si>
    <t>姜八英</t>
    <phoneticPr fontId="2" type="noConversion"/>
  </si>
  <si>
    <t xml:space="preserve"> ㄧㄚㆻ˙</t>
    <phoneticPr fontId="2" type="noConversion"/>
  </si>
  <si>
    <t xml:space="preserve"> i̍ak</t>
    <phoneticPr fontId="2" type="noConversion"/>
  </si>
  <si>
    <t xml:space="preserve"> íak</t>
    <phoneticPr fontId="2" type="noConversion"/>
  </si>
  <si>
    <t>hun3</t>
    <phoneticPr fontId="2" type="noConversion"/>
  </si>
  <si>
    <t>君三喜</t>
    <phoneticPr fontId="2" type="noConversion"/>
  </si>
  <si>
    <t>ㄏㄨㄣ˪</t>
    <phoneticPr fontId="2" type="noConversion"/>
  </si>
  <si>
    <t>hùn</t>
    <phoneticPr fontId="2" type="noConversion"/>
  </si>
  <si>
    <t>hùn</t>
    <phoneticPr fontId="2" type="noConversion"/>
  </si>
  <si>
    <t>sin3</t>
    <phoneticPr fontId="2" type="noConversion"/>
  </si>
  <si>
    <t>巾三時</t>
    <phoneticPr fontId="2" type="noConversion"/>
  </si>
  <si>
    <t>ㄒㄧㄣ˪</t>
    <phoneticPr fontId="2" type="noConversion"/>
  </si>
  <si>
    <t>sìn</t>
    <phoneticPr fontId="2" type="noConversion"/>
  </si>
  <si>
    <t>sìn</t>
    <phoneticPr fontId="2" type="noConversion"/>
  </si>
  <si>
    <t>beng5</t>
    <phoneticPr fontId="2" type="noConversion"/>
  </si>
  <si>
    <t>經五門</t>
    <phoneticPr fontId="2" type="noConversion"/>
  </si>
  <si>
    <t>ㆠㄧㄥˊ</t>
    <phoneticPr fontId="2" type="noConversion"/>
  </si>
  <si>
    <t>bêng</t>
    <phoneticPr fontId="2" type="noConversion"/>
  </si>
  <si>
    <t>bîng</t>
    <phoneticPr fontId="2" type="noConversion"/>
  </si>
  <si>
    <t>bbíng</t>
    <phoneticPr fontId="2" type="noConversion"/>
  </si>
  <si>
    <t>khok4</t>
    <phoneticPr fontId="2" type="noConversion"/>
  </si>
  <si>
    <t>公四去</t>
    <phoneticPr fontId="2" type="noConversion"/>
  </si>
  <si>
    <t>ㄎㆦㆻ</t>
    <phoneticPr fontId="2" type="noConversion"/>
  </si>
  <si>
    <t>khok</t>
    <phoneticPr fontId="2" type="noConversion"/>
  </si>
  <si>
    <t>kōk</t>
    <phoneticPr fontId="2" type="noConversion"/>
  </si>
  <si>
    <t>chhiong5</t>
    <phoneticPr fontId="2" type="noConversion"/>
  </si>
  <si>
    <t>恭五出</t>
    <phoneticPr fontId="2" type="noConversion"/>
  </si>
  <si>
    <t>ㄑㄧㆲˊ</t>
    <phoneticPr fontId="2" type="noConversion"/>
  </si>
  <si>
    <t>chhîong</t>
    <phoneticPr fontId="2" type="noConversion"/>
  </si>
  <si>
    <t>tshîong</t>
    <phoneticPr fontId="2" type="noConversion"/>
  </si>
  <si>
    <t>cíong</t>
    <phoneticPr fontId="2" type="noConversion"/>
  </si>
  <si>
    <t>soo1</t>
    <phoneticPr fontId="2" type="noConversion"/>
  </si>
  <si>
    <t>沽一時</t>
    <phoneticPr fontId="2" type="noConversion"/>
  </si>
  <si>
    <t>ㄙㆦ</t>
    <phoneticPr fontId="2" type="noConversion"/>
  </si>
  <si>
    <t>so͘</t>
    <phoneticPr fontId="2" type="noConversion"/>
  </si>
  <si>
    <t>soo</t>
    <phoneticPr fontId="2" type="noConversion"/>
  </si>
  <si>
    <t>sōō</t>
    <phoneticPr fontId="2" type="noConversion"/>
  </si>
  <si>
    <t>bun5</t>
    <phoneticPr fontId="2" type="noConversion"/>
  </si>
  <si>
    <t>君五門</t>
    <phoneticPr fontId="2" type="noConversion"/>
  </si>
  <si>
    <t>ㆠㄨㄣˊ</t>
    <phoneticPr fontId="2" type="noConversion"/>
  </si>
  <si>
    <t>bûn</t>
    <phoneticPr fontId="2" type="noConversion"/>
  </si>
  <si>
    <t>bbún</t>
    <phoneticPr fontId="2" type="noConversion"/>
  </si>
  <si>
    <t>hiu7</t>
    <phoneticPr fontId="2" type="noConversion"/>
  </si>
  <si>
    <t>丩七喜</t>
    <phoneticPr fontId="2" type="noConversion"/>
  </si>
  <si>
    <t>ㄏㄧㄨ˫</t>
    <phoneticPr fontId="2" type="noConversion"/>
  </si>
  <si>
    <t>hīu</t>
    <phoneticPr fontId="2" type="noConversion"/>
  </si>
  <si>
    <t>hîu</t>
    <phoneticPr fontId="2" type="noConversion"/>
  </si>
  <si>
    <t>hui3</t>
    <phoneticPr fontId="2" type="noConversion"/>
  </si>
  <si>
    <t>規三喜</t>
    <phoneticPr fontId="2" type="noConversion"/>
  </si>
  <si>
    <t>ㄏㄨㄧ˪</t>
    <phoneticPr fontId="2" type="noConversion"/>
  </si>
  <si>
    <t>hùi</t>
    <phoneticPr fontId="2" type="noConversion"/>
  </si>
  <si>
    <t>hùi</t>
    <phoneticPr fontId="2" type="noConversion"/>
  </si>
  <si>
    <t>heng3</t>
    <phoneticPr fontId="2" type="noConversion"/>
  </si>
  <si>
    <t>經三喜</t>
    <phoneticPr fontId="2" type="noConversion"/>
  </si>
  <si>
    <t>ㄏㄧㄥ˪</t>
    <phoneticPr fontId="2" type="noConversion"/>
  </si>
  <si>
    <t>hèng</t>
    <phoneticPr fontId="2" type="noConversion"/>
  </si>
  <si>
    <t>hìng</t>
    <phoneticPr fontId="2" type="noConversion"/>
  </si>
  <si>
    <t>hìng</t>
    <phoneticPr fontId="2" type="noConversion"/>
  </si>
  <si>
    <t>seng5</t>
    <phoneticPr fontId="2" type="noConversion"/>
  </si>
  <si>
    <t>經五時</t>
    <phoneticPr fontId="2" type="noConversion"/>
  </si>
  <si>
    <t>ㄒㄧㄥˊ</t>
    <phoneticPr fontId="2" type="noConversion"/>
  </si>
  <si>
    <t>sêng</t>
    <phoneticPr fontId="2" type="noConversion"/>
  </si>
  <si>
    <t>sîng</t>
    <phoneticPr fontId="2" type="noConversion"/>
  </si>
  <si>
    <t>síng</t>
    <phoneticPr fontId="2" type="noConversion"/>
  </si>
  <si>
    <t>hui2</t>
    <phoneticPr fontId="2" type="noConversion"/>
  </si>
  <si>
    <t>規二喜</t>
    <phoneticPr fontId="2" type="noConversion"/>
  </si>
  <si>
    <t>ㄏㄨㄧˋ</t>
    <phoneticPr fontId="2" type="noConversion"/>
  </si>
  <si>
    <t>húi</t>
    <phoneticPr fontId="2" type="noConversion"/>
  </si>
  <si>
    <t>hǔi</t>
    <phoneticPr fontId="2" type="noConversion"/>
  </si>
  <si>
    <t>kho2</t>
    <phoneticPr fontId="2" type="noConversion"/>
  </si>
  <si>
    <t>高二去</t>
    <phoneticPr fontId="2" type="noConversion"/>
  </si>
  <si>
    <t>ㄎㄜˋ</t>
    <phoneticPr fontId="2" type="noConversion"/>
  </si>
  <si>
    <t>khó</t>
    <phoneticPr fontId="2" type="noConversion"/>
  </si>
  <si>
    <t>kǒ</t>
    <phoneticPr fontId="2" type="noConversion"/>
  </si>
  <si>
    <t>sek4</t>
    <phoneticPr fontId="2" type="noConversion"/>
  </si>
  <si>
    <t>經四時</t>
    <phoneticPr fontId="2" type="noConversion"/>
  </si>
  <si>
    <t>ㄒㄧㆻ</t>
    <phoneticPr fontId="2" type="noConversion"/>
  </si>
  <si>
    <t>sek</t>
    <phoneticPr fontId="2" type="noConversion"/>
  </si>
  <si>
    <t>sik</t>
    <phoneticPr fontId="2" type="noConversion"/>
  </si>
  <si>
    <t>sīk</t>
    <phoneticPr fontId="2" type="noConversion"/>
  </si>
  <si>
    <t>cho2</t>
    <phoneticPr fontId="2" type="noConversion"/>
  </si>
  <si>
    <t>高二曾</t>
    <phoneticPr fontId="2" type="noConversion"/>
  </si>
  <si>
    <t>ㄗㄜˋ</t>
    <phoneticPr fontId="2" type="noConversion"/>
  </si>
  <si>
    <t>chó</t>
    <phoneticPr fontId="2" type="noConversion"/>
  </si>
  <si>
    <t>tsó</t>
    <phoneticPr fontId="2" type="noConversion"/>
  </si>
  <si>
    <t>zǒ</t>
    <phoneticPr fontId="2" type="noConversion"/>
  </si>
  <si>
    <t>qia2</t>
    <phoneticPr fontId="2" type="noConversion"/>
  </si>
  <si>
    <t>ia</t>
    <phoneticPr fontId="2" type="noConversion"/>
  </si>
  <si>
    <t>迦二英</t>
    <phoneticPr fontId="2" type="noConversion"/>
  </si>
  <si>
    <t xml:space="preserve"> ㄧㄚˋ</t>
    <phoneticPr fontId="2" type="noConversion"/>
  </si>
  <si>
    <t xml:space="preserve"> ía</t>
    <phoneticPr fontId="2" type="noConversion"/>
  </si>
  <si>
    <t xml:space="preserve"> ǐa</t>
    <phoneticPr fontId="2" type="noConversion"/>
  </si>
  <si>
    <t>tian5</t>
    <phoneticPr fontId="2" type="noConversion"/>
  </si>
  <si>
    <t>堅五地</t>
    <phoneticPr fontId="2" type="noConversion"/>
  </si>
  <si>
    <t>ㄉㄧㄢˊ</t>
    <phoneticPr fontId="2" type="noConversion"/>
  </si>
  <si>
    <t>tîan</t>
    <phoneticPr fontId="2" type="noConversion"/>
  </si>
  <si>
    <t>dían</t>
    <phoneticPr fontId="2" type="noConversion"/>
  </si>
  <si>
    <t>song1</t>
    <phoneticPr fontId="2" type="noConversion"/>
  </si>
  <si>
    <t>公一時</t>
    <phoneticPr fontId="2" type="noConversion"/>
  </si>
  <si>
    <t>ㄙㆲ</t>
    <phoneticPr fontId="2" type="noConversion"/>
  </si>
  <si>
    <t>song</t>
    <phoneticPr fontId="2" type="noConversion"/>
  </si>
  <si>
    <t>sōng</t>
    <phoneticPr fontId="2" type="noConversion"/>
  </si>
  <si>
    <t>loo7</t>
    <phoneticPr fontId="2" type="noConversion"/>
  </si>
  <si>
    <t>沽七柳</t>
    <phoneticPr fontId="2" type="noConversion"/>
  </si>
  <si>
    <t>ㄌㆦ˫</t>
    <phoneticPr fontId="2" type="noConversion"/>
  </si>
  <si>
    <t>lō͘</t>
    <phoneticPr fontId="2" type="noConversion"/>
  </si>
  <si>
    <t>lōō</t>
    <phoneticPr fontId="2" type="noConversion"/>
  </si>
  <si>
    <t>lôô</t>
    <phoneticPr fontId="2" type="noConversion"/>
  </si>
  <si>
    <t>bong5</t>
    <phoneticPr fontId="2" type="noConversion"/>
  </si>
  <si>
    <t>公五門</t>
    <phoneticPr fontId="2" type="noConversion"/>
  </si>
  <si>
    <t>ㆠㆲˊ</t>
    <phoneticPr fontId="2" type="noConversion"/>
  </si>
  <si>
    <t>bông</t>
    <phoneticPr fontId="2" type="noConversion"/>
  </si>
  <si>
    <t>bbóng</t>
    <phoneticPr fontId="2" type="noConversion"/>
  </si>
  <si>
    <t>qi3</t>
    <phoneticPr fontId="2" type="noConversion"/>
  </si>
  <si>
    <t>居三英</t>
    <phoneticPr fontId="2" type="noConversion"/>
  </si>
  <si>
    <t xml:space="preserve"> ㄧ˪</t>
    <phoneticPr fontId="2" type="noConversion"/>
  </si>
  <si>
    <t xml:space="preserve"> ì</t>
    <phoneticPr fontId="2" type="noConversion"/>
  </si>
  <si>
    <t xml:space="preserve"> ì</t>
    <phoneticPr fontId="2" type="noConversion"/>
  </si>
  <si>
    <t>hoo5</t>
    <phoneticPr fontId="2" type="noConversion"/>
  </si>
  <si>
    <t>沽五喜</t>
    <phoneticPr fontId="2" type="noConversion"/>
  </si>
  <si>
    <t>ㄏㆦˊ</t>
    <phoneticPr fontId="2" type="noConversion"/>
  </si>
  <si>
    <t>hô͘</t>
    <phoneticPr fontId="2" type="noConversion"/>
  </si>
  <si>
    <t>hôô</t>
    <phoneticPr fontId="2" type="noConversion"/>
  </si>
  <si>
    <t>hóó</t>
    <phoneticPr fontId="2" type="noConversion"/>
  </si>
  <si>
    <t>hoe1</t>
    <phoneticPr fontId="2" type="noConversion"/>
  </si>
  <si>
    <t>檜一喜</t>
    <phoneticPr fontId="2" type="noConversion"/>
  </si>
  <si>
    <t>ㄏㄨㆤ</t>
    <phoneticPr fontId="2" type="noConversion"/>
  </si>
  <si>
    <t>hoe</t>
    <phoneticPr fontId="2" type="noConversion"/>
  </si>
  <si>
    <t>hue</t>
    <phoneticPr fontId="2" type="noConversion"/>
  </si>
  <si>
    <t>hūe</t>
    <phoneticPr fontId="2" type="noConversion"/>
  </si>
  <si>
    <t>choan3</t>
    <phoneticPr fontId="2" type="noConversion"/>
  </si>
  <si>
    <t>oan</t>
    <phoneticPr fontId="2" type="noConversion"/>
  </si>
  <si>
    <t>觀三曾</t>
    <phoneticPr fontId="2" type="noConversion"/>
  </si>
  <si>
    <t>ㄗㄨㄢ˪</t>
    <phoneticPr fontId="2" type="noConversion"/>
  </si>
  <si>
    <t>choàn</t>
    <phoneticPr fontId="2" type="noConversion"/>
  </si>
  <si>
    <t>tsùan</t>
    <phoneticPr fontId="2" type="noConversion"/>
  </si>
  <si>
    <t>zùan</t>
    <phoneticPr fontId="2" type="noConversion"/>
  </si>
  <si>
    <t>hok8</t>
    <phoneticPr fontId="2" type="noConversion"/>
  </si>
  <si>
    <t>公八喜</t>
    <phoneticPr fontId="2" type="noConversion"/>
  </si>
  <si>
    <t>ㄏㆦㆻ˙</t>
    <phoneticPr fontId="2" type="noConversion"/>
  </si>
  <si>
    <t>ho̍k</t>
    <phoneticPr fontId="2" type="noConversion"/>
  </si>
  <si>
    <t>hók</t>
    <phoneticPr fontId="2" type="noConversion"/>
  </si>
  <si>
    <t>si5</t>
    <phoneticPr fontId="2" type="noConversion"/>
  </si>
  <si>
    <t>居五時</t>
    <phoneticPr fontId="2" type="noConversion"/>
  </si>
  <si>
    <t>ㄒㄧˊ</t>
    <phoneticPr fontId="2" type="noConversion"/>
  </si>
  <si>
    <t>sî</t>
    <phoneticPr fontId="2" type="noConversion"/>
  </si>
  <si>
    <t>sí</t>
    <phoneticPr fontId="2" type="noConversion"/>
  </si>
  <si>
    <t>khai2</t>
    <phoneticPr fontId="2" type="noConversion"/>
  </si>
  <si>
    <t>皆二去</t>
    <phoneticPr fontId="2" type="noConversion"/>
  </si>
  <si>
    <t>ㄎㄞˋ</t>
    <phoneticPr fontId="2" type="noConversion"/>
  </si>
  <si>
    <t>khái</t>
    <phoneticPr fontId="2" type="noConversion"/>
  </si>
  <si>
    <t>kǎi</t>
    <phoneticPr fontId="2" type="noConversion"/>
  </si>
  <si>
    <t>qia5</t>
    <phoneticPr fontId="2" type="noConversion"/>
  </si>
  <si>
    <t>迦五英</t>
    <phoneticPr fontId="2" type="noConversion"/>
  </si>
  <si>
    <t xml:space="preserve"> ㄧㄚˊ</t>
    <phoneticPr fontId="2" type="noConversion"/>
  </si>
  <si>
    <t xml:space="preserve"> îa</t>
    <phoneticPr fontId="2" type="noConversion"/>
  </si>
  <si>
    <t xml:space="preserve"> ía</t>
    <phoneticPr fontId="2" type="noConversion"/>
  </si>
  <si>
    <t>siang1</t>
    <phoneticPr fontId="2" type="noConversion"/>
  </si>
  <si>
    <t>姜一時</t>
    <phoneticPr fontId="2" type="noConversion"/>
  </si>
  <si>
    <t>ㄒㄧㄤ</t>
    <phoneticPr fontId="2" type="noConversion"/>
  </si>
  <si>
    <t>siang</t>
    <phoneticPr fontId="2" type="noConversion"/>
  </si>
  <si>
    <t>sīang</t>
    <phoneticPr fontId="2" type="noConversion"/>
  </si>
  <si>
    <t>sim5</t>
    <phoneticPr fontId="2" type="noConversion"/>
  </si>
  <si>
    <t>金五時</t>
    <phoneticPr fontId="2" type="noConversion"/>
  </si>
  <si>
    <t>ㄒㄧㆬˊ</t>
    <phoneticPr fontId="2" type="noConversion"/>
  </si>
  <si>
    <t>sîm</t>
    <phoneticPr fontId="2" type="noConversion"/>
  </si>
  <si>
    <t>sím</t>
    <phoneticPr fontId="2" type="noConversion"/>
  </si>
  <si>
    <t>bu5</t>
    <phoneticPr fontId="2" type="noConversion"/>
  </si>
  <si>
    <t>艍五門</t>
    <phoneticPr fontId="2" type="noConversion"/>
  </si>
  <si>
    <t>ㆠㄨˊ</t>
    <phoneticPr fontId="2" type="noConversion"/>
  </si>
  <si>
    <t>bû</t>
    <phoneticPr fontId="2" type="noConversion"/>
  </si>
  <si>
    <t>bbú</t>
    <phoneticPr fontId="2" type="noConversion"/>
  </si>
  <si>
    <t>kiong5</t>
    <phoneticPr fontId="2" type="noConversion"/>
  </si>
  <si>
    <t>恭五求</t>
    <phoneticPr fontId="2" type="noConversion"/>
  </si>
  <si>
    <t>ㄍㄧㆲˊ</t>
    <phoneticPr fontId="2" type="noConversion"/>
  </si>
  <si>
    <t>kîong</t>
    <phoneticPr fontId="2" type="noConversion"/>
  </si>
  <si>
    <t>gíong</t>
    <phoneticPr fontId="2" type="noConversion"/>
  </si>
  <si>
    <t>chhek4</t>
    <phoneticPr fontId="2" type="noConversion"/>
  </si>
  <si>
    <t>經四出</t>
    <phoneticPr fontId="2" type="noConversion"/>
  </si>
  <si>
    <t>ㄑㄧㆻ</t>
    <phoneticPr fontId="2" type="noConversion"/>
  </si>
  <si>
    <t>chhek</t>
    <phoneticPr fontId="2" type="noConversion"/>
  </si>
  <si>
    <t>tshik</t>
    <phoneticPr fontId="2" type="noConversion"/>
  </si>
  <si>
    <t>cīk</t>
    <phoneticPr fontId="2" type="noConversion"/>
  </si>
  <si>
    <t>kai1</t>
    <phoneticPr fontId="2" type="noConversion"/>
  </si>
  <si>
    <t>皆一求</t>
    <phoneticPr fontId="2" type="noConversion"/>
  </si>
  <si>
    <t>ㄍㄞ</t>
    <phoneticPr fontId="2" type="noConversion"/>
  </si>
  <si>
    <t>kai</t>
    <phoneticPr fontId="2" type="noConversion"/>
  </si>
  <si>
    <t>gāi</t>
    <phoneticPr fontId="2" type="noConversion"/>
  </si>
  <si>
    <t>chi3</t>
    <phoneticPr fontId="2" type="noConversion"/>
  </si>
  <si>
    <t>居三曾</t>
    <phoneticPr fontId="2" type="noConversion"/>
  </si>
  <si>
    <t>ㄐㄧ˪</t>
    <phoneticPr fontId="2" type="noConversion"/>
  </si>
  <si>
    <t>chì</t>
    <phoneticPr fontId="2" type="noConversion"/>
  </si>
  <si>
    <t>tsì</t>
    <phoneticPr fontId="2" type="noConversion"/>
  </si>
  <si>
    <t>zì</t>
    <phoneticPr fontId="2" type="noConversion"/>
  </si>
  <si>
    <t>teng1</t>
    <phoneticPr fontId="2" type="noConversion"/>
  </si>
  <si>
    <t>經一地</t>
    <phoneticPr fontId="2" type="noConversion"/>
  </si>
  <si>
    <t>ㄉㄧㄥ</t>
    <phoneticPr fontId="2" type="noConversion"/>
  </si>
  <si>
    <t>teng</t>
    <phoneticPr fontId="2" type="noConversion"/>
  </si>
  <si>
    <t>ting</t>
    <phoneticPr fontId="2" type="noConversion"/>
  </si>
  <si>
    <t>dīng</t>
    <phoneticPr fontId="2" type="noConversion"/>
  </si>
  <si>
    <t>chhin5</t>
    <phoneticPr fontId="2" type="noConversion"/>
  </si>
  <si>
    <t>巾五出</t>
    <phoneticPr fontId="2" type="noConversion"/>
  </si>
  <si>
    <t>ㄑㄧㄣˊ</t>
    <phoneticPr fontId="2" type="noConversion"/>
  </si>
  <si>
    <t>chhîn</t>
    <phoneticPr fontId="2" type="noConversion"/>
  </si>
  <si>
    <t>tshîn</t>
    <phoneticPr fontId="2" type="noConversion"/>
  </si>
  <si>
    <t>cín</t>
    <phoneticPr fontId="2" type="noConversion"/>
  </si>
  <si>
    <t>lian5</t>
    <phoneticPr fontId="2" type="noConversion"/>
  </si>
  <si>
    <t>堅五柳</t>
    <phoneticPr fontId="2" type="noConversion"/>
  </si>
  <si>
    <t>ㄌㄧㄢˊ</t>
    <phoneticPr fontId="2" type="noConversion"/>
  </si>
  <si>
    <t>lîan</t>
    <phoneticPr fontId="2" type="noConversion"/>
  </si>
  <si>
    <t>lían</t>
    <phoneticPr fontId="2" type="noConversion"/>
  </si>
  <si>
    <t>thok4</t>
    <phoneticPr fontId="2" type="noConversion"/>
  </si>
  <si>
    <t>公四他</t>
    <phoneticPr fontId="2" type="noConversion"/>
  </si>
  <si>
    <t>ㄊㆦㆻ</t>
    <phoneticPr fontId="2" type="noConversion"/>
  </si>
  <si>
    <t>thok</t>
    <phoneticPr fontId="2" type="noConversion"/>
  </si>
  <si>
    <t>tōk</t>
    <phoneticPr fontId="2" type="noConversion"/>
  </si>
  <si>
    <t>chhoan5</t>
    <phoneticPr fontId="2" type="noConversion"/>
  </si>
  <si>
    <t>觀五出</t>
    <phoneticPr fontId="2" type="noConversion"/>
  </si>
  <si>
    <t>ㄘㄨㄢˊ</t>
    <phoneticPr fontId="2" type="noConversion"/>
  </si>
  <si>
    <t>chhoân</t>
    <phoneticPr fontId="2" type="noConversion"/>
  </si>
  <si>
    <t>tshûan</t>
    <phoneticPr fontId="2" type="noConversion"/>
  </si>
  <si>
    <t>cúan</t>
    <phoneticPr fontId="2" type="noConversion"/>
  </si>
  <si>
    <t>han3</t>
    <phoneticPr fontId="2" type="noConversion"/>
  </si>
  <si>
    <t>干三喜</t>
    <phoneticPr fontId="2" type="noConversion"/>
  </si>
  <si>
    <t>ㄏㄢ˪</t>
    <phoneticPr fontId="2" type="noConversion"/>
  </si>
  <si>
    <t>hàn</t>
    <phoneticPr fontId="2" type="noConversion"/>
  </si>
  <si>
    <t>hàn</t>
    <phoneticPr fontId="2" type="noConversion"/>
  </si>
  <si>
    <t>bu2</t>
    <phoneticPr fontId="2" type="noConversion"/>
  </si>
  <si>
    <t>艍二門</t>
    <phoneticPr fontId="2" type="noConversion"/>
  </si>
  <si>
    <t>ㆠㄨˋ</t>
    <phoneticPr fontId="2" type="noConversion"/>
  </si>
  <si>
    <t>bú</t>
    <phoneticPr fontId="2" type="noConversion"/>
  </si>
  <si>
    <t>bbǔ</t>
    <phoneticPr fontId="2" type="noConversion"/>
  </si>
  <si>
    <t>tiang2</t>
    <phoneticPr fontId="2" type="noConversion"/>
  </si>
  <si>
    <t>姜二地</t>
    <phoneticPr fontId="2" type="noConversion"/>
  </si>
  <si>
    <t>ㄉㄧㄤˋ</t>
    <phoneticPr fontId="2" type="noConversion"/>
  </si>
  <si>
    <t>tíang</t>
    <phoneticPr fontId="2" type="noConversion"/>
  </si>
  <si>
    <t>dǐang</t>
    <phoneticPr fontId="2" type="noConversion"/>
  </si>
  <si>
    <t>qiang5</t>
    <phoneticPr fontId="2" type="noConversion"/>
  </si>
  <si>
    <t>姜五英</t>
    <phoneticPr fontId="2" type="noConversion"/>
  </si>
  <si>
    <t xml:space="preserve"> ㄧㄤˊ</t>
    <phoneticPr fontId="2" type="noConversion"/>
  </si>
  <si>
    <t xml:space="preserve"> îang</t>
    <phoneticPr fontId="2" type="noConversion"/>
  </si>
  <si>
    <t xml:space="preserve"> íang</t>
    <phoneticPr fontId="2" type="noConversion"/>
  </si>
  <si>
    <t>gonn2</t>
    <phoneticPr fontId="2" type="noConversion"/>
  </si>
  <si>
    <t>onn</t>
    <phoneticPr fontId="2" type="noConversion"/>
  </si>
  <si>
    <t>姑二語</t>
    <phoneticPr fontId="2" type="noConversion"/>
  </si>
  <si>
    <t>ㆣㆧˋ</t>
    <phoneticPr fontId="2" type="noConversion"/>
  </si>
  <si>
    <t>góⁿ</t>
    <phoneticPr fontId="2" type="noConversion"/>
  </si>
  <si>
    <t>gónn</t>
    <phoneticPr fontId="2" type="noConversion"/>
  </si>
  <si>
    <t>ggnǒǒ</t>
    <phoneticPr fontId="2" type="noConversion"/>
  </si>
  <si>
    <t>chhok8</t>
    <phoneticPr fontId="2" type="noConversion"/>
  </si>
  <si>
    <t>公八出</t>
    <phoneticPr fontId="2" type="noConversion"/>
  </si>
  <si>
    <t>ㄘㆦㆻ˙</t>
    <phoneticPr fontId="2" type="noConversion"/>
  </si>
  <si>
    <t>chho̍k</t>
    <phoneticPr fontId="2" type="noConversion"/>
  </si>
  <si>
    <t>tsho̍k</t>
    <phoneticPr fontId="2" type="noConversion"/>
  </si>
  <si>
    <t>cók</t>
    <phoneticPr fontId="2" type="noConversion"/>
  </si>
  <si>
    <t>pok4</t>
    <phoneticPr fontId="2" type="noConversion"/>
  </si>
  <si>
    <t>公四邊</t>
    <phoneticPr fontId="2" type="noConversion"/>
  </si>
  <si>
    <t>ㄅㆦㆻ</t>
    <phoneticPr fontId="2" type="noConversion"/>
  </si>
  <si>
    <t>pok</t>
    <phoneticPr fontId="2" type="noConversion"/>
  </si>
  <si>
    <t>bōk</t>
    <phoneticPr fontId="2" type="noConversion"/>
  </si>
  <si>
    <t>siu7</t>
    <phoneticPr fontId="2" type="noConversion"/>
  </si>
  <si>
    <t>丩七時</t>
    <phoneticPr fontId="2" type="noConversion"/>
  </si>
  <si>
    <t>ㄒㄧㄨ˫</t>
    <phoneticPr fontId="2" type="noConversion"/>
  </si>
  <si>
    <t>sīu</t>
    <phoneticPr fontId="2" type="noConversion"/>
  </si>
  <si>
    <t>sîu</t>
    <phoneticPr fontId="2" type="noConversion"/>
  </si>
  <si>
    <t>tong5</t>
    <phoneticPr fontId="2" type="noConversion"/>
  </si>
  <si>
    <t>公五地</t>
    <phoneticPr fontId="2" type="noConversion"/>
  </si>
  <si>
    <t>ㄉㆲˊ</t>
    <phoneticPr fontId="2" type="noConversion"/>
  </si>
  <si>
    <t>tông</t>
    <phoneticPr fontId="2" type="noConversion"/>
  </si>
  <si>
    <t>dóng</t>
    <phoneticPr fontId="2" type="noConversion"/>
  </si>
  <si>
    <t>kiu2</t>
    <phoneticPr fontId="2" type="noConversion"/>
  </si>
  <si>
    <t>丩二求</t>
    <phoneticPr fontId="2" type="noConversion"/>
  </si>
  <si>
    <t>ㄍㄧㄨˋ</t>
    <phoneticPr fontId="2" type="noConversion"/>
  </si>
  <si>
    <t>kíu</t>
    <phoneticPr fontId="2" type="noConversion"/>
  </si>
  <si>
    <t>gǐu</t>
    <phoneticPr fontId="2" type="noConversion"/>
  </si>
  <si>
    <t>qit4</t>
    <phoneticPr fontId="2" type="noConversion"/>
  </si>
  <si>
    <t>巾四英</t>
    <phoneticPr fontId="2" type="noConversion"/>
  </si>
  <si>
    <t xml:space="preserve"> ㄧㆵ</t>
    <phoneticPr fontId="2" type="noConversion"/>
  </si>
  <si>
    <t xml:space="preserve"> it</t>
    <phoneticPr fontId="2" type="noConversion"/>
  </si>
  <si>
    <t xml:space="preserve"> īt</t>
    <phoneticPr fontId="2" type="noConversion"/>
  </si>
  <si>
    <t>hong5</t>
    <phoneticPr fontId="2" type="noConversion"/>
  </si>
  <si>
    <t>公五喜</t>
    <phoneticPr fontId="2" type="noConversion"/>
  </si>
  <si>
    <t>ㄏㆲˊ</t>
    <phoneticPr fontId="2" type="noConversion"/>
  </si>
  <si>
    <t>hông</t>
    <phoneticPr fontId="2" type="noConversion"/>
  </si>
  <si>
    <t>hóng</t>
    <phoneticPr fontId="2" type="noConversion"/>
  </si>
  <si>
    <t>kiat8</t>
    <phoneticPr fontId="2" type="noConversion"/>
  </si>
  <si>
    <t>iat</t>
    <phoneticPr fontId="2" type="noConversion"/>
  </si>
  <si>
    <t>堅八求</t>
    <phoneticPr fontId="2" type="noConversion"/>
  </si>
  <si>
    <t>ㄍㄧㄚㆵ˙</t>
    <phoneticPr fontId="2" type="noConversion"/>
  </si>
  <si>
    <t>ki̍at</t>
    <phoneticPr fontId="2" type="noConversion"/>
  </si>
  <si>
    <t>gíat</t>
    <phoneticPr fontId="2" type="noConversion"/>
  </si>
  <si>
    <t>goai5</t>
    <phoneticPr fontId="2" type="noConversion"/>
  </si>
  <si>
    <t>oai</t>
    <phoneticPr fontId="2" type="noConversion"/>
  </si>
  <si>
    <t>乖五語</t>
    <phoneticPr fontId="2" type="noConversion"/>
  </si>
  <si>
    <t>ㆣㄨㄞˊ</t>
    <phoneticPr fontId="2" type="noConversion"/>
  </si>
  <si>
    <t>goâi</t>
    <phoneticPr fontId="2" type="noConversion"/>
  </si>
  <si>
    <t>gûai</t>
    <phoneticPr fontId="2" type="noConversion"/>
  </si>
  <si>
    <t>ggúai</t>
    <phoneticPr fontId="2" type="noConversion"/>
  </si>
  <si>
    <t>kian1</t>
    <phoneticPr fontId="2" type="noConversion"/>
  </si>
  <si>
    <t>堅一求</t>
    <phoneticPr fontId="2" type="noConversion"/>
  </si>
  <si>
    <t>ㄍㄧㄢ</t>
    <phoneticPr fontId="2" type="noConversion"/>
  </si>
  <si>
    <t>kian</t>
    <phoneticPr fontId="2" type="noConversion"/>
  </si>
  <si>
    <t>gīan</t>
    <phoneticPr fontId="2" type="noConversion"/>
  </si>
  <si>
    <t>koo3</t>
    <phoneticPr fontId="2" type="noConversion"/>
  </si>
  <si>
    <t>沽三求</t>
    <phoneticPr fontId="2" type="noConversion"/>
  </si>
  <si>
    <t>ㄍㆦ˪</t>
    <phoneticPr fontId="2" type="noConversion"/>
  </si>
  <si>
    <t>kò͘</t>
    <phoneticPr fontId="2" type="noConversion"/>
  </si>
  <si>
    <t>kòò</t>
    <phoneticPr fontId="2" type="noConversion"/>
  </si>
  <si>
    <t>gòò</t>
    <phoneticPr fontId="2" type="noConversion"/>
  </si>
  <si>
    <t>tong7</t>
    <phoneticPr fontId="2" type="noConversion"/>
  </si>
  <si>
    <t>公七地</t>
    <phoneticPr fontId="2" type="noConversion"/>
  </si>
  <si>
    <t>ㄉㆲ˫</t>
    <phoneticPr fontId="2" type="noConversion"/>
  </si>
  <si>
    <t>tōng</t>
    <phoneticPr fontId="2" type="noConversion"/>
  </si>
  <si>
    <t>dông</t>
    <phoneticPr fontId="2" type="noConversion"/>
  </si>
  <si>
    <t>tek8</t>
    <phoneticPr fontId="2" type="noConversion"/>
  </si>
  <si>
    <t>經八地</t>
    <phoneticPr fontId="2" type="noConversion"/>
  </si>
  <si>
    <t>ㄉㄧㆻ˙</t>
    <phoneticPr fontId="2" type="noConversion"/>
  </si>
  <si>
    <t>te̍k</t>
    <phoneticPr fontId="2" type="noConversion"/>
  </si>
  <si>
    <t>ti̍k</t>
    <phoneticPr fontId="2" type="noConversion"/>
  </si>
  <si>
    <t>dík</t>
    <phoneticPr fontId="2" type="noConversion"/>
  </si>
  <si>
    <t>pek4</t>
    <phoneticPr fontId="2" type="noConversion"/>
  </si>
  <si>
    <t>經四邊</t>
    <phoneticPr fontId="2" type="noConversion"/>
  </si>
  <si>
    <t>ㄅㄧㆻ</t>
    <phoneticPr fontId="2" type="noConversion"/>
  </si>
  <si>
    <t>pek</t>
    <phoneticPr fontId="2" type="noConversion"/>
  </si>
  <si>
    <t>pik</t>
    <phoneticPr fontId="2" type="noConversion"/>
  </si>
  <si>
    <t>bīk</t>
    <phoneticPr fontId="2" type="noConversion"/>
  </si>
  <si>
    <t>poe2</t>
    <phoneticPr fontId="2" type="noConversion"/>
  </si>
  <si>
    <t>檜二邊</t>
    <phoneticPr fontId="2" type="noConversion"/>
  </si>
  <si>
    <t>ㄅㄨㆤˋ</t>
    <phoneticPr fontId="2" type="noConversion"/>
  </si>
  <si>
    <t>póe</t>
    <phoneticPr fontId="2" type="noConversion"/>
  </si>
  <si>
    <t>púe</t>
    <phoneticPr fontId="2" type="noConversion"/>
  </si>
  <si>
    <t>bǔe</t>
    <phoneticPr fontId="2" type="noConversion"/>
  </si>
  <si>
    <t>chhiat4</t>
    <phoneticPr fontId="2" type="noConversion"/>
  </si>
  <si>
    <t>堅四出</t>
    <phoneticPr fontId="2" type="noConversion"/>
  </si>
  <si>
    <t>ㄑㄧㄚㆵ</t>
    <phoneticPr fontId="2" type="noConversion"/>
  </si>
  <si>
    <t>chhiat</t>
    <phoneticPr fontId="2" type="noConversion"/>
  </si>
  <si>
    <t>tshiat</t>
    <phoneticPr fontId="2" type="noConversion"/>
  </si>
  <si>
    <t>cīat</t>
    <phoneticPr fontId="2" type="noConversion"/>
  </si>
  <si>
    <t>chhai1</t>
    <phoneticPr fontId="2" type="noConversion"/>
  </si>
  <si>
    <t>皆一出</t>
    <phoneticPr fontId="2" type="noConversion"/>
  </si>
  <si>
    <t>ㄘㄞ</t>
    <phoneticPr fontId="2" type="noConversion"/>
  </si>
  <si>
    <t>chhai</t>
    <phoneticPr fontId="2" type="noConversion"/>
  </si>
  <si>
    <t>tshai</t>
    <phoneticPr fontId="2" type="noConversion"/>
  </si>
  <si>
    <t>cāi</t>
    <phoneticPr fontId="2" type="noConversion"/>
  </si>
  <si>
    <t>chiok4</t>
    <phoneticPr fontId="2" type="noConversion"/>
  </si>
  <si>
    <t>恭四曾</t>
    <phoneticPr fontId="2" type="noConversion"/>
  </si>
  <si>
    <t>ㄐㄧㆦㆻ</t>
    <phoneticPr fontId="2" type="noConversion"/>
  </si>
  <si>
    <t>chiok</t>
    <phoneticPr fontId="2" type="noConversion"/>
  </si>
  <si>
    <t>tsiok</t>
    <phoneticPr fontId="2" type="noConversion"/>
  </si>
  <si>
    <t>zīok</t>
    <phoneticPr fontId="2" type="noConversion"/>
  </si>
  <si>
    <t>qiok8</t>
    <phoneticPr fontId="2" type="noConversion"/>
  </si>
  <si>
    <t>恭八英</t>
    <phoneticPr fontId="2" type="noConversion"/>
  </si>
  <si>
    <t xml:space="preserve"> ㄧㆦㆻ˙</t>
    <phoneticPr fontId="2" type="noConversion"/>
  </si>
  <si>
    <t xml:space="preserve"> i̍ok</t>
    <phoneticPr fontId="2" type="noConversion"/>
  </si>
  <si>
    <t xml:space="preserve"> íok</t>
    <phoneticPr fontId="2" type="noConversion"/>
  </si>
  <si>
    <t>hut4</t>
    <phoneticPr fontId="2" type="noConversion"/>
  </si>
  <si>
    <t>君四喜</t>
    <phoneticPr fontId="2" type="noConversion"/>
  </si>
  <si>
    <t>ㄏㄨㆵ</t>
    <phoneticPr fontId="2" type="noConversion"/>
  </si>
  <si>
    <t>hut</t>
    <phoneticPr fontId="2" type="noConversion"/>
  </si>
  <si>
    <t>hūt</t>
    <phoneticPr fontId="2" type="noConversion"/>
  </si>
  <si>
    <t>pho3</t>
    <phoneticPr fontId="2" type="noConversion"/>
  </si>
  <si>
    <t>ph</t>
    <phoneticPr fontId="2" type="noConversion"/>
  </si>
  <si>
    <t>高三頗</t>
    <phoneticPr fontId="2" type="noConversion"/>
  </si>
  <si>
    <t>ㄆㄜ˪</t>
    <phoneticPr fontId="2" type="noConversion"/>
  </si>
  <si>
    <t>phò</t>
    <phoneticPr fontId="2" type="noConversion"/>
  </si>
  <si>
    <t>pò</t>
    <phoneticPr fontId="2" type="noConversion"/>
  </si>
  <si>
    <t>qoa2</t>
    <phoneticPr fontId="2" type="noConversion"/>
  </si>
  <si>
    <t>oa</t>
    <phoneticPr fontId="2" type="noConversion"/>
  </si>
  <si>
    <t>瓜二英</t>
    <phoneticPr fontId="2" type="noConversion"/>
  </si>
  <si>
    <t xml:space="preserve"> ㄨㄚˋ</t>
    <phoneticPr fontId="2" type="noConversion"/>
  </si>
  <si>
    <t xml:space="preserve"> óa</t>
    <phoneticPr fontId="2" type="noConversion"/>
  </si>
  <si>
    <t xml:space="preserve"> úa</t>
    <phoneticPr fontId="2" type="noConversion"/>
  </si>
  <si>
    <t xml:space="preserve"> ǔa</t>
    <phoneticPr fontId="2" type="noConversion"/>
  </si>
  <si>
    <t>thut4</t>
    <phoneticPr fontId="2" type="noConversion"/>
  </si>
  <si>
    <t>君四他</t>
    <phoneticPr fontId="2" type="noConversion"/>
  </si>
  <si>
    <t>ㄊㄨㆵ</t>
    <phoneticPr fontId="2" type="noConversion"/>
  </si>
  <si>
    <t>thut</t>
    <phoneticPr fontId="2" type="noConversion"/>
  </si>
  <si>
    <t>tūt</t>
    <phoneticPr fontId="2" type="noConversion"/>
  </si>
  <si>
    <t>hoan5</t>
    <phoneticPr fontId="2" type="noConversion"/>
  </si>
  <si>
    <t>觀五喜</t>
    <phoneticPr fontId="2" type="noConversion"/>
  </si>
  <si>
    <t>ㄏㄨㄢˊ</t>
    <phoneticPr fontId="2" type="noConversion"/>
  </si>
  <si>
    <t>hoân</t>
    <phoneticPr fontId="2" type="noConversion"/>
  </si>
  <si>
    <t>hûan</t>
    <phoneticPr fontId="2" type="noConversion"/>
  </si>
  <si>
    <t>húan</t>
    <phoneticPr fontId="2" type="noConversion"/>
  </si>
  <si>
    <t>chhun5</t>
    <phoneticPr fontId="2" type="noConversion"/>
  </si>
  <si>
    <t>君五出</t>
    <phoneticPr fontId="2" type="noConversion"/>
  </si>
  <si>
    <t>ㄘㄨㄣˊ</t>
    <phoneticPr fontId="2" type="noConversion"/>
  </si>
  <si>
    <t>chhûn</t>
    <phoneticPr fontId="2" type="noConversion"/>
  </si>
  <si>
    <t>tshûn</t>
    <phoneticPr fontId="2" type="noConversion"/>
  </si>
  <si>
    <t>cún</t>
    <phoneticPr fontId="2" type="noConversion"/>
  </si>
  <si>
    <t>hoa3</t>
    <phoneticPr fontId="2" type="noConversion"/>
  </si>
  <si>
    <t>瓜三喜</t>
    <phoneticPr fontId="2" type="noConversion"/>
  </si>
  <si>
    <t>ㄏㄨㄚ˪</t>
    <phoneticPr fontId="2" type="noConversion"/>
  </si>
  <si>
    <t>hòa</t>
    <phoneticPr fontId="2" type="noConversion"/>
  </si>
  <si>
    <t>hùa</t>
    <phoneticPr fontId="2" type="noConversion"/>
  </si>
  <si>
    <t>hùa</t>
    <phoneticPr fontId="2" type="noConversion"/>
  </si>
  <si>
    <t>ho5</t>
    <phoneticPr fontId="2" type="noConversion"/>
  </si>
  <si>
    <t>高五喜</t>
    <phoneticPr fontId="2" type="noConversion"/>
  </si>
  <si>
    <t>ㄏㄜˊ</t>
    <phoneticPr fontId="2" type="noConversion"/>
  </si>
  <si>
    <t>hô</t>
    <phoneticPr fontId="2" type="noConversion"/>
  </si>
  <si>
    <t>hó</t>
    <phoneticPr fontId="2" type="noConversion"/>
  </si>
  <si>
    <t>si2</t>
    <phoneticPr fontId="2" type="noConversion"/>
  </si>
  <si>
    <t>居二時</t>
    <phoneticPr fontId="2" type="noConversion"/>
  </si>
  <si>
    <t>ㄒㄧˋ</t>
    <phoneticPr fontId="2" type="noConversion"/>
  </si>
  <si>
    <t>sí</t>
    <phoneticPr fontId="2" type="noConversion"/>
  </si>
  <si>
    <t>sǐ</t>
    <phoneticPr fontId="2" type="noConversion"/>
  </si>
  <si>
    <t>kek4</t>
    <phoneticPr fontId="2" type="noConversion"/>
  </si>
  <si>
    <t>經四求</t>
    <phoneticPr fontId="2" type="noConversion"/>
  </si>
  <si>
    <t>ㄍㄧㆻ</t>
    <phoneticPr fontId="2" type="noConversion"/>
  </si>
  <si>
    <t>kek</t>
    <phoneticPr fontId="2" type="noConversion"/>
  </si>
  <si>
    <t>kik</t>
    <phoneticPr fontId="2" type="noConversion"/>
  </si>
  <si>
    <t>gīk</t>
    <phoneticPr fontId="2" type="noConversion"/>
  </si>
  <si>
    <t>khiu1</t>
    <phoneticPr fontId="2" type="noConversion"/>
  </si>
  <si>
    <t>丩一去</t>
    <phoneticPr fontId="2" type="noConversion"/>
  </si>
  <si>
    <t>ㄎㄧㄨ</t>
    <phoneticPr fontId="2" type="noConversion"/>
  </si>
  <si>
    <t>khiu</t>
    <phoneticPr fontId="2" type="noConversion"/>
  </si>
  <si>
    <t>kīu</t>
    <phoneticPr fontId="2" type="noConversion"/>
  </si>
  <si>
    <t>boo2</t>
    <phoneticPr fontId="2" type="noConversion"/>
  </si>
  <si>
    <t>沽二門</t>
    <phoneticPr fontId="2" type="noConversion"/>
  </si>
  <si>
    <t>ㆠㆦˋ</t>
    <phoneticPr fontId="2" type="noConversion"/>
  </si>
  <si>
    <t>bó͘</t>
    <phoneticPr fontId="2" type="noConversion"/>
  </si>
  <si>
    <t>bóó</t>
    <phoneticPr fontId="2" type="noConversion"/>
  </si>
  <si>
    <t>bbǒǒ</t>
    <phoneticPr fontId="2" type="noConversion"/>
  </si>
  <si>
    <t>qi5</t>
    <phoneticPr fontId="2" type="noConversion"/>
  </si>
  <si>
    <t>居五英</t>
    <phoneticPr fontId="2" type="noConversion"/>
  </si>
  <si>
    <t xml:space="preserve"> ㄧˊ</t>
    <phoneticPr fontId="2" type="noConversion"/>
  </si>
  <si>
    <t xml:space="preserve"> î</t>
    <phoneticPr fontId="2" type="noConversion"/>
  </si>
  <si>
    <t xml:space="preserve"> í</t>
    <phoneticPr fontId="2" type="noConversion"/>
  </si>
  <si>
    <t>hu1</t>
    <phoneticPr fontId="2" type="noConversion"/>
  </si>
  <si>
    <t>艍一喜</t>
    <phoneticPr fontId="2" type="noConversion"/>
  </si>
  <si>
    <t>ㄏㄨ</t>
    <phoneticPr fontId="2" type="noConversion"/>
  </si>
  <si>
    <t>hu</t>
    <phoneticPr fontId="2" type="noConversion"/>
  </si>
  <si>
    <t>hū</t>
    <phoneticPr fontId="2" type="noConversion"/>
  </si>
  <si>
    <t>qiu5</t>
    <phoneticPr fontId="2" type="noConversion"/>
  </si>
  <si>
    <t>丩五英</t>
    <phoneticPr fontId="2" type="noConversion"/>
  </si>
  <si>
    <t xml:space="preserve"> ㄧㄨˊ</t>
    <phoneticPr fontId="2" type="noConversion"/>
  </si>
  <si>
    <t xml:space="preserve"> îu</t>
    <phoneticPr fontId="2" type="noConversion"/>
  </si>
  <si>
    <t xml:space="preserve"> íu</t>
    <phoneticPr fontId="2" type="noConversion"/>
  </si>
  <si>
    <t>chhiok4</t>
    <phoneticPr fontId="2" type="noConversion"/>
  </si>
  <si>
    <t>恭四出</t>
    <phoneticPr fontId="2" type="noConversion"/>
  </si>
  <si>
    <t>ㄑㄧㆦㆻ</t>
    <phoneticPr fontId="2" type="noConversion"/>
  </si>
  <si>
    <t>chhiok</t>
    <phoneticPr fontId="2" type="noConversion"/>
  </si>
  <si>
    <t>tshiok</t>
    <phoneticPr fontId="2" type="noConversion"/>
  </si>
  <si>
    <t>cīok</t>
    <phoneticPr fontId="2" type="noConversion"/>
  </si>
  <si>
    <t>qong2</t>
    <phoneticPr fontId="2" type="noConversion"/>
  </si>
  <si>
    <t>公二英</t>
    <phoneticPr fontId="2" type="noConversion"/>
  </si>
  <si>
    <t xml:space="preserve"> ㆲˋ</t>
    <phoneticPr fontId="2" type="noConversion"/>
  </si>
  <si>
    <t xml:space="preserve"> óng</t>
    <phoneticPr fontId="2" type="noConversion"/>
  </si>
  <si>
    <t xml:space="preserve"> ǒng</t>
    <phoneticPr fontId="2" type="noConversion"/>
  </si>
  <si>
    <t>lai5</t>
    <phoneticPr fontId="2" type="noConversion"/>
  </si>
  <si>
    <t>皆五柳</t>
    <phoneticPr fontId="2" type="noConversion"/>
  </si>
  <si>
    <t>ㄌㄞˊ</t>
    <phoneticPr fontId="2" type="noConversion"/>
  </si>
  <si>
    <t>lâi</t>
    <phoneticPr fontId="2" type="noConversion"/>
  </si>
  <si>
    <t>lái</t>
    <phoneticPr fontId="2" type="noConversion"/>
  </si>
  <si>
    <t>hek8</t>
    <phoneticPr fontId="2" type="noConversion"/>
  </si>
  <si>
    <t>經八喜</t>
    <phoneticPr fontId="2" type="noConversion"/>
  </si>
  <si>
    <t>ㄏㄧㆻ˙</t>
    <phoneticPr fontId="2" type="noConversion"/>
  </si>
  <si>
    <t>he̍k</t>
    <phoneticPr fontId="2" type="noConversion"/>
  </si>
  <si>
    <t>hi̍k</t>
    <phoneticPr fontId="2" type="noConversion"/>
  </si>
  <si>
    <t>hík</t>
    <phoneticPr fontId="2" type="noConversion"/>
  </si>
  <si>
    <t>khoa1</t>
    <phoneticPr fontId="2" type="noConversion"/>
  </si>
  <si>
    <t>瓜一去</t>
    <phoneticPr fontId="2" type="noConversion"/>
  </si>
  <si>
    <t>ㄎㄨㄚ</t>
    <phoneticPr fontId="2" type="noConversion"/>
  </si>
  <si>
    <t>khoa</t>
    <phoneticPr fontId="2" type="noConversion"/>
  </si>
  <si>
    <t>khua</t>
    <phoneticPr fontId="2" type="noConversion"/>
  </si>
  <si>
    <t>kūa</t>
    <phoneticPr fontId="2" type="noConversion"/>
  </si>
  <si>
    <t>chhu7</t>
    <phoneticPr fontId="2" type="noConversion"/>
  </si>
  <si>
    <t>艍七出</t>
    <phoneticPr fontId="2" type="noConversion"/>
  </si>
  <si>
    <t>ㄘㄨ˫</t>
    <phoneticPr fontId="2" type="noConversion"/>
  </si>
  <si>
    <t>chhū</t>
    <phoneticPr fontId="2" type="noConversion"/>
  </si>
  <si>
    <t>tshū</t>
    <phoneticPr fontId="2" type="noConversion"/>
  </si>
  <si>
    <t>cû</t>
    <phoneticPr fontId="2" type="noConversion"/>
  </si>
  <si>
    <t>kai3</t>
    <phoneticPr fontId="2" type="noConversion"/>
  </si>
  <si>
    <t>皆三求</t>
    <phoneticPr fontId="2" type="noConversion"/>
  </si>
  <si>
    <t>ㄍㄞ˪</t>
    <phoneticPr fontId="2" type="noConversion"/>
  </si>
  <si>
    <t>kài</t>
    <phoneticPr fontId="2" type="noConversion"/>
  </si>
  <si>
    <t>gài</t>
    <phoneticPr fontId="2" type="noConversion"/>
  </si>
  <si>
    <t>chhai7</t>
    <phoneticPr fontId="2" type="noConversion"/>
  </si>
  <si>
    <t>皆七出</t>
    <phoneticPr fontId="2" type="noConversion"/>
  </si>
  <si>
    <t>ㄘㄞ˫</t>
    <phoneticPr fontId="2" type="noConversion"/>
  </si>
  <si>
    <t>chhāi</t>
    <phoneticPr fontId="2" type="noConversion"/>
  </si>
  <si>
    <t>tshāi</t>
    <phoneticPr fontId="2" type="noConversion"/>
  </si>
  <si>
    <t>câi</t>
    <phoneticPr fontId="2" type="noConversion"/>
  </si>
  <si>
    <t>gan5</t>
    <phoneticPr fontId="2" type="noConversion"/>
  </si>
  <si>
    <t>干五語</t>
    <phoneticPr fontId="2" type="noConversion"/>
  </si>
  <si>
    <t>ㆣㄢˊ</t>
    <phoneticPr fontId="2" type="noConversion"/>
  </si>
  <si>
    <t>gân</t>
    <phoneticPr fontId="2" type="noConversion"/>
  </si>
  <si>
    <t>ggán</t>
    <phoneticPr fontId="2" type="noConversion"/>
  </si>
  <si>
    <t>thoe3</t>
    <phoneticPr fontId="2" type="noConversion"/>
  </si>
  <si>
    <t>檜三他</t>
    <phoneticPr fontId="2" type="noConversion"/>
  </si>
  <si>
    <t>ㄊㄨㆤ˪</t>
    <phoneticPr fontId="2" type="noConversion"/>
  </si>
  <si>
    <t>thòe</t>
    <phoneticPr fontId="2" type="noConversion"/>
  </si>
  <si>
    <t>thùe</t>
    <phoneticPr fontId="2" type="noConversion"/>
  </si>
  <si>
    <t>tùe</t>
    <phoneticPr fontId="2" type="noConversion"/>
  </si>
  <si>
    <t>&lt;ruby&gt;&lt;rb&gt;不&lt;/rb&gt;&lt;rp&gt;(&lt;/rp&gt;&lt;rtc&gt;ㄏㄧㄨ&lt;/rtc&gt;&lt;rp&gt;)&lt;/rp&gt;&lt;/ruby&gt;</t>
  </si>
  <si>
    <t xml:space="preserve">
            &lt;/p&gt;
            &lt;p&gt;
        </t>
  </si>
  <si>
    <t>&lt;ruby&gt;&lt;rb&gt;公&lt;/rb&gt;&lt;rp&gt;(&lt;/rp&gt;&lt;rtc&gt;ㄍㆲ&lt;/rtc&gt;&lt;rp&gt;)&lt;/rp&gt;&lt;/ruby&gt;</t>
  </si>
  <si>
    <t>&lt;ruby&gt;&lt;rb&gt;人&lt;/rb&gt;&lt;rp&gt;(&lt;/rp&gt;&lt;rtc&gt;ㆢㄧㄣˊ&lt;/rtc&gt;&lt;rp&gt;)&lt;/rp&gt;&lt;/ruby&gt;</t>
  </si>
  <si>
    <t>&lt;ruby&gt;&lt;rb&gt;曰&lt;/rb&gt;&lt;rp&gt;(&lt;/rp&gt;&lt;rtc&gt; ㄨㄚㆵ˙&lt;/rtc&gt;&lt;rp&gt;)&lt;/rp&gt;&lt;/ruby&gt;</t>
  </si>
  <si>
    <t>&lt;ruby&gt;&lt;rb&gt;是&lt;/rb&gt;&lt;rp&gt;(&lt;/rp&gt;&lt;rtc&gt;ㄒㄧ˫&lt;/rtc&gt;&lt;rp&gt;)&lt;/rp&gt;&lt;/ruby&gt;</t>
  </si>
  <si>
    <t>&lt;ruby&gt;&lt;rb&gt;後&lt;/rb&gt;&lt;rp&gt;(&lt;/rp&gt;&lt;rtc&gt;ㄏㆦ˫&lt;/rtc&gt;&lt;rp&gt;)&lt;/rp&gt;&lt;/ruby&gt;</t>
  </si>
  <si>
    <t xml:space="preserve">
&lt;div class='zhu_yin'&gt;
    &lt;p&gt;
        《
        》
    &lt;/p&gt;
    &lt;p&gt;
</t>
    <phoneticPr fontId="2" type="noConversion"/>
  </si>
  <si>
    <t>&lt;ruby&gt;&lt;rb&gt;凌&lt;/rb&gt;&lt;rp&gt;(&lt;/rp&gt;&lt;rtc&gt;ㄌㄧㄥˊ&lt;/rtc&gt;&lt;rp&gt;)&lt;/rp&gt;&lt;/ruby&gt;</t>
    <phoneticPr fontId="2" type="noConversion"/>
  </si>
  <si>
    <t>&lt;ruby&gt;&lt;rb&gt;虛&lt;/rb&gt;&lt;rp&gt;(&lt;/rp&gt;&lt;rtc&gt;ㄏㄧ&lt;/rtc&gt;&lt;rp&gt;)&lt;/rp&gt;&lt;/ruby&gt;</t>
    <phoneticPr fontId="2" type="noConversion"/>
  </si>
  <si>
    <t>&lt;ruby&gt;&lt;rb&gt;臺&lt;/rb&gt;&lt;rp&gt;(&lt;/rp&gt;&lt;rtc&gt;ㄉㄞˊ&lt;/rtc&gt;&lt;rp&gt;)&lt;/rp&gt;&lt;/ruby&gt;</t>
    <phoneticPr fontId="2" type="noConversion"/>
  </si>
  <si>
    <t>&lt;ruby&gt;&lt;rb&gt;記&lt;/rb&gt;&lt;rp&gt;(&lt;/rp&gt;&lt;rtc&gt;ㄍㄧ˪&lt;/rtc&gt;&lt;rp&gt;)&lt;/rp&gt;&lt;/ruby&gt;</t>
    <phoneticPr fontId="2" type="noConversion"/>
  </si>
  <si>
    <t>&lt;ruby&gt;&lt;rb&gt;國&lt;/rb&gt;&lt;rp&gt;(&lt;/rp&gt;&lt;rtc&gt;ㄍㆦㆻ&lt;/rtc&gt;&lt;rp&gt;)&lt;/rp&gt;&lt;/ruby&gt;</t>
    <phoneticPr fontId="2" type="noConversion"/>
  </si>
  <si>
    <t>&lt;ruby&gt;&lt;rb&gt;於&lt;/rb&gt;&lt;rp&gt;(&lt;/rp&gt;&lt;rtc&gt; ㄧ&lt;/rtc&gt;&lt;rp&gt;)&lt;/rp&gt;&lt;/ruby&gt;</t>
    <phoneticPr fontId="2" type="noConversion"/>
  </si>
  <si>
    <t>&lt;ruby&gt;&lt;rb&gt;南&lt;/rb&gt;&lt;rp&gt;(&lt;/rp&gt;&lt;rtc&gt;ㄌㆰˊ&lt;/rtc&gt;&lt;rp&gt;)&lt;/rp&gt;&lt;/ruby&gt;</t>
    <phoneticPr fontId="2" type="noConversion"/>
  </si>
  <si>
    <t>&lt;ruby&gt;&lt;rb&gt;山&lt;/rb&gt;&lt;rp&gt;(&lt;/rp&gt;&lt;rtc&gt;ㄙㄢ&lt;/rtc&gt;&lt;rp&gt;)&lt;/rp&gt;&lt;/ruby&gt;</t>
    <phoneticPr fontId="2" type="noConversion"/>
  </si>
  <si>
    <t>&lt;ruby&gt;&lt;rb&gt;之&lt;/rb&gt;&lt;rp&gt;(&lt;/rp&gt;&lt;rtc&gt;ㄑㄧ&lt;/rtc&gt;&lt;rp&gt;)&lt;/rp&gt;&lt;/ruby&gt;</t>
    <phoneticPr fontId="2" type="noConversion"/>
  </si>
  <si>
    <t>&lt;ruby&gt;&lt;rb&gt;下&lt;/rb&gt;&lt;rp&gt;(&lt;/rp&gt;&lt;rtc&gt;ㄏㆤ˫&lt;/rtc&gt;&lt;rp&gt;)&lt;/rp&gt;&lt;/ruby&gt;</t>
    <phoneticPr fontId="2" type="noConversion"/>
  </si>
  <si>
    <t>&lt;ruby&gt;&lt;rb&gt;宜&lt;/rb&gt;&lt;rp&gt;(&lt;/rp&gt;&lt;rtc&gt;ㆣㄧˊ&lt;/rtc&gt;&lt;rp&gt;)&lt;/rp&gt;&lt;/ruby&gt;</t>
    <phoneticPr fontId="2" type="noConversion"/>
  </si>
  <si>
    <t>&lt;ruby&gt;&lt;rb&gt;若&lt;/rb&gt;&lt;rp&gt;(&lt;/rp&gt;&lt;rtc&gt;ㆡㆤˋ&lt;/rtc&gt;&lt;rp&gt;)&lt;/rp&gt;&lt;/ruby&gt;</t>
    <phoneticPr fontId="2" type="noConversion"/>
  </si>
  <si>
    <t>&lt;ruby&gt;&lt;rb&gt;起&lt;/rb&gt;&lt;rp&gt;(&lt;/rp&gt;&lt;rtc&gt;ㄎㄧˋ&lt;/rtc&gt;&lt;rp&gt;)&lt;/rp&gt;&lt;/ruby&gt;</t>
    <phoneticPr fontId="2" type="noConversion"/>
  </si>
  <si>
    <t>&lt;ruby&gt;&lt;rb&gt;居&lt;/rb&gt;&lt;rp&gt;(&lt;/rp&gt;&lt;rtc&gt;ㄍㄧ&lt;/rtc&gt;&lt;rp&gt;)&lt;/rp&gt;&lt;/ruby&gt;</t>
    <phoneticPr fontId="2" type="noConversion"/>
  </si>
  <si>
    <t>&lt;ruby&gt;&lt;rb&gt;飲&lt;/rb&gt;&lt;rp&gt;(&lt;/rp&gt;&lt;rtc&gt; ㄧㆬˋ&lt;/rtc&gt;&lt;rp&gt;)&lt;/rp&gt;&lt;/ruby&gt;</t>
    <phoneticPr fontId="2" type="noConversion"/>
  </si>
  <si>
    <t>&lt;ruby&gt;&lt;rb&gt;食&lt;/rb&gt;&lt;rp&gt;(&lt;/rp&gt;&lt;rtc&gt;ㄒㄧㆵ˙&lt;/rtc&gt;&lt;rp&gt;)&lt;/rp&gt;&lt;/ruby&gt;</t>
    <phoneticPr fontId="2" type="noConversion"/>
  </si>
  <si>
    <t>&lt;ruby&gt;&lt;rb&gt;與&lt;/rb&gt;&lt;rp&gt;(&lt;/rp&gt;&lt;rtc&gt; ㄧˋ&lt;/rtc&gt;&lt;rp&gt;)&lt;/rp&gt;&lt;/ruby&gt;</t>
    <phoneticPr fontId="2" type="noConversion"/>
  </si>
  <si>
    <t>&lt;ruby&gt;&lt;rb&gt;接&lt;/rb&gt;&lt;rp&gt;(&lt;/rp&gt;&lt;rtc&gt;ㄐㄧㄚㆴ&lt;/rtc&gt;&lt;rp&gt;)&lt;/rp&gt;&lt;/ruby&gt;</t>
    <phoneticPr fontId="2" type="noConversion"/>
  </si>
  <si>
    <t>&lt;ruby&gt;&lt;rb&gt;也&lt;/rb&gt;&lt;rp&gt;(&lt;/rp&gt;&lt;rtc&gt; ㄧˋ&lt;/rtc&gt;&lt;rp&gt;)&lt;/rp&gt;&lt;/ruby&gt;</t>
    <phoneticPr fontId="2" type="noConversion"/>
  </si>
  <si>
    <t>&lt;ruby&gt;&lt;rb&gt;四&lt;/rb&gt;&lt;rp&gt;(&lt;/rp&gt;&lt;rtc&gt;ㄙㄨ˪&lt;/rtc&gt;&lt;rp&gt;)&lt;/rp&gt;&lt;/ruby&gt;</t>
    <phoneticPr fontId="2" type="noConversion"/>
  </si>
  <si>
    <t>&lt;ruby&gt;&lt;rb&gt;方&lt;/rb&gt;&lt;rp&gt;(&lt;/rp&gt;&lt;rtc&gt;ㄏㆲ&lt;/rtc&gt;&lt;rp&gt;)&lt;/rp&gt;&lt;/ruby&gt;</t>
    <phoneticPr fontId="2" type="noConversion"/>
  </si>
  <si>
    <t>&lt;ruby&gt;&lt;rb&gt;莫&lt;/rb&gt;&lt;rp&gt;(&lt;/rp&gt;&lt;rtc&gt;ㆠㆦㆻ˙&lt;/rtc&gt;&lt;rp&gt;)&lt;/rp&gt;&lt;/ruby&gt;</t>
    <phoneticPr fontId="2" type="noConversion"/>
  </si>
  <si>
    <t>&lt;ruby&gt;&lt;rb&gt;高&lt;/rb&gt;&lt;rp&gt;(&lt;/rp&gt;&lt;rtc&gt;ㄍㄜ&lt;/rtc&gt;&lt;rp&gt;)&lt;/rp&gt;&lt;/ruby&gt;</t>
    <phoneticPr fontId="2" type="noConversion"/>
  </si>
  <si>
    <t>&lt;ruby&gt;&lt;rb&gt;終&lt;/rb&gt;&lt;rp&gt;(&lt;/rp&gt;&lt;rtc&gt;ㄑㄧㆲ&lt;/rtc&gt;&lt;rp&gt;)&lt;/rp&gt;&lt;/ruby&gt;</t>
    <phoneticPr fontId="2" type="noConversion"/>
  </si>
  <si>
    <t>&lt;ruby&gt;&lt;rb&gt;而&lt;/rb&gt;&lt;rp&gt;(&lt;/rp&gt;&lt;rtc&gt;ㆢㄧˊ&lt;/rtc&gt;&lt;rp&gt;)&lt;/rp&gt;&lt;/ruby&gt;</t>
    <phoneticPr fontId="2" type="noConversion"/>
  </si>
  <si>
    <t>&lt;ruby&gt;&lt;rb&gt;都&lt;/rb&gt;&lt;rp&gt;(&lt;/rp&gt;&lt;rtc&gt;ㄉㆦ&lt;/rtc&gt;&lt;rp&gt;)&lt;/rp&gt;&lt;/ruby&gt;</t>
    <phoneticPr fontId="2" type="noConversion"/>
  </si>
  <si>
    <t>&lt;ruby&gt;&lt;rb&gt;邑&lt;/rb&gt;&lt;rp&gt;(&lt;/rp&gt;&lt;rtc&gt; ㄧㆴ&lt;/rtc&gt;&lt;rp&gt;)&lt;/rp&gt;&lt;/ruby&gt;</t>
    <phoneticPr fontId="2" type="noConversion"/>
  </si>
  <si>
    <t>&lt;ruby&gt;&lt;rb&gt;麗&lt;/rb&gt;&lt;rp&gt;(&lt;/rp&gt;&lt;rtc&gt;ㄌㆤ˫&lt;/rtc&gt;&lt;rp&gt;)&lt;/rp&gt;&lt;/ruby&gt;</t>
    <phoneticPr fontId="2" type="noConversion"/>
  </si>
  <si>
    <t>&lt;ruby&gt;&lt;rb&gt;者&lt;/rb&gt;&lt;rp&gt;(&lt;/rp&gt;&lt;rtc&gt;ㄘㆤˋ&lt;/rtc&gt;&lt;rp&gt;)&lt;/rp&gt;&lt;/ruby&gt;</t>
    <phoneticPr fontId="2" type="noConversion"/>
  </si>
  <si>
    <t>&lt;ruby&gt;&lt;rb&gt;近&lt;/rb&gt;&lt;rp&gt;(&lt;/rp&gt;&lt;rtc&gt;ㄍㄧㄣ˫&lt;/rtc&gt;&lt;rp&gt;)&lt;/rp&gt;&lt;/ruby&gt;</t>
    <phoneticPr fontId="2" type="noConversion"/>
  </si>
  <si>
    <t>&lt;ruby&gt;&lt;rb&gt;扶&lt;/rb&gt;&lt;rp&gt;(&lt;/rp&gt;&lt;rtc&gt;ㄏㄨˊ&lt;/rtc&gt;&lt;rp&gt;)&lt;/rp&gt;&lt;/ruby&gt;</t>
    <phoneticPr fontId="2" type="noConversion"/>
  </si>
  <si>
    <t>&lt;ruby&gt;&lt;rb&gt;風&lt;/rb&gt;&lt;rp&gt;(&lt;/rp&gt;&lt;rtc&gt;ㄏㆲ&lt;/rtc&gt;&lt;rp&gt;)&lt;/rp&gt;&lt;/ruby&gt;</t>
    <phoneticPr fontId="2" type="noConversion"/>
  </si>
  <si>
    <t>&lt;ruby&gt;&lt;rb&gt;以&lt;/rb&gt;&lt;rp&gt;(&lt;/rp&gt;&lt;rtc&gt; ㄧˋ&lt;/rtc&gt;&lt;rp&gt;)&lt;/rp&gt;&lt;/ruby&gt;</t>
    <phoneticPr fontId="2" type="noConversion"/>
  </si>
  <si>
    <t>&lt;ruby&gt;&lt;rb&gt;至&lt;/rb&gt;&lt;rp&gt;(&lt;/rp&gt;&lt;rtc&gt;ㄑㄧ˪&lt;/rtc&gt;&lt;rp&gt;)&lt;/rp&gt;&lt;/ruby&gt;</t>
    <phoneticPr fontId="2" type="noConversion"/>
  </si>
  <si>
    <t>&lt;ruby&gt;&lt;rb&gt;求&lt;/rb&gt;&lt;rp&gt;(&lt;/rp&gt;&lt;rtc&gt;ㄍㄧㄨˊ&lt;/rtc&gt;&lt;rp&gt;)&lt;/rp&gt;&lt;/ruby&gt;</t>
    <phoneticPr fontId="2" type="noConversion"/>
  </si>
  <si>
    <t>&lt;ruby&gt;&lt;rb&gt;最&lt;/rb&gt;&lt;rp&gt;(&lt;/rp&gt;&lt;rtc&gt;ㄘㄨㆤ˪&lt;/rtc&gt;&lt;rp&gt;)&lt;/rp&gt;&lt;/ruby&gt;</t>
    <phoneticPr fontId="2" type="noConversion"/>
  </si>
  <si>
    <t>&lt;ruby&gt;&lt;rb&gt;其&lt;/rb&gt;&lt;rp&gt;(&lt;/rp&gt;&lt;rtc&gt;ㄍㄧˊ&lt;/rtc&gt;&lt;rp&gt;)&lt;/rp&gt;&lt;/ruby&gt;</t>
    <phoneticPr fontId="2" type="noConversion"/>
  </si>
  <si>
    <t>&lt;ruby&gt;&lt;rb&gt;勢&lt;/rb&gt;&lt;rp&gt;(&lt;/rp&gt;&lt;rtc&gt;ㄒㄧ˪&lt;/rtc&gt;&lt;rp&gt;)&lt;/rp&gt;&lt;/ruby&gt;</t>
    <phoneticPr fontId="2" type="noConversion"/>
  </si>
  <si>
    <t>&lt;ruby&gt;&lt;rb&gt;必&lt;/rb&gt;&lt;rp&gt;(&lt;/rp&gt;&lt;rtc&gt;ㄅㄧㆵ&lt;/rtc&gt;&lt;rp&gt;)&lt;/rp&gt;&lt;/ruby&gt;</t>
    <phoneticPr fontId="2" type="noConversion"/>
  </si>
  <si>
    <t>&lt;ruby&gt;&lt;rb&gt;得&lt;/rb&gt;&lt;rp&gt;(&lt;/rp&gt;&lt;rtc&gt;ㄉㄧㆻ&lt;/rtc&gt;&lt;rp&gt;)&lt;/rp&gt;&lt;/ruby&gt;</t>
    <phoneticPr fontId="2" type="noConversion"/>
  </si>
  <si>
    <t>&lt;ruby&gt;&lt;rb&gt;太&lt;/rb&gt;&lt;rp&gt;(&lt;/rp&gt;&lt;rtc&gt;ㄊㄞ˪&lt;/rtc&gt;&lt;rp&gt;)&lt;/rp&gt;&lt;/ruby&gt;</t>
    <phoneticPr fontId="2" type="noConversion"/>
  </si>
  <si>
    <t>&lt;ruby&gt;&lt;rb&gt;守&lt;/rb&gt;&lt;rp&gt;(&lt;/rp&gt;&lt;rtc&gt;ㄒㄧㄨˋ&lt;/rtc&gt;&lt;rp&gt;)&lt;/rp&gt;&lt;/ruby&gt;</t>
    <phoneticPr fontId="2" type="noConversion"/>
  </si>
  <si>
    <t>&lt;ruby&gt;&lt;rb&gt;未&lt;/rb&gt;&lt;rp&gt;(&lt;/rp&gt;&lt;rtc&gt;ㆠㄧ˫&lt;/rtc&gt;&lt;rp&gt;)&lt;/rp&gt;&lt;/ruby&gt;</t>
    <phoneticPr fontId="2" type="noConversion"/>
  </si>
  <si>
    <t>&lt;ruby&gt;&lt;rb&gt;嘗&lt;/rb&gt;&lt;rp&gt;(&lt;/rp&gt;&lt;rtc&gt;ㄒㄧㄤˊ&lt;/rtc&gt;&lt;rp&gt;)&lt;/rp&gt;&lt;/ruby&gt;</t>
    <phoneticPr fontId="2" type="noConversion"/>
  </si>
  <si>
    <t>&lt;ruby&gt;&lt;rb&gt;知&lt;/rb&gt;&lt;rp&gt;(&lt;/rp&gt;&lt;rtc&gt;ㄉㄧ&lt;/rtc&gt;&lt;rp&gt;)&lt;/rp&gt;&lt;/ruby&gt;</t>
    <phoneticPr fontId="2" type="noConversion"/>
  </si>
  <si>
    <t>&lt;ruby&gt;&lt;rb&gt;有&lt;/rb&gt;&lt;rp&gt;(&lt;/rp&gt;&lt;rtc&gt; ㄧㄨˋ&lt;/rtc&gt;&lt;rp&gt;)&lt;/rp&gt;&lt;/ruby&gt;</t>
    <phoneticPr fontId="2" type="noConversion"/>
  </si>
  <si>
    <t>&lt;ruby&gt;&lt;rb&gt;焉&lt;/rb&gt;&lt;rp&gt;(&lt;/rp&gt;&lt;rtc&gt; ㄧㄢ&lt;/rtc&gt;&lt;rp&gt;)&lt;/rp&gt;&lt;/ruby&gt;</t>
    <phoneticPr fontId="2" type="noConversion"/>
  </si>
  <si>
    <t>&lt;ruby&gt;&lt;rb&gt;雖&lt;/rb&gt;&lt;rp&gt;(&lt;/rp&gt;&lt;rtc&gt;ㄙㄨㄧ&lt;/rtc&gt;&lt;rp&gt;)&lt;/rp&gt;&lt;/ruby&gt;</t>
    <phoneticPr fontId="2" type="noConversion"/>
  </si>
  <si>
    <t>&lt;ruby&gt;&lt;rb&gt;非&lt;/rb&gt;&lt;rp&gt;(&lt;/rp&gt;&lt;rtc&gt;ㄏㄨㄧ&lt;/rtc&gt;&lt;rp&gt;)&lt;/rp&gt;&lt;/ruby&gt;</t>
    <phoneticPr fontId="2" type="noConversion"/>
  </si>
  <si>
    <t>&lt;ruby&gt;&lt;rb&gt;事&lt;/rb&gt;&lt;rp&gt;(&lt;/rp&gt;&lt;rtc&gt;ㄙㄨ˫&lt;/rtc&gt;&lt;rp&gt;)&lt;/rp&gt;&lt;/ruby&gt;</t>
    <phoneticPr fontId="2" type="noConversion"/>
  </si>
  <si>
    <t>&lt;ruby&gt;&lt;rb&gt;所&lt;/rb&gt;&lt;rp&gt;(&lt;/rp&gt;&lt;rtc&gt;ㄙㆤˋ&lt;/rtc&gt;&lt;rp&gt;)&lt;/rp&gt;&lt;/ruby&gt;</t>
    <phoneticPr fontId="2" type="noConversion"/>
  </si>
  <si>
    <t>&lt;ruby&gt;&lt;rb&gt;損&lt;/rb&gt;&lt;rp&gt;(&lt;/rp&gt;&lt;rtc&gt;ㄙㄨㄣˋ&lt;/rtc&gt;&lt;rp&gt;)&lt;/rp&gt;&lt;/ruby&gt;</t>
    <phoneticPr fontId="2" type="noConversion"/>
  </si>
  <si>
    <t>&lt;ruby&gt;&lt;rb&gt;益&lt;/rb&gt;&lt;rp&gt;(&lt;/rp&gt;&lt;rtc&gt; ㄧㆻ&lt;/rtc&gt;&lt;rp&gt;)&lt;/rp&gt;&lt;/ruby&gt;</t>
    <phoneticPr fontId="2" type="noConversion"/>
  </si>
  <si>
    <t>&lt;ruby&gt;&lt;rb&gt;物&lt;/rb&gt;&lt;rp&gt;(&lt;/rp&gt;&lt;rtc&gt;ㆠㄨㆵ˙&lt;/rtc&gt;&lt;rp&gt;)&lt;/rp&gt;&lt;/ruby&gt;</t>
    <phoneticPr fontId="2" type="noConversion"/>
  </si>
  <si>
    <t>&lt;ruby&gt;&lt;rb&gt;理&lt;/rb&gt;&lt;rp&gt;(&lt;/rp&gt;&lt;rtc&gt;ㄌㄧˋ&lt;/rtc&gt;&lt;rp&gt;)&lt;/rp&gt;&lt;/ruby&gt;</t>
    <phoneticPr fontId="2" type="noConversion"/>
  </si>
  <si>
    <t>&lt;ruby&gt;&lt;rb&gt;不&lt;/rb&gt;&lt;rp&gt;(&lt;/rp&gt;&lt;rtc&gt;ㄏㄧㄨ&lt;/rtc&gt;&lt;rp&gt;)&lt;/rp&gt;&lt;/ruby&gt;</t>
    <phoneticPr fontId="2" type="noConversion"/>
  </si>
  <si>
    <t>&lt;ruby&gt;&lt;rb&gt;當&lt;/rb&gt;&lt;rp&gt;(&lt;/rp&gt;&lt;rtc&gt;ㄉㆲ&lt;/rtc&gt;&lt;rp&gt;)&lt;/rp&gt;&lt;/ruby&gt;</t>
    <phoneticPr fontId="2" type="noConversion"/>
  </si>
  <si>
    <t>&lt;ruby&gt;&lt;rb&gt;然&lt;/rb&gt;&lt;rp&gt;(&lt;/rp&gt;&lt;rtc&gt;ㆢㄧㄢˊ&lt;/rtc&gt;&lt;rp&gt;)&lt;/rp&gt;&lt;/ruby&gt;</t>
    <phoneticPr fontId="2" type="noConversion"/>
  </si>
  <si>
    <t>&lt;ruby&gt;&lt;rb&gt;此&lt;/rb&gt;&lt;rp&gt;(&lt;/rp&gt;&lt;rtc&gt;ㄗㄨˋ&lt;/rtc&gt;&lt;rp&gt;)&lt;/rp&gt;&lt;/ruby&gt;</t>
    <phoneticPr fontId="2" type="noConversion"/>
  </si>
  <si>
    <t>&lt;ruby&gt;&lt;rb&gt;爲&lt;/rb&gt;&lt;rp&gt;(&lt;/rp&gt;&lt;rtc&gt; ㄨㄧˊ&lt;/rtc&gt;&lt;rp&gt;)&lt;/rp&gt;&lt;/ruby&gt;</t>
    <phoneticPr fontId="2" type="noConversion"/>
  </si>
  <si>
    <t>&lt;ruby&gt;&lt;rb&gt;築&lt;/rb&gt;&lt;rp&gt;(&lt;/rp&gt;&lt;rtc&gt;ㄉㄧㆦㆻ&lt;/rtc&gt;&lt;rp&gt;)&lt;/rp&gt;&lt;/ruby&gt;</t>
    <phoneticPr fontId="2" type="noConversion"/>
  </si>
  <si>
    <t xml:space="preserve">
            &lt;/p&gt;
            &lt;p&gt;
        </t>
    <phoneticPr fontId="2" type="noConversion"/>
  </si>
  <si>
    <t>&lt;ruby&gt;&lt;rb&gt;陳&lt;/rb&gt;&lt;rp&gt;(&lt;/rp&gt;&lt;rtc&gt;ㄉㄧㄣˊ&lt;/rtc&gt;&lt;rp&gt;)&lt;/rp&gt;&lt;/ruby&gt;</t>
    <phoneticPr fontId="2" type="noConversion"/>
  </si>
  <si>
    <t>&lt;ruby&gt;&lt;rb&gt;公&lt;/rb&gt;&lt;rp&gt;(&lt;/rp&gt;&lt;rtc&gt;ㄍㆲ&lt;/rtc&gt;&lt;rp&gt;)&lt;/rp&gt;&lt;/ruby&gt;</t>
    <phoneticPr fontId="2" type="noConversion"/>
  </si>
  <si>
    <t>&lt;ruby&gt;&lt;rb&gt;杖&lt;/rb&gt;&lt;rp&gt;(&lt;/rp&gt;&lt;rtc&gt;ㄉㄧㄤ˫&lt;/rtc&gt;&lt;rp&gt;)&lt;/rp&gt;&lt;/ruby&gt;</t>
    <phoneticPr fontId="2" type="noConversion"/>
  </si>
  <si>
    <t>&lt;ruby&gt;&lt;rb&gt;履&lt;/rb&gt;&lt;rp&gt;(&lt;/rp&gt;&lt;rtc&gt;ㄌㄧˋ&lt;/rtc&gt;&lt;rp&gt;)&lt;/rp&gt;&lt;/ruby&gt;</t>
    <phoneticPr fontId="2" type="noConversion"/>
  </si>
  <si>
    <t>&lt;ruby&gt;&lt;rb&gt;逍&lt;/rb&gt;&lt;rp&gt;(&lt;/rp&gt;&lt;rtc&gt;ㄒㄧㄠ&lt;/rtc&gt;&lt;rp&gt;)&lt;/rp&gt;&lt;/ruby&gt;</t>
    <phoneticPr fontId="2" type="noConversion"/>
  </si>
  <si>
    <t>&lt;ruby&gt;&lt;rb&gt;遙&lt;/rb&gt;&lt;rp&gt;(&lt;/rp&gt;&lt;rtc&gt; ㄧㄠˊ&lt;/rtc&gt;&lt;rp&gt;)&lt;/rp&gt;&lt;/ruby&gt;</t>
    <phoneticPr fontId="2" type="noConversion"/>
  </si>
  <si>
    <t>&lt;ruby&gt;&lt;rb&gt;見&lt;/rb&gt;&lt;rp&gt;(&lt;/rp&gt;&lt;rtc&gt;ㄏㄧㄢ˫&lt;/rtc&gt;&lt;rp&gt;)&lt;/rp&gt;&lt;/ruby&gt;</t>
    <phoneticPr fontId="2" type="noConversion"/>
  </si>
  <si>
    <t>&lt;ruby&gt;&lt;rb&gt;出&lt;/rb&gt;&lt;rp&gt;(&lt;/rp&gt;&lt;rtc&gt;ㄗㄨㆵ&lt;/rtc&gt;&lt;rp&gt;)&lt;/rp&gt;&lt;/ruby&gt;</t>
    <phoneticPr fontId="2" type="noConversion"/>
  </si>
  <si>
    <t>&lt;ruby&gt;&lt;rb&gt;林&lt;/rb&gt;&lt;rp&gt;(&lt;/rp&gt;&lt;rtc&gt;ㄌㄧㆬˊ&lt;/rtc&gt;&lt;rp&gt;)&lt;/rp&gt;&lt;/ruby&gt;</t>
    <phoneticPr fontId="2" type="noConversion"/>
  </si>
  <si>
    <t>&lt;ruby&gt;&lt;rb&gt;木&lt;/rb&gt;&lt;rp&gt;(&lt;/rp&gt;&lt;rtc&gt;ㆠㆦㆻ˙&lt;/rtc&gt;&lt;rp&gt;)&lt;/rp&gt;&lt;/ruby&gt;</t>
    <phoneticPr fontId="2" type="noConversion"/>
  </si>
  <si>
    <t>&lt;ruby&gt;&lt;rb&gt;上&lt;/rb&gt;&lt;rp&gt;(&lt;/rp&gt;&lt;rtc&gt;ㄒㄧㄤˋ&lt;/rtc&gt;&lt;rp&gt;)&lt;/rp&gt;&lt;/ruby&gt;</t>
    <phoneticPr fontId="2" type="noConversion"/>
  </si>
  <si>
    <t>&lt;ruby&gt;&lt;rb&gt;累&lt;/rb&gt;&lt;rp&gt;(&lt;/rp&gt;&lt;rtc&gt;ㄌㄨㄧˋ&lt;/rtc&gt;&lt;rp&gt;)&lt;/rp&gt;&lt;/ruby&gt;</t>
    <phoneticPr fontId="2" type="noConversion"/>
  </si>
  <si>
    <t>&lt;ruby&gt;&lt;rb&gt;如&lt;/rb&gt;&lt;rp&gt;(&lt;/rp&gt;&lt;rtc&gt;ㆢㄧˊ&lt;/rtc&gt;&lt;rp&gt;)&lt;/rp&gt;&lt;/ruby&gt;</t>
    <phoneticPr fontId="2" type="noConversion"/>
  </si>
  <si>
    <t>&lt;ruby&gt;&lt;rb&gt;人&lt;/rb&gt;&lt;rp&gt;(&lt;/rp&gt;&lt;rtc&gt;ㆢㄧㄣˊ&lt;/rtc&gt;&lt;rp&gt;)&lt;/rp&gt;&lt;/ruby&gt;</t>
    <phoneticPr fontId="2" type="noConversion"/>
  </si>
  <si>
    <t>&lt;ruby&gt;&lt;rb&gt;旅&lt;/rb&gt;&lt;rp&gt;(&lt;/rp&gt;&lt;rtc&gt;ㄌㄧˋ&lt;/rtc&gt;&lt;rp&gt;)&lt;/rp&gt;&lt;/ruby&gt;</t>
    <phoneticPr fontId="2" type="noConversion"/>
  </si>
  <si>
    <t>&lt;ruby&gt;&lt;rb&gt;行&lt;/rb&gt;&lt;rp&gt;(&lt;/rp&gt;&lt;rtc&gt;ㄏㄧㄥˊ&lt;/rtc&gt;&lt;rp&gt;)&lt;/rp&gt;&lt;/ruby&gt;</t>
    <phoneticPr fontId="2" type="noConversion"/>
  </si>
  <si>
    <t>&lt;ruby&gt;&lt;rb&gt;牆&lt;/rb&gt;&lt;rp&gt;(&lt;/rp&gt;&lt;rtc&gt;ㄐㄧㄤˊ&lt;/rtc&gt;&lt;rp&gt;)&lt;/rp&gt;&lt;/ruby&gt;</t>
    <phoneticPr fontId="2" type="noConversion"/>
  </si>
  <si>
    <t>&lt;ruby&gt;&lt;rb&gt;外&lt;/rb&gt;&lt;rp&gt;(&lt;/rp&gt;&lt;rtc&gt;ㆣㄨㆤ˫&lt;/rtc&gt;&lt;rp&gt;)&lt;/rp&gt;&lt;/ruby&gt;</t>
    <phoneticPr fontId="2" type="noConversion"/>
  </si>
  <si>
    <t>&lt;ruby&gt;&lt;rb&gt;髻&lt;/rb&gt;&lt;rp&gt;(&lt;/rp&gt;&lt;rtc&gt;ㄍㆤ˪&lt;/rtc&gt;&lt;rp&gt;)&lt;/rp&gt;&lt;/ruby&gt;</t>
    <phoneticPr fontId="2" type="noConversion"/>
  </si>
  <si>
    <t>&lt;ruby&gt;&lt;rb&gt;曰&lt;/rb&gt;&lt;rp&gt;(&lt;/rp&gt;&lt;rtc&gt; ㄨㄚㆵ˙&lt;/rtc&gt;&lt;rp&gt;)&lt;/rp&gt;&lt;/ruby&gt;</t>
    <phoneticPr fontId="2" type="noConversion"/>
  </si>
  <si>
    <t>&lt;ruby&gt;&lt;rb&gt;是&lt;/rb&gt;&lt;rp&gt;(&lt;/rp&gt;&lt;rtc&gt;ㄒㄧ˫&lt;/rtc&gt;&lt;rp&gt;)&lt;/rp&gt;&lt;/ruby&gt;</t>
    <phoneticPr fontId="2" type="noConversion"/>
  </si>
  <si>
    <t>&lt;ruby&gt;&lt;rb&gt;異&lt;/rb&gt;&lt;rp&gt;(&lt;/rp&gt;&lt;rtc&gt; ㄧ˫&lt;/rtc&gt;&lt;rp&gt;)&lt;/rp&gt;&lt;/ruby&gt;</t>
    <phoneticPr fontId="2" type="noConversion"/>
  </si>
  <si>
    <t>&lt;ruby&gt;&lt;rb&gt;使&lt;/rb&gt;&lt;rp&gt;(&lt;/rp&gt;&lt;rtc&gt;ㄙㄨˋ&lt;/rtc&gt;&lt;rp&gt;)&lt;/rp&gt;&lt;/ruby&gt;</t>
    <phoneticPr fontId="2" type="noConversion"/>
  </si>
  <si>
    <t>&lt;ruby&gt;&lt;rb&gt;工&lt;/rb&gt;&lt;rp&gt;(&lt;/rp&gt;&lt;rtc&gt;ㄍㆲ&lt;/rtc&gt;&lt;rp&gt;)&lt;/rp&gt;&lt;/ruby&gt;</t>
    <phoneticPr fontId="2" type="noConversion"/>
  </si>
  <si>
    <t>&lt;ruby&gt;&lt;rb&gt;鑿&lt;/rb&gt;&lt;rp&gt;(&lt;/rp&gt;&lt;rtc&gt;ㄗㆦㆻ˙&lt;/rtc&gt;&lt;rp&gt;)&lt;/rp&gt;&lt;/ruby&gt;</t>
    <phoneticPr fontId="2" type="noConversion"/>
  </si>
  <si>
    <t>&lt;ruby&gt;&lt;rb&gt;前&lt;/rb&gt;&lt;rp&gt;(&lt;/rp&gt;&lt;rtc&gt;ㄑㄧㄢˊ&lt;/rtc&gt;&lt;rp&gt;)&lt;/rp&gt;&lt;/ruby&gt;</t>
    <phoneticPr fontId="2" type="noConversion"/>
  </si>
  <si>
    <t>&lt;ruby&gt;&lt;rb&gt;池&lt;/rb&gt;&lt;rp&gt;(&lt;/rp&gt;&lt;rtc&gt;ㄉㄧˊ&lt;/rtc&gt;&lt;rp&gt;)&lt;/rp&gt;&lt;/ruby&gt;</t>
    <phoneticPr fontId="2" type="noConversion"/>
  </si>
  <si>
    <t>&lt;ruby&gt;&lt;rb&gt;土&lt;/rb&gt;&lt;rp&gt;(&lt;/rp&gt;&lt;rtc&gt;ㄊㆦˋ&lt;/rtc&gt;&lt;rp&gt;)&lt;/rp&gt;&lt;/ruby&gt;</t>
    <phoneticPr fontId="2" type="noConversion"/>
  </si>
  <si>
    <t>&lt;ruby&gt;&lt;rb&gt;屋&lt;/rb&gt;&lt;rp&gt;(&lt;/rp&gt;&lt;rtc&gt; ㆦㆻ&lt;/rtc&gt;&lt;rp&gt;)&lt;/rp&gt;&lt;/ruby&gt;</t>
    <phoneticPr fontId="2" type="noConversion"/>
  </si>
  <si>
    <t>&lt;ruby&gt;&lt;rb&gt;檐&lt;/rb&gt;&lt;rp&gt;(&lt;/rp&gt;&lt;rtc&gt; ㄧㆰˊ&lt;/rtc&gt;&lt;rp&gt;)&lt;/rp&gt;&lt;/ruby&gt;</t>
    <phoneticPr fontId="2" type="noConversion"/>
  </si>
  <si>
    <t>&lt;ruby&gt;&lt;rb&gt;止&lt;/rb&gt;&lt;rp&gt;(&lt;/rp&gt;&lt;rtc&gt;ㄑㄧˋ&lt;/rtc&gt;&lt;rp&gt;)&lt;/rp&gt;&lt;/ruby&gt;</t>
    <phoneticPr fontId="2" type="noConversion"/>
  </si>
  <si>
    <t>&lt;ruby&gt;&lt;rb&gt;後&lt;/rb&gt;&lt;rp&gt;(&lt;/rp&gt;&lt;rtc&gt;ㄏㆦ˫&lt;/rtc&gt;&lt;rp&gt;)&lt;/rp&gt;&lt;/ruby&gt;</t>
    <phoneticPr fontId="2" type="noConversion"/>
  </si>
  <si>
    <t>&lt;ruby&gt;&lt;rb&gt;恍&lt;/rb&gt;&lt;rp&gt;(&lt;/rp&gt;&lt;rtc&gt;ㄏㆲˋ&lt;/rtc&gt;&lt;rp&gt;)&lt;/rp&gt;&lt;/ruby&gt;</t>
    <phoneticPr fontId="2" type="noConversion"/>
  </si>
  <si>
    <t>&lt;ruby&gt;&lt;rb&gt;踊&lt;/rb&gt;&lt;rp&gt;(&lt;/rp&gt;&lt;rtc&gt; ㄧㆲˋ&lt;/rtc&gt;&lt;rp&gt;)&lt;/rp&gt;&lt;/ruby&gt;</t>
    <phoneticPr fontId="2" type="noConversion"/>
  </si>
  <si>
    <t>&lt;ruby&gt;&lt;rb&gt;躍&lt;/rb&gt;&lt;rp&gt;(&lt;/rp&gt;&lt;rtc&gt; ㄧㄚㆻ˙&lt;/rtc&gt;&lt;rp&gt;)&lt;/rp&gt;&lt;/ruby&gt;</t>
    <phoneticPr fontId="2" type="noConversion"/>
  </si>
  <si>
    <t>&lt;ruby&gt;&lt;rb&gt;奮&lt;/rb&gt;&lt;rp&gt;(&lt;/rp&gt;&lt;rtc&gt;ㄏㄨㄣ˪&lt;/rtc&gt;&lt;rp&gt;)&lt;/rp&gt;&lt;/ruby&gt;</t>
    <phoneticPr fontId="2" type="noConversion"/>
  </si>
  <si>
    <t>&lt;ruby&gt;&lt;rb&gt;迅&lt;/rb&gt;&lt;rp&gt;(&lt;/rp&gt;&lt;rtc&gt;ㄒㄧㄣ˪&lt;/rtc&gt;&lt;rp&gt;)&lt;/rp&gt;&lt;/ruby&gt;</t>
    <phoneticPr fontId="2" type="noConversion"/>
  </si>
  <si>
    <t>&lt;ruby&gt;&lt;rb&gt;名&lt;/rb&gt;&lt;rp&gt;(&lt;/rp&gt;&lt;rtc&gt;ㆠㄧㄥˊ&lt;/rtc&gt;&lt;rp&gt;)&lt;/rp&gt;&lt;/ruby&gt;</t>
    <phoneticPr fontId="2" type="noConversion"/>
  </si>
  <si>
    <t>&lt;ruby&gt;&lt;rb&gt;告&lt;/rb&gt;&lt;rp&gt;(&lt;/rp&gt;&lt;rtc&gt;ㄎㆦㆻ&lt;/rtc&gt;&lt;rp&gt;)&lt;/rp&gt;&lt;/ruby&gt;</t>
    <phoneticPr fontId="2" type="noConversion"/>
  </si>
  <si>
    <t>&lt;ruby&gt;&lt;rb&gt;從&lt;/rb&gt;&lt;rp&gt;(&lt;/rp&gt;&lt;rtc&gt;ㄑㄧㆲˊ&lt;/rtc&gt;&lt;rp&gt;)&lt;/rp&gt;&lt;/ruby&gt;</t>
    <phoneticPr fontId="2" type="noConversion"/>
  </si>
  <si>
    <t>&lt;ruby&gt;&lt;rb&gt;蘇&lt;/rb&gt;&lt;rp&gt;(&lt;/rp&gt;&lt;rtc&gt;ㄙㆦ&lt;/rtc&gt;&lt;rp&gt;)&lt;/rp&gt;&lt;/ruby&gt;</t>
    <phoneticPr fontId="2" type="noConversion"/>
  </si>
  <si>
    <t>&lt;ruby&gt;&lt;rb&gt;軾&lt;/rb&gt;&lt;rp&gt;(&lt;/rp&gt;&lt;rtc&gt;&lt;/rtc&gt;&lt;rp&gt;)&lt;/rp&gt;&lt;/ruby&gt;</t>
  </si>
  <si>
    <t>&lt;ruby&gt;&lt;rb&gt;文&lt;/rb&gt;&lt;rp&gt;(&lt;/rp&gt;&lt;rtc&gt;ㆠㄨㄣˊ&lt;/rtc&gt;&lt;rp&gt;)&lt;/rp&gt;&lt;/ruby&gt;</t>
  </si>
  <si>
    <t>&lt;ruby&gt;&lt;rb&gt;復&lt;/rb&gt;&lt;rp&gt;(&lt;/rp&gt;&lt;rtc&gt;ㄏㄧㄨ˫&lt;/rtc&gt;&lt;rp&gt;)&lt;/rp&gt;&lt;/ruby&gt;</t>
  </si>
  <si>
    <t>&lt;ruby&gt;&lt;rb&gt;廢&lt;/rb&gt;&lt;rp&gt;(&lt;/rp&gt;&lt;rtc&gt;ㄏㄨㄧ˪&lt;/rtc&gt;&lt;rp&gt;)&lt;/rp&gt;&lt;/ruby&gt;</t>
  </si>
  <si>
    <t>&lt;ruby&gt;&lt;rb&gt;興&lt;/rb&gt;&lt;rp&gt;(&lt;/rp&gt;&lt;rtc&gt;ㄏㄧㄥ˪&lt;/rtc&gt;&lt;rp&gt;)&lt;/rp&gt;&lt;/ruby&gt;</t>
  </si>
  <si>
    <t>&lt;ruby&gt;&lt;rb&gt;成&lt;/rb&gt;&lt;rp&gt;(&lt;/rp&gt;&lt;rtc&gt;ㄒㄧㄥˊ&lt;/rtc&gt;&lt;rp&gt;)&lt;/rp&gt;&lt;/ruby&gt;</t>
  </si>
  <si>
    <t>&lt;ruby&gt;&lt;rb&gt;毀&lt;/rb&gt;&lt;rp&gt;(&lt;/rp&gt;&lt;rtc&gt;ㄏㄨㄧˋ&lt;/rtc&gt;&lt;rp&gt;)&lt;/rp&gt;&lt;/ruby&gt;</t>
  </si>
  <si>
    <t>&lt;ruby&gt;&lt;rb&gt;可&lt;/rb&gt;&lt;rp&gt;(&lt;/rp&gt;&lt;rtc&gt;ㄎㄜˋ&lt;/rtc&gt;&lt;rp&gt;)&lt;/rp&gt;&lt;/ruby&gt;</t>
  </si>
  <si>
    <t>&lt;ruby&gt;&lt;rb&gt;昔&lt;/rb&gt;&lt;rp&gt;(&lt;/rp&gt;&lt;rtc&gt;ㄒㄧㆻ&lt;/rtc&gt;&lt;rp&gt;)&lt;/rp&gt;&lt;/ruby&gt;</t>
  </si>
  <si>
    <t>&lt;ruby&gt;&lt;rb&gt;荒&lt;/rb&gt;&lt;rp&gt;(&lt;/rp&gt;&lt;rtc&gt;ㄏㆲ&lt;/rtc&gt;&lt;rp&gt;)&lt;/rp&gt;&lt;/ruby&gt;</t>
  </si>
  <si>
    <t>&lt;ruby&gt;&lt;rb&gt;草&lt;/rb&gt;&lt;rp&gt;(&lt;/rp&gt;&lt;rtc&gt;ㄗㄜˋ&lt;/rtc&gt;&lt;rp&gt;)&lt;/rp&gt;&lt;/ruby&gt;</t>
  </si>
  <si>
    <t>&lt;ruby&gt;&lt;rb&gt;野&lt;/rb&gt;&lt;rp&gt;(&lt;/rp&gt;&lt;rtc&gt; ㄧㄚˋ&lt;/rtc&gt;&lt;rp&gt;)&lt;/rp&gt;&lt;/ruby&gt;</t>
  </si>
  <si>
    <t>&lt;ruby&gt;&lt;rb&gt;田&lt;/rb&gt;&lt;rp&gt;(&lt;/rp&gt;&lt;rtc&gt;ㄉㄧㄢˊ&lt;/rtc&gt;&lt;rp&gt;)&lt;/rp&gt;&lt;/ruby&gt;</t>
  </si>
  <si>
    <t>&lt;ruby&gt;&lt;rb&gt;霜&lt;/rb&gt;&lt;rp&gt;(&lt;/rp&gt;&lt;rtc&gt;ㄙㆲ&lt;/rtc&gt;&lt;rp&gt;)&lt;/rp&gt;&lt;/ruby&gt;</t>
  </si>
  <si>
    <t>&lt;ruby&gt;&lt;rb&gt;露&lt;/rb&gt;&lt;rp&gt;(&lt;/rp&gt;&lt;rtc&gt;ㄌㆦ˫&lt;/rtc&gt;&lt;rp&gt;)&lt;/rp&gt;&lt;/ruby&gt;</t>
  </si>
  <si>
    <t>&lt;ruby&gt;&lt;rb&gt;蒙&lt;/rb&gt;&lt;rp&gt;(&lt;/rp&gt;&lt;rtc&gt;ㆠㆲˊ&lt;/rtc&gt;&lt;rp&gt;)&lt;/rp&gt;&lt;/ruby&gt;</t>
  </si>
  <si>
    <t>&lt;ruby&gt;&lt;rb&gt;翳&lt;/rb&gt;&lt;rp&gt;(&lt;/rp&gt;&lt;rtc&gt; ㄧ˪&lt;/rtc&gt;&lt;rp&gt;)&lt;/rp&gt;&lt;/ruby&gt;</t>
  </si>
  <si>
    <t>&lt;ruby&gt;&lt;rb&gt;狐&lt;/rb&gt;&lt;rp&gt;(&lt;/rp&gt;&lt;rtc&gt;ㄏㆦˊ&lt;/rtc&gt;&lt;rp&gt;)&lt;/rp&gt;&lt;/ruby&gt;</t>
  </si>
  <si>
    <t>&lt;ruby&gt;&lt;rb&gt;虺&lt;/rb&gt;&lt;rp&gt;(&lt;/rp&gt;&lt;rtc&gt;ㄏㄨㆤ&lt;/rtc&gt;&lt;rp&gt;)&lt;/rp&gt;&lt;/ruby&gt;</t>
  </si>
  <si>
    <t>&lt;ruby&gt;&lt;rb&gt;竄&lt;/rb&gt;&lt;rp&gt;(&lt;/rp&gt;&lt;rtc&gt;ㄗㄨㄢ˪&lt;/rtc&gt;&lt;rp&gt;)&lt;/rp&gt;&lt;/ruby&gt;</t>
  </si>
  <si>
    <t>&lt;ruby&gt;&lt;rb&gt;伏&lt;/rb&gt;&lt;rp&gt;(&lt;/rp&gt;&lt;rtc&gt;ㄏㆦㆻ˙&lt;/rtc&gt;&lt;rp&gt;)&lt;/rp&gt;&lt;/ruby&gt;</t>
  </si>
  <si>
    <t>&lt;ruby&gt;&lt;rb&gt;時&lt;/rb&gt;&lt;rp&gt;(&lt;/rp&gt;&lt;rtc&gt;ㄒㄧˊ&lt;/rtc&gt;&lt;rp&gt;)&lt;/rp&gt;&lt;/ruby&gt;</t>
  </si>
  <si>
    <t>&lt;ruby&gt;&lt;rb&gt;豈&lt;/rb&gt;&lt;rp&gt;(&lt;/rp&gt;&lt;rtc&gt;ㄎㄞˋ&lt;/rtc&gt;&lt;rp&gt;)&lt;/rp&gt;&lt;/ruby&gt;</t>
  </si>
  <si>
    <t>&lt;ruby&gt;&lt;rb&gt;耶&lt;/rb&gt;&lt;rp&gt;(&lt;/rp&gt;&lt;rtc&gt; ㄧㄚˊ&lt;/rtc&gt;&lt;rp&gt;)&lt;/rp&gt;&lt;/ruby&gt;</t>
  </si>
  <si>
    <t>&lt;ruby&gt;&lt;rb&gt;相&lt;/rb&gt;&lt;rp&gt;(&lt;/rp&gt;&lt;rtc&gt;ㄒㄧㄤ&lt;/rtc&gt;&lt;rp&gt;)&lt;/rp&gt;&lt;/ruby&gt;</t>
  </si>
  <si>
    <t>&lt;ruby&gt;&lt;rb&gt;尋&lt;/rb&gt;&lt;rp&gt;(&lt;/rp&gt;&lt;rtc&gt;ㄒㄧㆬˊ&lt;/rtc&gt;&lt;rp&gt;)&lt;/rp&gt;&lt;/ruby&gt;</t>
  </si>
  <si>
    <t>&lt;ruby&gt;&lt;rb&gt;無&lt;/rb&gt;&lt;rp&gt;(&lt;/rp&gt;&lt;rtc&gt;ㆠㄨˊ&lt;/rtc&gt;&lt;rp&gt;)&lt;/rp&gt;&lt;/ruby&gt;</t>
  </si>
  <si>
    <t>&lt;ruby&gt;&lt;rb&gt;窮&lt;/rb&gt;&lt;rp&gt;(&lt;/rp&gt;&lt;rtc&gt;ㄍㄧㆲˊ&lt;/rtc&gt;&lt;rp&gt;)&lt;/rp&gt;&lt;/ruby&gt;</t>
  </si>
  <si>
    <t>&lt;ruby&gt;&lt;rb&gt;則&lt;/rb&gt;&lt;rp&gt;(&lt;/rp&gt;&lt;rtc&gt;ㄑㄧㆻ&lt;/rtc&gt;&lt;rp&gt;)&lt;/rp&gt;&lt;/ruby&gt;</t>
  </si>
  <si>
    <t>&lt;ruby&gt;&lt;rb&gt;皆&lt;/rb&gt;&lt;rp&gt;(&lt;/rp&gt;&lt;rtc&gt;ㄍㄞ&lt;/rtc&gt;&lt;rp&gt;)&lt;/rp&gt;&lt;/ruby&gt;</t>
  </si>
  <si>
    <t>&lt;ruby&gt;&lt;rb&gt;試&lt;/rb&gt;&lt;rp&gt;(&lt;/rp&gt;&lt;rtc&gt;ㄐㄧ˪&lt;/rtc&gt;&lt;rp&gt;)&lt;/rp&gt;&lt;/ruby&gt;</t>
  </si>
  <si>
    <t>&lt;ruby&gt;&lt;rb&gt;登&lt;/rb&gt;&lt;rp&gt;(&lt;/rp&gt;&lt;rtc&gt;ㄉㄧㄥ&lt;/rtc&gt;&lt;rp&gt;)&lt;/rp&gt;&lt;/ruby&gt;</t>
  </si>
  <si>
    <t>&lt;ruby&gt;&lt;rb&gt;望&lt;/rb&gt;&lt;rp&gt;(&lt;/rp&gt;&lt;rtc&gt;ㆠㆲˊ&lt;/rtc&gt;&lt;rp&gt;)&lt;/rp&gt;&lt;/ruby&gt;</t>
  </si>
  <si>
    <t>&lt;ruby&gt;&lt;rb&gt;東&lt;/rb&gt;&lt;rp&gt;(&lt;/rp&gt;&lt;rtc&gt;ㄉㆲ&lt;/rtc&gt;&lt;rp&gt;)&lt;/rp&gt;&lt;/ruby&gt;</t>
  </si>
  <si>
    <t>&lt;ruby&gt;&lt;rb&gt;秦&lt;/rb&gt;&lt;rp&gt;(&lt;/rp&gt;&lt;rtc&gt;ㄑㄧㄣˊ&lt;/rtc&gt;&lt;rp&gt;)&lt;/rp&gt;&lt;/ruby&gt;</t>
  </si>
  <si>
    <t>&lt;ruby&gt;&lt;rb&gt;穆&lt;/rb&gt;&lt;rp&gt;(&lt;/rp&gt;&lt;rtc&gt;ㆠㆦㆻ˙&lt;/rtc&gt;&lt;rp&gt;)&lt;/rp&gt;&lt;/ruby&gt;</t>
  </si>
  <si>
    <t>&lt;ruby&gt;&lt;rb&gt;祈&lt;/rb&gt;&lt;rp&gt;(&lt;/rp&gt;&lt;rtc&gt;ㄍㄧˊ&lt;/rtc&gt;&lt;rp&gt;)&lt;/rp&gt;&lt;/ruby&gt;</t>
  </si>
  <si>
    <t>&lt;ruby&gt;&lt;rb&gt;年&lt;/rb&gt;&lt;rp&gt;(&lt;/rp&gt;&lt;rtc&gt;ㄌㄧㄢˊ&lt;/rtc&gt;&lt;rp&gt;)&lt;/rp&gt;&lt;/ruby&gt;</t>
  </si>
  <si>
    <t>&lt;ruby&gt;&lt;rb&gt;橐&lt;/rb&gt;&lt;rp&gt;(&lt;/rp&gt;&lt;rtc&gt;ㄊㆦㆻ&lt;/rtc&gt;&lt;rp&gt;)&lt;/rp&gt;&lt;/ruby&gt;</t>
  </si>
  <si>
    <t>&lt;ruby&gt;&lt;rb&gt;泉&lt;/rb&gt;&lt;rp&gt;(&lt;/rp&gt;&lt;rtc&gt;ㄘㄨㄢˊ&lt;/rtc&gt;&lt;rp&gt;)&lt;/rp&gt;&lt;/ruby&gt;</t>
  </si>
  <si>
    <t>&lt;ruby&gt;&lt;rb&gt;漢&lt;/rb&gt;&lt;rp&gt;(&lt;/rp&gt;&lt;rtc&gt;ㄏㄢ˪&lt;/rtc&gt;&lt;rp&gt;)&lt;/rp&gt;&lt;/ruby&gt;</t>
  </si>
  <si>
    <t>&lt;ruby&gt;&lt;rb&gt;武&lt;/rb&gt;&lt;rp&gt;(&lt;/rp&gt;&lt;rtc&gt;ㆠㄨˋ&lt;/rtc&gt;&lt;rp&gt;)&lt;/rp&gt;&lt;/ruby&gt;</t>
  </si>
  <si>
    <t>&lt;ruby&gt;&lt;rb&gt;長&lt;/rb&gt;&lt;rp&gt;(&lt;/rp&gt;&lt;rtc&gt;ㄉㄧㄤˋ&lt;/rtc&gt;&lt;rp&gt;)&lt;/rp&gt;&lt;/ruby&gt;</t>
  </si>
  <si>
    <t>&lt;ruby&gt;&lt;rb&gt;楊&lt;/rb&gt;&lt;rp&gt;(&lt;/rp&gt;&lt;rtc&gt; ㄧㄤˊ&lt;/rtc&gt;&lt;rp&gt;)&lt;/rp&gt;&lt;/ruby&gt;</t>
  </si>
  <si>
    <t>&lt;ruby&gt;&lt;rb&gt;五&lt;/rb&gt;&lt;rp&gt;(&lt;/rp&gt;&lt;rtc&gt;ㆣㆧˋ&lt;/rtc&gt;&lt;rp&gt;)&lt;/rp&gt;&lt;/ruby&gt;</t>
  </si>
  <si>
    <t>&lt;ruby&gt;&lt;rb&gt;柞&lt;/rb&gt;&lt;rp&gt;(&lt;/rp&gt;&lt;rtc&gt;ㄘㆦㆻ˙&lt;/rtc&gt;&lt;rp&gt;)&lt;/rp&gt;&lt;/ruby&gt;</t>
  </si>
  <si>
    <t>&lt;ruby&gt;&lt;rb&gt;北&lt;/rb&gt;&lt;rp&gt;(&lt;/rp&gt;&lt;rtc&gt;ㄅㆦㆻ&lt;/rtc&gt;&lt;rp&gt;)&lt;/rp&gt;&lt;/ruby&gt;</t>
  </si>
  <si>
    <t>&lt;ruby&gt;&lt;rb&gt;隋&lt;/rb&gt;&lt;rp&gt;(&lt;/rp&gt;&lt;rtc&gt;&lt;/rtc&gt;&lt;rp&gt;)&lt;/rp&gt;&lt;/ruby&gt;</t>
  </si>
  <si>
    <t>&lt;ruby&gt;&lt;rb&gt;仁&lt;/rb&gt;&lt;rp&gt;(&lt;/rp&gt;&lt;rtc&gt;ㆢㄧㄣˊ&lt;/rtc&gt;&lt;rp&gt;)&lt;/rp&gt;&lt;/ruby&gt;</t>
  </si>
  <si>
    <t>&lt;ruby&gt;&lt;rb&gt;壽&lt;/rb&gt;&lt;rp&gt;(&lt;/rp&gt;&lt;rtc&gt;ㄒㄧㄨ˫&lt;/rtc&gt;&lt;rp&gt;)&lt;/rp&gt;&lt;/ruby&gt;</t>
  </si>
  <si>
    <t>&lt;ruby&gt;&lt;rb&gt;唐&lt;/rb&gt;&lt;rp&gt;(&lt;/rp&gt;&lt;rtc&gt;ㄉㆲˊ&lt;/rtc&gt;&lt;rp&gt;)&lt;/rp&gt;&lt;/ruby&gt;</t>
  </si>
  <si>
    <t>&lt;ruby&gt;&lt;rb&gt;九&lt;/rb&gt;&lt;rp&gt;(&lt;/rp&gt;&lt;rtc&gt;ㄍㄧㄨˋ&lt;/rtc&gt;&lt;rp&gt;)&lt;/rp&gt;&lt;/ruby&gt;</t>
  </si>
  <si>
    <t>&lt;ruby&gt;&lt;rb&gt;計&lt;/rb&gt;&lt;rp&gt;(&lt;/rp&gt;&lt;rtc&gt;ㄍㆤ˪&lt;/rtc&gt;&lt;rp&gt;)&lt;/rp&gt;&lt;/ruby&gt;</t>
  </si>
  <si>
    <t>&lt;ruby&gt;&lt;rb&gt;一&lt;/rb&gt;&lt;rp&gt;(&lt;/rp&gt;&lt;rtc&gt; ㄧㆵ&lt;/rtc&gt;&lt;rp&gt;)&lt;/rp&gt;&lt;/ruby&gt;</t>
  </si>
  <si>
    <t>&lt;ruby&gt;&lt;rb&gt;盛&lt;/rb&gt;&lt;rp&gt;(&lt;/rp&gt;&lt;rtc&gt;ㄒㄧㄥˊ&lt;/rtc&gt;&lt;rp&gt;)&lt;/rp&gt;&lt;/ruby&gt;</t>
  </si>
  <si>
    <t>&lt;ruby&gt;&lt;rb&gt;宏&lt;/rb&gt;&lt;rp&gt;(&lt;/rp&gt;&lt;rtc&gt;ㄏㆲˊ&lt;/rtc&gt;&lt;rp&gt;)&lt;/rp&gt;&lt;/ruby&gt;</t>
  </si>
  <si>
    <t>&lt;ruby&gt;&lt;rb&gt;傑&lt;/rb&gt;&lt;rp&gt;(&lt;/rp&gt;&lt;rtc&gt;ㄍㄧㄚㆵ˙&lt;/rtc&gt;&lt;rp&gt;)&lt;/rp&gt;&lt;/ruby&gt;</t>
  </si>
  <si>
    <t>&lt;ruby&gt;&lt;rb&gt;詭&lt;/rb&gt;&lt;rp&gt;(&lt;/rp&gt;&lt;rtc&gt;ㆣㄨㄞˊ&lt;/rtc&gt;&lt;rp&gt;)&lt;/rp&gt;&lt;/ruby&gt;</t>
  </si>
  <si>
    <t>&lt;ruby&gt;&lt;rb&gt;堅&lt;/rb&gt;&lt;rp&gt;(&lt;/rp&gt;&lt;rtc&gt;ㄍㄧㄢ&lt;/rtc&gt;&lt;rp&gt;)&lt;/rp&gt;&lt;/ruby&gt;</t>
  </si>
  <si>
    <t>&lt;ruby&gt;&lt;rb&gt;固&lt;/rb&gt;&lt;rp&gt;(&lt;/rp&gt;&lt;rtc&gt;ㄍㆦ˪&lt;/rtc&gt;&lt;rp&gt;)&lt;/rp&gt;&lt;/ruby&gt;</t>
  </si>
  <si>
    <t>&lt;ruby&gt;&lt;rb&gt;動&lt;/rb&gt;&lt;rp&gt;(&lt;/rp&gt;&lt;rtc&gt;ㄉㆲ˫&lt;/rtc&gt;&lt;rp&gt;)&lt;/rp&gt;&lt;/ruby&gt;</t>
  </si>
  <si>
    <t>&lt;ruby&gt;&lt;rb&gt;特&lt;/rb&gt;&lt;rp&gt;(&lt;/rp&gt;&lt;rtc&gt;ㄉㄧㆻ˙&lt;/rtc&gt;&lt;rp&gt;)&lt;/rp&gt;&lt;/ruby&gt;</t>
  </si>
  <si>
    <t>&lt;ruby&gt;&lt;rb&gt;百&lt;/rb&gt;&lt;rp&gt;(&lt;/rp&gt;&lt;rtc&gt;ㄅㄧㆻ&lt;/rtc&gt;&lt;rp&gt;)&lt;/rp&gt;&lt;/ruby&gt;</t>
  </si>
  <si>
    <t>&lt;ruby&gt;&lt;rb&gt;倍&lt;/rb&gt;&lt;rp&gt;(&lt;/rp&gt;&lt;rtc&gt;ㄅㄨㆤˋ&lt;/rtc&gt;&lt;rp&gt;)&lt;/rp&gt;&lt;/ruby&gt;</t>
  </si>
  <si>
    <t>&lt;ruby&gt;&lt;rb&gt;已&lt;/rb&gt;&lt;rp&gt;(&lt;/rp&gt;&lt;rtc&gt;ㄑㄧㄚㆵ&lt;/rtc&gt;&lt;rp&gt;)&lt;/rp&gt;&lt;/ruby&gt;</t>
  </si>
  <si>
    <t>&lt;ruby&gt;&lt;rb&gt;哉&lt;/rb&gt;&lt;rp&gt;(&lt;/rp&gt;&lt;rtc&gt;ㄘㄞ&lt;/rtc&gt;&lt;rp&gt;)&lt;/rp&gt;&lt;/ruby&gt;</t>
  </si>
  <si>
    <t>&lt;ruby&gt;&lt;rb&gt;數&lt;/rb&gt;&lt;rp&gt;(&lt;/rp&gt;&lt;rtc&gt;ㄐㄧㆦㆻ&lt;/rtc&gt;&lt;rp&gt;)&lt;/rp&gt;&lt;/ruby&gt;</t>
  </si>
  <si>
    <t>&lt;ruby&gt;&lt;rb&gt;世&lt;/rb&gt;&lt;rp&gt;(&lt;/rp&gt;&lt;rtc&gt;ㄒㄧ˪&lt;/rtc&gt;&lt;rp&gt;)&lt;/rp&gt;&lt;/ruby&gt;</t>
  </si>
  <si>
    <t>&lt;ruby&gt;&lt;rb&gt;欲&lt;/rb&gt;&lt;rp&gt;(&lt;/rp&gt;&lt;rtc&gt; ㄧㆦㆻ˙&lt;/rtc&gt;&lt;rp&gt;)&lt;/rp&gt;&lt;/ruby&gt;</t>
  </si>
  <si>
    <t>&lt;ruby&gt;&lt;rb&gt;彷&lt;/rb&gt;&lt;rp&gt;(&lt;/rp&gt;&lt;rtc&gt;ㄏㆲˋ&lt;/rtc&gt;&lt;rp&gt;)&lt;/rp&gt;&lt;/ruby&gt;</t>
  </si>
  <si>
    <t>&lt;ruby&gt;&lt;rb&gt;彿&lt;/rb&gt;&lt;rp&gt;(&lt;/rp&gt;&lt;rtc&gt;ㄏㄨㆵ&lt;/rtc&gt;&lt;rp&gt;)&lt;/rp&gt;&lt;/ruby&gt;</t>
  </si>
  <si>
    <t>&lt;ruby&gt;&lt;rb&gt;破&lt;/rb&gt;&lt;rp&gt;(&lt;/rp&gt;&lt;rtc&gt;ㄆㄜ˪&lt;/rtc&gt;&lt;rp&gt;)&lt;/rp&gt;&lt;/ruby&gt;</t>
  </si>
  <si>
    <t>&lt;ruby&gt;&lt;rb&gt;瓦&lt;/rb&gt;&lt;rp&gt;(&lt;/rp&gt;&lt;rtc&gt; ㄨㄚˋ&lt;/rtc&gt;&lt;rp&gt;)&lt;/rp&gt;&lt;/ruby&gt;</t>
  </si>
  <si>
    <t>&lt;ruby&gt;&lt;rb&gt;頹&lt;/rb&gt;&lt;rp&gt;(&lt;/rp&gt;&lt;rtc&gt;ㄊㄨㆵ&lt;/rtc&gt;&lt;rp&gt;)&lt;/rp&gt;&lt;/ruby&gt;</t>
  </si>
  <si>
    <t>&lt;ruby&gt;&lt;rb&gt;垣&lt;/rb&gt;&lt;rp&gt;(&lt;/rp&gt;&lt;rtc&gt;ㄏㄨㄢˊ&lt;/rtc&gt;&lt;rp&gt;)&lt;/rp&gt;&lt;/ruby&gt;</t>
  </si>
  <si>
    <t>&lt;ruby&gt;&lt;rb&gt;存&lt;/rb&gt;&lt;rp&gt;(&lt;/rp&gt;&lt;rtc&gt;ㄘㄨㄣˊ&lt;/rtc&gt;&lt;rp&gt;)&lt;/rp&gt;&lt;/ruby&gt;</t>
  </si>
  <si>
    <t>&lt;ruby&gt;&lt;rb&gt;既&lt;/rb&gt;&lt;rp&gt;(&lt;/rp&gt;&lt;rtc&gt;ㄍㄧ˪&lt;/rtc&gt;&lt;rp&gt;)&lt;/rp&gt;&lt;/ruby&gt;</t>
  </si>
  <si>
    <t>&lt;ruby&gt;&lt;rb&gt;化&lt;/rb&gt;&lt;rp&gt;(&lt;/rp&gt;&lt;rtc&gt;ㄏㄨㄚ˪&lt;/rtc&gt;&lt;rp&gt;)&lt;/rp&gt;&lt;/ruby&gt;</t>
  </si>
  <si>
    <t>&lt;ruby&gt;&lt;rb&gt;禾&lt;/rb&gt;&lt;rp&gt;(&lt;/rp&gt;&lt;rtc&gt;ㄏㄜˊ&lt;/rtc&gt;&lt;rp&gt;)&lt;/rp&gt;&lt;/ruby&gt;</t>
  </si>
  <si>
    <t>&lt;ruby&gt;&lt;rb&gt;黍&lt;/rb&gt;&lt;rp&gt;(&lt;/rp&gt;&lt;rtc&gt;ㄒㄧˋ&lt;/rtc&gt;&lt;rp&gt;)&lt;/rp&gt;&lt;/ruby&gt;</t>
  </si>
  <si>
    <t>&lt;ruby&gt;&lt;rb&gt;荊&lt;/rb&gt;&lt;rp&gt;(&lt;/rp&gt;&lt;rtc&gt;&lt;/rtc&gt;&lt;rp&gt;)&lt;/rp&gt;&lt;/ruby&gt;</t>
  </si>
  <si>
    <t>&lt;ruby&gt;&lt;rb&gt;棘&lt;/rb&gt;&lt;rp&gt;(&lt;/rp&gt;&lt;rtc&gt;ㄍㄧㆻ&lt;/rtc&gt;&lt;rp&gt;)&lt;/rp&gt;&lt;/ruby&gt;</t>
  </si>
  <si>
    <t>&lt;ruby&gt;&lt;rb&gt;丘&lt;/rb&gt;&lt;rp&gt;(&lt;/rp&gt;&lt;rtc&gt;ㄎㄧㄨ&lt;/rtc&gt;&lt;rp&gt;)&lt;/rp&gt;&lt;/ruby&gt;</t>
  </si>
  <si>
    <t>&lt;ruby&gt;&lt;rb&gt;墟&lt;/rb&gt;&lt;rp&gt;(&lt;/rp&gt;&lt;rtc&gt;ㄏㄧ&lt;/rtc&gt;&lt;rp&gt;)&lt;/rp&gt;&lt;/ruby&gt;</t>
  </si>
  <si>
    <t>&lt;ruby&gt;&lt;rb&gt;隴&lt;/rb&gt;&lt;rp&gt;(&lt;/rp&gt;&lt;rtc&gt;&lt;/rtc&gt;&lt;rp&gt;)&lt;/rp&gt;&lt;/ruby&gt;</t>
  </si>
  <si>
    <t>&lt;ruby&gt;&lt;rb&gt;畝&lt;/rb&gt;&lt;rp&gt;(&lt;/rp&gt;&lt;rtc&gt;ㆠㆦˋ&lt;/rtc&gt;&lt;rp&gt;)&lt;/rp&gt;&lt;/ruby&gt;</t>
  </si>
  <si>
    <t>&lt;ruby&gt;&lt;rb&gt;矣&lt;/rb&gt;&lt;rp&gt;(&lt;/rp&gt;&lt;rtc&gt; ㄧ˪&lt;/rtc&gt;&lt;rp&gt;)&lt;/rp&gt;&lt;/ruby&gt;</t>
  </si>
  <si>
    <t>&lt;ruby&gt;&lt;rb&gt;況&lt;/rb&gt;&lt;rp&gt;(&lt;/rp&gt;&lt;rtc&gt;ㄏㆲˋ&lt;/rtc&gt;&lt;rp&gt;)&lt;/rp&gt;&lt;/ruby&gt;</t>
  </si>
  <si>
    <t>&lt;ruby&gt;&lt;rb&gt;歟&lt;/rb&gt;&lt;rp&gt;(&lt;/rp&gt;&lt;rtc&gt; ㄧˊ&lt;/rtc&gt;&lt;rp&gt;)&lt;/rp&gt;&lt;/ruby&gt;</t>
  </si>
  <si>
    <t>&lt;ruby&gt;&lt;rb&gt;夫&lt;/rb&gt;&lt;rp&gt;(&lt;/rp&gt;&lt;rtc&gt;ㄏㄨ&lt;/rtc&gt;&lt;rp&gt;)&lt;/rp&gt;&lt;/ruby&gt;</t>
  </si>
  <si>
    <t>&lt;ruby&gt;&lt;rb&gt;猶&lt;/rb&gt;&lt;rp&gt;(&lt;/rp&gt;&lt;rtc&gt; ㄧㄨˊ&lt;/rtc&gt;&lt;rp&gt;)&lt;/rp&gt;&lt;/ruby&gt;</t>
  </si>
  <si>
    <t>&lt;ruby&gt;&lt;rb&gt;足&lt;/rb&gt;&lt;rp&gt;(&lt;/rp&gt;&lt;rtc&gt;ㄑㄧㆦㆻ&lt;/rtc&gt;&lt;rp&gt;)&lt;/rp&gt;&lt;/ruby&gt;</t>
  </si>
  <si>
    <t>&lt;ruby&gt;&lt;rb&gt;恃&lt;/rb&gt;&lt;rp&gt;(&lt;/rp&gt;&lt;rtc&gt;ㄒㄧ˫&lt;/rtc&gt;&lt;rp&gt;)&lt;/rp&gt;&lt;/ruby&gt;</t>
  </si>
  <si>
    <t>&lt;ruby&gt;&lt;rb&gt;久&lt;/rb&gt;&lt;rp&gt;(&lt;/rp&gt;&lt;rtc&gt;ㄍㄧㄨˋ&lt;/rtc&gt;&lt;rp&gt;)&lt;/rp&gt;&lt;/ruby&gt;</t>
  </si>
  <si>
    <t>&lt;ruby&gt;&lt;rb&gt;喪&lt;/rb&gt;&lt;rp&gt;(&lt;/rp&gt;&lt;rtc&gt;ㄙㆲ&lt;/rtc&gt;&lt;rp&gt;)&lt;/rp&gt;&lt;/ruby&gt;</t>
  </si>
  <si>
    <t>&lt;ruby&gt;&lt;rb&gt;忽&lt;/rb&gt;&lt;rp&gt;(&lt;/rp&gt;&lt;rtc&gt;ㄏㄨㆵ&lt;/rtc&gt;&lt;rp&gt;)&lt;/rp&gt;&lt;/ruby&gt;</t>
  </si>
  <si>
    <t>&lt;ruby&gt;&lt;rb&gt;往&lt;/rb&gt;&lt;rp&gt;(&lt;/rp&gt;&lt;rtc&gt; ㆲˋ&lt;/rtc&gt;&lt;rp&gt;)&lt;/rp&gt;&lt;/ruby&gt;</t>
  </si>
  <si>
    <t>&lt;ruby&gt;&lt;rb&gt;來&lt;/rb&gt;&lt;rp&gt;(&lt;/rp&gt;&lt;rtc&gt;ㄌㄞˊ&lt;/rtc&gt;&lt;rp&gt;)&lt;/rp&gt;&lt;/ruby&gt;</t>
  </si>
  <si>
    <t>&lt;ruby&gt;&lt;rb&gt;或&lt;/rb&gt;&lt;rp&gt;(&lt;/rp&gt;&lt;rtc&gt;ㄏㄧㆻ˙&lt;/rtc&gt;&lt;rp&gt;)&lt;/rp&gt;&lt;/ruby&gt;</t>
  </si>
  <si>
    <t>&lt;ruby&gt;&lt;rb&gt;誇&lt;/rb&gt;&lt;rp&gt;(&lt;/rp&gt;&lt;rtc&gt;ㄎㄨㄚ&lt;/rtc&gt;&lt;rp&gt;)&lt;/rp&gt;&lt;/ruby&gt;</t>
  </si>
  <si>
    <t>&lt;ruby&gt;&lt;rb&gt;自&lt;/rb&gt;&lt;rp&gt;(&lt;/rp&gt;&lt;rtc&gt;ㄘㄨ˫&lt;/rtc&gt;&lt;rp&gt;)&lt;/rp&gt;&lt;/ruby&gt;</t>
  </si>
  <si>
    <t>&lt;ruby&gt;&lt;rb&gt;過&lt;/rb&gt;&lt;rp&gt;(&lt;/rp&gt;&lt;rtc&gt;ㄍㄜ&lt;/rtc&gt;&lt;rp&gt;)&lt;/rp&gt;&lt;/ruby&gt;</t>
  </si>
  <si>
    <t>&lt;ruby&gt;&lt;rb&gt;蓋&lt;/rb&gt;&lt;rp&gt;(&lt;/rp&gt;&lt;rtc&gt;ㄍㄞ˪&lt;/rtc&gt;&lt;rp&gt;)&lt;/rp&gt;&lt;/ruby&gt;</t>
  </si>
  <si>
    <t>&lt;ruby&gt;&lt;rb&gt;在&lt;/rb&gt;&lt;rp&gt;(&lt;/rp&gt;&lt;rtc&gt;ㄘㄞ˫&lt;/rtc&gt;&lt;rp&gt;)&lt;/rp&gt;&lt;/ruby&gt;</t>
  </si>
  <si>
    <t>&lt;ruby&gt;&lt;rb&gt;乎&lt;/rb&gt;&lt;rp&gt;(&lt;/rp&gt;&lt;rtc&gt;ㄏㆦ˫&lt;/rtc&gt;&lt;rp&gt;)&lt;/rp&gt;&lt;/ruby&gt;</t>
  </si>
  <si>
    <t>&lt;ruby&gt;&lt;rb&gt;亡&lt;/rb&gt;&lt;rp&gt;(&lt;/rp&gt;&lt;rtc&gt;ㆠㆲˊ&lt;/rtc&gt;&lt;rp&gt;)&lt;/rp&gt;&lt;/ruby&gt;</t>
  </si>
  <si>
    <t>&lt;ruby&gt;&lt;rb&gt;言&lt;/rb&gt;&lt;rp&gt;(&lt;/rp&gt;&lt;rtc&gt;ㆣㄢˊ&lt;/rtc&gt;&lt;rp&gt;)&lt;/rp&gt;&lt;/ruby&gt;</t>
  </si>
  <si>
    <t>&lt;ruby&gt;&lt;rb&gt;退&lt;/rb&gt;&lt;rp&gt;(&lt;/rp&gt;&lt;rtc&gt;ㄊㄨㆤ˪&lt;/rtc&gt;&lt;rp&gt;)&lt;/rp&gt;&lt;/ruby&gt;</t>
  </si>
  <si>
    <t xml:space="preserve">
  &lt;/p&gt;
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</si>
</sst>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8"/>
      <color theme="1"/>
      <name val="黒体-繁"/>
      <family val="2"/>
      <charset val="136"/>
    </font>
    <font>
      <sz val="14"/>
      <color rgb="FF0F0F0F"/>
      <name val="Arial"/>
      <family val="2"/>
    </font>
    <font>
      <sz val="9"/>
      <name val="黒体-繁"/>
      <family val="2"/>
      <charset val="136"/>
    </font>
    <font>
      <b/>
      <sz val="24"/>
      <color rgb="FF0F0F0F"/>
      <name val="Arial"/>
      <family val="2"/>
    </font>
    <font>
      <sz val="12"/>
      <color rgb="FF24292F"/>
      <name val="Menlo"/>
      <family val="2"/>
    </font>
    <font>
      <sz val="18"/>
      <color theme="1"/>
      <name val="Cambria"/>
      <family val="1"/>
    </font>
    <font>
      <sz val="18"/>
      <color theme="1"/>
      <name val="黒体-繁"/>
      <family val="1"/>
    </font>
    <font>
      <sz val="18"/>
      <color theme="1"/>
      <name val="黒体-繁"/>
      <family val="1"/>
      <charset val="136"/>
    </font>
    <font>
      <sz val="18"/>
      <color theme="1"/>
      <name val="Heiti TC Light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CD7-125B-8348-88B2-2FE5D6132EDC}">
  <dimension ref="A1:A515"/>
  <sheetViews>
    <sheetView tabSelected="1" topLeftCell="A499" workbookViewId="0">
      <selection activeCell="A499" sqref="A1:A1048576"/>
    </sheetView>
  </sheetViews>
  <sheetFormatPr baseColWidth="10" defaultRowHeight="22"/>
  <cols>
    <col min="1" max="16384" width="10.69921875" style="9"/>
  </cols>
  <sheetData>
    <row r="1" spans="1:1" ht="230">
      <c r="A1" s="3" t="s">
        <v>1931</v>
      </c>
    </row>
    <row r="2" spans="1:1">
      <c r="A2" s="9" t="s">
        <v>1932</v>
      </c>
    </row>
    <row r="3" spans="1:1">
      <c r="A3" s="9" t="s">
        <v>1933</v>
      </c>
    </row>
    <row r="4" spans="1:1">
      <c r="A4" s="9" t="s">
        <v>1934</v>
      </c>
    </row>
    <row r="5" spans="1:1">
      <c r="A5" s="9" t="s">
        <v>1935</v>
      </c>
    </row>
    <row r="6" spans="1:1">
      <c r="A6" s="9" t="s">
        <v>1936</v>
      </c>
    </row>
    <row r="7" spans="1:1">
      <c r="A7" s="9" t="s">
        <v>1937</v>
      </c>
    </row>
    <row r="8" spans="1:1">
      <c r="A8" s="9" t="s">
        <v>1938</v>
      </c>
    </row>
    <row r="9" spans="1:1">
      <c r="A9" s="9" t="s">
        <v>1939</v>
      </c>
    </row>
    <row r="10" spans="1:1">
      <c r="A10" s="9" t="s">
        <v>1940</v>
      </c>
    </row>
    <row r="11" spans="1:1">
      <c r="A11" s="9" t="s">
        <v>1941</v>
      </c>
    </row>
    <row r="12" spans="1:1">
      <c r="A12" s="9" t="s">
        <v>747</v>
      </c>
    </row>
    <row r="13" spans="1:1">
      <c r="A13" s="9" t="s">
        <v>1942</v>
      </c>
    </row>
    <row r="14" spans="1:1">
      <c r="A14" s="9" t="s">
        <v>1943</v>
      </c>
    </row>
    <row r="15" spans="1:1">
      <c r="A15" s="9" t="s">
        <v>1944</v>
      </c>
    </row>
    <row r="16" spans="1:1">
      <c r="A16" s="9" t="s">
        <v>1945</v>
      </c>
    </row>
    <row r="17" spans="1:1">
      <c r="A17" s="9" t="s">
        <v>1946</v>
      </c>
    </row>
    <row r="18" spans="1:1">
      <c r="A18" s="9" t="s">
        <v>1947</v>
      </c>
    </row>
    <row r="19" spans="1:1">
      <c r="A19" s="9" t="s">
        <v>1948</v>
      </c>
    </row>
    <row r="20" spans="1:1">
      <c r="A20" s="9" t="s">
        <v>1939</v>
      </c>
    </row>
    <row r="21" spans="1:1">
      <c r="A21" s="9" t="s">
        <v>1949</v>
      </c>
    </row>
    <row r="22" spans="1:1">
      <c r="A22" s="9" t="s">
        <v>1950</v>
      </c>
    </row>
    <row r="23" spans="1:1">
      <c r="A23" s="9" t="s">
        <v>757</v>
      </c>
    </row>
    <row r="24" spans="1:1">
      <c r="A24" s="9" t="s">
        <v>1951</v>
      </c>
    </row>
    <row r="25" spans="1:1">
      <c r="A25" s="9" t="s">
        <v>1952</v>
      </c>
    </row>
    <row r="26" spans="1:1">
      <c r="A26" s="9" t="s">
        <v>1940</v>
      </c>
    </row>
    <row r="27" spans="1:1">
      <c r="A27" s="9" t="s">
        <v>1939</v>
      </c>
    </row>
    <row r="28" spans="1:1">
      <c r="A28" s="9" t="s">
        <v>747</v>
      </c>
    </row>
    <row r="29" spans="1:1">
      <c r="A29" s="9" t="s">
        <v>1953</v>
      </c>
    </row>
    <row r="30" spans="1:1">
      <c r="A30" s="9" t="s">
        <v>1954</v>
      </c>
    </row>
    <row r="31" spans="1:1">
      <c r="A31" s="9" t="s">
        <v>1937</v>
      </c>
    </row>
    <row r="32" spans="1:1">
      <c r="A32" s="9" t="s">
        <v>1955</v>
      </c>
    </row>
    <row r="33" spans="1:1">
      <c r="A33" s="9" t="s">
        <v>1938</v>
      </c>
    </row>
    <row r="34" spans="1:1">
      <c r="A34" s="9" t="s">
        <v>763</v>
      </c>
    </row>
    <row r="35" spans="1:1">
      <c r="A35" s="9" t="s">
        <v>1956</v>
      </c>
    </row>
    <row r="36" spans="1:1">
      <c r="A36" s="9" t="s">
        <v>1957</v>
      </c>
    </row>
    <row r="37" spans="1:1">
      <c r="A37" s="9" t="s">
        <v>1958</v>
      </c>
    </row>
    <row r="38" spans="1:1">
      <c r="A38" s="9" t="s">
        <v>1940</v>
      </c>
    </row>
    <row r="39" spans="1:1">
      <c r="A39" s="9" t="s">
        <v>1959</v>
      </c>
    </row>
    <row r="40" spans="1:1">
      <c r="A40" s="9" t="s">
        <v>1939</v>
      </c>
    </row>
    <row r="41" spans="1:1">
      <c r="A41" s="9" t="s">
        <v>1960</v>
      </c>
    </row>
    <row r="42" spans="1:1">
      <c r="A42" s="9" t="s">
        <v>747</v>
      </c>
    </row>
    <row r="43" spans="1:1">
      <c r="A43" s="9" t="s">
        <v>1953</v>
      </c>
    </row>
    <row r="44" spans="1:1">
      <c r="A44" s="9" t="s">
        <v>1961</v>
      </c>
    </row>
    <row r="45" spans="1:1">
      <c r="A45" s="9" t="s">
        <v>1937</v>
      </c>
    </row>
    <row r="46" spans="1:1">
      <c r="A46" s="9" t="s">
        <v>1962</v>
      </c>
    </row>
    <row r="47" spans="1:1">
      <c r="A47" s="9" t="s">
        <v>1963</v>
      </c>
    </row>
    <row r="48" spans="1:1">
      <c r="A48" s="9" t="s">
        <v>757</v>
      </c>
    </row>
    <row r="49" spans="1:1">
      <c r="A49" s="9" t="s">
        <v>1964</v>
      </c>
    </row>
    <row r="50" spans="1:1">
      <c r="A50" s="9" t="s">
        <v>1965</v>
      </c>
    </row>
    <row r="51" spans="1:1">
      <c r="A51" s="9" t="s">
        <v>1961</v>
      </c>
    </row>
    <row r="52" spans="1:1">
      <c r="A52" s="9" t="s">
        <v>1966</v>
      </c>
    </row>
    <row r="53" spans="1:1">
      <c r="A53" s="9" t="s">
        <v>1967</v>
      </c>
    </row>
    <row r="54" spans="1:1">
      <c r="A54" s="9" t="s">
        <v>1954</v>
      </c>
    </row>
    <row r="55" spans="1:1">
      <c r="A55" s="9" t="s">
        <v>747</v>
      </c>
    </row>
    <row r="56" spans="1:1">
      <c r="A56" s="9" t="s">
        <v>1968</v>
      </c>
    </row>
    <row r="57" spans="1:1">
      <c r="A57" s="9" t="s">
        <v>1969</v>
      </c>
    </row>
    <row r="58" spans="1:1">
      <c r="A58" s="9" t="s">
        <v>1970</v>
      </c>
    </row>
    <row r="59" spans="1:1">
      <c r="A59" s="9" t="s">
        <v>1971</v>
      </c>
    </row>
    <row r="60" spans="1:1">
      <c r="A60" s="9" t="s">
        <v>757</v>
      </c>
    </row>
    <row r="61" spans="1:1">
      <c r="A61" s="9" t="s">
        <v>1956</v>
      </c>
    </row>
    <row r="62" spans="1:1">
      <c r="A62" s="9" t="s">
        <v>1972</v>
      </c>
    </row>
    <row r="63" spans="1:1">
      <c r="A63" s="9" t="s">
        <v>1973</v>
      </c>
    </row>
    <row r="64" spans="1:1">
      <c r="A64" s="9" t="s">
        <v>1940</v>
      </c>
    </row>
    <row r="65" spans="1:1">
      <c r="A65" s="9" t="s">
        <v>1945</v>
      </c>
    </row>
    <row r="66" spans="1:1">
      <c r="A66" s="9" t="s">
        <v>747</v>
      </c>
    </row>
    <row r="67" spans="1:1">
      <c r="A67" s="9" t="s">
        <v>1974</v>
      </c>
    </row>
    <row r="68" spans="1:1">
      <c r="A68" s="9" t="s">
        <v>1975</v>
      </c>
    </row>
    <row r="69" spans="1:1">
      <c r="A69" s="9" t="s">
        <v>1976</v>
      </c>
    </row>
    <row r="70" spans="1:1">
      <c r="A70" s="9" t="s">
        <v>1977</v>
      </c>
    </row>
    <row r="71" spans="1:1">
      <c r="A71" s="9" t="s">
        <v>1939</v>
      </c>
    </row>
    <row r="72" spans="1:1">
      <c r="A72" s="9" t="s">
        <v>1978</v>
      </c>
    </row>
    <row r="73" spans="1:1">
      <c r="A73" s="9" t="s">
        <v>757</v>
      </c>
    </row>
    <row r="74" spans="1:1">
      <c r="A74" s="9" t="s">
        <v>1979</v>
      </c>
    </row>
    <row r="75" spans="1:1">
      <c r="A75" s="9" t="s">
        <v>1980</v>
      </c>
    </row>
    <row r="76" spans="1:1">
      <c r="A76" s="9" t="s">
        <v>1981</v>
      </c>
    </row>
    <row r="77" spans="1:1">
      <c r="A77" s="9" t="s">
        <v>1940</v>
      </c>
    </row>
    <row r="78" spans="1:1">
      <c r="A78" s="9" t="s">
        <v>1982</v>
      </c>
    </row>
    <row r="79" spans="1:1">
      <c r="A79" s="9" t="s">
        <v>1964</v>
      </c>
    </row>
    <row r="80" spans="1:1">
      <c r="A80" s="9" t="s">
        <v>1983</v>
      </c>
    </row>
    <row r="81" spans="1:1">
      <c r="A81" s="9" t="s">
        <v>1984</v>
      </c>
    </row>
    <row r="82" spans="1:1">
      <c r="A82" s="9" t="s">
        <v>747</v>
      </c>
    </row>
    <row r="83" spans="1:1">
      <c r="A83" s="9" t="s">
        <v>1956</v>
      </c>
    </row>
    <row r="84" spans="1:1">
      <c r="A84" s="9" t="s">
        <v>1985</v>
      </c>
    </row>
    <row r="85" spans="1:1">
      <c r="A85" s="9" t="s">
        <v>1986</v>
      </c>
    </row>
    <row r="86" spans="1:1">
      <c r="A86" s="9" t="s">
        <v>1977</v>
      </c>
    </row>
    <row r="87" spans="1:1">
      <c r="A87" s="9" t="s">
        <v>1987</v>
      </c>
    </row>
    <row r="88" spans="1:1">
      <c r="A88" s="9" t="s">
        <v>1988</v>
      </c>
    </row>
    <row r="89" spans="1:1">
      <c r="A89" s="9" t="s">
        <v>1989</v>
      </c>
    </row>
    <row r="90" spans="1:1">
      <c r="A90" s="9" t="s">
        <v>1960</v>
      </c>
    </row>
    <row r="91" spans="1:1">
      <c r="A91" s="9" t="s">
        <v>757</v>
      </c>
    </row>
    <row r="92" spans="1:1">
      <c r="A92" s="9" t="s">
        <v>1990</v>
      </c>
    </row>
    <row r="93" spans="1:1">
      <c r="A93" s="9" t="s">
        <v>1932</v>
      </c>
    </row>
    <row r="94" spans="1:1">
      <c r="A94" s="9" t="s">
        <v>1933</v>
      </c>
    </row>
    <row r="95" spans="1:1">
      <c r="A95" s="9" t="s">
        <v>1940</v>
      </c>
    </row>
    <row r="96" spans="1:1">
      <c r="A96" s="9" t="s">
        <v>1982</v>
      </c>
    </row>
    <row r="97" spans="1:1">
      <c r="A97" s="9" t="s">
        <v>1991</v>
      </c>
    </row>
    <row r="98" spans="1:1">
      <c r="A98" s="9" t="s">
        <v>1992</v>
      </c>
    </row>
    <row r="99" spans="1:1">
      <c r="A99" s="9" t="s">
        <v>1950</v>
      </c>
    </row>
    <row r="100" spans="1:1">
      <c r="A100" s="9" t="s">
        <v>757</v>
      </c>
    </row>
    <row r="101" spans="1:1" ht="115">
      <c r="A101" s="3" t="s">
        <v>1993</v>
      </c>
    </row>
    <row r="102" spans="1:1">
      <c r="A102" s="9" t="s">
        <v>1952</v>
      </c>
    </row>
    <row r="103" spans="1:1">
      <c r="A103" s="9" t="s">
        <v>1968</v>
      </c>
    </row>
    <row r="104" spans="1:1">
      <c r="A104" s="9" t="s">
        <v>1974</v>
      </c>
    </row>
    <row r="105" spans="1:1">
      <c r="A105" s="9" t="s">
        <v>1992</v>
      </c>
    </row>
    <row r="106" spans="1:1">
      <c r="A106" s="9" t="s">
        <v>1950</v>
      </c>
    </row>
    <row r="107" spans="1:1">
      <c r="A107" s="9" t="s">
        <v>747</v>
      </c>
    </row>
    <row r="108" spans="1:1">
      <c r="A108" s="9" t="s">
        <v>1972</v>
      </c>
    </row>
    <row r="109" spans="1:1">
      <c r="A109" s="9" t="s">
        <v>1973</v>
      </c>
    </row>
    <row r="110" spans="1:1">
      <c r="A110" s="9" t="s">
        <v>1994</v>
      </c>
    </row>
    <row r="111" spans="1:1">
      <c r="A111" s="9" t="s">
        <v>1995</v>
      </c>
    </row>
    <row r="112" spans="1:1">
      <c r="A112" s="9" t="s">
        <v>1996</v>
      </c>
    </row>
    <row r="113" spans="1:1">
      <c r="A113" s="9" t="s">
        <v>1997</v>
      </c>
    </row>
    <row r="114" spans="1:1">
      <c r="A114" s="9" t="s">
        <v>1998</v>
      </c>
    </row>
    <row r="115" spans="1:1">
      <c r="A115" s="9" t="s">
        <v>1999</v>
      </c>
    </row>
    <row r="116" spans="1:1">
      <c r="A116" s="9" t="s">
        <v>1937</v>
      </c>
    </row>
    <row r="117" spans="1:1">
      <c r="A117" s="9" t="s">
        <v>1968</v>
      </c>
    </row>
    <row r="118" spans="1:1">
      <c r="A118" s="9" t="s">
        <v>1941</v>
      </c>
    </row>
    <row r="119" spans="1:1">
      <c r="A119" s="9" t="s">
        <v>757</v>
      </c>
    </row>
    <row r="120" spans="1:1">
      <c r="A120" s="9" t="s">
        <v>2000</v>
      </c>
    </row>
    <row r="121" spans="1:1">
      <c r="A121" s="9" t="s">
        <v>1939</v>
      </c>
    </row>
    <row r="122" spans="1:1">
      <c r="A122" s="9" t="s">
        <v>1940</v>
      </c>
    </row>
    <row r="123" spans="1:1">
      <c r="A123" s="9" t="s">
        <v>2001</v>
      </c>
    </row>
    <row r="124" spans="1:1">
      <c r="A124" s="9" t="s">
        <v>1937</v>
      </c>
    </row>
    <row r="125" spans="1:1">
      <c r="A125" s="9" t="s">
        <v>2002</v>
      </c>
    </row>
    <row r="126" spans="1:1">
      <c r="A126" s="9" t="s">
        <v>2003</v>
      </c>
    </row>
    <row r="127" spans="1:1">
      <c r="A127" s="9" t="s">
        <v>1940</v>
      </c>
    </row>
    <row r="128" spans="1:1">
      <c r="A128" s="9" t="s">
        <v>2004</v>
      </c>
    </row>
    <row r="129" spans="1:1">
      <c r="A129" s="9" t="s">
        <v>1960</v>
      </c>
    </row>
    <row r="130" spans="1:1">
      <c r="A130" s="9" t="s">
        <v>747</v>
      </c>
    </row>
    <row r="131" spans="1:1">
      <c r="A131" s="9" t="s">
        <v>2005</v>
      </c>
    </row>
    <row r="132" spans="1:1">
      <c r="A132" s="9" t="s">
        <v>2005</v>
      </c>
    </row>
    <row r="133" spans="1:1">
      <c r="A133" s="9" t="s">
        <v>2006</v>
      </c>
    </row>
    <row r="134" spans="1:1">
      <c r="A134" s="9" t="s">
        <v>2007</v>
      </c>
    </row>
    <row r="135" spans="1:1">
      <c r="A135" s="9" t="s">
        <v>1940</v>
      </c>
    </row>
    <row r="136" spans="1:1">
      <c r="A136" s="9" t="s">
        <v>2008</v>
      </c>
    </row>
    <row r="137" spans="1:1">
      <c r="A137" s="9" t="s">
        <v>2009</v>
      </c>
    </row>
    <row r="138" spans="1:1">
      <c r="A138" s="9" t="s">
        <v>1937</v>
      </c>
    </row>
    <row r="139" spans="1:1">
      <c r="A139" s="9" t="s">
        <v>2010</v>
      </c>
    </row>
    <row r="140" spans="1:1">
      <c r="A140" s="9" t="s">
        <v>2011</v>
      </c>
    </row>
    <row r="141" spans="1:1">
      <c r="A141" s="9" t="s">
        <v>1956</v>
      </c>
    </row>
    <row r="142" spans="1:1">
      <c r="A142" s="9" t="s">
        <v>2000</v>
      </c>
    </row>
    <row r="143" spans="1:1">
      <c r="A143" s="9" t="s">
        <v>1968</v>
      </c>
    </row>
    <row r="144" spans="1:1">
      <c r="A144" s="9" t="s">
        <v>2012</v>
      </c>
    </row>
    <row r="145" spans="1:1">
      <c r="A145" s="9" t="s">
        <v>1950</v>
      </c>
    </row>
    <row r="146" spans="1:1">
      <c r="A146" s="9" t="s">
        <v>757</v>
      </c>
    </row>
    <row r="147" spans="1:1">
      <c r="A147" s="9" t="s">
        <v>2013</v>
      </c>
    </row>
    <row r="148" spans="1:1">
      <c r="A148" s="9" t="s">
        <v>822</v>
      </c>
    </row>
    <row r="149" spans="1:1">
      <c r="A149" s="9" t="s">
        <v>823</v>
      </c>
    </row>
    <row r="150" spans="1:1">
      <c r="A150" s="9" t="s">
        <v>2014</v>
      </c>
    </row>
    <row r="151" spans="1:1">
      <c r="A151" s="9" t="s">
        <v>1970</v>
      </c>
    </row>
    <row r="152" spans="1:1">
      <c r="A152" s="9" t="s">
        <v>1977</v>
      </c>
    </row>
    <row r="153" spans="1:1">
      <c r="A153" s="9" t="s">
        <v>2015</v>
      </c>
    </row>
    <row r="154" spans="1:1">
      <c r="A154" s="9" t="s">
        <v>757</v>
      </c>
    </row>
    <row r="155" spans="1:1">
      <c r="A155" s="9" t="s">
        <v>826</v>
      </c>
    </row>
    <row r="156" spans="1:1">
      <c r="A156" s="9" t="s">
        <v>2016</v>
      </c>
    </row>
    <row r="157" spans="1:1">
      <c r="A157" s="9" t="s">
        <v>2017</v>
      </c>
    </row>
    <row r="158" spans="1:1">
      <c r="A158" s="9" t="s">
        <v>2018</v>
      </c>
    </row>
    <row r="159" spans="1:1">
      <c r="A159" s="9" t="s">
        <v>1968</v>
      </c>
    </row>
    <row r="160" spans="1:1">
      <c r="A160" s="9" t="s">
        <v>2019</v>
      </c>
    </row>
    <row r="161" spans="1:1">
      <c r="A161" s="9" t="s">
        <v>1991</v>
      </c>
    </row>
    <row r="162" spans="1:1">
      <c r="A162" s="9" t="s">
        <v>1952</v>
      </c>
    </row>
    <row r="163" spans="1:1">
      <c r="A163" s="9" t="s">
        <v>2020</v>
      </c>
    </row>
    <row r="164" spans="1:1">
      <c r="A164" s="9" t="s">
        <v>747</v>
      </c>
    </row>
    <row r="165" spans="1:1">
      <c r="A165" s="9" t="s">
        <v>1964</v>
      </c>
    </row>
    <row r="166" spans="1:1">
      <c r="A166" s="9" t="s">
        <v>1968</v>
      </c>
    </row>
    <row r="167" spans="1:1">
      <c r="A167" s="9" t="s">
        <v>2021</v>
      </c>
    </row>
    <row r="168" spans="1:1">
      <c r="A168" s="9" t="s">
        <v>1992</v>
      </c>
    </row>
    <row r="169" spans="1:1">
      <c r="A169" s="9" t="s">
        <v>1934</v>
      </c>
    </row>
    <row r="170" spans="1:1">
      <c r="A170" s="9" t="s">
        <v>747</v>
      </c>
    </row>
    <row r="171" spans="1:1">
      <c r="A171" s="9" t="s">
        <v>1954</v>
      </c>
    </row>
    <row r="172" spans="1:1">
      <c r="A172" s="9" t="s">
        <v>2001</v>
      </c>
    </row>
    <row r="173" spans="1:1">
      <c r="A173" s="9" t="s">
        <v>1937</v>
      </c>
    </row>
    <row r="174" spans="1:1">
      <c r="A174" s="9" t="s">
        <v>2022</v>
      </c>
    </row>
    <row r="175" spans="1:1">
      <c r="A175" s="9" t="s">
        <v>1940</v>
      </c>
    </row>
    <row r="176" spans="1:1">
      <c r="A176" s="9" t="s">
        <v>2023</v>
      </c>
    </row>
    <row r="177" spans="1:1">
      <c r="A177" s="9" t="s">
        <v>1956</v>
      </c>
    </row>
    <row r="178" spans="1:1">
      <c r="A178" s="9" t="s">
        <v>2024</v>
      </c>
    </row>
    <row r="179" spans="1:1">
      <c r="A179" s="9" t="s">
        <v>757</v>
      </c>
    </row>
    <row r="180" spans="1:1">
      <c r="A180" s="9" t="s">
        <v>1989</v>
      </c>
    </row>
    <row r="181" spans="1:1">
      <c r="A181" s="9" t="s">
        <v>2025</v>
      </c>
    </row>
    <row r="182" spans="1:1">
      <c r="A182" s="9" t="s">
        <v>2007</v>
      </c>
    </row>
    <row r="183" spans="1:1">
      <c r="A183" s="9" t="s">
        <v>1940</v>
      </c>
    </row>
    <row r="184" spans="1:1">
      <c r="A184" s="9" t="s">
        <v>1965</v>
      </c>
    </row>
    <row r="185" spans="1:1">
      <c r="A185" s="9" t="s">
        <v>1937</v>
      </c>
    </row>
    <row r="186" spans="1:1">
      <c r="A186" s="9" t="s">
        <v>1968</v>
      </c>
    </row>
    <row r="187" spans="1:1">
      <c r="A187" s="9" t="s">
        <v>2004</v>
      </c>
    </row>
    <row r="188" spans="1:1">
      <c r="A188" s="9" t="s">
        <v>1960</v>
      </c>
    </row>
    <row r="189" spans="1:1">
      <c r="A189" s="9" t="s">
        <v>747</v>
      </c>
    </row>
    <row r="190" spans="1:1">
      <c r="A190" s="9" t="s">
        <v>2026</v>
      </c>
    </row>
    <row r="191" spans="1:1">
      <c r="A191" s="9" t="s">
        <v>1989</v>
      </c>
    </row>
    <row r="192" spans="1:1">
      <c r="A192" s="9" t="s">
        <v>1987</v>
      </c>
    </row>
    <row r="193" spans="1:1">
      <c r="A193" s="9" t="s">
        <v>1976</v>
      </c>
    </row>
    <row r="194" spans="1:1">
      <c r="A194" s="9" t="s">
        <v>1934</v>
      </c>
    </row>
    <row r="195" spans="1:1">
      <c r="A195" s="9" t="s">
        <v>1940</v>
      </c>
    </row>
    <row r="196" spans="1:1">
      <c r="A196" s="9" t="s">
        <v>1954</v>
      </c>
    </row>
    <row r="197" spans="1:1">
      <c r="A197" s="9" t="s">
        <v>747</v>
      </c>
    </row>
    <row r="198" spans="1:1">
      <c r="A198" s="9" t="s">
        <v>1956</v>
      </c>
    </row>
    <row r="199" spans="1:1">
      <c r="A199" s="9" t="s">
        <v>1964</v>
      </c>
    </row>
    <row r="200" spans="1:1">
      <c r="A200" s="9" t="s">
        <v>1991</v>
      </c>
    </row>
    <row r="201" spans="1:1">
      <c r="A201" s="9" t="s">
        <v>1939</v>
      </c>
    </row>
    <row r="202" spans="1:1">
      <c r="A202" s="9" t="s">
        <v>1940</v>
      </c>
    </row>
    <row r="203" spans="1:1">
      <c r="A203" s="9" t="s">
        <v>2027</v>
      </c>
    </row>
    <row r="204" spans="1:1">
      <c r="A204" s="9" t="s">
        <v>2028</v>
      </c>
    </row>
    <row r="205" spans="1:1">
      <c r="A205" s="9" t="s">
        <v>2029</v>
      </c>
    </row>
    <row r="206" spans="1:1">
      <c r="A206" s="9" t="s">
        <v>2030</v>
      </c>
    </row>
    <row r="207" spans="1:1">
      <c r="A207" s="9" t="s">
        <v>1956</v>
      </c>
    </row>
    <row r="208" spans="1:1">
      <c r="A208" s="9" t="s">
        <v>2001</v>
      </c>
    </row>
    <row r="209" spans="1:1">
      <c r="A209" s="9" t="s">
        <v>1950</v>
      </c>
    </row>
    <row r="210" spans="1:1">
      <c r="A210" s="9" t="s">
        <v>757</v>
      </c>
    </row>
    <row r="211" spans="1:1">
      <c r="A211" s="9" t="s">
        <v>1995</v>
      </c>
    </row>
    <row r="212" spans="1:1">
      <c r="A212" s="9" t="s">
        <v>2013</v>
      </c>
    </row>
    <row r="213" spans="1:1">
      <c r="A213" s="9" t="s">
        <v>822</v>
      </c>
    </row>
    <row r="214" spans="1:1">
      <c r="A214" s="9" t="s">
        <v>823</v>
      </c>
    </row>
    <row r="215" spans="1:1">
      <c r="A215" s="9" t="s">
        <v>2014</v>
      </c>
    </row>
    <row r="216" spans="1:1">
      <c r="A216" s="9" t="s">
        <v>1942</v>
      </c>
    </row>
    <row r="217" spans="1:1">
      <c r="A217" s="9" t="s">
        <v>2031</v>
      </c>
    </row>
    <row r="218" spans="1:1">
      <c r="A218" s="9" t="s">
        <v>1932</v>
      </c>
    </row>
    <row r="219" spans="1:1">
      <c r="A219" s="9" t="s">
        <v>1933</v>
      </c>
    </row>
    <row r="220" spans="1:1">
      <c r="A220" s="9" t="s">
        <v>757</v>
      </c>
    </row>
    <row r="221" spans="1:1">
      <c r="A221" s="9" t="s">
        <v>826</v>
      </c>
    </row>
    <row r="222" spans="1:1">
      <c r="A222" s="9" t="s">
        <v>1964</v>
      </c>
    </row>
    <row r="223" spans="1:1">
      <c r="A223" s="9" t="s">
        <v>2032</v>
      </c>
    </row>
    <row r="224" spans="1:1">
      <c r="A224" s="9" t="s">
        <v>1968</v>
      </c>
    </row>
    <row r="225" spans="1:1">
      <c r="A225" s="9" t="s">
        <v>2033</v>
      </c>
    </row>
    <row r="226" spans="1:1">
      <c r="A226" s="9" t="s">
        <v>1981</v>
      </c>
    </row>
    <row r="227" spans="1:1">
      <c r="A227" s="9" t="s">
        <v>2034</v>
      </c>
    </row>
    <row r="228" spans="1:1">
      <c r="A228" s="9" t="s">
        <v>2035</v>
      </c>
    </row>
    <row r="229" spans="1:1">
      <c r="A229" s="9" t="s">
        <v>7</v>
      </c>
    </row>
    <row r="230" spans="1:1">
      <c r="A230" s="9" t="s">
        <v>693</v>
      </c>
    </row>
    <row r="231" spans="1:1">
      <c r="A231" s="9" t="s">
        <v>697</v>
      </c>
    </row>
    <row r="232" spans="1:1">
      <c r="A232" s="9" t="s">
        <v>2036</v>
      </c>
    </row>
    <row r="233" spans="1:1">
      <c r="A233" s="9" t="s">
        <v>696</v>
      </c>
    </row>
    <row r="234" spans="1:1">
      <c r="A234" s="9" t="s">
        <v>708</v>
      </c>
    </row>
    <row r="235" spans="1:1">
      <c r="A235" s="9" t="s">
        <v>686</v>
      </c>
    </row>
    <row r="236" spans="1:1">
      <c r="A236" s="9" t="s">
        <v>12</v>
      </c>
    </row>
    <row r="237" spans="1:1" ht="115">
      <c r="A237" s="3" t="s">
        <v>1925</v>
      </c>
    </row>
    <row r="238" spans="1:1">
      <c r="A238" s="9" t="s">
        <v>2035</v>
      </c>
    </row>
    <row r="239" spans="1:1">
      <c r="A239" s="9" t="s">
        <v>2037</v>
      </c>
    </row>
    <row r="240" spans="1:1">
      <c r="A240" s="9" t="s">
        <v>687</v>
      </c>
    </row>
    <row r="241" spans="1:1">
      <c r="A241" s="9" t="s">
        <v>1926</v>
      </c>
    </row>
    <row r="242" spans="1:1">
      <c r="A242" s="9" t="s">
        <v>1928</v>
      </c>
    </row>
    <row r="243" spans="1:1">
      <c r="A243" s="9" t="s">
        <v>72</v>
      </c>
    </row>
    <row r="244" spans="1:1">
      <c r="A244" s="9" t="s">
        <v>261</v>
      </c>
    </row>
    <row r="245" spans="1:1">
      <c r="A245" s="9" t="s">
        <v>705</v>
      </c>
    </row>
    <row r="246" spans="1:1">
      <c r="A246" s="9" t="s">
        <v>689</v>
      </c>
    </row>
    <row r="247" spans="1:1">
      <c r="A247" s="9" t="s">
        <v>2038</v>
      </c>
    </row>
    <row r="248" spans="1:1">
      <c r="A248" s="9" t="s">
        <v>2039</v>
      </c>
    </row>
    <row r="249" spans="1:1">
      <c r="A249" s="9" t="s">
        <v>2040</v>
      </c>
    </row>
    <row r="250" spans="1:1">
      <c r="A250" s="9" t="s">
        <v>2041</v>
      </c>
    </row>
    <row r="251" spans="1:1">
      <c r="A251" s="9" t="s">
        <v>7</v>
      </c>
    </row>
    <row r="252" spans="1:1">
      <c r="A252" s="9" t="s">
        <v>1924</v>
      </c>
    </row>
    <row r="253" spans="1:1">
      <c r="A253" s="9" t="s">
        <v>2042</v>
      </c>
    </row>
    <row r="254" spans="1:1">
      <c r="A254" s="9" t="s">
        <v>699</v>
      </c>
    </row>
    <row r="255" spans="1:1">
      <c r="A255" s="9" t="s">
        <v>693</v>
      </c>
    </row>
    <row r="256" spans="1:1">
      <c r="A256" s="9" t="s">
        <v>701</v>
      </c>
    </row>
    <row r="257" spans="1:1">
      <c r="A257" s="9" t="s">
        <v>691</v>
      </c>
    </row>
    <row r="258" spans="1:1">
      <c r="A258" s="9" t="s">
        <v>12</v>
      </c>
    </row>
    <row r="259" spans="1:1">
      <c r="A259" s="9" t="s">
        <v>2043</v>
      </c>
    </row>
    <row r="260" spans="1:1">
      <c r="A260" s="9" t="s">
        <v>695</v>
      </c>
    </row>
    <row r="261" spans="1:1">
      <c r="A261" s="9" t="s">
        <v>2044</v>
      </c>
    </row>
    <row r="262" spans="1:1">
      <c r="A262" s="9" t="s">
        <v>2045</v>
      </c>
    </row>
    <row r="263" spans="1:1">
      <c r="A263" s="9" t="s">
        <v>2046</v>
      </c>
    </row>
    <row r="264" spans="1:1">
      <c r="A264" s="9" t="s">
        <v>2047</v>
      </c>
    </row>
    <row r="265" spans="1:1">
      <c r="A265" s="9" t="s">
        <v>7</v>
      </c>
    </row>
    <row r="266" spans="1:1">
      <c r="A266" s="9" t="s">
        <v>2048</v>
      </c>
    </row>
    <row r="267" spans="1:1">
      <c r="A267" s="9" t="s">
        <v>2049</v>
      </c>
    </row>
    <row r="268" spans="1:1">
      <c r="A268" s="9" t="s">
        <v>689</v>
      </c>
    </row>
    <row r="269" spans="1:1">
      <c r="A269" s="9" t="s">
        <v>704</v>
      </c>
    </row>
    <row r="270" spans="1:1">
      <c r="A270" s="9" t="s">
        <v>2050</v>
      </c>
    </row>
    <row r="271" spans="1:1">
      <c r="A271" s="9" t="s">
        <v>2051</v>
      </c>
    </row>
    <row r="272" spans="1:1">
      <c r="A272" s="9" t="s">
        <v>7</v>
      </c>
    </row>
    <row r="273" spans="1:1">
      <c r="A273" s="9" t="s">
        <v>2052</v>
      </c>
    </row>
    <row r="274" spans="1:1">
      <c r="A274" s="9" t="s">
        <v>2053</v>
      </c>
    </row>
    <row r="275" spans="1:1">
      <c r="A275" s="9" t="s">
        <v>689</v>
      </c>
    </row>
    <row r="276" spans="1:1">
      <c r="A276" s="9" t="s">
        <v>704</v>
      </c>
    </row>
    <row r="277" spans="1:1">
      <c r="A277" s="9" t="s">
        <v>2054</v>
      </c>
    </row>
    <row r="278" spans="1:1">
      <c r="A278" s="9" t="s">
        <v>2055</v>
      </c>
    </row>
    <row r="279" spans="1:1">
      <c r="A279" s="9" t="s">
        <v>12</v>
      </c>
    </row>
    <row r="280" spans="1:1">
      <c r="A280" s="9" t="s">
        <v>692</v>
      </c>
    </row>
    <row r="281" spans="1:1">
      <c r="A281" s="9" t="s">
        <v>1929</v>
      </c>
    </row>
    <row r="282" spans="1:1">
      <c r="A282" s="9" t="s">
        <v>2056</v>
      </c>
    </row>
    <row r="283" spans="1:1">
      <c r="A283" s="9" t="s">
        <v>7</v>
      </c>
    </row>
    <row r="284" spans="1:1">
      <c r="A284" s="9" t="s">
        <v>2057</v>
      </c>
    </row>
    <row r="285" spans="1:1">
      <c r="A285" s="9" t="s">
        <v>701</v>
      </c>
    </row>
    <row r="286" spans="1:1">
      <c r="A286" s="9" t="s">
        <v>702</v>
      </c>
    </row>
    <row r="287" spans="1:1">
      <c r="A287" s="9" t="s">
        <v>683</v>
      </c>
    </row>
    <row r="288" spans="1:1">
      <c r="A288" s="9" t="s">
        <v>684</v>
      </c>
    </row>
    <row r="289" spans="1:1">
      <c r="A289" s="9" t="s">
        <v>685</v>
      </c>
    </row>
    <row r="290" spans="1:1">
      <c r="A290" s="9" t="s">
        <v>2058</v>
      </c>
    </row>
    <row r="291" spans="1:1">
      <c r="A291" s="9" t="s">
        <v>74</v>
      </c>
    </row>
    <row r="292" spans="1:1">
      <c r="A292" s="9" t="s">
        <v>2038</v>
      </c>
    </row>
    <row r="293" spans="1:1">
      <c r="A293" s="9" t="s">
        <v>2039</v>
      </c>
    </row>
    <row r="294" spans="1:1">
      <c r="A294" s="9" t="s">
        <v>2040</v>
      </c>
    </row>
    <row r="295" spans="1:1">
      <c r="A295" s="9" t="s">
        <v>2041</v>
      </c>
    </row>
    <row r="296" spans="1:1">
      <c r="A296" s="9" t="s">
        <v>7</v>
      </c>
    </row>
    <row r="297" spans="1:1">
      <c r="A297" s="9" t="s">
        <v>2059</v>
      </c>
    </row>
    <row r="298" spans="1:1">
      <c r="A298" s="9" t="s">
        <v>2060</v>
      </c>
    </row>
    <row r="299" spans="1:1">
      <c r="A299" s="9" t="s">
        <v>687</v>
      </c>
    </row>
    <row r="300" spans="1:1">
      <c r="A300" s="9" t="s">
        <v>2061</v>
      </c>
    </row>
    <row r="301" spans="1:1">
      <c r="A301" s="9" t="s">
        <v>2062</v>
      </c>
    </row>
    <row r="302" spans="1:1">
      <c r="A302" s="9" t="s">
        <v>7</v>
      </c>
    </row>
    <row r="303" spans="1:1">
      <c r="A303" s="9" t="s">
        <v>2063</v>
      </c>
    </row>
    <row r="304" spans="1:1">
      <c r="A304" s="9" t="s">
        <v>685</v>
      </c>
    </row>
    <row r="305" spans="1:1">
      <c r="A305" s="9" t="s">
        <v>689</v>
      </c>
    </row>
    <row r="306" spans="1:1">
      <c r="A306" s="9" t="s">
        <v>2037</v>
      </c>
    </row>
    <row r="307" spans="1:1">
      <c r="A307" s="9" t="s">
        <v>708</v>
      </c>
    </row>
    <row r="308" spans="1:1">
      <c r="A308" s="9" t="s">
        <v>2044</v>
      </c>
    </row>
    <row r="309" spans="1:1">
      <c r="A309" s="9" t="s">
        <v>2045</v>
      </c>
    </row>
    <row r="310" spans="1:1">
      <c r="A310" s="9" t="s">
        <v>2046</v>
      </c>
    </row>
    <row r="311" spans="1:1">
      <c r="A311" s="9" t="s">
        <v>2047</v>
      </c>
    </row>
    <row r="312" spans="1:1">
      <c r="A312" s="9" t="s">
        <v>7</v>
      </c>
    </row>
    <row r="313" spans="1:1">
      <c r="A313" s="9" t="s">
        <v>2064</v>
      </c>
    </row>
    <row r="314" spans="1:1">
      <c r="A314" s="9" t="s">
        <v>1924</v>
      </c>
    </row>
    <row r="315" spans="1:1">
      <c r="A315" s="9" t="s">
        <v>2042</v>
      </c>
    </row>
    <row r="316" spans="1:1">
      <c r="A316" s="9" t="s">
        <v>701</v>
      </c>
    </row>
    <row r="317" spans="1:1">
      <c r="A317" s="9" t="s">
        <v>691</v>
      </c>
    </row>
    <row r="318" spans="1:1">
      <c r="A318" s="9" t="s">
        <v>12</v>
      </c>
    </row>
    <row r="319" spans="1:1">
      <c r="A319" s="9" t="s">
        <v>700</v>
      </c>
    </row>
    <row r="320" spans="1:1">
      <c r="A320" s="9" t="s">
        <v>2065</v>
      </c>
    </row>
    <row r="321" spans="1:1">
      <c r="A321" s="9" t="s">
        <v>690</v>
      </c>
    </row>
    <row r="322" spans="1:1">
      <c r="A322" s="9" t="s">
        <v>1926</v>
      </c>
    </row>
    <row r="323" spans="1:1">
      <c r="A323" s="9" t="s">
        <v>2066</v>
      </c>
    </row>
    <row r="324" spans="1:1">
      <c r="A324" s="9" t="s">
        <v>685</v>
      </c>
    </row>
    <row r="325" spans="1:1">
      <c r="A325" s="9" t="s">
        <v>693</v>
      </c>
    </row>
    <row r="326" spans="1:1">
      <c r="A326" s="9" t="s">
        <v>2067</v>
      </c>
    </row>
    <row r="327" spans="1:1">
      <c r="A327" s="9" t="s">
        <v>7</v>
      </c>
    </row>
    <row r="328" spans="1:1">
      <c r="A328" s="9" t="s">
        <v>698</v>
      </c>
    </row>
    <row r="329" spans="1:1">
      <c r="A329" s="9" t="s">
        <v>2068</v>
      </c>
    </row>
    <row r="330" spans="1:1">
      <c r="A330" s="9" t="s">
        <v>2063</v>
      </c>
    </row>
    <row r="331" spans="1:1">
      <c r="A331" s="9" t="s">
        <v>2069</v>
      </c>
    </row>
    <row r="332" spans="1:1">
      <c r="A332" s="9" t="s">
        <v>2070</v>
      </c>
    </row>
    <row r="333" spans="1:1">
      <c r="A333" s="9" t="s">
        <v>689</v>
      </c>
    </row>
    <row r="334" spans="1:1">
      <c r="A334" s="9" t="s">
        <v>2071</v>
      </c>
    </row>
    <row r="335" spans="1:1">
      <c r="A335" s="9" t="s">
        <v>2072</v>
      </c>
    </row>
    <row r="336" spans="1:1">
      <c r="A336" s="9" t="s">
        <v>316</v>
      </c>
    </row>
    <row r="337" spans="1:1">
      <c r="A337" s="9" t="s">
        <v>2073</v>
      </c>
    </row>
    <row r="338" spans="1:1">
      <c r="A338" s="9" t="s">
        <v>2074</v>
      </c>
    </row>
    <row r="339" spans="1:1">
      <c r="A339" s="9" t="s">
        <v>691</v>
      </c>
    </row>
    <row r="340" spans="1:1">
      <c r="A340" s="9" t="s">
        <v>7</v>
      </c>
    </row>
    <row r="341" spans="1:1">
      <c r="A341" s="9" t="s">
        <v>698</v>
      </c>
    </row>
    <row r="342" spans="1:1">
      <c r="A342" s="9" t="s">
        <v>688</v>
      </c>
    </row>
    <row r="343" spans="1:1">
      <c r="A343" s="9" t="s">
        <v>2063</v>
      </c>
    </row>
    <row r="344" spans="1:1">
      <c r="A344" s="9" t="s">
        <v>2075</v>
      </c>
    </row>
    <row r="345" spans="1:1">
      <c r="A345" s="9" t="s">
        <v>2076</v>
      </c>
    </row>
    <row r="346" spans="1:1">
      <c r="A346" s="9" t="s">
        <v>689</v>
      </c>
    </row>
    <row r="347" spans="1:1">
      <c r="A347" s="9" t="s">
        <v>2077</v>
      </c>
    </row>
    <row r="348" spans="1:1">
      <c r="A348" s="9" t="s">
        <v>2078</v>
      </c>
    </row>
    <row r="349" spans="1:1">
      <c r="A349" s="9" t="s">
        <v>7</v>
      </c>
    </row>
    <row r="350" spans="1:1">
      <c r="A350" s="9" t="s">
        <v>2079</v>
      </c>
    </row>
    <row r="351" spans="1:1">
      <c r="A351" s="9" t="s">
        <v>2080</v>
      </c>
    </row>
    <row r="352" spans="1:1">
      <c r="A352" s="9" t="s">
        <v>7</v>
      </c>
    </row>
    <row r="353" spans="1:1">
      <c r="A353" s="9" t="s">
        <v>693</v>
      </c>
    </row>
    <row r="354" spans="1:1">
      <c r="A354" s="9" t="s">
        <v>698</v>
      </c>
    </row>
    <row r="355" spans="1:1">
      <c r="A355" s="9" t="s">
        <v>2081</v>
      </c>
    </row>
    <row r="356" spans="1:1">
      <c r="A356" s="9" t="s">
        <v>2063</v>
      </c>
    </row>
    <row r="357" spans="1:1">
      <c r="A357" s="9" t="s">
        <v>2082</v>
      </c>
    </row>
    <row r="358" spans="1:1">
      <c r="A358" s="9" t="s">
        <v>689</v>
      </c>
    </row>
    <row r="359" spans="1:1">
      <c r="A359" s="9" t="s">
        <v>2083</v>
      </c>
    </row>
    <row r="360" spans="1:1">
      <c r="A360" s="9" t="s">
        <v>2084</v>
      </c>
    </row>
    <row r="361" spans="1:1">
      <c r="A361" s="9" t="s">
        <v>7</v>
      </c>
    </row>
    <row r="362" spans="1:1">
      <c r="A362" s="9" t="s">
        <v>2085</v>
      </c>
    </row>
    <row r="363" spans="1:1">
      <c r="A363" s="9" t="s">
        <v>689</v>
      </c>
    </row>
    <row r="364" spans="1:1">
      <c r="A364" s="9" t="s">
        <v>2086</v>
      </c>
    </row>
    <row r="365" spans="1:1">
      <c r="A365" s="9" t="s">
        <v>2040</v>
      </c>
    </row>
    <row r="366" spans="1:1">
      <c r="A366" s="9" t="s">
        <v>691</v>
      </c>
    </row>
    <row r="367" spans="1:1">
      <c r="A367" s="9" t="s">
        <v>12</v>
      </c>
    </row>
    <row r="368" spans="1:1">
      <c r="A368" s="9" t="s">
        <v>2087</v>
      </c>
    </row>
    <row r="369" spans="1:1">
      <c r="A369" s="9" t="s">
        <v>698</v>
      </c>
    </row>
    <row r="370" spans="1:1">
      <c r="A370" s="9" t="s">
        <v>2088</v>
      </c>
    </row>
    <row r="371" spans="1:1">
      <c r="A371" s="9" t="s">
        <v>2056</v>
      </c>
    </row>
    <row r="372" spans="1:1">
      <c r="A372" s="9" t="s">
        <v>689</v>
      </c>
    </row>
    <row r="373" spans="1:1">
      <c r="A373" s="9" t="s">
        <v>2089</v>
      </c>
    </row>
    <row r="374" spans="1:1">
      <c r="A374" s="9" t="s">
        <v>7</v>
      </c>
    </row>
    <row r="375" spans="1:1">
      <c r="A375" s="9" t="s">
        <v>2090</v>
      </c>
    </row>
    <row r="376" spans="1:1">
      <c r="A376" s="9" t="s">
        <v>2091</v>
      </c>
    </row>
    <row r="377" spans="1:1">
      <c r="A377" s="9" t="s">
        <v>2092</v>
      </c>
    </row>
    <row r="378" spans="1:1">
      <c r="A378" s="9" t="s">
        <v>694</v>
      </c>
    </row>
    <row r="379" spans="1:1">
      <c r="A379" s="9" t="s">
        <v>7</v>
      </c>
    </row>
    <row r="380" spans="1:1">
      <c r="A380" s="9" t="s">
        <v>2093</v>
      </c>
    </row>
    <row r="381" spans="1:1">
      <c r="A381" s="9" t="s">
        <v>2094</v>
      </c>
    </row>
    <row r="382" spans="1:1">
      <c r="A382" s="9" t="s">
        <v>693</v>
      </c>
    </row>
    <row r="383" spans="1:1">
      <c r="A383" s="9" t="s">
        <v>1924</v>
      </c>
    </row>
    <row r="384" spans="1:1">
      <c r="A384" s="9" t="s">
        <v>2042</v>
      </c>
    </row>
    <row r="385" spans="1:1">
      <c r="A385" s="9" t="s">
        <v>2095</v>
      </c>
    </row>
    <row r="386" spans="1:1">
      <c r="A386" s="9" t="s">
        <v>695</v>
      </c>
    </row>
    <row r="387" spans="1:1">
      <c r="A387" s="9" t="s">
        <v>7</v>
      </c>
    </row>
    <row r="388" spans="1:1">
      <c r="A388" s="9" t="s">
        <v>2057</v>
      </c>
    </row>
    <row r="389" spans="1:1">
      <c r="A389" s="9" t="s">
        <v>2096</v>
      </c>
    </row>
    <row r="390" spans="1:1">
      <c r="A390" s="9" t="s">
        <v>2097</v>
      </c>
    </row>
    <row r="391" spans="1:1">
      <c r="A391" s="9" t="s">
        <v>2098</v>
      </c>
    </row>
    <row r="392" spans="1:1">
      <c r="A392" s="9" t="s">
        <v>687</v>
      </c>
    </row>
    <row r="393" spans="1:1">
      <c r="A393" s="9" t="s">
        <v>685</v>
      </c>
    </row>
    <row r="394" spans="1:1">
      <c r="A394" s="9" t="s">
        <v>693</v>
      </c>
    </row>
    <row r="395" spans="1:1">
      <c r="A395" s="9" t="s">
        <v>2099</v>
      </c>
    </row>
    <row r="396" spans="1:1">
      <c r="A396" s="9" t="s">
        <v>2100</v>
      </c>
    </row>
    <row r="397" spans="1:1">
      <c r="A397" s="9" t="s">
        <v>74</v>
      </c>
    </row>
    <row r="398" spans="1:1">
      <c r="A398" s="9" t="s">
        <v>706</v>
      </c>
    </row>
    <row r="399" spans="1:1">
      <c r="A399" s="9" t="s">
        <v>693</v>
      </c>
    </row>
    <row r="400" spans="1:1">
      <c r="A400" s="9" t="s">
        <v>2101</v>
      </c>
    </row>
    <row r="401" spans="1:1">
      <c r="A401" s="9" t="s">
        <v>2102</v>
      </c>
    </row>
    <row r="402" spans="1:1">
      <c r="A402" s="9" t="s">
        <v>689</v>
      </c>
    </row>
    <row r="403" spans="1:1">
      <c r="A403" s="9" t="s">
        <v>1930</v>
      </c>
    </row>
    <row r="404" spans="1:1">
      <c r="A404" s="9" t="s">
        <v>7</v>
      </c>
    </row>
    <row r="405" spans="1:1">
      <c r="A405" s="9" t="s">
        <v>2103</v>
      </c>
    </row>
    <row r="406" spans="1:1">
      <c r="A406" s="9" t="s">
        <v>697</v>
      </c>
    </row>
    <row r="407" spans="1:1">
      <c r="A407" s="9" t="s">
        <v>698</v>
      </c>
    </row>
    <row r="408" spans="1:1">
      <c r="A408" s="9" t="s">
        <v>2104</v>
      </c>
    </row>
    <row r="409" spans="1:1">
      <c r="A409" s="9" t="s">
        <v>2105</v>
      </c>
    </row>
    <row r="410" spans="1:1">
      <c r="A410" s="9" t="s">
        <v>7</v>
      </c>
    </row>
    <row r="411" spans="1:1">
      <c r="A411" s="9" t="s">
        <v>693</v>
      </c>
    </row>
    <row r="412" spans="1:1">
      <c r="A412" s="9" t="s">
        <v>2106</v>
      </c>
    </row>
    <row r="413" spans="1:1">
      <c r="A413" s="9" t="s">
        <v>2107</v>
      </c>
    </row>
    <row r="414" spans="1:1">
      <c r="A414" s="9" t="s">
        <v>2108</v>
      </c>
    </row>
    <row r="415" spans="1:1">
      <c r="A415" s="9" t="s">
        <v>2109</v>
      </c>
    </row>
    <row r="416" spans="1:1">
      <c r="A416" s="9" t="s">
        <v>7</v>
      </c>
    </row>
    <row r="417" spans="1:1">
      <c r="A417" s="9" t="s">
        <v>2061</v>
      </c>
    </row>
    <row r="418" spans="1:1">
      <c r="A418" s="9" t="s">
        <v>2037</v>
      </c>
    </row>
    <row r="419" spans="1:1">
      <c r="A419" s="9" t="s">
        <v>2110</v>
      </c>
    </row>
    <row r="420" spans="1:1">
      <c r="A420" s="9" t="s">
        <v>695</v>
      </c>
    </row>
    <row r="421" spans="1:1">
      <c r="A421" s="9" t="s">
        <v>7</v>
      </c>
    </row>
    <row r="422" spans="1:1">
      <c r="A422" s="9" t="s">
        <v>2111</v>
      </c>
    </row>
    <row r="423" spans="1:1">
      <c r="A423" s="9" t="s">
        <v>2099</v>
      </c>
    </row>
    <row r="424" spans="1:1">
      <c r="A424" s="9" t="s">
        <v>2112</v>
      </c>
    </row>
    <row r="425" spans="1:1">
      <c r="A425" s="9" t="s">
        <v>708</v>
      </c>
    </row>
    <row r="426" spans="1:1">
      <c r="A426" s="9" t="s">
        <v>2113</v>
      </c>
    </row>
    <row r="427" spans="1:1">
      <c r="A427" s="9" t="s">
        <v>2114</v>
      </c>
    </row>
    <row r="428" spans="1:1">
      <c r="A428" s="9" t="s">
        <v>2115</v>
      </c>
    </row>
    <row r="429" spans="1:1">
      <c r="A429" s="9" t="s">
        <v>2116</v>
      </c>
    </row>
    <row r="430" spans="1:1">
      <c r="A430" s="9" t="s">
        <v>2117</v>
      </c>
    </row>
    <row r="431" spans="1:1">
      <c r="A431" s="9" t="s">
        <v>2118</v>
      </c>
    </row>
    <row r="432" spans="1:1">
      <c r="A432" s="9" t="s">
        <v>2119</v>
      </c>
    </row>
    <row r="433" spans="1:1">
      <c r="A433" s="9" t="s">
        <v>2120</v>
      </c>
    </row>
    <row r="434" spans="1:1">
      <c r="A434" s="9" t="s">
        <v>2121</v>
      </c>
    </row>
    <row r="435" spans="1:1">
      <c r="A435" s="9" t="s">
        <v>7</v>
      </c>
    </row>
    <row r="436" spans="1:1">
      <c r="A436" s="9" t="s">
        <v>693</v>
      </c>
    </row>
    <row r="437" spans="1:1">
      <c r="A437" s="9" t="s">
        <v>2122</v>
      </c>
    </row>
    <row r="438" spans="1:1">
      <c r="A438" s="9" t="s">
        <v>687</v>
      </c>
    </row>
    <row r="439" spans="1:1">
      <c r="A439" s="9" t="s">
        <v>707</v>
      </c>
    </row>
    <row r="440" spans="1:1">
      <c r="A440" s="9" t="s">
        <v>685</v>
      </c>
    </row>
    <row r="441" spans="1:1">
      <c r="A441" s="9" t="s">
        <v>2123</v>
      </c>
    </row>
    <row r="442" spans="1:1">
      <c r="A442" s="9" t="s">
        <v>368</v>
      </c>
    </row>
    <row r="443" spans="1:1">
      <c r="A443" s="9" t="s">
        <v>2124</v>
      </c>
    </row>
    <row r="444" spans="1:1">
      <c r="A444" s="9" t="s">
        <v>685</v>
      </c>
    </row>
    <row r="445" spans="1:1">
      <c r="A445" s="9" t="s">
        <v>2125</v>
      </c>
    </row>
    <row r="446" spans="1:1">
      <c r="A446" s="9" t="s">
        <v>1924</v>
      </c>
    </row>
    <row r="447" spans="1:1">
      <c r="A447" s="9" t="s">
        <v>2126</v>
      </c>
    </row>
    <row r="448" spans="1:1">
      <c r="A448" s="9" t="s">
        <v>2127</v>
      </c>
    </row>
    <row r="449" spans="1:1">
      <c r="A449" s="9" t="s">
        <v>696</v>
      </c>
    </row>
    <row r="450" spans="1:1">
      <c r="A450" s="9" t="s">
        <v>2077</v>
      </c>
    </row>
    <row r="451" spans="1:1">
      <c r="A451" s="9" t="s">
        <v>2128</v>
      </c>
    </row>
    <row r="452" spans="1:1">
      <c r="A452" s="9" t="s">
        <v>7</v>
      </c>
    </row>
    <row r="453" spans="1:1">
      <c r="A453" s="9" t="s">
        <v>693</v>
      </c>
    </row>
    <row r="454" spans="1:1">
      <c r="A454" s="9" t="s">
        <v>2122</v>
      </c>
    </row>
    <row r="455" spans="1:1">
      <c r="A455" s="9" t="s">
        <v>687</v>
      </c>
    </row>
    <row r="456" spans="1:1">
      <c r="A456" s="9" t="s">
        <v>1927</v>
      </c>
    </row>
    <row r="457" spans="1:1">
      <c r="A457" s="9" t="s">
        <v>703</v>
      </c>
    </row>
    <row r="458" spans="1:1">
      <c r="A458" s="9" t="s">
        <v>689</v>
      </c>
    </row>
    <row r="459" spans="1:1">
      <c r="A459" s="9" t="s">
        <v>699</v>
      </c>
    </row>
    <row r="460" spans="1:1">
      <c r="A460" s="9" t="s">
        <v>2129</v>
      </c>
    </row>
    <row r="461" spans="1:1">
      <c r="A461" s="9" t="s">
        <v>7</v>
      </c>
    </row>
    <row r="462" spans="1:1">
      <c r="A462" s="9" t="s">
        <v>2130</v>
      </c>
    </row>
    <row r="463" spans="1:1">
      <c r="A463" s="9" t="s">
        <v>2131</v>
      </c>
    </row>
    <row r="464" spans="1:1">
      <c r="A464" s="9" t="s">
        <v>693</v>
      </c>
    </row>
    <row r="465" spans="1:1">
      <c r="A465" s="9" t="s">
        <v>2130</v>
      </c>
    </row>
    <row r="466" spans="1:1">
      <c r="A466" s="9" t="s">
        <v>2132</v>
      </c>
    </row>
    <row r="467" spans="1:1">
      <c r="A467" s="9" t="s">
        <v>695</v>
      </c>
    </row>
    <row r="468" spans="1:1">
      <c r="A468" s="9" t="s">
        <v>2123</v>
      </c>
    </row>
    <row r="469" spans="1:1">
      <c r="A469" s="9" t="s">
        <v>368</v>
      </c>
    </row>
    <row r="470" spans="1:1">
      <c r="A470" s="9" t="s">
        <v>693</v>
      </c>
    </row>
    <row r="471" spans="1:1">
      <c r="A471" s="9" t="s">
        <v>2133</v>
      </c>
    </row>
    <row r="472" spans="1:1">
      <c r="A472" s="9" t="s">
        <v>695</v>
      </c>
    </row>
    <row r="473" spans="1:1">
      <c r="A473" s="9" t="s">
        <v>2103</v>
      </c>
    </row>
    <row r="474" spans="1:1">
      <c r="A474" s="9" t="s">
        <v>696</v>
      </c>
    </row>
    <row r="475" spans="1:1">
      <c r="A475" s="9" t="s">
        <v>2134</v>
      </c>
    </row>
    <row r="476" spans="1:1">
      <c r="A476" s="9" t="s">
        <v>2102</v>
      </c>
    </row>
    <row r="477" spans="1:1">
      <c r="A477" s="9" t="s">
        <v>693</v>
      </c>
    </row>
    <row r="478" spans="1:1">
      <c r="A478" s="9" t="s">
        <v>2135</v>
      </c>
    </row>
    <row r="479" spans="1:1">
      <c r="A479" s="9" t="s">
        <v>2126</v>
      </c>
    </row>
    <row r="480" spans="1:1">
      <c r="A480" s="9" t="s">
        <v>7</v>
      </c>
    </row>
    <row r="481" spans="1:1">
      <c r="A481" s="9" t="s">
        <v>2063</v>
      </c>
    </row>
    <row r="482" spans="1:1">
      <c r="A482" s="9" t="s">
        <v>2136</v>
      </c>
    </row>
    <row r="483" spans="1:1">
      <c r="A483" s="9" t="s">
        <v>2121</v>
      </c>
    </row>
    <row r="484" spans="1:1">
      <c r="A484" s="9" t="s">
        <v>12</v>
      </c>
    </row>
    <row r="485" spans="1:1">
      <c r="A485" s="9" t="s">
        <v>2137</v>
      </c>
    </row>
    <row r="486" spans="1:1">
      <c r="A486" s="9" t="s">
        <v>2102</v>
      </c>
    </row>
    <row r="487" spans="1:1">
      <c r="A487" s="9" t="s">
        <v>702</v>
      </c>
    </row>
    <row r="488" spans="1:1">
      <c r="A488" s="9" t="s">
        <v>2126</v>
      </c>
    </row>
    <row r="489" spans="1:1">
      <c r="A489" s="9" t="s">
        <v>2127</v>
      </c>
    </row>
    <row r="490" spans="1:1">
      <c r="A490" s="9" t="s">
        <v>695</v>
      </c>
    </row>
    <row r="491" spans="1:1">
      <c r="A491" s="9" t="s">
        <v>7</v>
      </c>
    </row>
    <row r="492" spans="1:1">
      <c r="A492" s="9" t="s">
        <v>693</v>
      </c>
    </row>
    <row r="493" spans="1:1">
      <c r="A493" s="9" t="s">
        <v>1924</v>
      </c>
    </row>
    <row r="494" spans="1:1">
      <c r="A494" s="9" t="s">
        <v>2138</v>
      </c>
    </row>
    <row r="495" spans="1:1">
      <c r="A495" s="9" t="s">
        <v>2139</v>
      </c>
    </row>
    <row r="496" spans="1:1">
      <c r="A496" s="9" t="s">
        <v>685</v>
      </c>
    </row>
    <row r="497" spans="1:1">
      <c r="A497" s="9" t="s">
        <v>689</v>
      </c>
    </row>
    <row r="498" spans="1:1">
      <c r="A498" s="9" t="s">
        <v>2110</v>
      </c>
    </row>
    <row r="499" spans="1:1">
      <c r="A499" s="9" t="s">
        <v>2140</v>
      </c>
    </row>
    <row r="500" spans="1:1">
      <c r="A500" s="9" t="s">
        <v>691</v>
      </c>
    </row>
    <row r="501" spans="1:1">
      <c r="A501" s="9" t="s">
        <v>12</v>
      </c>
    </row>
    <row r="502" spans="1:1">
      <c r="A502" s="9" t="s">
        <v>263</v>
      </c>
    </row>
    <row r="503" spans="1:1">
      <c r="A503" s="9" t="s">
        <v>2111</v>
      </c>
    </row>
    <row r="504" spans="1:1">
      <c r="A504" s="9" t="s">
        <v>696</v>
      </c>
    </row>
    <row r="505" spans="1:1">
      <c r="A505" s="9" t="s">
        <v>2141</v>
      </c>
    </row>
    <row r="506" spans="1:1">
      <c r="A506" s="9" t="s">
        <v>687</v>
      </c>
    </row>
    <row r="507" spans="1:1">
      <c r="A507" s="9" t="s">
        <v>1926</v>
      </c>
    </row>
    <row r="508" spans="1:1">
      <c r="A508" s="9" t="s">
        <v>7</v>
      </c>
    </row>
    <row r="509" spans="1:1">
      <c r="A509" s="9" t="s">
        <v>2142</v>
      </c>
    </row>
    <row r="510" spans="1:1">
      <c r="A510" s="9" t="s">
        <v>693</v>
      </c>
    </row>
    <row r="511" spans="1:1">
      <c r="A511" s="9" t="s">
        <v>708</v>
      </c>
    </row>
    <row r="512" spans="1:1">
      <c r="A512" s="9" t="s">
        <v>689</v>
      </c>
    </row>
    <row r="513" spans="1:1">
      <c r="A513" s="9" t="s">
        <v>686</v>
      </c>
    </row>
    <row r="514" spans="1:1">
      <c r="A514" s="9" t="s">
        <v>12</v>
      </c>
    </row>
    <row r="515" spans="1:1" ht="92">
      <c r="A515" s="3" t="s">
        <v>2143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16B2-3643-1946-92D9-84CEF7BF54B0}">
  <dimension ref="A1:E99"/>
  <sheetViews>
    <sheetView workbookViewId="0"/>
  </sheetViews>
  <sheetFormatPr baseColWidth="10" defaultRowHeight="22"/>
  <sheetData>
    <row r="1" spans="1:5">
      <c r="A1" t="s">
        <v>3</v>
      </c>
      <c r="B1" t="s">
        <v>75</v>
      </c>
      <c r="C1" t="s">
        <v>76</v>
      </c>
      <c r="D1" t="s">
        <v>77</v>
      </c>
      <c r="E1">
        <v>1</v>
      </c>
    </row>
    <row r="2" spans="1:5">
      <c r="A2" t="s">
        <v>4</v>
      </c>
      <c r="B2" t="s">
        <v>78</v>
      </c>
      <c r="C2" t="s">
        <v>79</v>
      </c>
      <c r="D2" t="s">
        <v>80</v>
      </c>
      <c r="E2">
        <v>1</v>
      </c>
    </row>
    <row r="3" spans="1:5">
      <c r="A3" t="s">
        <v>5</v>
      </c>
      <c r="B3" t="s">
        <v>81</v>
      </c>
      <c r="C3" t="s">
        <v>82</v>
      </c>
      <c r="D3" t="s">
        <v>83</v>
      </c>
      <c r="E3">
        <v>7</v>
      </c>
    </row>
    <row r="4" spans="1:5">
      <c r="A4" t="s">
        <v>6</v>
      </c>
      <c r="B4" t="s">
        <v>84</v>
      </c>
      <c r="C4" t="s">
        <v>85</v>
      </c>
      <c r="D4" t="s">
        <v>86</v>
      </c>
      <c r="E4">
        <v>1</v>
      </c>
    </row>
    <row r="5" spans="1:5">
      <c r="A5" t="s">
        <v>7</v>
      </c>
    </row>
    <row r="6" spans="1:5">
      <c r="A6" t="s">
        <v>8</v>
      </c>
      <c r="B6" t="s">
        <v>87</v>
      </c>
      <c r="D6" t="s">
        <v>80</v>
      </c>
      <c r="E6">
        <v>2</v>
      </c>
    </row>
    <row r="7" spans="1:5">
      <c r="A7" t="s">
        <v>9</v>
      </c>
      <c r="B7" t="s">
        <v>88</v>
      </c>
      <c r="C7" t="s">
        <v>76</v>
      </c>
      <c r="D7" t="s">
        <v>89</v>
      </c>
      <c r="E7">
        <v>1</v>
      </c>
    </row>
    <row r="8" spans="1:5">
      <c r="A8" t="s">
        <v>10</v>
      </c>
      <c r="B8" t="s">
        <v>90</v>
      </c>
      <c r="C8" t="s">
        <v>82</v>
      </c>
      <c r="D8" t="s">
        <v>91</v>
      </c>
      <c r="E8">
        <v>4</v>
      </c>
    </row>
    <row r="9" spans="1:5">
      <c r="A9" t="s">
        <v>11</v>
      </c>
      <c r="B9" t="s">
        <v>92</v>
      </c>
      <c r="C9" t="s">
        <v>93</v>
      </c>
      <c r="D9" t="s">
        <v>94</v>
      </c>
      <c r="E9">
        <v>5</v>
      </c>
    </row>
    <row r="10" spans="1:5">
      <c r="A10" t="s">
        <v>12</v>
      </c>
    </row>
    <row r="11" spans="1:5">
      <c r="A11" t="s">
        <v>13</v>
      </c>
      <c r="B11" t="s">
        <v>95</v>
      </c>
      <c r="C11" t="s">
        <v>76</v>
      </c>
      <c r="D11" t="s">
        <v>96</v>
      </c>
      <c r="E11">
        <v>2</v>
      </c>
    </row>
    <row r="12" spans="1:5">
      <c r="A12" t="s">
        <v>4</v>
      </c>
      <c r="B12" t="s">
        <v>78</v>
      </c>
      <c r="C12" t="s">
        <v>79</v>
      </c>
      <c r="D12" t="s">
        <v>80</v>
      </c>
      <c r="E12">
        <v>1</v>
      </c>
    </row>
    <row r="13" spans="1:5">
      <c r="A13" t="s">
        <v>5</v>
      </c>
      <c r="B13" t="s">
        <v>81</v>
      </c>
      <c r="C13" t="s">
        <v>82</v>
      </c>
      <c r="D13" t="s">
        <v>83</v>
      </c>
      <c r="E13">
        <v>7</v>
      </c>
    </row>
    <row r="14" spans="1:5">
      <c r="A14" t="s">
        <v>14</v>
      </c>
      <c r="B14" t="s">
        <v>97</v>
      </c>
      <c r="C14" t="s">
        <v>98</v>
      </c>
      <c r="D14" t="s">
        <v>99</v>
      </c>
      <c r="E14">
        <v>1</v>
      </c>
    </row>
    <row r="15" spans="1:5">
      <c r="A15" t="s">
        <v>7</v>
      </c>
    </row>
    <row r="16" spans="1:5">
      <c r="A16" t="s">
        <v>8</v>
      </c>
      <c r="B16" t="s">
        <v>87</v>
      </c>
      <c r="D16" t="s">
        <v>80</v>
      </c>
      <c r="E16">
        <v>2</v>
      </c>
    </row>
    <row r="17" spans="1:5">
      <c r="A17" t="s">
        <v>15</v>
      </c>
      <c r="B17" t="s">
        <v>100</v>
      </c>
      <c r="C17" t="s">
        <v>101</v>
      </c>
      <c r="D17" t="s">
        <v>102</v>
      </c>
      <c r="E17">
        <v>5</v>
      </c>
    </row>
    <row r="18" spans="1:5">
      <c r="A18" t="s">
        <v>10</v>
      </c>
      <c r="B18" t="s">
        <v>90</v>
      </c>
      <c r="C18" t="s">
        <v>82</v>
      </c>
      <c r="D18" t="s">
        <v>91</v>
      </c>
      <c r="E18">
        <v>4</v>
      </c>
    </row>
    <row r="19" spans="1:5">
      <c r="A19" t="s">
        <v>16</v>
      </c>
      <c r="B19" t="s">
        <v>103</v>
      </c>
      <c r="C19" t="s">
        <v>101</v>
      </c>
      <c r="D19" t="s">
        <v>94</v>
      </c>
      <c r="E19">
        <v>5</v>
      </c>
    </row>
    <row r="20" spans="1:5">
      <c r="A20" t="s">
        <v>12</v>
      </c>
    </row>
    <row r="21" spans="1:5">
      <c r="A21" t="s">
        <v>17</v>
      </c>
      <c r="B21" t="s">
        <v>104</v>
      </c>
      <c r="C21" t="s">
        <v>76</v>
      </c>
      <c r="D21" t="s">
        <v>105</v>
      </c>
      <c r="E21">
        <v>1</v>
      </c>
    </row>
    <row r="22" spans="1:5">
      <c r="A22" t="s">
        <v>18</v>
      </c>
      <c r="B22" t="s">
        <v>106</v>
      </c>
      <c r="C22" t="s">
        <v>76</v>
      </c>
      <c r="D22" t="s">
        <v>107</v>
      </c>
      <c r="E22">
        <v>7</v>
      </c>
    </row>
    <row r="23" spans="1:5">
      <c r="A23" t="s">
        <v>19</v>
      </c>
      <c r="B23" t="s">
        <v>108</v>
      </c>
      <c r="C23" t="s">
        <v>101</v>
      </c>
      <c r="D23" t="s">
        <v>109</v>
      </c>
      <c r="E23">
        <v>7</v>
      </c>
    </row>
    <row r="24" spans="1:5">
      <c r="A24" t="s">
        <v>20</v>
      </c>
      <c r="B24" t="s">
        <v>110</v>
      </c>
      <c r="C24" t="s">
        <v>76</v>
      </c>
      <c r="D24" t="s">
        <v>111</v>
      </c>
      <c r="E24">
        <v>4</v>
      </c>
    </row>
    <row r="25" spans="1:5">
      <c r="A25" t="s">
        <v>7</v>
      </c>
    </row>
    <row r="26" spans="1:5">
      <c r="A26" t="s">
        <v>21</v>
      </c>
      <c r="B26" t="s">
        <v>112</v>
      </c>
      <c r="D26" t="s">
        <v>96</v>
      </c>
      <c r="E26">
        <v>5</v>
      </c>
    </row>
    <row r="27" spans="1:5">
      <c r="A27" t="s">
        <v>22</v>
      </c>
      <c r="B27" t="s">
        <v>113</v>
      </c>
      <c r="C27" t="s">
        <v>114</v>
      </c>
      <c r="D27" t="s">
        <v>109</v>
      </c>
      <c r="E27">
        <v>5</v>
      </c>
    </row>
    <row r="28" spans="1:5">
      <c r="A28" t="s">
        <v>23</v>
      </c>
      <c r="B28" t="s">
        <v>115</v>
      </c>
      <c r="C28" t="s">
        <v>116</v>
      </c>
      <c r="D28" t="s">
        <v>91</v>
      </c>
      <c r="E28">
        <v>4</v>
      </c>
    </row>
    <row r="29" spans="1:5">
      <c r="A29" t="s">
        <v>24</v>
      </c>
      <c r="B29" t="s">
        <v>117</v>
      </c>
      <c r="C29" t="s">
        <v>79</v>
      </c>
      <c r="D29" t="s">
        <v>94</v>
      </c>
      <c r="E29">
        <v>1</v>
      </c>
    </row>
    <row r="30" spans="1:5">
      <c r="A30" t="s">
        <v>12</v>
      </c>
    </row>
    <row r="31" spans="1:5">
      <c r="A31" t="s">
        <v>25</v>
      </c>
      <c r="B31" t="s">
        <v>118</v>
      </c>
      <c r="C31" t="s">
        <v>119</v>
      </c>
      <c r="D31" t="s">
        <v>83</v>
      </c>
      <c r="E31">
        <v>1</v>
      </c>
    </row>
    <row r="32" spans="1:5">
      <c r="A32" t="s">
        <v>26</v>
      </c>
      <c r="B32" t="s">
        <v>120</v>
      </c>
      <c r="C32" t="s">
        <v>79</v>
      </c>
      <c r="D32" t="s">
        <v>121</v>
      </c>
      <c r="E32">
        <v>5</v>
      </c>
    </row>
    <row r="33" spans="1:5">
      <c r="A33" t="s">
        <v>27</v>
      </c>
      <c r="B33" t="s">
        <v>122</v>
      </c>
      <c r="C33" t="s">
        <v>76</v>
      </c>
      <c r="D33" t="s">
        <v>123</v>
      </c>
      <c r="E33">
        <v>2</v>
      </c>
    </row>
    <row r="34" spans="1:5">
      <c r="A34" t="s">
        <v>28</v>
      </c>
      <c r="B34" t="s">
        <v>124</v>
      </c>
      <c r="C34" t="s">
        <v>85</v>
      </c>
      <c r="D34" t="s">
        <v>83</v>
      </c>
      <c r="E34">
        <v>1</v>
      </c>
    </row>
    <row r="35" spans="1:5">
      <c r="A35" t="s">
        <v>29</v>
      </c>
      <c r="B35" t="s">
        <v>125</v>
      </c>
      <c r="C35" t="s">
        <v>101</v>
      </c>
      <c r="D35" t="s">
        <v>126</v>
      </c>
      <c r="E35">
        <v>8</v>
      </c>
    </row>
    <row r="36" spans="1:5">
      <c r="A36" t="s">
        <v>7</v>
      </c>
    </row>
    <row r="37" spans="1:5">
      <c r="A37" t="s">
        <v>30</v>
      </c>
      <c r="B37" t="s">
        <v>127</v>
      </c>
      <c r="C37" t="s">
        <v>98</v>
      </c>
      <c r="D37" t="s">
        <v>86</v>
      </c>
      <c r="E37">
        <v>2</v>
      </c>
    </row>
    <row r="38" spans="1:5">
      <c r="A38" t="s">
        <v>31</v>
      </c>
      <c r="B38" t="s">
        <v>128</v>
      </c>
      <c r="C38" t="s">
        <v>76</v>
      </c>
      <c r="D38" t="s">
        <v>91</v>
      </c>
      <c r="E38">
        <v>4</v>
      </c>
    </row>
    <row r="39" spans="1:5">
      <c r="A39" t="s">
        <v>32</v>
      </c>
      <c r="B39" t="s">
        <v>129</v>
      </c>
      <c r="C39" t="s">
        <v>130</v>
      </c>
      <c r="D39" t="s">
        <v>131</v>
      </c>
      <c r="E39">
        <v>8</v>
      </c>
    </row>
    <row r="40" spans="1:5">
      <c r="A40" t="s">
        <v>33</v>
      </c>
      <c r="B40" t="s">
        <v>132</v>
      </c>
      <c r="C40" t="s">
        <v>101</v>
      </c>
      <c r="D40" t="s">
        <v>133</v>
      </c>
      <c r="E40">
        <v>5</v>
      </c>
    </row>
    <row r="41" spans="1:5">
      <c r="A41" t="s">
        <v>34</v>
      </c>
      <c r="B41" t="s">
        <v>134</v>
      </c>
      <c r="C41" t="s">
        <v>98</v>
      </c>
      <c r="D41" t="s">
        <v>94</v>
      </c>
      <c r="E41">
        <v>1</v>
      </c>
    </row>
    <row r="42" spans="1:5">
      <c r="A42" t="s">
        <v>12</v>
      </c>
    </row>
    <row r="43" spans="1:5">
      <c r="A43" t="s">
        <v>35</v>
      </c>
      <c r="B43" t="s">
        <v>135</v>
      </c>
      <c r="C43" t="s">
        <v>116</v>
      </c>
      <c r="D43" t="s">
        <v>136</v>
      </c>
      <c r="E43">
        <v>5</v>
      </c>
    </row>
    <row r="44" spans="1:5">
      <c r="A44" t="s">
        <v>36</v>
      </c>
      <c r="B44" t="s">
        <v>137</v>
      </c>
      <c r="C44" t="s">
        <v>98</v>
      </c>
      <c r="D44" t="s">
        <v>138</v>
      </c>
      <c r="E44">
        <v>3</v>
      </c>
    </row>
    <row r="45" spans="1:5">
      <c r="A45" t="s">
        <v>8</v>
      </c>
      <c r="B45" t="s">
        <v>87</v>
      </c>
      <c r="D45" t="s">
        <v>80</v>
      </c>
      <c r="E45">
        <v>2</v>
      </c>
    </row>
    <row r="46" spans="1:5">
      <c r="A46" t="s">
        <v>37</v>
      </c>
      <c r="B46" t="s">
        <v>139</v>
      </c>
      <c r="C46" t="s">
        <v>79</v>
      </c>
      <c r="D46" t="s">
        <v>140</v>
      </c>
      <c r="E46">
        <v>5</v>
      </c>
    </row>
    <row r="47" spans="1:5">
      <c r="A47" t="s">
        <v>38</v>
      </c>
      <c r="B47" t="s">
        <v>141</v>
      </c>
      <c r="C47" t="s">
        <v>130</v>
      </c>
      <c r="D47" t="s">
        <v>107</v>
      </c>
      <c r="E47">
        <v>5</v>
      </c>
    </row>
    <row r="48" spans="1:5">
      <c r="A48" t="s">
        <v>7</v>
      </c>
    </row>
    <row r="49" spans="1:5">
      <c r="A49" t="s">
        <v>39</v>
      </c>
      <c r="B49" t="s">
        <v>142</v>
      </c>
      <c r="D49" t="s">
        <v>140</v>
      </c>
      <c r="E49">
        <v>2</v>
      </c>
    </row>
    <row r="50" spans="1:5">
      <c r="A50" t="s">
        <v>40</v>
      </c>
      <c r="B50" t="s">
        <v>143</v>
      </c>
      <c r="C50" t="s">
        <v>101</v>
      </c>
      <c r="D50" t="s">
        <v>83</v>
      </c>
      <c r="E50">
        <v>5</v>
      </c>
    </row>
    <row r="51" spans="1:5">
      <c r="A51" t="s">
        <v>41</v>
      </c>
      <c r="B51" t="s">
        <v>144</v>
      </c>
      <c r="C51" t="s">
        <v>93</v>
      </c>
      <c r="D51" t="s">
        <v>105</v>
      </c>
      <c r="E51">
        <v>5</v>
      </c>
    </row>
    <row r="52" spans="1:5">
      <c r="A52" t="s">
        <v>42</v>
      </c>
      <c r="B52" t="s">
        <v>145</v>
      </c>
      <c r="C52" t="s">
        <v>146</v>
      </c>
      <c r="D52" t="s">
        <v>91</v>
      </c>
      <c r="E52">
        <v>8</v>
      </c>
    </row>
    <row r="53" spans="1:5">
      <c r="A53" t="s">
        <v>43</v>
      </c>
      <c r="B53" t="s">
        <v>147</v>
      </c>
      <c r="C53" t="s">
        <v>116</v>
      </c>
      <c r="D53" t="s">
        <v>94</v>
      </c>
      <c r="E53">
        <v>1</v>
      </c>
    </row>
    <row r="54" spans="1:5">
      <c r="A54" t="s">
        <v>12</v>
      </c>
    </row>
    <row r="55" spans="1:5">
      <c r="A55" t="s">
        <v>44</v>
      </c>
      <c r="B55" t="s">
        <v>148</v>
      </c>
      <c r="C55" t="s">
        <v>149</v>
      </c>
      <c r="D55" t="s">
        <v>86</v>
      </c>
      <c r="E55">
        <v>2</v>
      </c>
    </row>
    <row r="56" spans="1:5">
      <c r="A56" t="s">
        <v>45</v>
      </c>
      <c r="B56" t="s">
        <v>150</v>
      </c>
      <c r="D56" t="s">
        <v>107</v>
      </c>
      <c r="E56">
        <v>2</v>
      </c>
    </row>
    <row r="57" spans="1:5">
      <c r="A57" t="s">
        <v>46</v>
      </c>
      <c r="B57" t="s">
        <v>151</v>
      </c>
      <c r="C57" t="s">
        <v>116</v>
      </c>
      <c r="D57" t="s">
        <v>138</v>
      </c>
      <c r="E57">
        <v>5</v>
      </c>
    </row>
    <row r="58" spans="1:5">
      <c r="A58" t="s">
        <v>47</v>
      </c>
      <c r="B58" t="s">
        <v>152</v>
      </c>
      <c r="C58" t="s">
        <v>76</v>
      </c>
      <c r="D58" t="s">
        <v>109</v>
      </c>
      <c r="E58">
        <v>3</v>
      </c>
    </row>
    <row r="59" spans="1:5">
      <c r="A59" t="s">
        <v>48</v>
      </c>
      <c r="B59" t="s">
        <v>153</v>
      </c>
      <c r="C59" t="s">
        <v>149</v>
      </c>
      <c r="D59" t="s">
        <v>99</v>
      </c>
      <c r="E59">
        <v>5</v>
      </c>
    </row>
    <row r="60" spans="1:5">
      <c r="A60" t="s">
        <v>7</v>
      </c>
    </row>
    <row r="61" spans="1:5">
      <c r="A61" t="s">
        <v>49</v>
      </c>
      <c r="B61" t="s">
        <v>154</v>
      </c>
      <c r="D61" t="s">
        <v>155</v>
      </c>
      <c r="E61">
        <v>8</v>
      </c>
    </row>
    <row r="62" spans="1:5">
      <c r="A62" t="s">
        <v>50</v>
      </c>
      <c r="B62" t="s">
        <v>156</v>
      </c>
      <c r="C62" t="s">
        <v>85</v>
      </c>
      <c r="D62" t="s">
        <v>99</v>
      </c>
      <c r="E62">
        <v>1</v>
      </c>
    </row>
    <row r="63" spans="1:5">
      <c r="A63" t="s">
        <v>51</v>
      </c>
      <c r="B63" t="s">
        <v>157</v>
      </c>
      <c r="C63" t="s">
        <v>85</v>
      </c>
      <c r="D63" t="s">
        <v>94</v>
      </c>
      <c r="E63">
        <v>1</v>
      </c>
    </row>
    <row r="64" spans="1:5">
      <c r="A64" t="s">
        <v>12</v>
      </c>
    </row>
    <row r="65" spans="1:5">
      <c r="A65" t="s">
        <v>41</v>
      </c>
      <c r="B65" t="s">
        <v>144</v>
      </c>
      <c r="C65" t="s">
        <v>93</v>
      </c>
      <c r="D65" t="s">
        <v>105</v>
      </c>
      <c r="E65">
        <v>5</v>
      </c>
    </row>
    <row r="66" spans="1:5">
      <c r="A66" t="s">
        <v>52</v>
      </c>
      <c r="B66" t="s">
        <v>158</v>
      </c>
      <c r="C66" t="s">
        <v>76</v>
      </c>
      <c r="D66" t="s">
        <v>107</v>
      </c>
      <c r="E66">
        <v>1</v>
      </c>
    </row>
    <row r="67" spans="1:5">
      <c r="A67" t="s">
        <v>53</v>
      </c>
      <c r="B67" t="s">
        <v>159</v>
      </c>
      <c r="C67" t="s">
        <v>116</v>
      </c>
      <c r="D67" t="s">
        <v>126</v>
      </c>
      <c r="E67">
        <v>4</v>
      </c>
    </row>
    <row r="68" spans="1:5">
      <c r="A68" t="s">
        <v>54</v>
      </c>
      <c r="B68" t="s">
        <v>160</v>
      </c>
      <c r="C68" t="s">
        <v>82</v>
      </c>
      <c r="D68" t="s">
        <v>107</v>
      </c>
      <c r="E68">
        <v>1</v>
      </c>
    </row>
    <row r="69" spans="1:5">
      <c r="A69" t="s">
        <v>55</v>
      </c>
      <c r="B69" t="s">
        <v>161</v>
      </c>
      <c r="C69" t="s">
        <v>101</v>
      </c>
      <c r="D69" t="s">
        <v>162</v>
      </c>
      <c r="E69">
        <v>7</v>
      </c>
    </row>
    <row r="70" spans="1:5">
      <c r="A70" t="s">
        <v>56</v>
      </c>
      <c r="B70" t="s">
        <v>163</v>
      </c>
      <c r="C70" t="s">
        <v>130</v>
      </c>
      <c r="D70" t="s">
        <v>107</v>
      </c>
      <c r="E70">
        <v>2</v>
      </c>
    </row>
    <row r="71" spans="1:5">
      <c r="A71" t="s">
        <v>7</v>
      </c>
    </row>
    <row r="72" spans="1:5">
      <c r="A72" t="s">
        <v>41</v>
      </c>
      <c r="B72" t="s">
        <v>144</v>
      </c>
      <c r="C72" t="s">
        <v>93</v>
      </c>
      <c r="D72" t="s">
        <v>105</v>
      </c>
      <c r="E72">
        <v>5</v>
      </c>
    </row>
    <row r="73" spans="1:5">
      <c r="A73" t="s">
        <v>57</v>
      </c>
      <c r="B73" t="s">
        <v>164</v>
      </c>
      <c r="D73" t="s">
        <v>77</v>
      </c>
      <c r="E73">
        <v>3</v>
      </c>
    </row>
    <row r="74" spans="1:5">
      <c r="A74" t="s">
        <v>58</v>
      </c>
      <c r="B74" t="s">
        <v>165</v>
      </c>
      <c r="C74" t="s">
        <v>116</v>
      </c>
      <c r="D74" t="s">
        <v>166</v>
      </c>
      <c r="E74">
        <v>8</v>
      </c>
    </row>
    <row r="75" spans="1:5">
      <c r="A75" t="s">
        <v>54</v>
      </c>
      <c r="B75" t="s">
        <v>160</v>
      </c>
      <c r="C75" t="s">
        <v>82</v>
      </c>
      <c r="D75" t="s">
        <v>107</v>
      </c>
      <c r="E75">
        <v>1</v>
      </c>
    </row>
    <row r="76" spans="1:5">
      <c r="A76" t="s">
        <v>59</v>
      </c>
      <c r="B76" t="s">
        <v>167</v>
      </c>
      <c r="C76" t="s">
        <v>101</v>
      </c>
      <c r="D76" t="s">
        <v>86</v>
      </c>
      <c r="E76">
        <v>5</v>
      </c>
    </row>
    <row r="77" spans="1:5">
      <c r="A77" t="s">
        <v>60</v>
      </c>
      <c r="B77" t="s">
        <v>168</v>
      </c>
      <c r="C77" t="s">
        <v>79</v>
      </c>
      <c r="D77" t="s">
        <v>94</v>
      </c>
      <c r="E77">
        <v>5</v>
      </c>
    </row>
    <row r="78" spans="1:5">
      <c r="A78" t="s">
        <v>12</v>
      </c>
    </row>
    <row r="79" spans="1:5">
      <c r="A79" t="s">
        <v>61</v>
      </c>
      <c r="B79" t="s">
        <v>169</v>
      </c>
      <c r="C79" t="s">
        <v>101</v>
      </c>
      <c r="D79" t="s">
        <v>136</v>
      </c>
      <c r="E79">
        <v>5</v>
      </c>
    </row>
    <row r="80" spans="1:5">
      <c r="A80" t="s">
        <v>62</v>
      </c>
      <c r="B80" t="s">
        <v>170</v>
      </c>
      <c r="D80" t="s">
        <v>123</v>
      </c>
      <c r="E80">
        <v>5</v>
      </c>
    </row>
    <row r="81" spans="1:5">
      <c r="A81" t="s">
        <v>63</v>
      </c>
      <c r="B81" t="s">
        <v>160</v>
      </c>
      <c r="C81" t="s">
        <v>82</v>
      </c>
      <c r="D81" t="s">
        <v>107</v>
      </c>
      <c r="E81">
        <v>1</v>
      </c>
    </row>
    <row r="82" spans="1:5">
      <c r="A82" t="s">
        <v>64</v>
      </c>
      <c r="B82" t="s">
        <v>171</v>
      </c>
      <c r="C82" t="s">
        <v>85</v>
      </c>
      <c r="D82" t="s">
        <v>172</v>
      </c>
      <c r="E82">
        <v>4</v>
      </c>
    </row>
    <row r="83" spans="1:5">
      <c r="A83" t="s">
        <v>65</v>
      </c>
      <c r="B83" t="s">
        <v>173</v>
      </c>
      <c r="C83" t="s">
        <v>101</v>
      </c>
      <c r="D83" t="s">
        <v>107</v>
      </c>
      <c r="E83">
        <v>5</v>
      </c>
    </row>
    <row r="84" spans="1:5">
      <c r="A84" t="s">
        <v>7</v>
      </c>
    </row>
    <row r="85" spans="1:5">
      <c r="A85" t="s">
        <v>66</v>
      </c>
      <c r="B85" t="s">
        <v>174</v>
      </c>
      <c r="C85" t="s">
        <v>76</v>
      </c>
      <c r="D85" t="s">
        <v>175</v>
      </c>
      <c r="E85">
        <v>1</v>
      </c>
    </row>
    <row r="86" spans="1:5">
      <c r="A86" t="s">
        <v>67</v>
      </c>
      <c r="B86" t="s">
        <v>176</v>
      </c>
      <c r="C86" t="s">
        <v>76</v>
      </c>
      <c r="D86" t="s">
        <v>126</v>
      </c>
      <c r="E86">
        <v>8</v>
      </c>
    </row>
    <row r="87" spans="1:5">
      <c r="A87" t="s">
        <v>68</v>
      </c>
      <c r="B87" t="s">
        <v>177</v>
      </c>
      <c r="C87" t="s">
        <v>82</v>
      </c>
      <c r="D87" t="s">
        <v>105</v>
      </c>
      <c r="E87">
        <v>2</v>
      </c>
    </row>
    <row r="88" spans="1:5">
      <c r="A88" t="s">
        <v>69</v>
      </c>
      <c r="B88" t="s">
        <v>178</v>
      </c>
      <c r="D88" t="s">
        <v>179</v>
      </c>
      <c r="E88">
        <v>5</v>
      </c>
    </row>
    <row r="89" spans="1:5">
      <c r="A89" t="s">
        <v>70</v>
      </c>
      <c r="B89" t="s">
        <v>180</v>
      </c>
      <c r="C89" t="s">
        <v>116</v>
      </c>
      <c r="D89" t="s">
        <v>94</v>
      </c>
      <c r="E89">
        <v>5</v>
      </c>
    </row>
    <row r="90" spans="1:5">
      <c r="A90" t="s">
        <v>12</v>
      </c>
    </row>
    <row r="91" spans="1:5">
      <c r="A91" t="s">
        <v>71</v>
      </c>
      <c r="B91" t="s">
        <v>181</v>
      </c>
      <c r="C91" t="s">
        <v>149</v>
      </c>
      <c r="D91" t="s">
        <v>140</v>
      </c>
      <c r="E91">
        <v>2</v>
      </c>
    </row>
    <row r="92" spans="1:5">
      <c r="A92" t="s">
        <v>68</v>
      </c>
      <c r="B92" t="s">
        <v>177</v>
      </c>
      <c r="C92" t="s">
        <v>82</v>
      </c>
      <c r="D92" t="s">
        <v>105</v>
      </c>
      <c r="E92">
        <v>2</v>
      </c>
    </row>
    <row r="93" spans="1:5">
      <c r="A93" t="s">
        <v>69</v>
      </c>
      <c r="B93" t="s">
        <v>178</v>
      </c>
      <c r="D93" t="s">
        <v>179</v>
      </c>
      <c r="E93">
        <v>5</v>
      </c>
    </row>
    <row r="94" spans="1:5">
      <c r="A94" t="s">
        <v>72</v>
      </c>
    </row>
    <row r="95" spans="1:5">
      <c r="A95" t="s">
        <v>73</v>
      </c>
      <c r="B95" t="s">
        <v>182</v>
      </c>
      <c r="C95" t="s">
        <v>79</v>
      </c>
      <c r="D95" t="s">
        <v>86</v>
      </c>
      <c r="E95">
        <v>5</v>
      </c>
    </row>
    <row r="96" spans="1:5">
      <c r="A96" t="s">
        <v>19</v>
      </c>
      <c r="B96" t="s">
        <v>108</v>
      </c>
      <c r="C96" t="s">
        <v>101</v>
      </c>
      <c r="D96" t="s">
        <v>109</v>
      </c>
      <c r="E96">
        <v>7</v>
      </c>
    </row>
    <row r="97" spans="1:5">
      <c r="A97" t="s">
        <v>54</v>
      </c>
      <c r="B97" t="s">
        <v>160</v>
      </c>
      <c r="C97" t="s">
        <v>82</v>
      </c>
      <c r="D97" t="s">
        <v>107</v>
      </c>
      <c r="E97">
        <v>1</v>
      </c>
    </row>
    <row r="98" spans="1:5">
      <c r="A98" t="s">
        <v>8</v>
      </c>
      <c r="B98" t="s">
        <v>87</v>
      </c>
      <c r="D98" t="s">
        <v>80</v>
      </c>
      <c r="E98">
        <v>2</v>
      </c>
    </row>
    <row r="99" spans="1:5">
      <c r="A99" t="s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7633-A470-2D46-8385-920C1B44C6E4}">
  <dimension ref="A1:O513"/>
  <sheetViews>
    <sheetView topLeftCell="A253" workbookViewId="0">
      <selection activeCell="A100" sqref="A100"/>
    </sheetView>
  </sheetViews>
  <sheetFormatPr baseColWidth="10" defaultRowHeight="22"/>
  <sheetData>
    <row r="1" spans="1:15">
      <c r="A1" t="s">
        <v>709</v>
      </c>
      <c r="B1" t="s">
        <v>713</v>
      </c>
      <c r="C1" t="s">
        <v>714</v>
      </c>
      <c r="D1" t="s">
        <v>715</v>
      </c>
      <c r="E1">
        <v>5</v>
      </c>
      <c r="F1">
        <v>9</v>
      </c>
      <c r="G1">
        <v>20</v>
      </c>
      <c r="H1">
        <v>9</v>
      </c>
      <c r="J1" t="s">
        <v>716</v>
      </c>
      <c r="K1" t="s">
        <v>717</v>
      </c>
      <c r="L1" t="s">
        <v>718</v>
      </c>
      <c r="M1" t="s">
        <v>719</v>
      </c>
      <c r="N1" t="s">
        <v>720</v>
      </c>
      <c r="O1" t="s">
        <v>720</v>
      </c>
    </row>
    <row r="2" spans="1:15">
      <c r="A2" t="s">
        <v>710</v>
      </c>
      <c r="B2" t="s">
        <v>721</v>
      </c>
      <c r="C2" t="s">
        <v>722</v>
      </c>
      <c r="D2" t="s">
        <v>723</v>
      </c>
      <c r="E2">
        <v>1</v>
      </c>
      <c r="F2">
        <v>5</v>
      </c>
      <c r="G2">
        <v>21</v>
      </c>
      <c r="H2">
        <v>29</v>
      </c>
      <c r="J2" t="s">
        <v>724</v>
      </c>
      <c r="K2" t="s">
        <v>725</v>
      </c>
      <c r="L2" t="s">
        <v>726</v>
      </c>
      <c r="M2" t="s">
        <v>726</v>
      </c>
      <c r="N2" t="s">
        <v>727</v>
      </c>
      <c r="O2" t="s">
        <v>727</v>
      </c>
    </row>
    <row r="3" spans="1:15">
      <c r="A3" t="s">
        <v>711</v>
      </c>
      <c r="B3" t="s">
        <v>728</v>
      </c>
      <c r="C3" t="s">
        <v>729</v>
      </c>
      <c r="D3" t="s">
        <v>730</v>
      </c>
      <c r="E3">
        <v>5</v>
      </c>
      <c r="F3">
        <v>16</v>
      </c>
      <c r="G3">
        <v>5</v>
      </c>
      <c r="H3">
        <v>16</v>
      </c>
      <c r="J3" t="s">
        <v>731</v>
      </c>
      <c r="K3" t="s">
        <v>732</v>
      </c>
      <c r="L3" t="s">
        <v>733</v>
      </c>
      <c r="M3" t="s">
        <v>733</v>
      </c>
      <c r="N3" t="s">
        <v>734</v>
      </c>
      <c r="O3" t="s">
        <v>734</v>
      </c>
    </row>
    <row r="4" spans="1:15">
      <c r="A4" t="s">
        <v>712</v>
      </c>
      <c r="B4" t="s">
        <v>735</v>
      </c>
      <c r="C4" t="s">
        <v>736</v>
      </c>
      <c r="D4" t="s">
        <v>723</v>
      </c>
      <c r="E4">
        <v>3</v>
      </c>
      <c r="F4">
        <v>7</v>
      </c>
      <c r="G4">
        <v>21</v>
      </c>
      <c r="H4">
        <v>29</v>
      </c>
      <c r="J4" t="s">
        <v>737</v>
      </c>
      <c r="K4" t="s">
        <v>738</v>
      </c>
      <c r="L4" t="s">
        <v>739</v>
      </c>
      <c r="M4" t="s">
        <v>739</v>
      </c>
      <c r="N4" t="s">
        <v>740</v>
      </c>
      <c r="O4" t="s">
        <v>740</v>
      </c>
    </row>
    <row r="5" spans="1:15">
      <c r="A5" t="s">
        <v>741</v>
      </c>
      <c r="B5" t="s">
        <v>957</v>
      </c>
      <c r="C5" t="s">
        <v>736</v>
      </c>
      <c r="D5" t="s">
        <v>958</v>
      </c>
      <c r="E5">
        <v>4</v>
      </c>
      <c r="F5">
        <v>7</v>
      </c>
      <c r="G5">
        <v>68</v>
      </c>
      <c r="H5">
        <v>7</v>
      </c>
      <c r="J5" t="s">
        <v>959</v>
      </c>
      <c r="K5" t="s">
        <v>960</v>
      </c>
      <c r="L5" t="s">
        <v>961</v>
      </c>
      <c r="M5" t="s">
        <v>961</v>
      </c>
      <c r="N5" t="s">
        <v>962</v>
      </c>
      <c r="O5" t="s">
        <v>962</v>
      </c>
    </row>
    <row r="6" spans="1:15">
      <c r="A6" t="s">
        <v>742</v>
      </c>
      <c r="B6" t="s">
        <v>963</v>
      </c>
      <c r="C6" t="s">
        <v>964</v>
      </c>
      <c r="D6" t="s">
        <v>723</v>
      </c>
      <c r="E6">
        <v>1</v>
      </c>
      <c r="F6">
        <v>18</v>
      </c>
      <c r="G6">
        <v>21</v>
      </c>
      <c r="H6">
        <v>29</v>
      </c>
      <c r="J6" t="s">
        <v>965</v>
      </c>
      <c r="K6" t="s">
        <v>966</v>
      </c>
      <c r="L6" t="s">
        <v>967</v>
      </c>
      <c r="M6" t="s">
        <v>967</v>
      </c>
      <c r="N6" t="s">
        <v>968</v>
      </c>
      <c r="O6" t="s">
        <v>968</v>
      </c>
    </row>
    <row r="7" spans="1:15">
      <c r="A7" t="s">
        <v>743</v>
      </c>
      <c r="B7" t="s">
        <v>969</v>
      </c>
      <c r="C7" t="s">
        <v>714</v>
      </c>
      <c r="D7" t="s">
        <v>970</v>
      </c>
      <c r="E7">
        <v>5</v>
      </c>
      <c r="F7">
        <v>9</v>
      </c>
      <c r="G7">
        <v>8</v>
      </c>
      <c r="H7">
        <v>19</v>
      </c>
      <c r="J7" t="s">
        <v>971</v>
      </c>
      <c r="K7" t="s">
        <v>972</v>
      </c>
      <c r="L7" t="s">
        <v>973</v>
      </c>
      <c r="M7" t="s">
        <v>973</v>
      </c>
      <c r="N7" t="s">
        <v>974</v>
      </c>
      <c r="O7" t="s">
        <v>974</v>
      </c>
    </row>
    <row r="8" spans="1:15">
      <c r="A8" t="s">
        <v>744</v>
      </c>
      <c r="B8" t="s">
        <v>975</v>
      </c>
      <c r="C8" t="s">
        <v>976</v>
      </c>
      <c r="D8" t="s">
        <v>977</v>
      </c>
      <c r="E8">
        <v>1</v>
      </c>
      <c r="F8">
        <v>15</v>
      </c>
      <c r="G8">
        <v>9</v>
      </c>
      <c r="H8">
        <v>6</v>
      </c>
      <c r="J8" t="s">
        <v>978</v>
      </c>
      <c r="K8" t="s">
        <v>979</v>
      </c>
      <c r="L8" t="s">
        <v>980</v>
      </c>
      <c r="M8" t="s">
        <v>980</v>
      </c>
      <c r="N8" t="s">
        <v>981</v>
      </c>
      <c r="O8" t="s">
        <v>981</v>
      </c>
    </row>
    <row r="9" spans="1:15">
      <c r="A9" t="s">
        <v>745</v>
      </c>
      <c r="B9" t="s">
        <v>982</v>
      </c>
      <c r="C9" t="s">
        <v>983</v>
      </c>
      <c r="D9" t="s">
        <v>723</v>
      </c>
      <c r="E9">
        <v>1</v>
      </c>
      <c r="F9">
        <v>3</v>
      </c>
      <c r="G9">
        <v>21</v>
      </c>
      <c r="H9">
        <v>29</v>
      </c>
      <c r="J9" t="s">
        <v>984</v>
      </c>
      <c r="K9" t="s">
        <v>985</v>
      </c>
      <c r="L9" t="s">
        <v>986</v>
      </c>
      <c r="M9" t="s">
        <v>987</v>
      </c>
      <c r="N9" t="s">
        <v>988</v>
      </c>
      <c r="O9" t="s">
        <v>988</v>
      </c>
    </row>
    <row r="10" spans="1:15">
      <c r="A10" t="s">
        <v>746</v>
      </c>
      <c r="B10" t="s">
        <v>989</v>
      </c>
      <c r="C10" t="s">
        <v>722</v>
      </c>
      <c r="D10" t="s">
        <v>990</v>
      </c>
      <c r="E10">
        <v>7</v>
      </c>
      <c r="F10">
        <v>5</v>
      </c>
      <c r="G10">
        <v>15</v>
      </c>
      <c r="H10">
        <v>39</v>
      </c>
      <c r="J10" t="s">
        <v>991</v>
      </c>
      <c r="K10" t="s">
        <v>992</v>
      </c>
      <c r="L10" t="s">
        <v>993</v>
      </c>
      <c r="M10" t="s">
        <v>993</v>
      </c>
      <c r="N10" t="s">
        <v>994</v>
      </c>
      <c r="O10" t="s">
        <v>994</v>
      </c>
    </row>
    <row r="11" spans="1:15">
      <c r="A11" t="s">
        <v>747</v>
      </c>
    </row>
    <row r="12" spans="1:15">
      <c r="A12" t="s">
        <v>748</v>
      </c>
      <c r="B12" t="s">
        <v>995</v>
      </c>
      <c r="C12" t="s">
        <v>996</v>
      </c>
      <c r="D12" t="s">
        <v>723</v>
      </c>
      <c r="E12">
        <v>5</v>
      </c>
      <c r="F12">
        <v>4</v>
      </c>
      <c r="G12">
        <v>21</v>
      </c>
      <c r="H12">
        <v>29</v>
      </c>
      <c r="J12" t="s">
        <v>997</v>
      </c>
      <c r="K12" t="s">
        <v>998</v>
      </c>
      <c r="L12" t="s">
        <v>999</v>
      </c>
      <c r="M12" t="s">
        <v>999</v>
      </c>
      <c r="N12" t="s">
        <v>1000</v>
      </c>
      <c r="O12" t="s">
        <v>1000</v>
      </c>
    </row>
    <row r="13" spans="1:15">
      <c r="A13" t="s">
        <v>749</v>
      </c>
      <c r="B13" t="s">
        <v>1001</v>
      </c>
      <c r="C13" t="s">
        <v>1002</v>
      </c>
      <c r="D13" t="s">
        <v>990</v>
      </c>
      <c r="E13">
        <v>2</v>
      </c>
      <c r="F13">
        <v>6</v>
      </c>
      <c r="G13">
        <v>15</v>
      </c>
      <c r="H13">
        <v>39</v>
      </c>
      <c r="J13" t="s">
        <v>1003</v>
      </c>
      <c r="K13" t="s">
        <v>1004</v>
      </c>
      <c r="L13" t="s">
        <v>1005</v>
      </c>
      <c r="M13" t="s">
        <v>1005</v>
      </c>
      <c r="N13" t="s">
        <v>1006</v>
      </c>
      <c r="O13" t="s">
        <v>1006</v>
      </c>
    </row>
    <row r="14" spans="1:15">
      <c r="A14" t="s">
        <v>750</v>
      </c>
      <c r="B14" t="s">
        <v>1007</v>
      </c>
      <c r="C14" t="s">
        <v>1008</v>
      </c>
      <c r="D14" t="s">
        <v>723</v>
      </c>
      <c r="E14">
        <v>2</v>
      </c>
      <c r="F14">
        <v>8</v>
      </c>
      <c r="G14">
        <v>21</v>
      </c>
      <c r="H14">
        <v>29</v>
      </c>
      <c r="J14" t="s">
        <v>1009</v>
      </c>
      <c r="K14" t="s">
        <v>1010</v>
      </c>
      <c r="L14" t="s">
        <v>1011</v>
      </c>
      <c r="M14" t="s">
        <v>1011</v>
      </c>
      <c r="N14" t="s">
        <v>1012</v>
      </c>
      <c r="O14" t="s">
        <v>1012</v>
      </c>
    </row>
    <row r="15" spans="1:15">
      <c r="A15" t="s">
        <v>751</v>
      </c>
      <c r="B15" t="s">
        <v>1013</v>
      </c>
      <c r="C15" t="s">
        <v>736</v>
      </c>
      <c r="D15" t="s">
        <v>723</v>
      </c>
      <c r="E15">
        <v>1</v>
      </c>
      <c r="F15">
        <v>7</v>
      </c>
      <c r="G15">
        <v>21</v>
      </c>
      <c r="H15">
        <v>29</v>
      </c>
      <c r="J15" t="s">
        <v>1014</v>
      </c>
      <c r="K15" t="s">
        <v>1015</v>
      </c>
      <c r="L15" t="s">
        <v>1016</v>
      </c>
      <c r="M15" t="s">
        <v>1016</v>
      </c>
      <c r="N15" t="s">
        <v>1017</v>
      </c>
      <c r="O15" t="s">
        <v>1017</v>
      </c>
    </row>
    <row r="16" spans="1:15">
      <c r="A16" t="s">
        <v>752</v>
      </c>
      <c r="B16" t="s">
        <v>1018</v>
      </c>
      <c r="C16" t="s">
        <v>964</v>
      </c>
      <c r="D16" t="s">
        <v>1019</v>
      </c>
      <c r="E16">
        <v>2</v>
      </c>
      <c r="F16">
        <v>18</v>
      </c>
      <c r="G16">
        <v>37</v>
      </c>
      <c r="H16">
        <v>3</v>
      </c>
      <c r="J16" t="s">
        <v>1020</v>
      </c>
      <c r="K16" t="s">
        <v>1021</v>
      </c>
      <c r="L16" t="s">
        <v>1022</v>
      </c>
      <c r="M16" t="s">
        <v>1022</v>
      </c>
      <c r="N16" t="s">
        <v>1023</v>
      </c>
      <c r="O16" t="s">
        <v>1023</v>
      </c>
    </row>
    <row r="17" spans="1:15">
      <c r="A17" t="s">
        <v>753</v>
      </c>
      <c r="B17" t="s">
        <v>1024</v>
      </c>
      <c r="C17" t="s">
        <v>976</v>
      </c>
      <c r="D17" t="s">
        <v>1025</v>
      </c>
      <c r="E17">
        <v>8</v>
      </c>
      <c r="F17">
        <v>15</v>
      </c>
      <c r="G17">
        <v>44</v>
      </c>
      <c r="H17">
        <v>17</v>
      </c>
      <c r="J17" t="s">
        <v>1026</v>
      </c>
      <c r="K17" t="s">
        <v>1027</v>
      </c>
      <c r="L17" t="s">
        <v>1028</v>
      </c>
      <c r="M17" t="s">
        <v>1028</v>
      </c>
      <c r="N17" t="s">
        <v>1029</v>
      </c>
      <c r="O17" t="s">
        <v>1029</v>
      </c>
    </row>
    <row r="18" spans="1:15">
      <c r="A18" t="s">
        <v>754</v>
      </c>
      <c r="B18" t="s">
        <v>1030</v>
      </c>
      <c r="C18" t="s">
        <v>964</v>
      </c>
      <c r="D18" t="s">
        <v>723</v>
      </c>
      <c r="E18">
        <v>2</v>
      </c>
      <c r="F18">
        <v>18</v>
      </c>
      <c r="G18">
        <v>21</v>
      </c>
      <c r="H18">
        <v>29</v>
      </c>
      <c r="J18" t="s">
        <v>1031</v>
      </c>
      <c r="K18" t="s">
        <v>1032</v>
      </c>
      <c r="L18" t="s">
        <v>1033</v>
      </c>
      <c r="M18" t="s">
        <v>1033</v>
      </c>
      <c r="N18" t="s">
        <v>1034</v>
      </c>
      <c r="O18" t="s">
        <v>1034</v>
      </c>
    </row>
    <row r="19" spans="1:15">
      <c r="A19" t="s">
        <v>744</v>
      </c>
      <c r="B19" t="s">
        <v>975</v>
      </c>
      <c r="C19" t="s">
        <v>976</v>
      </c>
      <c r="D19" t="s">
        <v>977</v>
      </c>
      <c r="E19">
        <v>1</v>
      </c>
      <c r="F19">
        <v>15</v>
      </c>
      <c r="G19">
        <v>9</v>
      </c>
      <c r="H19">
        <v>6</v>
      </c>
      <c r="J19" t="s">
        <v>978</v>
      </c>
      <c r="K19" t="s">
        <v>979</v>
      </c>
      <c r="L19" t="s">
        <v>980</v>
      </c>
      <c r="M19" t="s">
        <v>980</v>
      </c>
      <c r="N19" t="s">
        <v>981</v>
      </c>
      <c r="O19" t="s">
        <v>981</v>
      </c>
    </row>
    <row r="20" spans="1:15">
      <c r="A20" t="s">
        <v>755</v>
      </c>
      <c r="B20" t="s">
        <v>1035</v>
      </c>
      <c r="C20" t="s">
        <v>1036</v>
      </c>
      <c r="D20" t="s">
        <v>1037</v>
      </c>
      <c r="E20">
        <v>4</v>
      </c>
      <c r="F20">
        <v>2</v>
      </c>
      <c r="G20">
        <v>31</v>
      </c>
      <c r="H20">
        <v>22</v>
      </c>
      <c r="J20" t="s">
        <v>1038</v>
      </c>
      <c r="K20" t="s">
        <v>1039</v>
      </c>
      <c r="L20" t="s">
        <v>1040</v>
      </c>
      <c r="M20" t="s">
        <v>1041</v>
      </c>
      <c r="N20" t="s">
        <v>1042</v>
      </c>
      <c r="O20" t="s">
        <v>1042</v>
      </c>
    </row>
    <row r="21" spans="1:15">
      <c r="A21" t="s">
        <v>756</v>
      </c>
      <c r="B21" t="s">
        <v>1030</v>
      </c>
      <c r="C21" t="s">
        <v>964</v>
      </c>
      <c r="D21" t="s">
        <v>723</v>
      </c>
      <c r="E21">
        <v>2</v>
      </c>
      <c r="F21">
        <v>18</v>
      </c>
      <c r="G21">
        <v>21</v>
      </c>
      <c r="H21">
        <v>29</v>
      </c>
      <c r="J21" t="s">
        <v>1031</v>
      </c>
      <c r="K21" t="s">
        <v>1032</v>
      </c>
      <c r="L21" t="s">
        <v>1033</v>
      </c>
      <c r="M21" t="s">
        <v>1033</v>
      </c>
      <c r="N21" t="s">
        <v>1034</v>
      </c>
      <c r="O21" t="s">
        <v>1034</v>
      </c>
    </row>
    <row r="22" spans="1:15">
      <c r="A22" t="s">
        <v>757</v>
      </c>
    </row>
    <row r="23" spans="1:15">
      <c r="A23" t="s">
        <v>758</v>
      </c>
      <c r="B23" t="s">
        <v>1043</v>
      </c>
      <c r="C23" t="s">
        <v>976</v>
      </c>
      <c r="D23" t="s">
        <v>1044</v>
      </c>
      <c r="E23">
        <v>3</v>
      </c>
      <c r="F23">
        <v>15</v>
      </c>
      <c r="G23">
        <v>71</v>
      </c>
      <c r="H23">
        <v>27</v>
      </c>
      <c r="J23" t="s">
        <v>1045</v>
      </c>
      <c r="K23" t="s">
        <v>1046</v>
      </c>
      <c r="L23" t="s">
        <v>1047</v>
      </c>
      <c r="M23" t="s">
        <v>1047</v>
      </c>
      <c r="N23" t="s">
        <v>1048</v>
      </c>
      <c r="O23" t="s">
        <v>1048</v>
      </c>
    </row>
    <row r="24" spans="1:15">
      <c r="A24" t="s">
        <v>759</v>
      </c>
      <c r="B24" t="s">
        <v>1049</v>
      </c>
      <c r="C24" t="s">
        <v>722</v>
      </c>
      <c r="D24" t="s">
        <v>1050</v>
      </c>
      <c r="E24">
        <v>1</v>
      </c>
      <c r="F24">
        <v>5</v>
      </c>
      <c r="G24">
        <v>70</v>
      </c>
      <c r="H24">
        <v>7</v>
      </c>
      <c r="J24" t="s">
        <v>1051</v>
      </c>
      <c r="K24" t="s">
        <v>1052</v>
      </c>
      <c r="L24" t="s">
        <v>1053</v>
      </c>
      <c r="M24" t="s">
        <v>1053</v>
      </c>
      <c r="N24" t="s">
        <v>1054</v>
      </c>
      <c r="O24" t="s">
        <v>1054</v>
      </c>
    </row>
    <row r="25" spans="1:15">
      <c r="A25" t="s">
        <v>745</v>
      </c>
      <c r="B25" t="s">
        <v>982</v>
      </c>
      <c r="C25" t="s">
        <v>983</v>
      </c>
      <c r="D25" t="s">
        <v>723</v>
      </c>
      <c r="E25">
        <v>1</v>
      </c>
      <c r="F25">
        <v>3</v>
      </c>
      <c r="G25">
        <v>21</v>
      </c>
      <c r="H25">
        <v>29</v>
      </c>
      <c r="J25" t="s">
        <v>984</v>
      </c>
      <c r="K25" t="s">
        <v>985</v>
      </c>
      <c r="L25" t="s">
        <v>986</v>
      </c>
      <c r="M25" t="s">
        <v>987</v>
      </c>
      <c r="N25" t="s">
        <v>988</v>
      </c>
      <c r="O25" t="s">
        <v>988</v>
      </c>
    </row>
    <row r="26" spans="1:15">
      <c r="A26" t="s">
        <v>744</v>
      </c>
      <c r="B26" t="s">
        <v>975</v>
      </c>
      <c r="C26" t="s">
        <v>976</v>
      </c>
      <c r="D26" t="s">
        <v>977</v>
      </c>
      <c r="E26">
        <v>1</v>
      </c>
      <c r="F26">
        <v>15</v>
      </c>
      <c r="G26">
        <v>9</v>
      </c>
      <c r="H26">
        <v>6</v>
      </c>
      <c r="J26" t="s">
        <v>978</v>
      </c>
      <c r="K26" t="s">
        <v>979</v>
      </c>
      <c r="L26" t="s">
        <v>980</v>
      </c>
      <c r="M26" t="s">
        <v>980</v>
      </c>
      <c r="N26" t="s">
        <v>981</v>
      </c>
      <c r="O26" t="s">
        <v>981</v>
      </c>
    </row>
    <row r="27" spans="1:15">
      <c r="A27" t="s">
        <v>747</v>
      </c>
    </row>
    <row r="28" spans="1:15">
      <c r="A28" t="s">
        <v>760</v>
      </c>
      <c r="B28" t="s">
        <v>1055</v>
      </c>
      <c r="C28" t="s">
        <v>1056</v>
      </c>
      <c r="D28" t="s">
        <v>958</v>
      </c>
      <c r="E28">
        <v>8</v>
      </c>
      <c r="F28">
        <v>1</v>
      </c>
      <c r="G28">
        <v>68</v>
      </c>
      <c r="H28">
        <v>7</v>
      </c>
      <c r="J28" t="s">
        <v>1057</v>
      </c>
      <c r="K28" t="s">
        <v>1058</v>
      </c>
      <c r="L28" t="s">
        <v>1059</v>
      </c>
      <c r="M28" t="s">
        <v>1059</v>
      </c>
      <c r="N28" t="s">
        <v>1060</v>
      </c>
      <c r="O28" t="s">
        <v>1060</v>
      </c>
    </row>
    <row r="29" spans="1:15">
      <c r="A29" t="s">
        <v>761</v>
      </c>
      <c r="B29" t="s">
        <v>1061</v>
      </c>
      <c r="C29" t="s">
        <v>736</v>
      </c>
      <c r="D29" t="s">
        <v>1062</v>
      </c>
      <c r="E29">
        <v>1</v>
      </c>
      <c r="F29">
        <v>7</v>
      </c>
      <c r="G29">
        <v>52</v>
      </c>
      <c r="H29">
        <v>15</v>
      </c>
      <c r="J29" t="s">
        <v>1063</v>
      </c>
      <c r="K29" t="s">
        <v>1064</v>
      </c>
      <c r="L29" t="s">
        <v>1065</v>
      </c>
      <c r="M29" t="s">
        <v>1065</v>
      </c>
      <c r="N29" t="s">
        <v>1066</v>
      </c>
      <c r="O29" t="s">
        <v>1066</v>
      </c>
    </row>
    <row r="30" spans="1:15">
      <c r="A30" t="s">
        <v>742</v>
      </c>
      <c r="B30" t="s">
        <v>963</v>
      </c>
      <c r="C30" t="s">
        <v>964</v>
      </c>
      <c r="D30" t="s">
        <v>723</v>
      </c>
      <c r="E30">
        <v>1</v>
      </c>
      <c r="F30">
        <v>18</v>
      </c>
      <c r="G30">
        <v>21</v>
      </c>
      <c r="H30">
        <v>29</v>
      </c>
      <c r="J30" t="s">
        <v>965</v>
      </c>
      <c r="K30" t="s">
        <v>966</v>
      </c>
      <c r="L30" t="s">
        <v>967</v>
      </c>
      <c r="M30" t="s">
        <v>967</v>
      </c>
      <c r="N30" t="s">
        <v>968</v>
      </c>
      <c r="O30" t="s">
        <v>968</v>
      </c>
    </row>
    <row r="31" spans="1:15">
      <c r="A31" t="s">
        <v>762</v>
      </c>
      <c r="B31" t="s">
        <v>1067</v>
      </c>
      <c r="C31" t="s">
        <v>983</v>
      </c>
      <c r="D31" t="s">
        <v>1068</v>
      </c>
      <c r="E31">
        <v>1</v>
      </c>
      <c r="F31">
        <v>3</v>
      </c>
      <c r="G31">
        <v>42</v>
      </c>
      <c r="H31">
        <v>14</v>
      </c>
      <c r="J31" t="s">
        <v>1069</v>
      </c>
      <c r="K31" t="s">
        <v>1070</v>
      </c>
      <c r="L31" t="s">
        <v>1071</v>
      </c>
      <c r="M31" t="s">
        <v>1072</v>
      </c>
      <c r="N31" t="s">
        <v>1073</v>
      </c>
      <c r="O31" t="s">
        <v>1073</v>
      </c>
    </row>
    <row r="32" spans="1:15">
      <c r="A32" t="s">
        <v>743</v>
      </c>
      <c r="B32" t="s">
        <v>969</v>
      </c>
      <c r="C32" t="s">
        <v>714</v>
      </c>
      <c r="D32" t="s">
        <v>970</v>
      </c>
      <c r="E32">
        <v>5</v>
      </c>
      <c r="F32">
        <v>9</v>
      </c>
      <c r="G32">
        <v>8</v>
      </c>
      <c r="H32">
        <v>19</v>
      </c>
      <c r="J32" t="s">
        <v>971</v>
      </c>
      <c r="K32" t="s">
        <v>972</v>
      </c>
      <c r="L32" t="s">
        <v>973</v>
      </c>
      <c r="M32" t="s">
        <v>973</v>
      </c>
      <c r="N32" t="s">
        <v>974</v>
      </c>
      <c r="O32" t="s">
        <v>974</v>
      </c>
    </row>
    <row r="33" spans="1:15">
      <c r="A33" t="s">
        <v>763</v>
      </c>
    </row>
    <row r="34" spans="1:15">
      <c r="A34" t="s">
        <v>764</v>
      </c>
      <c r="B34" t="s">
        <v>1074</v>
      </c>
      <c r="C34" t="s">
        <v>1002</v>
      </c>
      <c r="D34" t="s">
        <v>723</v>
      </c>
      <c r="E34">
        <v>5</v>
      </c>
      <c r="F34">
        <v>6</v>
      </c>
      <c r="G34">
        <v>21</v>
      </c>
      <c r="H34">
        <v>29</v>
      </c>
      <c r="J34" t="s">
        <v>1075</v>
      </c>
      <c r="K34" t="s">
        <v>1076</v>
      </c>
      <c r="L34" t="s">
        <v>1077</v>
      </c>
      <c r="M34" t="s">
        <v>1077</v>
      </c>
      <c r="N34" t="s">
        <v>1078</v>
      </c>
      <c r="O34" t="s">
        <v>1078</v>
      </c>
    </row>
    <row r="35" spans="1:15">
      <c r="A35" t="s">
        <v>765</v>
      </c>
      <c r="B35" t="s">
        <v>1079</v>
      </c>
      <c r="C35" t="s">
        <v>729</v>
      </c>
      <c r="D35" t="s">
        <v>1080</v>
      </c>
      <c r="E35">
        <v>1</v>
      </c>
      <c r="F35">
        <v>16</v>
      </c>
      <c r="G35">
        <v>54</v>
      </c>
      <c r="H35">
        <v>11</v>
      </c>
      <c r="J35" t="s">
        <v>1081</v>
      </c>
      <c r="K35" t="s">
        <v>1082</v>
      </c>
      <c r="L35" t="s">
        <v>1083</v>
      </c>
      <c r="M35" t="s">
        <v>1084</v>
      </c>
      <c r="N35" t="s">
        <v>1085</v>
      </c>
      <c r="O35" t="s">
        <v>1085</v>
      </c>
    </row>
    <row r="36" spans="1:15">
      <c r="A36" t="s">
        <v>766</v>
      </c>
      <c r="B36" t="s">
        <v>1086</v>
      </c>
      <c r="C36" t="s">
        <v>964</v>
      </c>
      <c r="D36" t="s">
        <v>1087</v>
      </c>
      <c r="E36">
        <v>4</v>
      </c>
      <c r="F36">
        <v>18</v>
      </c>
      <c r="G36">
        <v>43</v>
      </c>
      <c r="H36">
        <v>3</v>
      </c>
      <c r="J36" t="s">
        <v>1088</v>
      </c>
      <c r="K36" t="s">
        <v>1089</v>
      </c>
      <c r="L36" t="s">
        <v>1090</v>
      </c>
      <c r="M36" t="s">
        <v>1090</v>
      </c>
      <c r="N36" t="s">
        <v>1091</v>
      </c>
      <c r="O36" t="s">
        <v>1091</v>
      </c>
    </row>
    <row r="37" spans="1:15">
      <c r="A37" t="s">
        <v>745</v>
      </c>
      <c r="B37" t="s">
        <v>982</v>
      </c>
      <c r="C37" t="s">
        <v>983</v>
      </c>
      <c r="D37" t="s">
        <v>723</v>
      </c>
      <c r="E37">
        <v>1</v>
      </c>
      <c r="F37">
        <v>3</v>
      </c>
      <c r="G37">
        <v>21</v>
      </c>
      <c r="H37">
        <v>29</v>
      </c>
      <c r="J37" t="s">
        <v>984</v>
      </c>
      <c r="K37" t="s">
        <v>985</v>
      </c>
      <c r="L37" t="s">
        <v>986</v>
      </c>
      <c r="M37" t="s">
        <v>987</v>
      </c>
      <c r="N37" t="s">
        <v>988</v>
      </c>
      <c r="O37" t="s">
        <v>988</v>
      </c>
    </row>
    <row r="38" spans="1:15">
      <c r="A38" t="s">
        <v>767</v>
      </c>
      <c r="B38" t="s">
        <v>1092</v>
      </c>
      <c r="C38" t="s">
        <v>714</v>
      </c>
      <c r="D38" t="s">
        <v>990</v>
      </c>
      <c r="E38">
        <v>7</v>
      </c>
      <c r="F38">
        <v>9</v>
      </c>
      <c r="G38">
        <v>15</v>
      </c>
      <c r="H38">
        <v>39</v>
      </c>
      <c r="J38" t="s">
        <v>1093</v>
      </c>
      <c r="K38" t="s">
        <v>1094</v>
      </c>
      <c r="L38" t="s">
        <v>1095</v>
      </c>
      <c r="M38" t="s">
        <v>1095</v>
      </c>
      <c r="N38" t="s">
        <v>1096</v>
      </c>
      <c r="O38" t="s">
        <v>1096</v>
      </c>
    </row>
    <row r="39" spans="1:15">
      <c r="A39" t="s">
        <v>744</v>
      </c>
      <c r="B39" t="s">
        <v>975</v>
      </c>
      <c r="C39" t="s">
        <v>976</v>
      </c>
      <c r="D39" t="s">
        <v>977</v>
      </c>
      <c r="E39">
        <v>1</v>
      </c>
      <c r="F39">
        <v>15</v>
      </c>
      <c r="G39">
        <v>9</v>
      </c>
      <c r="H39">
        <v>6</v>
      </c>
      <c r="J39" t="s">
        <v>978</v>
      </c>
      <c r="K39" t="s">
        <v>979</v>
      </c>
      <c r="L39" t="s">
        <v>980</v>
      </c>
      <c r="M39" t="s">
        <v>980</v>
      </c>
      <c r="N39" t="s">
        <v>981</v>
      </c>
      <c r="O39" t="s">
        <v>981</v>
      </c>
    </row>
    <row r="40" spans="1:15">
      <c r="A40" t="s">
        <v>768</v>
      </c>
      <c r="B40" t="s">
        <v>1097</v>
      </c>
      <c r="C40" t="s">
        <v>983</v>
      </c>
      <c r="D40" t="s">
        <v>990</v>
      </c>
      <c r="E40">
        <v>2</v>
      </c>
      <c r="F40">
        <v>3</v>
      </c>
      <c r="G40">
        <v>15</v>
      </c>
      <c r="H40">
        <v>39</v>
      </c>
      <c r="J40" t="s">
        <v>1098</v>
      </c>
      <c r="K40" t="s">
        <v>1099</v>
      </c>
      <c r="L40" t="s">
        <v>1100</v>
      </c>
      <c r="M40" t="s">
        <v>1101</v>
      </c>
      <c r="N40" t="s">
        <v>1102</v>
      </c>
      <c r="O40" t="s">
        <v>1102</v>
      </c>
    </row>
    <row r="41" spans="1:15">
      <c r="A41" t="s">
        <v>747</v>
      </c>
    </row>
    <row r="42" spans="1:15">
      <c r="A42" t="s">
        <v>760</v>
      </c>
      <c r="B42" t="s">
        <v>1055</v>
      </c>
      <c r="C42" t="s">
        <v>1056</v>
      </c>
      <c r="D42" t="s">
        <v>958</v>
      </c>
      <c r="E42">
        <v>8</v>
      </c>
      <c r="F42">
        <v>1</v>
      </c>
      <c r="G42">
        <v>68</v>
      </c>
      <c r="H42">
        <v>7</v>
      </c>
      <c r="J42" t="s">
        <v>1057</v>
      </c>
      <c r="K42" t="s">
        <v>1058</v>
      </c>
      <c r="L42" t="s">
        <v>1059</v>
      </c>
      <c r="M42" t="s">
        <v>1059</v>
      </c>
      <c r="N42" t="s">
        <v>1060</v>
      </c>
      <c r="O42" t="s">
        <v>1060</v>
      </c>
    </row>
    <row r="43" spans="1:15">
      <c r="A43" t="s">
        <v>769</v>
      </c>
      <c r="B43" t="s">
        <v>1103</v>
      </c>
      <c r="C43" t="s">
        <v>736</v>
      </c>
      <c r="D43" t="s">
        <v>1104</v>
      </c>
      <c r="E43">
        <v>7</v>
      </c>
      <c r="F43">
        <v>7</v>
      </c>
      <c r="G43">
        <v>38</v>
      </c>
      <c r="H43">
        <v>17</v>
      </c>
      <c r="J43" t="s">
        <v>1105</v>
      </c>
      <c r="K43" t="s">
        <v>1106</v>
      </c>
      <c r="L43" t="s">
        <v>1107</v>
      </c>
      <c r="M43" t="s">
        <v>1107</v>
      </c>
      <c r="N43" t="s">
        <v>1108</v>
      </c>
      <c r="O43" t="s">
        <v>1108</v>
      </c>
    </row>
    <row r="44" spans="1:15">
      <c r="A44" t="s">
        <v>742</v>
      </c>
      <c r="B44" t="s">
        <v>963</v>
      </c>
      <c r="C44" t="s">
        <v>964</v>
      </c>
      <c r="D44" t="s">
        <v>723</v>
      </c>
      <c r="E44">
        <v>1</v>
      </c>
      <c r="F44">
        <v>18</v>
      </c>
      <c r="G44">
        <v>21</v>
      </c>
      <c r="H44">
        <v>29</v>
      </c>
      <c r="J44" t="s">
        <v>965</v>
      </c>
      <c r="K44" t="s">
        <v>966</v>
      </c>
      <c r="L44" t="s">
        <v>967</v>
      </c>
      <c r="M44" t="s">
        <v>967</v>
      </c>
      <c r="N44" t="s">
        <v>968</v>
      </c>
      <c r="O44" t="s">
        <v>968</v>
      </c>
    </row>
    <row r="45" spans="1:15">
      <c r="A45" t="s">
        <v>770</v>
      </c>
      <c r="B45" t="s">
        <v>1109</v>
      </c>
      <c r="C45" t="s">
        <v>722</v>
      </c>
      <c r="D45" t="s">
        <v>1044</v>
      </c>
      <c r="E45">
        <v>5</v>
      </c>
      <c r="F45">
        <v>5</v>
      </c>
      <c r="G45">
        <v>71</v>
      </c>
      <c r="H45">
        <v>27</v>
      </c>
      <c r="J45" t="s">
        <v>1110</v>
      </c>
      <c r="K45" t="s">
        <v>1111</v>
      </c>
      <c r="L45" t="s">
        <v>1112</v>
      </c>
      <c r="M45" t="s">
        <v>1112</v>
      </c>
      <c r="N45" t="s">
        <v>1113</v>
      </c>
      <c r="O45" t="s">
        <v>1113</v>
      </c>
    </row>
    <row r="46" spans="1:15">
      <c r="A46" t="s">
        <v>771</v>
      </c>
      <c r="B46" t="s">
        <v>1049</v>
      </c>
      <c r="C46" t="s">
        <v>722</v>
      </c>
      <c r="D46" t="s">
        <v>1050</v>
      </c>
      <c r="E46">
        <v>1</v>
      </c>
      <c r="F46">
        <v>5</v>
      </c>
      <c r="G46">
        <v>70</v>
      </c>
      <c r="H46">
        <v>7</v>
      </c>
      <c r="J46" t="s">
        <v>1051</v>
      </c>
      <c r="K46" t="s">
        <v>1052</v>
      </c>
      <c r="L46" t="s">
        <v>1053</v>
      </c>
      <c r="M46" t="s">
        <v>1053</v>
      </c>
      <c r="N46" t="s">
        <v>1054</v>
      </c>
      <c r="O46" t="s">
        <v>1054</v>
      </c>
    </row>
    <row r="47" spans="1:15">
      <c r="A47" t="s">
        <v>757</v>
      </c>
    </row>
    <row r="48" spans="1:15">
      <c r="A48" t="s">
        <v>772</v>
      </c>
      <c r="B48" t="s">
        <v>1030</v>
      </c>
      <c r="C48" t="s">
        <v>964</v>
      </c>
      <c r="D48" t="s">
        <v>723</v>
      </c>
      <c r="E48">
        <v>2</v>
      </c>
      <c r="F48">
        <v>18</v>
      </c>
      <c r="G48">
        <v>21</v>
      </c>
      <c r="H48">
        <v>29</v>
      </c>
      <c r="J48" t="s">
        <v>1031</v>
      </c>
      <c r="K48" t="s">
        <v>1032</v>
      </c>
      <c r="L48" t="s">
        <v>1033</v>
      </c>
      <c r="M48" t="s">
        <v>1033</v>
      </c>
      <c r="N48" t="s">
        <v>1034</v>
      </c>
      <c r="O48" t="s">
        <v>1034</v>
      </c>
    </row>
    <row r="49" spans="1:15">
      <c r="A49" t="s">
        <v>773</v>
      </c>
      <c r="B49" t="s">
        <v>1114</v>
      </c>
      <c r="C49" t="s">
        <v>983</v>
      </c>
      <c r="D49" t="s">
        <v>723</v>
      </c>
      <c r="E49">
        <v>3</v>
      </c>
      <c r="F49">
        <v>3</v>
      </c>
      <c r="G49">
        <v>21</v>
      </c>
      <c r="H49">
        <v>29</v>
      </c>
      <c r="J49" t="s">
        <v>1115</v>
      </c>
      <c r="K49" t="s">
        <v>1116</v>
      </c>
      <c r="L49" t="s">
        <v>1117</v>
      </c>
      <c r="M49" t="s">
        <v>1118</v>
      </c>
      <c r="N49" t="s">
        <v>1119</v>
      </c>
      <c r="O49" t="s">
        <v>1119</v>
      </c>
    </row>
    <row r="50" spans="1:15">
      <c r="A50" t="s">
        <v>769</v>
      </c>
      <c r="B50" t="s">
        <v>1103</v>
      </c>
      <c r="C50" t="s">
        <v>736</v>
      </c>
      <c r="D50" t="s">
        <v>1104</v>
      </c>
      <c r="E50">
        <v>7</v>
      </c>
      <c r="F50">
        <v>7</v>
      </c>
      <c r="G50">
        <v>38</v>
      </c>
      <c r="H50">
        <v>17</v>
      </c>
      <c r="J50" t="s">
        <v>1105</v>
      </c>
      <c r="K50" t="s">
        <v>1106</v>
      </c>
      <c r="L50" t="s">
        <v>1107</v>
      </c>
      <c r="M50" t="s">
        <v>1107</v>
      </c>
      <c r="N50" t="s">
        <v>1108</v>
      </c>
      <c r="O50" t="s">
        <v>1108</v>
      </c>
    </row>
    <row r="51" spans="1:15">
      <c r="A51" t="s">
        <v>774</v>
      </c>
      <c r="B51" t="s">
        <v>1120</v>
      </c>
      <c r="C51" t="s">
        <v>736</v>
      </c>
      <c r="D51" t="s">
        <v>1121</v>
      </c>
      <c r="E51">
        <v>5</v>
      </c>
      <c r="F51">
        <v>7</v>
      </c>
      <c r="G51">
        <v>45</v>
      </c>
      <c r="H51">
        <v>30</v>
      </c>
      <c r="J51" t="s">
        <v>1122</v>
      </c>
      <c r="K51" t="s">
        <v>1123</v>
      </c>
      <c r="L51" t="s">
        <v>1124</v>
      </c>
      <c r="M51" t="s">
        <v>1124</v>
      </c>
      <c r="N51" t="s">
        <v>1125</v>
      </c>
      <c r="O51" t="s">
        <v>1125</v>
      </c>
    </row>
    <row r="52" spans="1:15">
      <c r="A52" t="s">
        <v>775</v>
      </c>
      <c r="B52" t="s">
        <v>1126</v>
      </c>
      <c r="C52" t="s">
        <v>983</v>
      </c>
      <c r="D52" t="s">
        <v>1127</v>
      </c>
      <c r="E52">
        <v>3</v>
      </c>
      <c r="F52">
        <v>3</v>
      </c>
      <c r="G52">
        <v>63</v>
      </c>
      <c r="H52">
        <v>25</v>
      </c>
      <c r="J52" t="s">
        <v>1128</v>
      </c>
      <c r="K52" t="s">
        <v>1129</v>
      </c>
      <c r="L52" t="s">
        <v>1130</v>
      </c>
      <c r="M52" t="s">
        <v>1131</v>
      </c>
      <c r="N52" t="s">
        <v>1132</v>
      </c>
      <c r="O52" t="s">
        <v>1132</v>
      </c>
    </row>
    <row r="53" spans="1:15">
      <c r="A53" t="s">
        <v>761</v>
      </c>
      <c r="B53" t="s">
        <v>1061</v>
      </c>
      <c r="C53" t="s">
        <v>736</v>
      </c>
      <c r="D53" t="s">
        <v>1062</v>
      </c>
      <c r="E53">
        <v>1</v>
      </c>
      <c r="F53">
        <v>7</v>
      </c>
      <c r="G53">
        <v>52</v>
      </c>
      <c r="H53">
        <v>15</v>
      </c>
      <c r="J53" t="s">
        <v>1063</v>
      </c>
      <c r="K53" t="s">
        <v>1064</v>
      </c>
      <c r="L53" t="s">
        <v>1065</v>
      </c>
      <c r="M53" t="s">
        <v>1065</v>
      </c>
      <c r="N53" t="s">
        <v>1066</v>
      </c>
      <c r="O53" t="s">
        <v>1066</v>
      </c>
    </row>
    <row r="54" spans="1:15">
      <c r="A54" t="s">
        <v>747</v>
      </c>
    </row>
    <row r="55" spans="1:15">
      <c r="A55" t="s">
        <v>776</v>
      </c>
      <c r="B55" t="s">
        <v>1133</v>
      </c>
      <c r="C55" t="s">
        <v>736</v>
      </c>
      <c r="D55" t="s">
        <v>723</v>
      </c>
      <c r="E55">
        <v>5</v>
      </c>
      <c r="F55">
        <v>7</v>
      </c>
      <c r="G55">
        <v>21</v>
      </c>
      <c r="H55">
        <v>29</v>
      </c>
      <c r="J55" t="s">
        <v>1134</v>
      </c>
      <c r="K55" t="s">
        <v>1135</v>
      </c>
      <c r="L55" t="s">
        <v>1136</v>
      </c>
      <c r="M55" t="s">
        <v>1136</v>
      </c>
      <c r="N55" t="s">
        <v>1137</v>
      </c>
      <c r="O55" t="s">
        <v>1137</v>
      </c>
    </row>
    <row r="56" spans="1:15">
      <c r="A56" t="s">
        <v>777</v>
      </c>
      <c r="B56" t="s">
        <v>1138</v>
      </c>
      <c r="C56" t="s">
        <v>976</v>
      </c>
      <c r="D56" t="s">
        <v>723</v>
      </c>
      <c r="E56">
        <v>3</v>
      </c>
      <c r="F56">
        <v>15</v>
      </c>
      <c r="G56">
        <v>21</v>
      </c>
      <c r="H56">
        <v>29</v>
      </c>
      <c r="J56" t="s">
        <v>1139</v>
      </c>
      <c r="K56" t="s">
        <v>1140</v>
      </c>
      <c r="L56" t="s">
        <v>1141</v>
      </c>
      <c r="M56" t="s">
        <v>1141</v>
      </c>
      <c r="N56" t="s">
        <v>1142</v>
      </c>
      <c r="O56" t="s">
        <v>1142</v>
      </c>
    </row>
    <row r="57" spans="1:15">
      <c r="A57" t="s">
        <v>778</v>
      </c>
      <c r="B57" t="s">
        <v>1143</v>
      </c>
      <c r="C57" t="s">
        <v>1144</v>
      </c>
      <c r="D57" t="s">
        <v>1025</v>
      </c>
      <c r="E57">
        <v>4</v>
      </c>
      <c r="F57">
        <v>13</v>
      </c>
      <c r="G57">
        <v>44</v>
      </c>
      <c r="H57">
        <v>17</v>
      </c>
      <c r="J57" t="s">
        <v>1145</v>
      </c>
      <c r="K57" t="s">
        <v>1146</v>
      </c>
      <c r="L57" t="s">
        <v>1147</v>
      </c>
      <c r="M57" t="s">
        <v>1147</v>
      </c>
      <c r="N57" t="s">
        <v>1148</v>
      </c>
      <c r="O57" t="s">
        <v>1148</v>
      </c>
    </row>
    <row r="58" spans="1:15">
      <c r="A58" t="s">
        <v>779</v>
      </c>
      <c r="B58" t="s">
        <v>1149</v>
      </c>
      <c r="C58" t="s">
        <v>729</v>
      </c>
      <c r="D58" t="s">
        <v>1150</v>
      </c>
      <c r="E58">
        <v>4</v>
      </c>
      <c r="F58">
        <v>16</v>
      </c>
      <c r="G58">
        <v>19</v>
      </c>
      <c r="H58">
        <v>9</v>
      </c>
      <c r="J58" t="s">
        <v>1151</v>
      </c>
      <c r="K58" t="s">
        <v>1152</v>
      </c>
      <c r="L58" t="s">
        <v>1153</v>
      </c>
      <c r="M58" t="s">
        <v>1154</v>
      </c>
      <c r="N58" t="s">
        <v>1155</v>
      </c>
      <c r="O58" t="s">
        <v>1155</v>
      </c>
    </row>
    <row r="59" spans="1:15">
      <c r="A59" t="s">
        <v>757</v>
      </c>
    </row>
    <row r="60" spans="1:15">
      <c r="A60" t="s">
        <v>764</v>
      </c>
      <c r="B60" t="s">
        <v>1074</v>
      </c>
      <c r="C60" t="s">
        <v>1002</v>
      </c>
      <c r="D60" t="s">
        <v>723</v>
      </c>
      <c r="E60">
        <v>5</v>
      </c>
      <c r="F60">
        <v>6</v>
      </c>
      <c r="G60">
        <v>21</v>
      </c>
      <c r="H60">
        <v>29</v>
      </c>
      <c r="J60" t="s">
        <v>1075</v>
      </c>
      <c r="K60" t="s">
        <v>1076</v>
      </c>
      <c r="L60" t="s">
        <v>1077</v>
      </c>
      <c r="M60" t="s">
        <v>1077</v>
      </c>
      <c r="N60" t="s">
        <v>1078</v>
      </c>
      <c r="O60" t="s">
        <v>1078</v>
      </c>
    </row>
    <row r="61" spans="1:15">
      <c r="A61" t="s">
        <v>780</v>
      </c>
      <c r="B61" t="s">
        <v>1156</v>
      </c>
      <c r="C61" t="s">
        <v>1157</v>
      </c>
      <c r="D61" t="s">
        <v>730</v>
      </c>
      <c r="E61">
        <v>3</v>
      </c>
      <c r="F61">
        <v>17</v>
      </c>
      <c r="G61">
        <v>5</v>
      </c>
      <c r="H61">
        <v>16</v>
      </c>
      <c r="J61" t="s">
        <v>1158</v>
      </c>
      <c r="K61" t="s">
        <v>1159</v>
      </c>
      <c r="L61" t="s">
        <v>1160</v>
      </c>
      <c r="M61" t="s">
        <v>1160</v>
      </c>
      <c r="N61" t="s">
        <v>1161</v>
      </c>
      <c r="O61" t="s">
        <v>1161</v>
      </c>
    </row>
    <row r="62" spans="1:15">
      <c r="A62" t="s">
        <v>781</v>
      </c>
      <c r="B62" t="s">
        <v>1162</v>
      </c>
      <c r="C62" t="s">
        <v>976</v>
      </c>
      <c r="D62" t="s">
        <v>1121</v>
      </c>
      <c r="E62">
        <v>2</v>
      </c>
      <c r="F62">
        <v>15</v>
      </c>
      <c r="G62">
        <v>45</v>
      </c>
      <c r="H62">
        <v>30</v>
      </c>
      <c r="J62" t="s">
        <v>1163</v>
      </c>
      <c r="K62" t="s">
        <v>1164</v>
      </c>
      <c r="L62" t="s">
        <v>1165</v>
      </c>
      <c r="M62" t="s">
        <v>1165</v>
      </c>
      <c r="N62" t="s">
        <v>1166</v>
      </c>
      <c r="O62" t="s">
        <v>1166</v>
      </c>
    </row>
    <row r="63" spans="1:15">
      <c r="A63" t="s">
        <v>745</v>
      </c>
      <c r="B63" t="s">
        <v>982</v>
      </c>
      <c r="C63" t="s">
        <v>983</v>
      </c>
      <c r="D63" t="s">
        <v>723</v>
      </c>
      <c r="E63">
        <v>1</v>
      </c>
      <c r="F63">
        <v>3</v>
      </c>
      <c r="G63">
        <v>21</v>
      </c>
      <c r="H63">
        <v>29</v>
      </c>
      <c r="J63" t="s">
        <v>984</v>
      </c>
      <c r="K63" t="s">
        <v>985</v>
      </c>
      <c r="L63" t="s">
        <v>986</v>
      </c>
      <c r="M63" t="s">
        <v>987</v>
      </c>
      <c r="N63" t="s">
        <v>988</v>
      </c>
      <c r="O63" t="s">
        <v>988</v>
      </c>
    </row>
    <row r="64" spans="1:15">
      <c r="A64" t="s">
        <v>751</v>
      </c>
      <c r="B64" t="s">
        <v>1013</v>
      </c>
      <c r="C64" t="s">
        <v>736</v>
      </c>
      <c r="D64" t="s">
        <v>723</v>
      </c>
      <c r="E64">
        <v>1</v>
      </c>
      <c r="F64">
        <v>7</v>
      </c>
      <c r="G64">
        <v>21</v>
      </c>
      <c r="H64">
        <v>29</v>
      </c>
      <c r="J64" t="s">
        <v>1014</v>
      </c>
      <c r="K64" t="s">
        <v>1015</v>
      </c>
      <c r="L64" t="s">
        <v>1016</v>
      </c>
      <c r="M64" t="s">
        <v>1016</v>
      </c>
      <c r="N64" t="s">
        <v>1017</v>
      </c>
      <c r="O64" t="s">
        <v>1017</v>
      </c>
    </row>
    <row r="65" spans="1:15">
      <c r="A65" t="s">
        <v>747</v>
      </c>
    </row>
    <row r="66" spans="1:15">
      <c r="A66" t="s">
        <v>782</v>
      </c>
      <c r="B66" t="s">
        <v>1167</v>
      </c>
      <c r="C66" t="s">
        <v>1056</v>
      </c>
      <c r="D66" t="s">
        <v>723</v>
      </c>
      <c r="E66">
        <v>7</v>
      </c>
      <c r="F66">
        <v>1</v>
      </c>
      <c r="G66">
        <v>21</v>
      </c>
      <c r="H66">
        <v>29</v>
      </c>
      <c r="J66" t="s">
        <v>1168</v>
      </c>
      <c r="K66" t="s">
        <v>1169</v>
      </c>
      <c r="L66" t="s">
        <v>1170</v>
      </c>
      <c r="M66" t="s">
        <v>1170</v>
      </c>
      <c r="N66" t="s">
        <v>1171</v>
      </c>
      <c r="O66" t="s">
        <v>1171</v>
      </c>
    </row>
    <row r="67" spans="1:15">
      <c r="A67" t="s">
        <v>783</v>
      </c>
      <c r="B67" t="s">
        <v>1172</v>
      </c>
      <c r="C67" t="s">
        <v>976</v>
      </c>
      <c r="D67" t="s">
        <v>1173</v>
      </c>
      <c r="E67">
        <v>5</v>
      </c>
      <c r="F67">
        <v>15</v>
      </c>
      <c r="G67">
        <v>30</v>
      </c>
      <c r="H67">
        <v>18</v>
      </c>
      <c r="J67" t="s">
        <v>1174</v>
      </c>
      <c r="K67" t="s">
        <v>1175</v>
      </c>
      <c r="L67" t="s">
        <v>1176</v>
      </c>
      <c r="M67" t="s">
        <v>1176</v>
      </c>
      <c r="N67" t="s">
        <v>1177</v>
      </c>
      <c r="O67" t="s">
        <v>1177</v>
      </c>
    </row>
    <row r="68" spans="1:15">
      <c r="A68" t="s">
        <v>784</v>
      </c>
      <c r="B68" t="s">
        <v>1178</v>
      </c>
      <c r="C68" t="s">
        <v>729</v>
      </c>
      <c r="D68" t="s">
        <v>723</v>
      </c>
      <c r="E68">
        <v>1</v>
      </c>
      <c r="F68">
        <v>16</v>
      </c>
      <c r="G68">
        <v>21</v>
      </c>
      <c r="H68">
        <v>29</v>
      </c>
      <c r="J68" t="s">
        <v>1179</v>
      </c>
      <c r="K68" t="s">
        <v>1180</v>
      </c>
      <c r="L68" t="s">
        <v>1181</v>
      </c>
      <c r="M68" t="s">
        <v>1181</v>
      </c>
      <c r="N68" t="s">
        <v>1182</v>
      </c>
      <c r="O68" t="s">
        <v>1182</v>
      </c>
    </row>
    <row r="69" spans="1:15">
      <c r="A69" t="s">
        <v>785</v>
      </c>
      <c r="B69" t="s">
        <v>1183</v>
      </c>
      <c r="C69" t="s">
        <v>964</v>
      </c>
      <c r="D69" t="s">
        <v>1121</v>
      </c>
      <c r="E69">
        <v>2</v>
      </c>
      <c r="F69">
        <v>18</v>
      </c>
      <c r="G69">
        <v>45</v>
      </c>
      <c r="H69">
        <v>30</v>
      </c>
      <c r="J69" t="s">
        <v>1184</v>
      </c>
      <c r="K69" t="s">
        <v>1185</v>
      </c>
      <c r="L69" t="s">
        <v>1186</v>
      </c>
      <c r="M69" t="s">
        <v>1186</v>
      </c>
      <c r="N69" t="s">
        <v>1187</v>
      </c>
      <c r="O69" t="s">
        <v>1187</v>
      </c>
    </row>
    <row r="70" spans="1:15">
      <c r="A70" t="s">
        <v>744</v>
      </c>
      <c r="B70" t="s">
        <v>975</v>
      </c>
      <c r="C70" t="s">
        <v>976</v>
      </c>
      <c r="D70" t="s">
        <v>977</v>
      </c>
      <c r="E70">
        <v>1</v>
      </c>
      <c r="F70">
        <v>15</v>
      </c>
      <c r="G70">
        <v>9</v>
      </c>
      <c r="H70">
        <v>6</v>
      </c>
      <c r="J70" t="s">
        <v>978</v>
      </c>
      <c r="K70" t="s">
        <v>979</v>
      </c>
      <c r="L70" t="s">
        <v>980</v>
      </c>
      <c r="M70" t="s">
        <v>980</v>
      </c>
      <c r="N70" t="s">
        <v>981</v>
      </c>
      <c r="O70" t="s">
        <v>981</v>
      </c>
    </row>
    <row r="71" spans="1:15">
      <c r="A71" t="s">
        <v>786</v>
      </c>
      <c r="B71" t="s">
        <v>1188</v>
      </c>
      <c r="C71" t="s">
        <v>964</v>
      </c>
      <c r="D71" t="s">
        <v>1189</v>
      </c>
      <c r="E71">
        <v>1</v>
      </c>
      <c r="F71">
        <v>18</v>
      </c>
      <c r="G71">
        <v>29</v>
      </c>
      <c r="H71">
        <v>2</v>
      </c>
      <c r="J71" t="s">
        <v>1190</v>
      </c>
      <c r="K71" t="s">
        <v>1191</v>
      </c>
      <c r="L71" t="s">
        <v>1192</v>
      </c>
      <c r="M71" t="s">
        <v>1192</v>
      </c>
      <c r="N71" t="s">
        <v>1193</v>
      </c>
      <c r="O71" t="s">
        <v>1193</v>
      </c>
    </row>
    <row r="72" spans="1:15">
      <c r="A72" t="s">
        <v>757</v>
      </c>
    </row>
    <row r="73" spans="1:15">
      <c r="A73" t="s">
        <v>787</v>
      </c>
      <c r="B73" t="s">
        <v>1194</v>
      </c>
      <c r="C73" t="s">
        <v>976</v>
      </c>
      <c r="D73" t="s">
        <v>1195</v>
      </c>
      <c r="E73">
        <v>1</v>
      </c>
      <c r="F73">
        <v>15</v>
      </c>
      <c r="G73">
        <v>73</v>
      </c>
      <c r="H73">
        <v>4</v>
      </c>
      <c r="J73" t="s">
        <v>1196</v>
      </c>
      <c r="K73" t="s">
        <v>1197</v>
      </c>
      <c r="L73" t="s">
        <v>1198</v>
      </c>
      <c r="M73" t="s">
        <v>1198</v>
      </c>
      <c r="N73" t="s">
        <v>1199</v>
      </c>
      <c r="O73" t="s">
        <v>1199</v>
      </c>
    </row>
    <row r="74" spans="1:15">
      <c r="A74" t="s">
        <v>788</v>
      </c>
      <c r="B74" t="s">
        <v>1200</v>
      </c>
      <c r="C74" t="s">
        <v>722</v>
      </c>
      <c r="D74" t="s">
        <v>1195</v>
      </c>
      <c r="E74">
        <v>1</v>
      </c>
      <c r="F74">
        <v>5</v>
      </c>
      <c r="G74">
        <v>73</v>
      </c>
      <c r="H74">
        <v>4</v>
      </c>
      <c r="J74" t="s">
        <v>1201</v>
      </c>
      <c r="K74" t="s">
        <v>1202</v>
      </c>
      <c r="L74" t="s">
        <v>1203</v>
      </c>
      <c r="M74" t="s">
        <v>1203</v>
      </c>
      <c r="N74" t="s">
        <v>1204</v>
      </c>
      <c r="O74" t="s">
        <v>1204</v>
      </c>
    </row>
    <row r="75" spans="1:15">
      <c r="A75" t="s">
        <v>789</v>
      </c>
      <c r="B75" t="s">
        <v>1205</v>
      </c>
      <c r="C75" t="s">
        <v>976</v>
      </c>
      <c r="D75" t="s">
        <v>1044</v>
      </c>
      <c r="E75">
        <v>7</v>
      </c>
      <c r="F75">
        <v>15</v>
      </c>
      <c r="G75">
        <v>71</v>
      </c>
      <c r="H75">
        <v>27</v>
      </c>
      <c r="J75" t="s">
        <v>1206</v>
      </c>
      <c r="K75" t="s">
        <v>1207</v>
      </c>
      <c r="L75" t="s">
        <v>1208</v>
      </c>
      <c r="M75" t="s">
        <v>1208</v>
      </c>
      <c r="N75" t="s">
        <v>1209</v>
      </c>
      <c r="O75" t="s">
        <v>1209</v>
      </c>
    </row>
    <row r="76" spans="1:15">
      <c r="A76" t="s">
        <v>745</v>
      </c>
      <c r="B76" t="s">
        <v>982</v>
      </c>
      <c r="C76" t="s">
        <v>983</v>
      </c>
      <c r="D76" t="s">
        <v>723</v>
      </c>
      <c r="E76">
        <v>1</v>
      </c>
      <c r="F76">
        <v>3</v>
      </c>
      <c r="G76">
        <v>21</v>
      </c>
      <c r="H76">
        <v>29</v>
      </c>
      <c r="J76" t="s">
        <v>984</v>
      </c>
      <c r="K76" t="s">
        <v>985</v>
      </c>
      <c r="L76" t="s">
        <v>986</v>
      </c>
      <c r="M76" t="s">
        <v>987</v>
      </c>
      <c r="N76" t="s">
        <v>988</v>
      </c>
      <c r="O76" t="s">
        <v>988</v>
      </c>
    </row>
    <row r="77" spans="1:15">
      <c r="A77" t="s">
        <v>790</v>
      </c>
      <c r="B77" t="s">
        <v>1210</v>
      </c>
      <c r="C77" t="s">
        <v>976</v>
      </c>
      <c r="D77" t="s">
        <v>990</v>
      </c>
      <c r="E77">
        <v>2</v>
      </c>
      <c r="F77">
        <v>15</v>
      </c>
      <c r="G77">
        <v>15</v>
      </c>
      <c r="H77">
        <v>39</v>
      </c>
      <c r="J77" t="s">
        <v>1211</v>
      </c>
      <c r="K77" t="s">
        <v>1212</v>
      </c>
      <c r="L77" t="s">
        <v>1213</v>
      </c>
      <c r="M77" t="s">
        <v>1213</v>
      </c>
      <c r="N77" t="s">
        <v>1214</v>
      </c>
      <c r="O77" t="s">
        <v>1214</v>
      </c>
    </row>
    <row r="78" spans="1:15">
      <c r="A78" t="s">
        <v>772</v>
      </c>
      <c r="B78" t="s">
        <v>1030</v>
      </c>
      <c r="C78" t="s">
        <v>964</v>
      </c>
      <c r="D78" t="s">
        <v>723</v>
      </c>
      <c r="E78">
        <v>2</v>
      </c>
      <c r="F78">
        <v>18</v>
      </c>
      <c r="G78">
        <v>21</v>
      </c>
      <c r="H78">
        <v>29</v>
      </c>
      <c r="J78" t="s">
        <v>1031</v>
      </c>
      <c r="K78" t="s">
        <v>1032</v>
      </c>
      <c r="L78" t="s">
        <v>1033</v>
      </c>
      <c r="M78" t="s">
        <v>1033</v>
      </c>
      <c r="N78" t="s">
        <v>1034</v>
      </c>
      <c r="O78" t="s">
        <v>1034</v>
      </c>
    </row>
    <row r="79" spans="1:15">
      <c r="A79" t="s">
        <v>791</v>
      </c>
      <c r="B79" t="s">
        <v>1215</v>
      </c>
      <c r="C79" t="s">
        <v>976</v>
      </c>
      <c r="D79" t="s">
        <v>1216</v>
      </c>
      <c r="E79">
        <v>2</v>
      </c>
      <c r="F79">
        <v>15</v>
      </c>
      <c r="G79">
        <v>74</v>
      </c>
      <c r="H79">
        <v>1</v>
      </c>
      <c r="J79" t="s">
        <v>1217</v>
      </c>
      <c r="K79" t="s">
        <v>1218</v>
      </c>
      <c r="L79" t="s">
        <v>1219</v>
      </c>
      <c r="M79" t="s">
        <v>1219</v>
      </c>
      <c r="N79" t="s">
        <v>1220</v>
      </c>
      <c r="O79" t="s">
        <v>1220</v>
      </c>
    </row>
    <row r="80" spans="1:15">
      <c r="A80" t="s">
        <v>792</v>
      </c>
      <c r="B80" t="s">
        <v>1221</v>
      </c>
      <c r="C80" t="s">
        <v>964</v>
      </c>
      <c r="D80" t="s">
        <v>1150</v>
      </c>
      <c r="E80">
        <v>4</v>
      </c>
      <c r="F80">
        <v>18</v>
      </c>
      <c r="G80">
        <v>19</v>
      </c>
      <c r="H80">
        <v>9</v>
      </c>
      <c r="J80" t="s">
        <v>1222</v>
      </c>
      <c r="K80" t="s">
        <v>1223</v>
      </c>
      <c r="L80" t="s">
        <v>1224</v>
      </c>
      <c r="M80" t="s">
        <v>1225</v>
      </c>
      <c r="N80" t="s">
        <v>1226</v>
      </c>
      <c r="O80" t="s">
        <v>1226</v>
      </c>
    </row>
    <row r="81" spans="1:15">
      <c r="A81" t="s">
        <v>747</v>
      </c>
    </row>
    <row r="82" spans="1:15">
      <c r="A82" t="s">
        <v>764</v>
      </c>
      <c r="B82" t="s">
        <v>1074</v>
      </c>
      <c r="C82" t="s">
        <v>1002</v>
      </c>
      <c r="D82" t="s">
        <v>723</v>
      </c>
      <c r="E82">
        <v>5</v>
      </c>
      <c r="F82">
        <v>6</v>
      </c>
      <c r="G82">
        <v>21</v>
      </c>
      <c r="H82">
        <v>29</v>
      </c>
      <c r="J82" t="s">
        <v>1075</v>
      </c>
      <c r="K82" t="s">
        <v>1076</v>
      </c>
      <c r="L82" t="s">
        <v>1077</v>
      </c>
      <c r="M82" t="s">
        <v>1077</v>
      </c>
      <c r="N82" t="s">
        <v>1078</v>
      </c>
      <c r="O82" t="s">
        <v>1078</v>
      </c>
    </row>
    <row r="83" spans="1:15">
      <c r="A83" t="s">
        <v>793</v>
      </c>
      <c r="B83" t="s">
        <v>1227</v>
      </c>
      <c r="C83" t="s">
        <v>1056</v>
      </c>
      <c r="D83" t="s">
        <v>1228</v>
      </c>
      <c r="E83">
        <v>8</v>
      </c>
      <c r="F83">
        <v>1</v>
      </c>
      <c r="G83">
        <v>75</v>
      </c>
      <c r="H83">
        <v>1</v>
      </c>
      <c r="J83" t="s">
        <v>1229</v>
      </c>
      <c r="K83" t="s">
        <v>1230</v>
      </c>
      <c r="L83" t="s">
        <v>1231</v>
      </c>
      <c r="M83" t="s">
        <v>1231</v>
      </c>
      <c r="N83" t="s">
        <v>1232</v>
      </c>
      <c r="O83" t="s">
        <v>1232</v>
      </c>
    </row>
    <row r="84" spans="1:15">
      <c r="A84" t="s">
        <v>794</v>
      </c>
      <c r="B84" t="s">
        <v>1233</v>
      </c>
      <c r="C84" t="s">
        <v>714</v>
      </c>
      <c r="D84" t="s">
        <v>723</v>
      </c>
      <c r="E84">
        <v>2</v>
      </c>
      <c r="F84">
        <v>9</v>
      </c>
      <c r="G84">
        <v>21</v>
      </c>
      <c r="H84">
        <v>29</v>
      </c>
      <c r="J84" t="s">
        <v>1234</v>
      </c>
      <c r="K84" t="s">
        <v>1235</v>
      </c>
      <c r="L84" t="s">
        <v>1236</v>
      </c>
      <c r="M84" t="s">
        <v>1236</v>
      </c>
      <c r="N84" t="s">
        <v>1237</v>
      </c>
      <c r="O84" t="s">
        <v>1237</v>
      </c>
    </row>
    <row r="85" spans="1:15">
      <c r="A85" t="s">
        <v>785</v>
      </c>
      <c r="B85" t="s">
        <v>1183</v>
      </c>
      <c r="C85" t="s">
        <v>964</v>
      </c>
      <c r="D85" t="s">
        <v>1121</v>
      </c>
      <c r="E85">
        <v>2</v>
      </c>
      <c r="F85">
        <v>18</v>
      </c>
      <c r="G85">
        <v>45</v>
      </c>
      <c r="H85">
        <v>30</v>
      </c>
      <c r="J85" t="s">
        <v>1184</v>
      </c>
      <c r="K85" t="s">
        <v>1185</v>
      </c>
      <c r="L85" t="s">
        <v>1186</v>
      </c>
      <c r="M85" t="s">
        <v>1186</v>
      </c>
      <c r="N85" t="s">
        <v>1187</v>
      </c>
      <c r="O85" t="s">
        <v>1187</v>
      </c>
    </row>
    <row r="86" spans="1:15">
      <c r="A86" s="8" t="s">
        <v>795</v>
      </c>
      <c r="B86" t="s">
        <v>1238</v>
      </c>
      <c r="C86" t="s">
        <v>722</v>
      </c>
      <c r="D86" t="s">
        <v>1121</v>
      </c>
      <c r="E86">
        <v>1</v>
      </c>
      <c r="F86">
        <v>5</v>
      </c>
      <c r="G86">
        <v>45</v>
      </c>
      <c r="H86">
        <v>30</v>
      </c>
      <c r="J86" t="s">
        <v>1239</v>
      </c>
      <c r="K86" t="s">
        <v>1240</v>
      </c>
      <c r="L86" t="s">
        <v>1241</v>
      </c>
      <c r="M86" t="s">
        <v>1241</v>
      </c>
      <c r="N86" t="s">
        <v>1242</v>
      </c>
      <c r="O86" t="s">
        <v>1242</v>
      </c>
    </row>
    <row r="87" spans="1:15">
      <c r="A87" t="s">
        <v>796</v>
      </c>
      <c r="B87" t="s">
        <v>1243</v>
      </c>
      <c r="C87" t="s">
        <v>729</v>
      </c>
      <c r="D87" t="s">
        <v>1050</v>
      </c>
      <c r="E87">
        <v>1</v>
      </c>
      <c r="F87">
        <v>16</v>
      </c>
      <c r="G87">
        <v>70</v>
      </c>
      <c r="H87">
        <v>7</v>
      </c>
      <c r="J87" t="s">
        <v>1244</v>
      </c>
      <c r="K87" t="s">
        <v>1245</v>
      </c>
      <c r="L87" t="s">
        <v>1246</v>
      </c>
      <c r="M87" t="s">
        <v>1246</v>
      </c>
      <c r="N87" t="s">
        <v>1247</v>
      </c>
      <c r="O87" t="s">
        <v>1247</v>
      </c>
    </row>
    <row r="88" spans="1:15">
      <c r="A88" t="s">
        <v>797</v>
      </c>
      <c r="B88" t="s">
        <v>1248</v>
      </c>
      <c r="C88" t="s">
        <v>1002</v>
      </c>
      <c r="D88" t="s">
        <v>1189</v>
      </c>
      <c r="E88">
        <v>5</v>
      </c>
      <c r="F88">
        <v>6</v>
      </c>
      <c r="G88">
        <v>29</v>
      </c>
      <c r="H88">
        <v>2</v>
      </c>
      <c r="J88" t="s">
        <v>1249</v>
      </c>
      <c r="K88" t="s">
        <v>1250</v>
      </c>
      <c r="L88" t="s">
        <v>1251</v>
      </c>
      <c r="M88" t="s">
        <v>1251</v>
      </c>
      <c r="N88" t="s">
        <v>1252</v>
      </c>
      <c r="O88" t="s">
        <v>1252</v>
      </c>
    </row>
    <row r="89" spans="1:15">
      <c r="A89" t="s">
        <v>768</v>
      </c>
      <c r="B89" t="s">
        <v>1097</v>
      </c>
      <c r="C89" t="s">
        <v>983</v>
      </c>
      <c r="D89" t="s">
        <v>990</v>
      </c>
      <c r="E89">
        <v>2</v>
      </c>
      <c r="F89">
        <v>3</v>
      </c>
      <c r="G89">
        <v>15</v>
      </c>
      <c r="H89">
        <v>39</v>
      </c>
      <c r="J89" t="s">
        <v>1098</v>
      </c>
      <c r="K89" t="s">
        <v>1099</v>
      </c>
      <c r="L89" t="s">
        <v>1100</v>
      </c>
      <c r="M89" t="s">
        <v>1101</v>
      </c>
      <c r="N89" t="s">
        <v>1102</v>
      </c>
      <c r="O89" t="s">
        <v>1102</v>
      </c>
    </row>
    <row r="90" spans="1:15">
      <c r="A90" t="s">
        <v>757</v>
      </c>
    </row>
    <row r="91" spans="1:15">
      <c r="A91" t="s">
        <v>798</v>
      </c>
      <c r="B91" t="s">
        <v>1253</v>
      </c>
      <c r="C91" t="s">
        <v>1036</v>
      </c>
      <c r="D91" t="s">
        <v>1044</v>
      </c>
      <c r="E91">
        <v>2</v>
      </c>
      <c r="F91">
        <v>2</v>
      </c>
      <c r="G91">
        <v>71</v>
      </c>
      <c r="H91">
        <v>27</v>
      </c>
      <c r="J91" t="s">
        <v>1254</v>
      </c>
      <c r="K91" t="s">
        <v>1255</v>
      </c>
      <c r="L91" t="s">
        <v>1256</v>
      </c>
      <c r="M91" t="s">
        <v>1257</v>
      </c>
      <c r="N91" t="s">
        <v>1258</v>
      </c>
      <c r="O91" t="s">
        <v>1258</v>
      </c>
    </row>
    <row r="92" spans="1:15">
      <c r="A92" t="s">
        <v>709</v>
      </c>
      <c r="B92" t="s">
        <v>713</v>
      </c>
      <c r="C92" t="s">
        <v>714</v>
      </c>
      <c r="D92" t="s">
        <v>715</v>
      </c>
      <c r="E92">
        <v>5</v>
      </c>
      <c r="F92">
        <v>9</v>
      </c>
      <c r="G92">
        <v>20</v>
      </c>
      <c r="H92">
        <v>9</v>
      </c>
      <c r="J92" t="s">
        <v>716</v>
      </c>
      <c r="K92" t="s">
        <v>717</v>
      </c>
      <c r="L92" t="s">
        <v>718</v>
      </c>
      <c r="M92" t="s">
        <v>719</v>
      </c>
      <c r="N92" t="s">
        <v>720</v>
      </c>
      <c r="O92" t="s">
        <v>720</v>
      </c>
    </row>
    <row r="93" spans="1:15">
      <c r="A93" t="s">
        <v>710</v>
      </c>
      <c r="B93" t="s">
        <v>721</v>
      </c>
      <c r="C93" t="s">
        <v>722</v>
      </c>
      <c r="D93" t="s">
        <v>723</v>
      </c>
      <c r="E93">
        <v>1</v>
      </c>
      <c r="F93">
        <v>5</v>
      </c>
      <c r="G93">
        <v>21</v>
      </c>
      <c r="H93">
        <v>29</v>
      </c>
      <c r="J93" t="s">
        <v>724</v>
      </c>
      <c r="K93" t="s">
        <v>725</v>
      </c>
      <c r="L93" t="s">
        <v>726</v>
      </c>
      <c r="M93" t="s">
        <v>726</v>
      </c>
      <c r="N93" t="s">
        <v>727</v>
      </c>
      <c r="O93" t="s">
        <v>727</v>
      </c>
    </row>
    <row r="94" spans="1:15">
      <c r="A94" t="s">
        <v>745</v>
      </c>
      <c r="B94" t="s">
        <v>982</v>
      </c>
      <c r="C94" t="s">
        <v>983</v>
      </c>
      <c r="D94" t="s">
        <v>723</v>
      </c>
      <c r="E94">
        <v>1</v>
      </c>
      <c r="F94">
        <v>3</v>
      </c>
      <c r="G94">
        <v>21</v>
      </c>
      <c r="H94">
        <v>29</v>
      </c>
      <c r="J94" t="s">
        <v>984</v>
      </c>
      <c r="K94" t="s">
        <v>985</v>
      </c>
      <c r="L94" t="s">
        <v>986</v>
      </c>
      <c r="M94" t="s">
        <v>987</v>
      </c>
      <c r="N94" t="s">
        <v>988</v>
      </c>
      <c r="O94" t="s">
        <v>988</v>
      </c>
    </row>
    <row r="95" spans="1:15">
      <c r="A95" t="s">
        <v>790</v>
      </c>
      <c r="B95" t="s">
        <v>1210</v>
      </c>
      <c r="C95" t="s">
        <v>976</v>
      </c>
      <c r="D95" t="s">
        <v>990</v>
      </c>
      <c r="E95">
        <v>2</v>
      </c>
      <c r="F95">
        <v>15</v>
      </c>
      <c r="G95">
        <v>15</v>
      </c>
      <c r="H95">
        <v>39</v>
      </c>
      <c r="J95" t="s">
        <v>1211</v>
      </c>
      <c r="K95" t="s">
        <v>1212</v>
      </c>
      <c r="L95" t="s">
        <v>1213</v>
      </c>
      <c r="M95" t="s">
        <v>1213</v>
      </c>
      <c r="N95" t="s">
        <v>1214</v>
      </c>
      <c r="O95" t="s">
        <v>1214</v>
      </c>
    </row>
    <row r="96" spans="1:15">
      <c r="A96" t="s">
        <v>799</v>
      </c>
      <c r="B96" t="s">
        <v>1259</v>
      </c>
      <c r="C96" t="s">
        <v>964</v>
      </c>
      <c r="D96" t="s">
        <v>1195</v>
      </c>
      <c r="E96">
        <v>5</v>
      </c>
      <c r="F96">
        <v>18</v>
      </c>
      <c r="G96">
        <v>73</v>
      </c>
      <c r="H96">
        <v>4</v>
      </c>
      <c r="J96" t="s">
        <v>1260</v>
      </c>
      <c r="K96" t="s">
        <v>1261</v>
      </c>
      <c r="L96" t="s">
        <v>1262</v>
      </c>
      <c r="M96" t="s">
        <v>1262</v>
      </c>
      <c r="N96" t="s">
        <v>1263</v>
      </c>
      <c r="O96" t="s">
        <v>1263</v>
      </c>
    </row>
    <row r="97" spans="1:15">
      <c r="A97" t="s">
        <v>800</v>
      </c>
      <c r="B97" t="s">
        <v>1264</v>
      </c>
      <c r="C97" t="s">
        <v>729</v>
      </c>
      <c r="D97" t="s">
        <v>1265</v>
      </c>
      <c r="E97">
        <v>4</v>
      </c>
      <c r="F97">
        <v>16</v>
      </c>
      <c r="G97">
        <v>41</v>
      </c>
      <c r="H97">
        <v>14</v>
      </c>
      <c r="J97" t="s">
        <v>1266</v>
      </c>
      <c r="K97" t="s">
        <v>1267</v>
      </c>
      <c r="L97" t="s">
        <v>1268</v>
      </c>
      <c r="M97" t="s">
        <v>1268</v>
      </c>
      <c r="N97" t="s">
        <v>1269</v>
      </c>
      <c r="O97" t="s">
        <v>1269</v>
      </c>
    </row>
    <row r="98" spans="1:15">
      <c r="A98" t="s">
        <v>756</v>
      </c>
      <c r="B98" t="s">
        <v>1030</v>
      </c>
      <c r="C98" t="s">
        <v>964</v>
      </c>
      <c r="D98" t="s">
        <v>723</v>
      </c>
      <c r="E98">
        <v>2</v>
      </c>
      <c r="F98">
        <v>18</v>
      </c>
      <c r="G98">
        <v>21</v>
      </c>
      <c r="H98">
        <v>29</v>
      </c>
      <c r="J98" t="s">
        <v>1031</v>
      </c>
      <c r="K98" t="s">
        <v>1032</v>
      </c>
      <c r="L98" t="s">
        <v>1033</v>
      </c>
      <c r="M98" t="s">
        <v>1033</v>
      </c>
      <c r="N98" t="s">
        <v>1034</v>
      </c>
      <c r="O98" t="s">
        <v>1034</v>
      </c>
    </row>
    <row r="99" spans="1:15">
      <c r="A99" t="s">
        <v>757</v>
      </c>
    </row>
    <row r="100" spans="1:15" ht="46">
      <c r="A100" s="3" t="s">
        <v>801</v>
      </c>
    </row>
    <row r="101" spans="1:15">
      <c r="A101" t="s">
        <v>759</v>
      </c>
      <c r="B101" t="s">
        <v>1049</v>
      </c>
      <c r="C101" t="s">
        <v>722</v>
      </c>
      <c r="D101" t="s">
        <v>1050</v>
      </c>
      <c r="E101">
        <v>1</v>
      </c>
      <c r="F101">
        <v>5</v>
      </c>
      <c r="G101">
        <v>70</v>
      </c>
      <c r="H101">
        <v>7</v>
      </c>
      <c r="J101" t="s">
        <v>1051</v>
      </c>
      <c r="K101" t="s">
        <v>1052</v>
      </c>
      <c r="L101" t="s">
        <v>1053</v>
      </c>
      <c r="M101" t="s">
        <v>1053</v>
      </c>
      <c r="N101" t="s">
        <v>1054</v>
      </c>
      <c r="O101" t="s">
        <v>1054</v>
      </c>
    </row>
    <row r="102" spans="1:15">
      <c r="A102" t="s">
        <v>776</v>
      </c>
      <c r="B102" t="s">
        <v>1133</v>
      </c>
      <c r="C102" t="s">
        <v>736</v>
      </c>
      <c r="D102" t="s">
        <v>723</v>
      </c>
      <c r="E102">
        <v>5</v>
      </c>
      <c r="F102">
        <v>7</v>
      </c>
      <c r="G102">
        <v>21</v>
      </c>
      <c r="H102">
        <v>29</v>
      </c>
      <c r="J102" t="s">
        <v>1134</v>
      </c>
      <c r="K102" t="s">
        <v>1135</v>
      </c>
      <c r="L102" t="s">
        <v>1136</v>
      </c>
      <c r="M102" t="s">
        <v>1136</v>
      </c>
      <c r="N102" t="s">
        <v>1137</v>
      </c>
      <c r="O102" t="s">
        <v>1137</v>
      </c>
    </row>
    <row r="103" spans="1:15">
      <c r="A103" t="s">
        <v>782</v>
      </c>
      <c r="B103" t="s">
        <v>1167</v>
      </c>
      <c r="C103" t="s">
        <v>1056</v>
      </c>
      <c r="D103" t="s">
        <v>723</v>
      </c>
      <c r="E103">
        <v>7</v>
      </c>
      <c r="F103">
        <v>1</v>
      </c>
      <c r="G103">
        <v>21</v>
      </c>
      <c r="H103">
        <v>29</v>
      </c>
      <c r="J103" t="s">
        <v>1168</v>
      </c>
      <c r="K103" t="s">
        <v>1169</v>
      </c>
      <c r="L103" t="s">
        <v>1170</v>
      </c>
      <c r="M103" t="s">
        <v>1170</v>
      </c>
      <c r="N103" t="s">
        <v>1171</v>
      </c>
      <c r="O103" t="s">
        <v>1171</v>
      </c>
    </row>
    <row r="104" spans="1:15">
      <c r="A104" t="s">
        <v>800</v>
      </c>
      <c r="B104" t="s">
        <v>1264</v>
      </c>
      <c r="C104" t="s">
        <v>729</v>
      </c>
      <c r="D104" t="s">
        <v>1265</v>
      </c>
      <c r="E104">
        <v>4</v>
      </c>
      <c r="F104">
        <v>16</v>
      </c>
      <c r="G104">
        <v>41</v>
      </c>
      <c r="H104">
        <v>14</v>
      </c>
      <c r="J104" t="s">
        <v>1266</v>
      </c>
      <c r="K104" t="s">
        <v>1267</v>
      </c>
      <c r="L104" t="s">
        <v>1268</v>
      </c>
      <c r="M104" t="s">
        <v>1268</v>
      </c>
      <c r="N104" t="s">
        <v>1269</v>
      </c>
      <c r="O104" t="s">
        <v>1269</v>
      </c>
    </row>
    <row r="105" spans="1:15">
      <c r="A105" t="s">
        <v>756</v>
      </c>
      <c r="B105" t="s">
        <v>1030</v>
      </c>
      <c r="C105" t="s">
        <v>964</v>
      </c>
      <c r="D105" t="s">
        <v>723</v>
      </c>
      <c r="E105">
        <v>2</v>
      </c>
      <c r="F105">
        <v>18</v>
      </c>
      <c r="G105">
        <v>21</v>
      </c>
      <c r="H105">
        <v>29</v>
      </c>
      <c r="J105" t="s">
        <v>1031</v>
      </c>
      <c r="K105" t="s">
        <v>1032</v>
      </c>
      <c r="L105" t="s">
        <v>1033</v>
      </c>
      <c r="M105" t="s">
        <v>1033</v>
      </c>
      <c r="N105" t="s">
        <v>1034</v>
      </c>
      <c r="O105" t="s">
        <v>1034</v>
      </c>
    </row>
    <row r="106" spans="1:15">
      <c r="A106" t="s">
        <v>747</v>
      </c>
    </row>
    <row r="107" spans="1:15">
      <c r="A107" t="s">
        <v>780</v>
      </c>
      <c r="B107" t="s">
        <v>1156</v>
      </c>
      <c r="C107" t="s">
        <v>1157</v>
      </c>
      <c r="D107" t="s">
        <v>730</v>
      </c>
      <c r="E107">
        <v>3</v>
      </c>
      <c r="F107">
        <v>17</v>
      </c>
      <c r="G107">
        <v>5</v>
      </c>
      <c r="H107">
        <v>16</v>
      </c>
      <c r="J107" t="s">
        <v>1158</v>
      </c>
      <c r="K107" t="s">
        <v>1159</v>
      </c>
      <c r="L107" t="s">
        <v>1160</v>
      </c>
      <c r="M107" t="s">
        <v>1160</v>
      </c>
      <c r="N107" t="s">
        <v>1161</v>
      </c>
      <c r="O107" t="s">
        <v>1161</v>
      </c>
    </row>
    <row r="108" spans="1:15">
      <c r="A108" t="s">
        <v>781</v>
      </c>
      <c r="B108" t="s">
        <v>1162</v>
      </c>
      <c r="C108" t="s">
        <v>976</v>
      </c>
      <c r="D108" t="s">
        <v>1121</v>
      </c>
      <c r="E108">
        <v>2</v>
      </c>
      <c r="F108">
        <v>15</v>
      </c>
      <c r="G108">
        <v>45</v>
      </c>
      <c r="H108">
        <v>30</v>
      </c>
      <c r="J108" t="s">
        <v>1163</v>
      </c>
      <c r="K108" t="s">
        <v>1164</v>
      </c>
      <c r="L108" t="s">
        <v>1165</v>
      </c>
      <c r="M108" t="s">
        <v>1165</v>
      </c>
      <c r="N108" t="s">
        <v>1166</v>
      </c>
      <c r="O108" t="s">
        <v>1166</v>
      </c>
    </row>
    <row r="109" spans="1:15">
      <c r="A109" t="s">
        <v>802</v>
      </c>
      <c r="B109" t="s">
        <v>1270</v>
      </c>
      <c r="C109" t="s">
        <v>729</v>
      </c>
      <c r="D109" t="s">
        <v>1104</v>
      </c>
      <c r="E109">
        <v>5</v>
      </c>
      <c r="F109">
        <v>16</v>
      </c>
      <c r="G109">
        <v>38</v>
      </c>
      <c r="H109">
        <v>17</v>
      </c>
      <c r="J109" t="s">
        <v>1271</v>
      </c>
      <c r="K109" t="s">
        <v>1272</v>
      </c>
      <c r="L109" t="s">
        <v>1273</v>
      </c>
      <c r="M109" t="s">
        <v>1273</v>
      </c>
      <c r="N109" t="s">
        <v>1274</v>
      </c>
      <c r="O109" t="s">
        <v>1274</v>
      </c>
    </row>
    <row r="110" spans="1:15">
      <c r="A110" t="s">
        <v>803</v>
      </c>
      <c r="B110" t="s">
        <v>1275</v>
      </c>
      <c r="C110" t="s">
        <v>736</v>
      </c>
      <c r="D110" t="s">
        <v>1050</v>
      </c>
      <c r="E110">
        <v>1</v>
      </c>
      <c r="F110">
        <v>7</v>
      </c>
      <c r="G110">
        <v>70</v>
      </c>
      <c r="H110">
        <v>7</v>
      </c>
      <c r="J110" t="s">
        <v>1276</v>
      </c>
      <c r="K110" t="s">
        <v>1277</v>
      </c>
      <c r="L110" t="s">
        <v>1278</v>
      </c>
      <c r="M110" t="s">
        <v>1278</v>
      </c>
      <c r="N110" t="s">
        <v>1279</v>
      </c>
      <c r="O110" t="s">
        <v>1279</v>
      </c>
    </row>
    <row r="111" spans="1:15">
      <c r="A111" t="s">
        <v>804</v>
      </c>
      <c r="B111" t="s">
        <v>1280</v>
      </c>
      <c r="C111" t="s">
        <v>729</v>
      </c>
      <c r="D111" t="s">
        <v>1173</v>
      </c>
      <c r="E111">
        <v>7</v>
      </c>
      <c r="F111">
        <v>16</v>
      </c>
      <c r="G111">
        <v>30</v>
      </c>
      <c r="H111">
        <v>18</v>
      </c>
      <c r="J111" t="s">
        <v>1281</v>
      </c>
      <c r="K111" t="s">
        <v>1282</v>
      </c>
      <c r="L111" t="s">
        <v>1283</v>
      </c>
      <c r="M111" t="s">
        <v>1283</v>
      </c>
      <c r="N111" t="s">
        <v>1284</v>
      </c>
      <c r="O111" t="s">
        <v>1284</v>
      </c>
    </row>
    <row r="112" spans="1:15">
      <c r="A112" t="s">
        <v>805</v>
      </c>
      <c r="B112" t="s">
        <v>1233</v>
      </c>
      <c r="C112" t="s">
        <v>714</v>
      </c>
      <c r="D112" t="s">
        <v>723</v>
      </c>
      <c r="E112">
        <v>2</v>
      </c>
      <c r="F112">
        <v>9</v>
      </c>
      <c r="G112">
        <v>21</v>
      </c>
      <c r="H112">
        <v>29</v>
      </c>
      <c r="J112" t="s">
        <v>1234</v>
      </c>
      <c r="K112" t="s">
        <v>1235</v>
      </c>
      <c r="L112" t="s">
        <v>1236</v>
      </c>
      <c r="M112" t="s">
        <v>1236</v>
      </c>
      <c r="N112" t="s">
        <v>1237</v>
      </c>
      <c r="O112" t="s">
        <v>1237</v>
      </c>
    </row>
    <row r="113" spans="1:15">
      <c r="A113" t="s">
        <v>806</v>
      </c>
      <c r="B113" t="s">
        <v>1285</v>
      </c>
      <c r="C113" t="s">
        <v>976</v>
      </c>
      <c r="D113" t="s">
        <v>1286</v>
      </c>
      <c r="E113">
        <v>1</v>
      </c>
      <c r="F113">
        <v>15</v>
      </c>
      <c r="G113">
        <v>33</v>
      </c>
      <c r="H113">
        <v>12</v>
      </c>
      <c r="J113" t="s">
        <v>1287</v>
      </c>
      <c r="K113" t="s">
        <v>1288</v>
      </c>
      <c r="L113" t="s">
        <v>1289</v>
      </c>
      <c r="M113" t="s">
        <v>1289</v>
      </c>
      <c r="N113" t="s">
        <v>1290</v>
      </c>
      <c r="O113" t="s">
        <v>1290</v>
      </c>
    </row>
    <row r="114" spans="1:15">
      <c r="A114" t="s">
        <v>807</v>
      </c>
      <c r="B114" t="s">
        <v>1291</v>
      </c>
      <c r="C114" t="s">
        <v>964</v>
      </c>
      <c r="D114" t="s">
        <v>1286</v>
      </c>
      <c r="E114">
        <v>5</v>
      </c>
      <c r="F114">
        <v>18</v>
      </c>
      <c r="G114">
        <v>33</v>
      </c>
      <c r="H114">
        <v>12</v>
      </c>
      <c r="J114" t="s">
        <v>1292</v>
      </c>
      <c r="K114" t="s">
        <v>1293</v>
      </c>
      <c r="L114" t="s">
        <v>1294</v>
      </c>
      <c r="M114" t="s">
        <v>1294</v>
      </c>
      <c r="N114" t="s">
        <v>1295</v>
      </c>
      <c r="O114" t="s">
        <v>1295</v>
      </c>
    </row>
    <row r="115" spans="1:15">
      <c r="A115" t="s">
        <v>742</v>
      </c>
      <c r="B115" t="s">
        <v>963</v>
      </c>
      <c r="C115" t="s">
        <v>964</v>
      </c>
      <c r="D115" t="s">
        <v>723</v>
      </c>
      <c r="E115">
        <v>1</v>
      </c>
      <c r="F115">
        <v>18</v>
      </c>
      <c r="G115">
        <v>21</v>
      </c>
      <c r="H115">
        <v>29</v>
      </c>
      <c r="J115" t="s">
        <v>965</v>
      </c>
      <c r="K115" t="s">
        <v>966</v>
      </c>
      <c r="L115" t="s">
        <v>967</v>
      </c>
      <c r="M115" t="s">
        <v>967</v>
      </c>
      <c r="N115" t="s">
        <v>968</v>
      </c>
      <c r="O115" t="s">
        <v>968</v>
      </c>
    </row>
    <row r="116" spans="1:15">
      <c r="A116" t="s">
        <v>776</v>
      </c>
      <c r="B116" t="s">
        <v>1133</v>
      </c>
      <c r="C116" t="s">
        <v>736</v>
      </c>
      <c r="D116" t="s">
        <v>723</v>
      </c>
      <c r="E116">
        <v>5</v>
      </c>
      <c r="F116">
        <v>7</v>
      </c>
      <c r="G116">
        <v>21</v>
      </c>
      <c r="H116">
        <v>29</v>
      </c>
      <c r="J116" t="s">
        <v>1134</v>
      </c>
      <c r="K116" t="s">
        <v>1135</v>
      </c>
      <c r="L116" t="s">
        <v>1136</v>
      </c>
      <c r="M116" t="s">
        <v>1136</v>
      </c>
      <c r="N116" t="s">
        <v>1137</v>
      </c>
      <c r="O116" t="s">
        <v>1137</v>
      </c>
    </row>
    <row r="117" spans="1:15">
      <c r="A117" t="s">
        <v>746</v>
      </c>
      <c r="B117" t="s">
        <v>989</v>
      </c>
      <c r="C117" t="s">
        <v>722</v>
      </c>
      <c r="D117" t="s">
        <v>990</v>
      </c>
      <c r="E117">
        <v>7</v>
      </c>
      <c r="F117">
        <v>5</v>
      </c>
      <c r="G117">
        <v>15</v>
      </c>
      <c r="H117">
        <v>39</v>
      </c>
      <c r="J117" t="s">
        <v>991</v>
      </c>
      <c r="K117" t="s">
        <v>992</v>
      </c>
      <c r="L117" t="s">
        <v>993</v>
      </c>
      <c r="M117" t="s">
        <v>993</v>
      </c>
      <c r="N117" t="s">
        <v>994</v>
      </c>
      <c r="O117" t="s">
        <v>994</v>
      </c>
    </row>
    <row r="118" spans="1:15">
      <c r="A118" t="s">
        <v>757</v>
      </c>
    </row>
    <row r="119" spans="1:15">
      <c r="A119" t="s">
        <v>808</v>
      </c>
      <c r="B119" t="s">
        <v>1296</v>
      </c>
      <c r="C119" t="s">
        <v>722</v>
      </c>
      <c r="D119" t="s">
        <v>1189</v>
      </c>
      <c r="E119">
        <v>7</v>
      </c>
      <c r="F119">
        <v>5</v>
      </c>
      <c r="G119">
        <v>29</v>
      </c>
      <c r="H119">
        <v>2</v>
      </c>
      <c r="J119" t="s">
        <v>1297</v>
      </c>
      <c r="K119" t="s">
        <v>1298</v>
      </c>
      <c r="L119" t="s">
        <v>1299</v>
      </c>
      <c r="M119" t="s">
        <v>1299</v>
      </c>
      <c r="N119" t="s">
        <v>1300</v>
      </c>
      <c r="O119" t="s">
        <v>1300</v>
      </c>
    </row>
    <row r="120" spans="1:15">
      <c r="A120" t="s">
        <v>744</v>
      </c>
      <c r="B120" t="s">
        <v>975</v>
      </c>
      <c r="C120" t="s">
        <v>976</v>
      </c>
      <c r="D120" t="s">
        <v>977</v>
      </c>
      <c r="E120">
        <v>1</v>
      </c>
      <c r="F120">
        <v>15</v>
      </c>
      <c r="G120">
        <v>9</v>
      </c>
      <c r="H120">
        <v>6</v>
      </c>
      <c r="J120" t="s">
        <v>978</v>
      </c>
      <c r="K120" t="s">
        <v>979</v>
      </c>
      <c r="L120" t="s">
        <v>980</v>
      </c>
      <c r="M120" t="s">
        <v>980</v>
      </c>
      <c r="N120" t="s">
        <v>981</v>
      </c>
      <c r="O120" t="s">
        <v>981</v>
      </c>
    </row>
    <row r="121" spans="1:15">
      <c r="A121" t="s">
        <v>745</v>
      </c>
      <c r="B121" t="s">
        <v>982</v>
      </c>
      <c r="C121" t="s">
        <v>983</v>
      </c>
      <c r="D121" t="s">
        <v>723</v>
      </c>
      <c r="E121">
        <v>1</v>
      </c>
      <c r="F121">
        <v>3</v>
      </c>
      <c r="G121">
        <v>21</v>
      </c>
      <c r="H121">
        <v>29</v>
      </c>
      <c r="J121" t="s">
        <v>984</v>
      </c>
      <c r="K121" t="s">
        <v>985</v>
      </c>
      <c r="L121" t="s">
        <v>986</v>
      </c>
      <c r="M121" t="s">
        <v>987</v>
      </c>
      <c r="N121" t="s">
        <v>988</v>
      </c>
      <c r="O121" t="s">
        <v>988</v>
      </c>
    </row>
    <row r="122" spans="1:15">
      <c r="A122" t="s">
        <v>809</v>
      </c>
      <c r="B122" t="s">
        <v>1301</v>
      </c>
      <c r="C122" t="s">
        <v>1036</v>
      </c>
      <c r="D122" t="s">
        <v>1228</v>
      </c>
      <c r="E122">
        <v>4</v>
      </c>
      <c r="F122">
        <v>2</v>
      </c>
      <c r="G122">
        <v>75</v>
      </c>
      <c r="H122">
        <v>1</v>
      </c>
      <c r="J122" t="s">
        <v>1302</v>
      </c>
      <c r="K122" t="s">
        <v>1303</v>
      </c>
      <c r="L122" t="s">
        <v>1304</v>
      </c>
      <c r="M122" t="s">
        <v>1305</v>
      </c>
      <c r="N122" t="s">
        <v>1306</v>
      </c>
      <c r="O122" t="s">
        <v>1306</v>
      </c>
    </row>
    <row r="123" spans="1:15">
      <c r="A123" t="s">
        <v>742</v>
      </c>
      <c r="B123" t="s">
        <v>963</v>
      </c>
      <c r="C123" t="s">
        <v>964</v>
      </c>
      <c r="D123" t="s">
        <v>723</v>
      </c>
      <c r="E123">
        <v>1</v>
      </c>
      <c r="F123">
        <v>18</v>
      </c>
      <c r="G123">
        <v>21</v>
      </c>
      <c r="H123">
        <v>29</v>
      </c>
      <c r="J123" t="s">
        <v>965</v>
      </c>
      <c r="K123" t="s">
        <v>966</v>
      </c>
      <c r="L123" t="s">
        <v>967</v>
      </c>
      <c r="M123" t="s">
        <v>967</v>
      </c>
      <c r="N123" t="s">
        <v>968</v>
      </c>
      <c r="O123" t="s">
        <v>968</v>
      </c>
    </row>
    <row r="124" spans="1:15">
      <c r="A124" t="s">
        <v>810</v>
      </c>
      <c r="B124" t="s">
        <v>1307</v>
      </c>
      <c r="C124" t="s">
        <v>714</v>
      </c>
      <c r="D124" t="s">
        <v>1019</v>
      </c>
      <c r="E124">
        <v>5</v>
      </c>
      <c r="F124">
        <v>9</v>
      </c>
      <c r="G124">
        <v>37</v>
      </c>
      <c r="H124">
        <v>3</v>
      </c>
      <c r="J124" t="s">
        <v>1308</v>
      </c>
      <c r="K124" t="s">
        <v>1309</v>
      </c>
      <c r="L124" t="s">
        <v>1310</v>
      </c>
      <c r="M124" t="s">
        <v>1310</v>
      </c>
      <c r="N124" t="s">
        <v>1311</v>
      </c>
      <c r="O124" t="s">
        <v>1311</v>
      </c>
    </row>
    <row r="125" spans="1:15">
      <c r="A125" t="s">
        <v>811</v>
      </c>
      <c r="B125" t="s">
        <v>1055</v>
      </c>
      <c r="C125" t="s">
        <v>1056</v>
      </c>
      <c r="D125" t="s">
        <v>958</v>
      </c>
      <c r="E125">
        <v>8</v>
      </c>
      <c r="F125">
        <v>1</v>
      </c>
      <c r="G125">
        <v>68</v>
      </c>
      <c r="H125">
        <v>7</v>
      </c>
      <c r="J125" t="s">
        <v>1057</v>
      </c>
      <c r="K125" t="s">
        <v>1058</v>
      </c>
      <c r="L125" t="s">
        <v>1059</v>
      </c>
      <c r="M125" t="s">
        <v>1059</v>
      </c>
      <c r="N125" t="s">
        <v>1060</v>
      </c>
      <c r="O125" t="s">
        <v>1060</v>
      </c>
    </row>
    <row r="126" spans="1:15">
      <c r="A126" t="s">
        <v>745</v>
      </c>
      <c r="B126" t="s">
        <v>982</v>
      </c>
      <c r="C126" t="s">
        <v>983</v>
      </c>
      <c r="D126" t="s">
        <v>723</v>
      </c>
      <c r="E126">
        <v>1</v>
      </c>
      <c r="F126">
        <v>3</v>
      </c>
      <c r="G126">
        <v>21</v>
      </c>
      <c r="H126">
        <v>29</v>
      </c>
      <c r="J126" t="s">
        <v>984</v>
      </c>
      <c r="K126" t="s">
        <v>985</v>
      </c>
      <c r="L126" t="s">
        <v>986</v>
      </c>
      <c r="M126" t="s">
        <v>987</v>
      </c>
      <c r="N126" t="s">
        <v>988</v>
      </c>
      <c r="O126" t="s">
        <v>988</v>
      </c>
    </row>
    <row r="127" spans="1:15">
      <c r="A127" t="s">
        <v>812</v>
      </c>
      <c r="B127" t="s">
        <v>1312</v>
      </c>
      <c r="C127" t="s">
        <v>976</v>
      </c>
      <c r="D127" t="s">
        <v>1173</v>
      </c>
      <c r="E127">
        <v>2</v>
      </c>
      <c r="F127">
        <v>15</v>
      </c>
      <c r="G127">
        <v>30</v>
      </c>
      <c r="H127">
        <v>18</v>
      </c>
      <c r="J127" t="s">
        <v>1313</v>
      </c>
      <c r="K127" t="s">
        <v>1314</v>
      </c>
      <c r="L127" t="s">
        <v>1315</v>
      </c>
      <c r="M127" t="s">
        <v>1315</v>
      </c>
      <c r="N127" t="s">
        <v>1316</v>
      </c>
      <c r="O127" t="s">
        <v>1316</v>
      </c>
    </row>
    <row r="128" spans="1:15">
      <c r="A128" t="s">
        <v>768</v>
      </c>
      <c r="B128" t="s">
        <v>1097</v>
      </c>
      <c r="C128" t="s">
        <v>983</v>
      </c>
      <c r="D128" t="s">
        <v>990</v>
      </c>
      <c r="E128">
        <v>2</v>
      </c>
      <c r="F128">
        <v>3</v>
      </c>
      <c r="G128">
        <v>15</v>
      </c>
      <c r="H128">
        <v>39</v>
      </c>
      <c r="J128" t="s">
        <v>1098</v>
      </c>
      <c r="K128" t="s">
        <v>1099</v>
      </c>
      <c r="L128" t="s">
        <v>1100</v>
      </c>
      <c r="M128" t="s">
        <v>1101</v>
      </c>
      <c r="N128" t="s">
        <v>1102</v>
      </c>
      <c r="O128" t="s">
        <v>1102</v>
      </c>
    </row>
    <row r="129" spans="1:15">
      <c r="A129" t="s">
        <v>747</v>
      </c>
    </row>
    <row r="130" spans="1:15">
      <c r="A130" t="s">
        <v>813</v>
      </c>
      <c r="B130" t="s">
        <v>1317</v>
      </c>
      <c r="C130" t="s">
        <v>714</v>
      </c>
      <c r="D130" t="s">
        <v>1195</v>
      </c>
      <c r="E130">
        <v>2</v>
      </c>
      <c r="F130">
        <v>9</v>
      </c>
      <c r="G130">
        <v>73</v>
      </c>
      <c r="H130">
        <v>4</v>
      </c>
      <c r="J130" t="s">
        <v>1318</v>
      </c>
      <c r="K130" t="s">
        <v>1319</v>
      </c>
      <c r="L130" t="s">
        <v>1320</v>
      </c>
      <c r="M130" t="s">
        <v>1320</v>
      </c>
      <c r="N130" t="s">
        <v>1321</v>
      </c>
      <c r="O130" t="s">
        <v>1321</v>
      </c>
    </row>
    <row r="131" spans="1:15">
      <c r="A131" t="s">
        <v>813</v>
      </c>
      <c r="B131" t="s">
        <v>1317</v>
      </c>
      <c r="C131" t="s">
        <v>714</v>
      </c>
      <c r="D131" t="s">
        <v>1195</v>
      </c>
      <c r="E131">
        <v>2</v>
      </c>
      <c r="F131">
        <v>9</v>
      </c>
      <c r="G131">
        <v>73</v>
      </c>
      <c r="H131">
        <v>4</v>
      </c>
      <c r="J131" t="s">
        <v>1318</v>
      </c>
      <c r="K131" t="s">
        <v>1319</v>
      </c>
      <c r="L131" t="s">
        <v>1320</v>
      </c>
      <c r="M131" t="s">
        <v>1320</v>
      </c>
      <c r="N131" t="s">
        <v>1321</v>
      </c>
      <c r="O131" t="s">
        <v>1321</v>
      </c>
    </row>
    <row r="132" spans="1:15">
      <c r="A132" t="s">
        <v>814</v>
      </c>
      <c r="B132" t="s">
        <v>1074</v>
      </c>
      <c r="C132" t="s">
        <v>1002</v>
      </c>
      <c r="D132" t="s">
        <v>723</v>
      </c>
      <c r="E132">
        <v>5</v>
      </c>
      <c r="F132">
        <v>6</v>
      </c>
      <c r="G132">
        <v>21</v>
      </c>
      <c r="H132">
        <v>29</v>
      </c>
      <c r="J132" t="s">
        <v>1075</v>
      </c>
      <c r="K132" t="s">
        <v>1076</v>
      </c>
      <c r="L132" t="s">
        <v>1077</v>
      </c>
      <c r="M132" t="s">
        <v>1077</v>
      </c>
      <c r="N132" t="s">
        <v>1078</v>
      </c>
      <c r="O132" t="s">
        <v>1078</v>
      </c>
    </row>
    <row r="133" spans="1:15">
      <c r="A133" t="s">
        <v>815</v>
      </c>
      <c r="B133" t="s">
        <v>1322</v>
      </c>
      <c r="C133" t="s">
        <v>1002</v>
      </c>
      <c r="D133" t="s">
        <v>1104</v>
      </c>
      <c r="E133">
        <v>5</v>
      </c>
      <c r="F133">
        <v>6</v>
      </c>
      <c r="G133">
        <v>38</v>
      </c>
      <c r="H133">
        <v>17</v>
      </c>
      <c r="J133" t="s">
        <v>1323</v>
      </c>
      <c r="K133" t="s">
        <v>1324</v>
      </c>
      <c r="L133" t="s">
        <v>1325</v>
      </c>
      <c r="M133" t="s">
        <v>1325</v>
      </c>
      <c r="N133" t="s">
        <v>1326</v>
      </c>
      <c r="O133" t="s">
        <v>1326</v>
      </c>
    </row>
    <row r="134" spans="1:15">
      <c r="A134" t="s">
        <v>745</v>
      </c>
      <c r="B134" t="s">
        <v>982</v>
      </c>
      <c r="C134" t="s">
        <v>983</v>
      </c>
      <c r="D134" t="s">
        <v>723</v>
      </c>
      <c r="E134">
        <v>1</v>
      </c>
      <c r="F134">
        <v>3</v>
      </c>
      <c r="G134">
        <v>21</v>
      </c>
      <c r="H134">
        <v>29</v>
      </c>
      <c r="J134" t="s">
        <v>984</v>
      </c>
      <c r="K134" t="s">
        <v>985</v>
      </c>
      <c r="L134" t="s">
        <v>986</v>
      </c>
      <c r="M134" t="s">
        <v>987</v>
      </c>
      <c r="N134" t="s">
        <v>988</v>
      </c>
      <c r="O134" t="s">
        <v>988</v>
      </c>
    </row>
    <row r="135" spans="1:15">
      <c r="A135" t="s">
        <v>816</v>
      </c>
      <c r="B135" t="s">
        <v>1233</v>
      </c>
      <c r="C135" t="s">
        <v>714</v>
      </c>
      <c r="D135" t="s">
        <v>723</v>
      </c>
      <c r="E135">
        <v>2</v>
      </c>
      <c r="F135">
        <v>9</v>
      </c>
      <c r="G135">
        <v>21</v>
      </c>
      <c r="H135">
        <v>29</v>
      </c>
      <c r="J135" t="s">
        <v>1234</v>
      </c>
      <c r="K135" t="s">
        <v>1235</v>
      </c>
      <c r="L135" t="s">
        <v>1236</v>
      </c>
      <c r="M135" t="s">
        <v>1236</v>
      </c>
      <c r="N135" t="s">
        <v>1237</v>
      </c>
      <c r="O135" t="s">
        <v>1237</v>
      </c>
    </row>
    <row r="136" spans="1:15">
      <c r="A136" t="s">
        <v>817</v>
      </c>
      <c r="B136" t="s">
        <v>1327</v>
      </c>
      <c r="C136" t="s">
        <v>722</v>
      </c>
      <c r="D136" t="s">
        <v>715</v>
      </c>
      <c r="E136">
        <v>5</v>
      </c>
      <c r="F136">
        <v>5</v>
      </c>
      <c r="G136">
        <v>20</v>
      </c>
      <c r="H136">
        <v>9</v>
      </c>
      <c r="J136" t="s">
        <v>1328</v>
      </c>
      <c r="K136" t="s">
        <v>1329</v>
      </c>
      <c r="L136" t="s">
        <v>1330</v>
      </c>
      <c r="M136" t="s">
        <v>1331</v>
      </c>
      <c r="N136" t="s">
        <v>1332</v>
      </c>
      <c r="O136" t="s">
        <v>1332</v>
      </c>
    </row>
    <row r="137" spans="1:15">
      <c r="A137" t="s">
        <v>742</v>
      </c>
      <c r="B137" t="s">
        <v>963</v>
      </c>
      <c r="C137" t="s">
        <v>964</v>
      </c>
      <c r="D137" t="s">
        <v>723</v>
      </c>
      <c r="E137">
        <v>1</v>
      </c>
      <c r="F137">
        <v>18</v>
      </c>
      <c r="G137">
        <v>21</v>
      </c>
      <c r="H137">
        <v>29</v>
      </c>
      <c r="J137" t="s">
        <v>965</v>
      </c>
      <c r="K137" t="s">
        <v>966</v>
      </c>
      <c r="L137" t="s">
        <v>967</v>
      </c>
      <c r="M137" t="s">
        <v>967</v>
      </c>
      <c r="N137" t="s">
        <v>968</v>
      </c>
      <c r="O137" t="s">
        <v>968</v>
      </c>
    </row>
    <row r="138" spans="1:15">
      <c r="A138" t="s">
        <v>818</v>
      </c>
      <c r="B138" t="s">
        <v>1333</v>
      </c>
      <c r="C138" t="s">
        <v>1036</v>
      </c>
      <c r="D138" t="s">
        <v>1173</v>
      </c>
      <c r="E138">
        <v>5</v>
      </c>
      <c r="F138">
        <v>2</v>
      </c>
      <c r="G138">
        <v>30</v>
      </c>
      <c r="H138">
        <v>18</v>
      </c>
      <c r="J138" t="s">
        <v>1334</v>
      </c>
      <c r="K138" t="s">
        <v>1335</v>
      </c>
      <c r="L138" t="s">
        <v>1336</v>
      </c>
      <c r="M138" t="s">
        <v>1337</v>
      </c>
      <c r="N138" t="s">
        <v>1338</v>
      </c>
      <c r="O138" t="s">
        <v>1338</v>
      </c>
    </row>
    <row r="139" spans="1:15">
      <c r="A139" t="s">
        <v>819</v>
      </c>
      <c r="B139" t="s">
        <v>1339</v>
      </c>
      <c r="C139" t="s">
        <v>996</v>
      </c>
      <c r="D139" t="s">
        <v>1127</v>
      </c>
      <c r="E139">
        <v>7</v>
      </c>
      <c r="F139">
        <v>4</v>
      </c>
      <c r="G139">
        <v>63</v>
      </c>
      <c r="H139">
        <v>25</v>
      </c>
      <c r="J139" t="s">
        <v>1340</v>
      </c>
      <c r="K139" t="s">
        <v>1341</v>
      </c>
      <c r="L139" t="s">
        <v>1342</v>
      </c>
      <c r="M139" t="s">
        <v>1343</v>
      </c>
      <c r="N139" t="s">
        <v>1344</v>
      </c>
      <c r="O139" t="s">
        <v>1344</v>
      </c>
    </row>
    <row r="140" spans="1:15">
      <c r="A140" t="s">
        <v>764</v>
      </c>
      <c r="B140" t="s">
        <v>1074</v>
      </c>
      <c r="C140" t="s">
        <v>1002</v>
      </c>
      <c r="D140" t="s">
        <v>723</v>
      </c>
      <c r="E140">
        <v>5</v>
      </c>
      <c r="F140">
        <v>6</v>
      </c>
      <c r="G140">
        <v>21</v>
      </c>
      <c r="H140">
        <v>29</v>
      </c>
      <c r="J140" t="s">
        <v>1075</v>
      </c>
      <c r="K140" t="s">
        <v>1076</v>
      </c>
      <c r="L140" t="s">
        <v>1077</v>
      </c>
      <c r="M140" t="s">
        <v>1077</v>
      </c>
      <c r="N140" t="s">
        <v>1078</v>
      </c>
      <c r="O140" t="s">
        <v>1078</v>
      </c>
    </row>
    <row r="141" spans="1:15">
      <c r="A141" t="s">
        <v>808</v>
      </c>
      <c r="B141" t="s">
        <v>1296</v>
      </c>
      <c r="C141" t="s">
        <v>722</v>
      </c>
      <c r="D141" t="s">
        <v>1189</v>
      </c>
      <c r="E141">
        <v>7</v>
      </c>
      <c r="F141">
        <v>5</v>
      </c>
      <c r="G141">
        <v>29</v>
      </c>
      <c r="H141">
        <v>2</v>
      </c>
      <c r="J141" t="s">
        <v>1297</v>
      </c>
      <c r="K141" t="s">
        <v>1298</v>
      </c>
      <c r="L141" t="s">
        <v>1299</v>
      </c>
      <c r="M141" t="s">
        <v>1299</v>
      </c>
      <c r="N141" t="s">
        <v>1300</v>
      </c>
      <c r="O141" t="s">
        <v>1300</v>
      </c>
    </row>
    <row r="142" spans="1:15">
      <c r="A142" t="s">
        <v>776</v>
      </c>
      <c r="B142" t="s">
        <v>1133</v>
      </c>
      <c r="C142" t="s">
        <v>736</v>
      </c>
      <c r="D142" t="s">
        <v>723</v>
      </c>
      <c r="E142">
        <v>5</v>
      </c>
      <c r="F142">
        <v>7</v>
      </c>
      <c r="G142">
        <v>21</v>
      </c>
      <c r="H142">
        <v>29</v>
      </c>
      <c r="J142" t="s">
        <v>1134</v>
      </c>
      <c r="K142" t="s">
        <v>1135</v>
      </c>
      <c r="L142" t="s">
        <v>1136</v>
      </c>
      <c r="M142" t="s">
        <v>1136</v>
      </c>
      <c r="N142" t="s">
        <v>1137</v>
      </c>
      <c r="O142" t="s">
        <v>1137</v>
      </c>
    </row>
    <row r="143" spans="1:15">
      <c r="A143" t="s">
        <v>820</v>
      </c>
      <c r="B143" t="s">
        <v>1345</v>
      </c>
      <c r="C143" t="s">
        <v>736</v>
      </c>
      <c r="D143" t="s">
        <v>990</v>
      </c>
      <c r="E143">
        <v>3</v>
      </c>
      <c r="F143">
        <v>7</v>
      </c>
      <c r="G143">
        <v>15</v>
      </c>
      <c r="H143">
        <v>39</v>
      </c>
      <c r="J143" t="s">
        <v>1346</v>
      </c>
      <c r="K143" t="s">
        <v>1347</v>
      </c>
      <c r="L143" t="s">
        <v>1348</v>
      </c>
      <c r="M143" t="s">
        <v>1348</v>
      </c>
      <c r="N143" t="s">
        <v>1349</v>
      </c>
      <c r="O143" t="s">
        <v>1349</v>
      </c>
    </row>
    <row r="144" spans="1:15">
      <c r="A144" t="s">
        <v>756</v>
      </c>
      <c r="B144" t="s">
        <v>1030</v>
      </c>
      <c r="C144" t="s">
        <v>964</v>
      </c>
      <c r="D144" t="s">
        <v>723</v>
      </c>
      <c r="E144">
        <v>2</v>
      </c>
      <c r="F144">
        <v>18</v>
      </c>
      <c r="G144">
        <v>21</v>
      </c>
      <c r="H144">
        <v>29</v>
      </c>
      <c r="J144" t="s">
        <v>1031</v>
      </c>
      <c r="K144" t="s">
        <v>1032</v>
      </c>
      <c r="L144" t="s">
        <v>1033</v>
      </c>
      <c r="M144" t="s">
        <v>1033</v>
      </c>
      <c r="N144" t="s">
        <v>1034</v>
      </c>
      <c r="O144" t="s">
        <v>1034</v>
      </c>
    </row>
    <row r="145" spans="1:15">
      <c r="A145" t="s">
        <v>757</v>
      </c>
    </row>
    <row r="146" spans="1:15">
      <c r="A146" t="s">
        <v>821</v>
      </c>
      <c r="B146" t="s">
        <v>1350</v>
      </c>
      <c r="C146" t="s">
        <v>964</v>
      </c>
      <c r="D146" t="s">
        <v>1351</v>
      </c>
      <c r="E146">
        <v>8</v>
      </c>
      <c r="F146">
        <v>18</v>
      </c>
      <c r="G146">
        <v>62</v>
      </c>
      <c r="H146">
        <v>10</v>
      </c>
      <c r="J146" t="s">
        <v>1352</v>
      </c>
      <c r="K146" t="s">
        <v>1353</v>
      </c>
      <c r="L146" t="s">
        <v>1354</v>
      </c>
      <c r="M146" t="s">
        <v>1355</v>
      </c>
      <c r="N146" t="s">
        <v>1356</v>
      </c>
      <c r="O146" t="s">
        <v>1356</v>
      </c>
    </row>
    <row r="147" spans="1:15">
      <c r="A147" t="s">
        <v>822</v>
      </c>
    </row>
    <row r="148" spans="1:15">
      <c r="A148" t="s">
        <v>823</v>
      </c>
    </row>
    <row r="149" spans="1:15">
      <c r="A149" t="s">
        <v>824</v>
      </c>
      <c r="B149" t="s">
        <v>1357</v>
      </c>
      <c r="C149" t="s">
        <v>976</v>
      </c>
      <c r="D149" t="s">
        <v>723</v>
      </c>
      <c r="E149">
        <v>7</v>
      </c>
      <c r="F149">
        <v>15</v>
      </c>
      <c r="G149">
        <v>21</v>
      </c>
      <c r="H149">
        <v>29</v>
      </c>
      <c r="J149" t="s">
        <v>1358</v>
      </c>
      <c r="K149" t="s">
        <v>1359</v>
      </c>
      <c r="L149" t="s">
        <v>1360</v>
      </c>
      <c r="M149" t="s">
        <v>1360</v>
      </c>
      <c r="N149" t="s">
        <v>1361</v>
      </c>
      <c r="O149" t="s">
        <v>1361</v>
      </c>
    </row>
    <row r="150" spans="1:15">
      <c r="A150" t="s">
        <v>778</v>
      </c>
      <c r="B150" t="s">
        <v>1143</v>
      </c>
      <c r="C150" t="s">
        <v>1144</v>
      </c>
      <c r="D150" t="s">
        <v>1025</v>
      </c>
      <c r="E150">
        <v>4</v>
      </c>
      <c r="F150">
        <v>13</v>
      </c>
      <c r="G150">
        <v>44</v>
      </c>
      <c r="H150">
        <v>17</v>
      </c>
      <c r="J150" t="s">
        <v>1145</v>
      </c>
      <c r="K150" t="s">
        <v>1146</v>
      </c>
      <c r="L150" t="s">
        <v>1147</v>
      </c>
      <c r="M150" t="s">
        <v>1147</v>
      </c>
      <c r="N150" t="s">
        <v>1148</v>
      </c>
      <c r="O150" t="s">
        <v>1148</v>
      </c>
    </row>
    <row r="151" spans="1:15">
      <c r="A151" t="s">
        <v>785</v>
      </c>
      <c r="B151" t="s">
        <v>1183</v>
      </c>
      <c r="C151" t="s">
        <v>964</v>
      </c>
      <c r="D151" t="s">
        <v>1121</v>
      </c>
      <c r="E151">
        <v>2</v>
      </c>
      <c r="F151">
        <v>18</v>
      </c>
      <c r="G151">
        <v>45</v>
      </c>
      <c r="H151">
        <v>30</v>
      </c>
      <c r="J151" t="s">
        <v>1184</v>
      </c>
      <c r="K151" t="s">
        <v>1185</v>
      </c>
      <c r="L151" t="s">
        <v>1186</v>
      </c>
      <c r="M151" t="s">
        <v>1186</v>
      </c>
      <c r="N151" t="s">
        <v>1187</v>
      </c>
      <c r="O151" t="s">
        <v>1187</v>
      </c>
    </row>
    <row r="152" spans="1:15">
      <c r="A152" t="s">
        <v>825</v>
      </c>
      <c r="B152" t="s">
        <v>1362</v>
      </c>
      <c r="C152" t="s">
        <v>964</v>
      </c>
      <c r="D152" t="s">
        <v>723</v>
      </c>
      <c r="E152">
        <v>7</v>
      </c>
      <c r="F152">
        <v>18</v>
      </c>
      <c r="G152">
        <v>21</v>
      </c>
      <c r="H152">
        <v>29</v>
      </c>
      <c r="J152" t="s">
        <v>1363</v>
      </c>
      <c r="K152" t="s">
        <v>1364</v>
      </c>
      <c r="L152" t="s">
        <v>1365</v>
      </c>
      <c r="M152" t="s">
        <v>1365</v>
      </c>
      <c r="N152" t="s">
        <v>1366</v>
      </c>
      <c r="O152" t="s">
        <v>1366</v>
      </c>
    </row>
    <row r="153" spans="1:15">
      <c r="A153" t="s">
        <v>757</v>
      </c>
    </row>
    <row r="154" spans="1:15">
      <c r="A154" t="s">
        <v>826</v>
      </c>
    </row>
    <row r="155" spans="1:15">
      <c r="A155" t="s">
        <v>827</v>
      </c>
      <c r="B155" t="s">
        <v>1367</v>
      </c>
      <c r="C155" t="s">
        <v>976</v>
      </c>
      <c r="D155" t="s">
        <v>1044</v>
      </c>
      <c r="E155">
        <v>2</v>
      </c>
      <c r="F155">
        <v>15</v>
      </c>
      <c r="G155">
        <v>71</v>
      </c>
      <c r="H155">
        <v>27</v>
      </c>
      <c r="J155" t="s">
        <v>1368</v>
      </c>
      <c r="K155" t="s">
        <v>1369</v>
      </c>
      <c r="L155" t="s">
        <v>1370</v>
      </c>
      <c r="M155" t="s">
        <v>1370</v>
      </c>
      <c r="N155" t="s">
        <v>1371</v>
      </c>
      <c r="O155" t="s">
        <v>1371</v>
      </c>
    </row>
    <row r="156" spans="1:15">
      <c r="A156" t="s">
        <v>828</v>
      </c>
      <c r="B156" t="s">
        <v>1275</v>
      </c>
      <c r="C156" t="s">
        <v>736</v>
      </c>
      <c r="D156" t="s">
        <v>1050</v>
      </c>
      <c r="E156">
        <v>1</v>
      </c>
      <c r="F156">
        <v>7</v>
      </c>
      <c r="G156">
        <v>70</v>
      </c>
      <c r="H156">
        <v>7</v>
      </c>
      <c r="J156" t="s">
        <v>1276</v>
      </c>
      <c r="K156" t="s">
        <v>1277</v>
      </c>
      <c r="L156" t="s">
        <v>1278</v>
      </c>
      <c r="M156" t="s">
        <v>1278</v>
      </c>
      <c r="N156" t="s">
        <v>1279</v>
      </c>
      <c r="O156" t="s">
        <v>1279</v>
      </c>
    </row>
    <row r="157" spans="1:15">
      <c r="A157" t="s">
        <v>829</v>
      </c>
      <c r="B157" t="s">
        <v>1372</v>
      </c>
      <c r="C157" t="s">
        <v>1036</v>
      </c>
      <c r="D157" t="s">
        <v>958</v>
      </c>
      <c r="E157">
        <v>8</v>
      </c>
      <c r="F157">
        <v>2</v>
      </c>
      <c r="G157">
        <v>68</v>
      </c>
      <c r="H157">
        <v>7</v>
      </c>
      <c r="J157" t="s">
        <v>1373</v>
      </c>
      <c r="K157" t="s">
        <v>1374</v>
      </c>
      <c r="L157" t="s">
        <v>1375</v>
      </c>
      <c r="M157" t="s">
        <v>1376</v>
      </c>
      <c r="N157" t="s">
        <v>1377</v>
      </c>
      <c r="O157" t="s">
        <v>1377</v>
      </c>
    </row>
    <row r="158" spans="1:15">
      <c r="A158" t="s">
        <v>776</v>
      </c>
      <c r="B158" t="s">
        <v>1133</v>
      </c>
      <c r="C158" t="s">
        <v>736</v>
      </c>
      <c r="D158" t="s">
        <v>723</v>
      </c>
      <c r="E158">
        <v>5</v>
      </c>
      <c r="F158">
        <v>7</v>
      </c>
      <c r="G158">
        <v>21</v>
      </c>
      <c r="H158">
        <v>29</v>
      </c>
      <c r="J158" t="s">
        <v>1134</v>
      </c>
      <c r="K158" t="s">
        <v>1135</v>
      </c>
      <c r="L158" t="s">
        <v>1136</v>
      </c>
      <c r="M158" t="s">
        <v>1136</v>
      </c>
      <c r="N158" t="s">
        <v>1137</v>
      </c>
      <c r="O158" t="s">
        <v>1137</v>
      </c>
    </row>
    <row r="159" spans="1:15">
      <c r="A159" t="s">
        <v>830</v>
      </c>
      <c r="B159" t="s">
        <v>1378</v>
      </c>
      <c r="C159" t="s">
        <v>983</v>
      </c>
      <c r="D159" t="s">
        <v>1189</v>
      </c>
      <c r="E159">
        <v>5</v>
      </c>
      <c r="F159">
        <v>3</v>
      </c>
      <c r="G159">
        <v>29</v>
      </c>
      <c r="H159">
        <v>2</v>
      </c>
      <c r="J159" t="s">
        <v>1379</v>
      </c>
      <c r="K159" t="s">
        <v>1380</v>
      </c>
      <c r="L159" t="s">
        <v>1381</v>
      </c>
      <c r="M159" t="s">
        <v>1382</v>
      </c>
      <c r="N159" t="s">
        <v>1383</v>
      </c>
      <c r="O159" t="s">
        <v>1383</v>
      </c>
    </row>
    <row r="160" spans="1:15">
      <c r="A160" t="s">
        <v>799</v>
      </c>
      <c r="B160" t="s">
        <v>1259</v>
      </c>
      <c r="C160" t="s">
        <v>964</v>
      </c>
      <c r="D160" t="s">
        <v>1195</v>
      </c>
      <c r="E160">
        <v>5</v>
      </c>
      <c r="F160">
        <v>18</v>
      </c>
      <c r="G160">
        <v>73</v>
      </c>
      <c r="H160">
        <v>4</v>
      </c>
      <c r="J160" t="s">
        <v>1260</v>
      </c>
      <c r="K160" t="s">
        <v>1261</v>
      </c>
      <c r="L160" t="s">
        <v>1262</v>
      </c>
      <c r="M160" t="s">
        <v>1262</v>
      </c>
      <c r="N160" t="s">
        <v>1263</v>
      </c>
      <c r="O160" t="s">
        <v>1263</v>
      </c>
    </row>
    <row r="161" spans="1:15">
      <c r="A161" t="s">
        <v>759</v>
      </c>
      <c r="B161" t="s">
        <v>1049</v>
      </c>
      <c r="C161" t="s">
        <v>722</v>
      </c>
      <c r="D161" t="s">
        <v>1050</v>
      </c>
      <c r="E161">
        <v>1</v>
      </c>
      <c r="F161">
        <v>5</v>
      </c>
      <c r="G161">
        <v>70</v>
      </c>
      <c r="H161">
        <v>7</v>
      </c>
      <c r="J161" t="s">
        <v>1051</v>
      </c>
      <c r="K161" t="s">
        <v>1052</v>
      </c>
      <c r="L161" t="s">
        <v>1053</v>
      </c>
      <c r="M161" t="s">
        <v>1053</v>
      </c>
      <c r="N161" t="s">
        <v>1054</v>
      </c>
      <c r="O161" t="s">
        <v>1054</v>
      </c>
    </row>
    <row r="162" spans="1:15">
      <c r="A162" t="s">
        <v>831</v>
      </c>
      <c r="B162" t="s">
        <v>1384</v>
      </c>
      <c r="C162" t="s">
        <v>729</v>
      </c>
      <c r="D162" t="s">
        <v>723</v>
      </c>
      <c r="E162">
        <v>5</v>
      </c>
      <c r="F162">
        <v>16</v>
      </c>
      <c r="G162">
        <v>21</v>
      </c>
      <c r="H162">
        <v>29</v>
      </c>
      <c r="J162" t="s">
        <v>1385</v>
      </c>
      <c r="K162" t="s">
        <v>1386</v>
      </c>
      <c r="L162" t="s">
        <v>1387</v>
      </c>
      <c r="M162" t="s">
        <v>1387</v>
      </c>
      <c r="N162" t="s">
        <v>1388</v>
      </c>
      <c r="O162" t="s">
        <v>1388</v>
      </c>
    </row>
    <row r="163" spans="1:15">
      <c r="A163" t="s">
        <v>747</v>
      </c>
    </row>
    <row r="164" spans="1:15">
      <c r="A164" t="s">
        <v>772</v>
      </c>
      <c r="B164" t="s">
        <v>1030</v>
      </c>
      <c r="C164" t="s">
        <v>964</v>
      </c>
      <c r="D164" t="s">
        <v>723</v>
      </c>
      <c r="E164">
        <v>2</v>
      </c>
      <c r="F164">
        <v>18</v>
      </c>
      <c r="G164">
        <v>21</v>
      </c>
      <c r="H164">
        <v>29</v>
      </c>
      <c r="J164" t="s">
        <v>1031</v>
      </c>
      <c r="K164" t="s">
        <v>1032</v>
      </c>
      <c r="L164" t="s">
        <v>1033</v>
      </c>
      <c r="M164" t="s">
        <v>1033</v>
      </c>
      <c r="N164" t="s">
        <v>1034</v>
      </c>
      <c r="O164" t="s">
        <v>1034</v>
      </c>
    </row>
    <row r="165" spans="1:15">
      <c r="A165" t="s">
        <v>776</v>
      </c>
      <c r="B165" t="s">
        <v>1133</v>
      </c>
      <c r="C165" t="s">
        <v>736</v>
      </c>
      <c r="D165" t="s">
        <v>723</v>
      </c>
      <c r="E165">
        <v>5</v>
      </c>
      <c r="F165">
        <v>7</v>
      </c>
      <c r="G165">
        <v>21</v>
      </c>
      <c r="H165">
        <v>29</v>
      </c>
      <c r="J165" t="s">
        <v>1134</v>
      </c>
      <c r="K165" t="s">
        <v>1135</v>
      </c>
      <c r="L165" t="s">
        <v>1136</v>
      </c>
      <c r="M165" t="s">
        <v>1136</v>
      </c>
      <c r="N165" t="s">
        <v>1137</v>
      </c>
      <c r="O165" t="s">
        <v>1137</v>
      </c>
    </row>
    <row r="166" spans="1:15">
      <c r="A166" t="s">
        <v>832</v>
      </c>
      <c r="B166" t="s">
        <v>1389</v>
      </c>
      <c r="C166" t="s">
        <v>1157</v>
      </c>
      <c r="D166" t="s">
        <v>1080</v>
      </c>
      <c r="E166">
        <v>2</v>
      </c>
      <c r="F166">
        <v>17</v>
      </c>
      <c r="G166">
        <v>54</v>
      </c>
      <c r="H166">
        <v>11</v>
      </c>
      <c r="J166" t="s">
        <v>1390</v>
      </c>
      <c r="K166" t="s">
        <v>1391</v>
      </c>
      <c r="L166" t="s">
        <v>1392</v>
      </c>
      <c r="M166" t="s">
        <v>1393</v>
      </c>
      <c r="N166" t="s">
        <v>1394</v>
      </c>
      <c r="O166" t="s">
        <v>1394</v>
      </c>
    </row>
    <row r="167" spans="1:15">
      <c r="A167" t="s">
        <v>800</v>
      </c>
      <c r="B167" t="s">
        <v>1264</v>
      </c>
      <c r="C167" t="s">
        <v>729</v>
      </c>
      <c r="D167" t="s">
        <v>1265</v>
      </c>
      <c r="E167">
        <v>4</v>
      </c>
      <c r="F167">
        <v>16</v>
      </c>
      <c r="G167">
        <v>41</v>
      </c>
      <c r="H167">
        <v>14</v>
      </c>
      <c r="J167" t="s">
        <v>1266</v>
      </c>
      <c r="K167" t="s">
        <v>1267</v>
      </c>
      <c r="L167" t="s">
        <v>1268</v>
      </c>
      <c r="M167" t="s">
        <v>1268</v>
      </c>
      <c r="N167" t="s">
        <v>1269</v>
      </c>
      <c r="O167" t="s">
        <v>1269</v>
      </c>
    </row>
    <row r="168" spans="1:15">
      <c r="A168" t="s">
        <v>711</v>
      </c>
      <c r="B168" t="s">
        <v>728</v>
      </c>
      <c r="C168" t="s">
        <v>729</v>
      </c>
      <c r="D168" t="s">
        <v>730</v>
      </c>
      <c r="E168">
        <v>5</v>
      </c>
      <c r="F168">
        <v>16</v>
      </c>
      <c r="G168">
        <v>5</v>
      </c>
      <c r="H168">
        <v>16</v>
      </c>
      <c r="J168" t="s">
        <v>731</v>
      </c>
      <c r="K168" t="s">
        <v>732</v>
      </c>
      <c r="L168" t="s">
        <v>733</v>
      </c>
      <c r="M168" t="s">
        <v>733</v>
      </c>
      <c r="N168" t="s">
        <v>734</v>
      </c>
      <c r="O168" t="s">
        <v>734</v>
      </c>
    </row>
    <row r="169" spans="1:15">
      <c r="A169" t="s">
        <v>747</v>
      </c>
    </row>
    <row r="170" spans="1:15">
      <c r="A170" t="s">
        <v>761</v>
      </c>
      <c r="B170" t="s">
        <v>1061</v>
      </c>
      <c r="C170" t="s">
        <v>736</v>
      </c>
      <c r="D170" t="s">
        <v>1062</v>
      </c>
      <c r="E170">
        <v>1</v>
      </c>
      <c r="F170">
        <v>7</v>
      </c>
      <c r="G170">
        <v>52</v>
      </c>
      <c r="H170">
        <v>15</v>
      </c>
      <c r="J170" t="s">
        <v>1063</v>
      </c>
      <c r="K170" t="s">
        <v>1064</v>
      </c>
      <c r="L170" t="s">
        <v>1065</v>
      </c>
      <c r="M170" t="s">
        <v>1065</v>
      </c>
      <c r="N170" t="s">
        <v>1066</v>
      </c>
      <c r="O170" t="s">
        <v>1066</v>
      </c>
    </row>
    <row r="171" spans="1:15">
      <c r="A171" t="s">
        <v>809</v>
      </c>
      <c r="B171" t="s">
        <v>1301</v>
      </c>
      <c r="C171" t="s">
        <v>1036</v>
      </c>
      <c r="D171" t="s">
        <v>1228</v>
      </c>
      <c r="E171">
        <v>4</v>
      </c>
      <c r="F171">
        <v>2</v>
      </c>
      <c r="G171">
        <v>75</v>
      </c>
      <c r="H171">
        <v>1</v>
      </c>
      <c r="J171" t="s">
        <v>1302</v>
      </c>
      <c r="K171" t="s">
        <v>1303</v>
      </c>
      <c r="L171" t="s">
        <v>1304</v>
      </c>
      <c r="M171" t="s">
        <v>1305</v>
      </c>
      <c r="N171" t="s">
        <v>1306</v>
      </c>
      <c r="O171" t="s">
        <v>1306</v>
      </c>
    </row>
    <row r="172" spans="1:15">
      <c r="A172" t="s">
        <v>742</v>
      </c>
      <c r="B172" t="s">
        <v>963</v>
      </c>
      <c r="C172" t="s">
        <v>964</v>
      </c>
      <c r="D172" t="s">
        <v>723</v>
      </c>
      <c r="E172">
        <v>1</v>
      </c>
      <c r="F172">
        <v>18</v>
      </c>
      <c r="G172">
        <v>21</v>
      </c>
      <c r="H172">
        <v>29</v>
      </c>
      <c r="J172" t="s">
        <v>965</v>
      </c>
      <c r="K172" t="s">
        <v>966</v>
      </c>
      <c r="L172" t="s">
        <v>967</v>
      </c>
      <c r="M172" t="s">
        <v>967</v>
      </c>
      <c r="N172" t="s">
        <v>968</v>
      </c>
      <c r="O172" t="s">
        <v>968</v>
      </c>
    </row>
    <row r="173" spans="1:15">
      <c r="A173" t="s">
        <v>833</v>
      </c>
      <c r="B173" t="s">
        <v>1395</v>
      </c>
      <c r="C173" t="s">
        <v>964</v>
      </c>
      <c r="D173" t="s">
        <v>958</v>
      </c>
      <c r="E173">
        <v>4</v>
      </c>
      <c r="F173">
        <v>18</v>
      </c>
      <c r="G173">
        <v>68</v>
      </c>
      <c r="H173">
        <v>7</v>
      </c>
      <c r="J173" t="s">
        <v>1396</v>
      </c>
      <c r="K173" t="s">
        <v>1397</v>
      </c>
      <c r="L173" t="s">
        <v>1398</v>
      </c>
      <c r="M173" t="s">
        <v>1398</v>
      </c>
      <c r="N173" t="s">
        <v>1399</v>
      </c>
      <c r="O173" t="s">
        <v>1399</v>
      </c>
    </row>
    <row r="174" spans="1:15">
      <c r="A174" t="s">
        <v>745</v>
      </c>
      <c r="B174" t="s">
        <v>982</v>
      </c>
      <c r="C174" t="s">
        <v>983</v>
      </c>
      <c r="D174" t="s">
        <v>723</v>
      </c>
      <c r="E174">
        <v>1</v>
      </c>
      <c r="F174">
        <v>3</v>
      </c>
      <c r="G174">
        <v>21</v>
      </c>
      <c r="H174">
        <v>29</v>
      </c>
      <c r="J174" t="s">
        <v>984</v>
      </c>
      <c r="K174" t="s">
        <v>985</v>
      </c>
      <c r="L174" t="s">
        <v>986</v>
      </c>
      <c r="M174" t="s">
        <v>987</v>
      </c>
      <c r="N174" t="s">
        <v>988</v>
      </c>
      <c r="O174" t="s">
        <v>988</v>
      </c>
    </row>
    <row r="175" spans="1:15">
      <c r="A175" t="s">
        <v>834</v>
      </c>
      <c r="B175" t="s">
        <v>1400</v>
      </c>
      <c r="C175" t="s">
        <v>964</v>
      </c>
      <c r="D175" t="s">
        <v>1401</v>
      </c>
      <c r="E175">
        <v>5</v>
      </c>
      <c r="F175">
        <v>18</v>
      </c>
      <c r="G175">
        <v>28</v>
      </c>
      <c r="H175">
        <v>22</v>
      </c>
      <c r="J175" t="s">
        <v>1402</v>
      </c>
      <c r="K175" t="s">
        <v>1403</v>
      </c>
      <c r="L175" t="s">
        <v>1404</v>
      </c>
      <c r="M175" t="s">
        <v>1404</v>
      </c>
      <c r="N175" t="s">
        <v>1405</v>
      </c>
      <c r="O175" t="s">
        <v>1405</v>
      </c>
    </row>
    <row r="176" spans="1:15">
      <c r="A176" t="s">
        <v>764</v>
      </c>
      <c r="B176" t="s">
        <v>1074</v>
      </c>
      <c r="C176" t="s">
        <v>1002</v>
      </c>
      <c r="D176" t="s">
        <v>723</v>
      </c>
      <c r="E176">
        <v>5</v>
      </c>
      <c r="F176">
        <v>6</v>
      </c>
      <c r="G176">
        <v>21</v>
      </c>
      <c r="H176">
        <v>29</v>
      </c>
      <c r="J176" t="s">
        <v>1075</v>
      </c>
      <c r="K176" t="s">
        <v>1076</v>
      </c>
      <c r="L176" t="s">
        <v>1077</v>
      </c>
      <c r="M176" t="s">
        <v>1077</v>
      </c>
      <c r="N176" t="s">
        <v>1078</v>
      </c>
      <c r="O176" t="s">
        <v>1078</v>
      </c>
    </row>
    <row r="177" spans="1:15">
      <c r="A177" t="s">
        <v>835</v>
      </c>
      <c r="B177" t="s">
        <v>1406</v>
      </c>
      <c r="C177" t="s">
        <v>983</v>
      </c>
      <c r="D177" t="s">
        <v>723</v>
      </c>
      <c r="E177">
        <v>2</v>
      </c>
      <c r="F177">
        <v>3</v>
      </c>
      <c r="G177">
        <v>21</v>
      </c>
      <c r="H177">
        <v>29</v>
      </c>
      <c r="J177" t="s">
        <v>1407</v>
      </c>
      <c r="K177" t="s">
        <v>1408</v>
      </c>
      <c r="L177" t="s">
        <v>1409</v>
      </c>
      <c r="M177" t="s">
        <v>1410</v>
      </c>
      <c r="N177" t="s">
        <v>1411</v>
      </c>
      <c r="O177" t="s">
        <v>1411</v>
      </c>
    </row>
    <row r="178" spans="1:15">
      <c r="A178" t="s">
        <v>757</v>
      </c>
    </row>
    <row r="179" spans="1:15">
      <c r="A179" t="s">
        <v>797</v>
      </c>
      <c r="B179" t="s">
        <v>1248</v>
      </c>
      <c r="C179" t="s">
        <v>1002</v>
      </c>
      <c r="D179" t="s">
        <v>1189</v>
      </c>
      <c r="E179">
        <v>5</v>
      </c>
      <c r="F179">
        <v>6</v>
      </c>
      <c r="G179">
        <v>29</v>
      </c>
      <c r="H179">
        <v>2</v>
      </c>
      <c r="J179" t="s">
        <v>1249</v>
      </c>
      <c r="K179" t="s">
        <v>1250</v>
      </c>
      <c r="L179" t="s">
        <v>1251</v>
      </c>
      <c r="M179" t="s">
        <v>1251</v>
      </c>
      <c r="N179" t="s">
        <v>1252</v>
      </c>
      <c r="O179" t="s">
        <v>1252</v>
      </c>
    </row>
    <row r="180" spans="1:15">
      <c r="A180" t="s">
        <v>836</v>
      </c>
      <c r="B180" t="s">
        <v>1412</v>
      </c>
      <c r="C180" t="s">
        <v>722</v>
      </c>
      <c r="D180" t="s">
        <v>1080</v>
      </c>
      <c r="E180">
        <v>7</v>
      </c>
      <c r="F180">
        <v>5</v>
      </c>
      <c r="G180">
        <v>54</v>
      </c>
      <c r="H180">
        <v>11</v>
      </c>
      <c r="J180" t="s">
        <v>1413</v>
      </c>
      <c r="K180" t="s">
        <v>1414</v>
      </c>
      <c r="L180" t="s">
        <v>1415</v>
      </c>
      <c r="M180" t="s">
        <v>1416</v>
      </c>
      <c r="N180" t="s">
        <v>1417</v>
      </c>
      <c r="O180" t="s">
        <v>1417</v>
      </c>
    </row>
    <row r="181" spans="1:15">
      <c r="A181" t="s">
        <v>815</v>
      </c>
      <c r="B181" t="s">
        <v>1322</v>
      </c>
      <c r="C181" t="s">
        <v>1002</v>
      </c>
      <c r="D181" t="s">
        <v>1104</v>
      </c>
      <c r="E181">
        <v>5</v>
      </c>
      <c r="F181">
        <v>6</v>
      </c>
      <c r="G181">
        <v>38</v>
      </c>
      <c r="H181">
        <v>17</v>
      </c>
      <c r="J181" t="s">
        <v>1323</v>
      </c>
      <c r="K181" t="s">
        <v>1324</v>
      </c>
      <c r="L181" t="s">
        <v>1325</v>
      </c>
      <c r="M181" t="s">
        <v>1325</v>
      </c>
      <c r="N181" t="s">
        <v>1326</v>
      </c>
      <c r="O181" t="s">
        <v>1326</v>
      </c>
    </row>
    <row r="182" spans="1:15">
      <c r="A182" t="s">
        <v>745</v>
      </c>
      <c r="B182" t="s">
        <v>982</v>
      </c>
      <c r="C182" t="s">
        <v>983</v>
      </c>
      <c r="D182" t="s">
        <v>723</v>
      </c>
      <c r="E182">
        <v>1</v>
      </c>
      <c r="F182">
        <v>3</v>
      </c>
      <c r="G182">
        <v>21</v>
      </c>
      <c r="H182">
        <v>29</v>
      </c>
      <c r="J182" t="s">
        <v>984</v>
      </c>
      <c r="K182" t="s">
        <v>985</v>
      </c>
      <c r="L182" t="s">
        <v>986</v>
      </c>
      <c r="M182" t="s">
        <v>987</v>
      </c>
      <c r="N182" t="s">
        <v>988</v>
      </c>
      <c r="O182" t="s">
        <v>988</v>
      </c>
    </row>
    <row r="183" spans="1:15">
      <c r="A183" t="s">
        <v>773</v>
      </c>
      <c r="B183" t="s">
        <v>1114</v>
      </c>
      <c r="C183" t="s">
        <v>983</v>
      </c>
      <c r="D183" t="s">
        <v>723</v>
      </c>
      <c r="E183">
        <v>3</v>
      </c>
      <c r="F183">
        <v>3</v>
      </c>
      <c r="G183">
        <v>21</v>
      </c>
      <c r="H183">
        <v>29</v>
      </c>
      <c r="J183" t="s">
        <v>1115</v>
      </c>
      <c r="K183" t="s">
        <v>1116</v>
      </c>
      <c r="L183" t="s">
        <v>1117</v>
      </c>
      <c r="M183" t="s">
        <v>1118</v>
      </c>
      <c r="N183" t="s">
        <v>1119</v>
      </c>
      <c r="O183" t="s">
        <v>1119</v>
      </c>
    </row>
    <row r="184" spans="1:15">
      <c r="A184" t="s">
        <v>742</v>
      </c>
      <c r="B184" t="s">
        <v>963</v>
      </c>
      <c r="C184" t="s">
        <v>964</v>
      </c>
      <c r="D184" t="s">
        <v>723</v>
      </c>
      <c r="E184">
        <v>1</v>
      </c>
      <c r="F184">
        <v>18</v>
      </c>
      <c r="G184">
        <v>21</v>
      </c>
      <c r="H184">
        <v>29</v>
      </c>
      <c r="J184" t="s">
        <v>965</v>
      </c>
      <c r="K184" t="s">
        <v>966</v>
      </c>
      <c r="L184" t="s">
        <v>967</v>
      </c>
      <c r="M184" t="s">
        <v>967</v>
      </c>
      <c r="N184" t="s">
        <v>968</v>
      </c>
      <c r="O184" t="s">
        <v>968</v>
      </c>
    </row>
    <row r="185" spans="1:15">
      <c r="A185" t="s">
        <v>776</v>
      </c>
      <c r="B185" t="s">
        <v>1133</v>
      </c>
      <c r="C185" t="s">
        <v>736</v>
      </c>
      <c r="D185" t="s">
        <v>723</v>
      </c>
      <c r="E185">
        <v>5</v>
      </c>
      <c r="F185">
        <v>7</v>
      </c>
      <c r="G185">
        <v>21</v>
      </c>
      <c r="H185">
        <v>29</v>
      </c>
      <c r="J185" t="s">
        <v>1134</v>
      </c>
      <c r="K185" t="s">
        <v>1135</v>
      </c>
      <c r="L185" t="s">
        <v>1136</v>
      </c>
      <c r="M185" t="s">
        <v>1136</v>
      </c>
      <c r="N185" t="s">
        <v>1137</v>
      </c>
      <c r="O185" t="s">
        <v>1137</v>
      </c>
    </row>
    <row r="186" spans="1:15">
      <c r="A186" t="s">
        <v>812</v>
      </c>
      <c r="B186" t="s">
        <v>1312</v>
      </c>
      <c r="C186" t="s">
        <v>976</v>
      </c>
      <c r="D186" t="s">
        <v>1173</v>
      </c>
      <c r="E186">
        <v>2</v>
      </c>
      <c r="F186">
        <v>15</v>
      </c>
      <c r="G186">
        <v>30</v>
      </c>
      <c r="H186">
        <v>18</v>
      </c>
      <c r="J186" t="s">
        <v>1313</v>
      </c>
      <c r="K186" t="s">
        <v>1314</v>
      </c>
      <c r="L186" t="s">
        <v>1315</v>
      </c>
      <c r="M186" t="s">
        <v>1315</v>
      </c>
      <c r="N186" t="s">
        <v>1316</v>
      </c>
      <c r="O186" t="s">
        <v>1316</v>
      </c>
    </row>
    <row r="187" spans="1:15">
      <c r="A187" t="s">
        <v>768</v>
      </c>
      <c r="B187" t="s">
        <v>1097</v>
      </c>
      <c r="C187" t="s">
        <v>983</v>
      </c>
      <c r="D187" t="s">
        <v>990</v>
      </c>
      <c r="E187">
        <v>2</v>
      </c>
      <c r="F187">
        <v>3</v>
      </c>
      <c r="G187">
        <v>15</v>
      </c>
      <c r="H187">
        <v>39</v>
      </c>
      <c r="J187" t="s">
        <v>1098</v>
      </c>
      <c r="K187" t="s">
        <v>1099</v>
      </c>
      <c r="L187" t="s">
        <v>1100</v>
      </c>
      <c r="M187" t="s">
        <v>1101</v>
      </c>
      <c r="N187" t="s">
        <v>1102</v>
      </c>
      <c r="O187" t="s">
        <v>1102</v>
      </c>
    </row>
    <row r="188" spans="1:15">
      <c r="A188" t="s">
        <v>747</v>
      </c>
    </row>
    <row r="189" spans="1:15">
      <c r="A189" t="s">
        <v>837</v>
      </c>
      <c r="B189" t="s">
        <v>1418</v>
      </c>
      <c r="C189" t="s">
        <v>722</v>
      </c>
      <c r="D189" t="s">
        <v>1050</v>
      </c>
      <c r="E189">
        <v>2</v>
      </c>
      <c r="F189">
        <v>5</v>
      </c>
      <c r="G189">
        <v>70</v>
      </c>
      <c r="H189">
        <v>7</v>
      </c>
      <c r="J189" t="s">
        <v>1419</v>
      </c>
      <c r="K189" t="s">
        <v>1420</v>
      </c>
      <c r="L189" t="s">
        <v>1421</v>
      </c>
      <c r="M189" t="s">
        <v>1421</v>
      </c>
      <c r="N189" t="s">
        <v>1422</v>
      </c>
      <c r="O189" t="s">
        <v>1422</v>
      </c>
    </row>
    <row r="190" spans="1:15">
      <c r="A190" t="s">
        <v>797</v>
      </c>
      <c r="B190" t="s">
        <v>1248</v>
      </c>
      <c r="C190" t="s">
        <v>1002</v>
      </c>
      <c r="D190" t="s">
        <v>1189</v>
      </c>
      <c r="E190">
        <v>5</v>
      </c>
      <c r="F190">
        <v>6</v>
      </c>
      <c r="G190">
        <v>29</v>
      </c>
      <c r="H190">
        <v>2</v>
      </c>
      <c r="J190" t="s">
        <v>1249</v>
      </c>
      <c r="K190" t="s">
        <v>1250</v>
      </c>
      <c r="L190" t="s">
        <v>1251</v>
      </c>
      <c r="M190" t="s">
        <v>1251</v>
      </c>
      <c r="N190" t="s">
        <v>1252</v>
      </c>
      <c r="O190" t="s">
        <v>1252</v>
      </c>
    </row>
    <row r="191" spans="1:15">
      <c r="A191" t="s">
        <v>795</v>
      </c>
      <c r="B191" t="s">
        <v>1238</v>
      </c>
      <c r="C191" t="s">
        <v>722</v>
      </c>
      <c r="D191" t="s">
        <v>1121</v>
      </c>
      <c r="E191">
        <v>1</v>
      </c>
      <c r="F191">
        <v>5</v>
      </c>
      <c r="G191">
        <v>45</v>
      </c>
      <c r="H191">
        <v>30</v>
      </c>
      <c r="J191" t="s">
        <v>1239</v>
      </c>
      <c r="K191" t="s">
        <v>1240</v>
      </c>
      <c r="L191" t="s">
        <v>1241</v>
      </c>
      <c r="M191" t="s">
        <v>1241</v>
      </c>
      <c r="N191" t="s">
        <v>1242</v>
      </c>
      <c r="O191" t="s">
        <v>1242</v>
      </c>
    </row>
    <row r="192" spans="1:15">
      <c r="A192" t="s">
        <v>784</v>
      </c>
      <c r="B192" t="s">
        <v>1178</v>
      </c>
      <c r="C192" t="s">
        <v>729</v>
      </c>
      <c r="D192" t="s">
        <v>723</v>
      </c>
      <c r="E192">
        <v>1</v>
      </c>
      <c r="F192">
        <v>16</v>
      </c>
      <c r="G192">
        <v>21</v>
      </c>
      <c r="H192">
        <v>29</v>
      </c>
      <c r="J192" t="s">
        <v>1179</v>
      </c>
      <c r="K192" t="s">
        <v>1180</v>
      </c>
      <c r="L192" t="s">
        <v>1181</v>
      </c>
      <c r="M192" t="s">
        <v>1181</v>
      </c>
      <c r="N192" t="s">
        <v>1182</v>
      </c>
      <c r="O192" t="s">
        <v>1182</v>
      </c>
    </row>
    <row r="193" spans="1:15">
      <c r="A193" t="s">
        <v>711</v>
      </c>
      <c r="B193" t="s">
        <v>728</v>
      </c>
      <c r="C193" t="s">
        <v>729</v>
      </c>
      <c r="D193" t="s">
        <v>730</v>
      </c>
      <c r="E193">
        <v>5</v>
      </c>
      <c r="F193">
        <v>16</v>
      </c>
      <c r="G193">
        <v>5</v>
      </c>
      <c r="H193">
        <v>16</v>
      </c>
      <c r="J193" t="s">
        <v>731</v>
      </c>
      <c r="K193" t="s">
        <v>732</v>
      </c>
      <c r="L193" t="s">
        <v>733</v>
      </c>
      <c r="M193" t="s">
        <v>733</v>
      </c>
      <c r="N193" t="s">
        <v>734</v>
      </c>
      <c r="O193" t="s">
        <v>734</v>
      </c>
    </row>
    <row r="194" spans="1:15">
      <c r="A194" t="s">
        <v>745</v>
      </c>
      <c r="B194" t="s">
        <v>982</v>
      </c>
      <c r="C194" t="s">
        <v>983</v>
      </c>
      <c r="D194" t="s">
        <v>723</v>
      </c>
      <c r="E194">
        <v>1</v>
      </c>
      <c r="F194">
        <v>3</v>
      </c>
      <c r="G194">
        <v>21</v>
      </c>
      <c r="H194">
        <v>29</v>
      </c>
      <c r="J194" t="s">
        <v>984</v>
      </c>
      <c r="K194" t="s">
        <v>985</v>
      </c>
      <c r="L194" t="s">
        <v>986</v>
      </c>
      <c r="M194" t="s">
        <v>987</v>
      </c>
      <c r="N194" t="s">
        <v>988</v>
      </c>
      <c r="O194" t="s">
        <v>988</v>
      </c>
    </row>
    <row r="195" spans="1:15">
      <c r="A195" t="s">
        <v>761</v>
      </c>
      <c r="B195" t="s">
        <v>1061</v>
      </c>
      <c r="C195" t="s">
        <v>736</v>
      </c>
      <c r="D195" t="s">
        <v>1062</v>
      </c>
      <c r="E195">
        <v>1</v>
      </c>
      <c r="F195">
        <v>7</v>
      </c>
      <c r="G195">
        <v>52</v>
      </c>
      <c r="H195">
        <v>15</v>
      </c>
      <c r="J195" t="s">
        <v>1063</v>
      </c>
      <c r="K195" t="s">
        <v>1064</v>
      </c>
      <c r="L195" t="s">
        <v>1065</v>
      </c>
      <c r="M195" t="s">
        <v>1065</v>
      </c>
      <c r="N195" t="s">
        <v>1066</v>
      </c>
      <c r="O195" t="s">
        <v>1066</v>
      </c>
    </row>
    <row r="196" spans="1:15">
      <c r="A196" t="s">
        <v>747</v>
      </c>
    </row>
    <row r="197" spans="1:15">
      <c r="A197" t="s">
        <v>764</v>
      </c>
      <c r="B197" t="s">
        <v>1074</v>
      </c>
      <c r="C197" t="s">
        <v>1002</v>
      </c>
      <c r="D197" t="s">
        <v>723</v>
      </c>
      <c r="E197">
        <v>5</v>
      </c>
      <c r="F197">
        <v>6</v>
      </c>
      <c r="G197">
        <v>21</v>
      </c>
      <c r="H197">
        <v>29</v>
      </c>
      <c r="J197" t="s">
        <v>1075</v>
      </c>
      <c r="K197" t="s">
        <v>1076</v>
      </c>
      <c r="L197" t="s">
        <v>1077</v>
      </c>
      <c r="M197" t="s">
        <v>1077</v>
      </c>
      <c r="N197" t="s">
        <v>1078</v>
      </c>
      <c r="O197" t="s">
        <v>1078</v>
      </c>
    </row>
    <row r="198" spans="1:15">
      <c r="A198" t="s">
        <v>772</v>
      </c>
      <c r="B198" t="s">
        <v>1030</v>
      </c>
      <c r="C198" t="s">
        <v>964</v>
      </c>
      <c r="D198" t="s">
        <v>723</v>
      </c>
      <c r="E198">
        <v>2</v>
      </c>
      <c r="F198">
        <v>18</v>
      </c>
      <c r="G198">
        <v>21</v>
      </c>
      <c r="H198">
        <v>29</v>
      </c>
      <c r="J198" t="s">
        <v>1031</v>
      </c>
      <c r="K198" t="s">
        <v>1032</v>
      </c>
      <c r="L198" t="s">
        <v>1033</v>
      </c>
      <c r="M198" t="s">
        <v>1033</v>
      </c>
      <c r="N198" t="s">
        <v>1034</v>
      </c>
      <c r="O198" t="s">
        <v>1034</v>
      </c>
    </row>
    <row r="199" spans="1:15">
      <c r="A199" t="s">
        <v>799</v>
      </c>
      <c r="B199" t="s">
        <v>1259</v>
      </c>
      <c r="C199" t="s">
        <v>964</v>
      </c>
      <c r="D199" t="s">
        <v>1195</v>
      </c>
      <c r="E199">
        <v>5</v>
      </c>
      <c r="F199">
        <v>18</v>
      </c>
      <c r="G199">
        <v>73</v>
      </c>
      <c r="H199">
        <v>4</v>
      </c>
      <c r="J199" t="s">
        <v>1260</v>
      </c>
      <c r="K199" t="s">
        <v>1261</v>
      </c>
      <c r="L199" t="s">
        <v>1262</v>
      </c>
      <c r="M199" t="s">
        <v>1262</v>
      </c>
      <c r="N199" t="s">
        <v>1263</v>
      </c>
      <c r="O199" t="s">
        <v>1263</v>
      </c>
    </row>
    <row r="200" spans="1:15">
      <c r="A200" t="s">
        <v>744</v>
      </c>
      <c r="B200" t="s">
        <v>975</v>
      </c>
      <c r="C200" t="s">
        <v>976</v>
      </c>
      <c r="D200" t="s">
        <v>977</v>
      </c>
      <c r="E200">
        <v>1</v>
      </c>
      <c r="F200">
        <v>15</v>
      </c>
      <c r="G200">
        <v>9</v>
      </c>
      <c r="H200">
        <v>6</v>
      </c>
      <c r="J200" t="s">
        <v>978</v>
      </c>
      <c r="K200" t="s">
        <v>979</v>
      </c>
      <c r="L200" t="s">
        <v>980</v>
      </c>
      <c r="M200" t="s">
        <v>980</v>
      </c>
      <c r="N200" t="s">
        <v>981</v>
      </c>
      <c r="O200" t="s">
        <v>981</v>
      </c>
    </row>
    <row r="201" spans="1:15">
      <c r="A201" t="s">
        <v>745</v>
      </c>
      <c r="B201" t="s">
        <v>982</v>
      </c>
      <c r="C201" t="s">
        <v>983</v>
      </c>
      <c r="D201" t="s">
        <v>723</v>
      </c>
      <c r="E201">
        <v>1</v>
      </c>
      <c r="F201">
        <v>3</v>
      </c>
      <c r="G201">
        <v>21</v>
      </c>
      <c r="H201">
        <v>29</v>
      </c>
      <c r="J201" t="s">
        <v>984</v>
      </c>
      <c r="K201" t="s">
        <v>985</v>
      </c>
      <c r="L201" t="s">
        <v>986</v>
      </c>
      <c r="M201" t="s">
        <v>987</v>
      </c>
      <c r="N201" t="s">
        <v>988</v>
      </c>
      <c r="O201" t="s">
        <v>988</v>
      </c>
    </row>
    <row r="202" spans="1:15">
      <c r="A202" t="s">
        <v>838</v>
      </c>
      <c r="B202" t="s">
        <v>1423</v>
      </c>
      <c r="C202" t="s">
        <v>964</v>
      </c>
      <c r="D202" t="s">
        <v>1068</v>
      </c>
      <c r="E202">
        <v>2</v>
      </c>
      <c r="F202">
        <v>18</v>
      </c>
      <c r="G202">
        <v>42</v>
      </c>
      <c r="H202">
        <v>14</v>
      </c>
      <c r="J202" t="s">
        <v>1424</v>
      </c>
      <c r="K202" t="s">
        <v>1425</v>
      </c>
      <c r="L202" t="s">
        <v>1426</v>
      </c>
      <c r="M202" t="s">
        <v>1426</v>
      </c>
      <c r="N202" t="s">
        <v>1427</v>
      </c>
      <c r="O202" t="s">
        <v>1427</v>
      </c>
    </row>
    <row r="203" spans="1:15">
      <c r="A203" t="s">
        <v>839</v>
      </c>
      <c r="B203" t="s">
        <v>1428</v>
      </c>
      <c r="C203" t="s">
        <v>964</v>
      </c>
      <c r="D203" t="s">
        <v>1429</v>
      </c>
      <c r="E203">
        <v>8</v>
      </c>
      <c r="F203">
        <v>18</v>
      </c>
      <c r="G203">
        <v>27</v>
      </c>
      <c r="H203">
        <v>18</v>
      </c>
      <c r="J203" t="s">
        <v>1430</v>
      </c>
      <c r="K203" t="s">
        <v>1431</v>
      </c>
      <c r="L203" t="s">
        <v>1432</v>
      </c>
      <c r="M203" t="s">
        <v>1432</v>
      </c>
      <c r="N203" t="s">
        <v>1433</v>
      </c>
      <c r="O203" t="s">
        <v>1433</v>
      </c>
    </row>
    <row r="204" spans="1:15">
      <c r="A204" t="s">
        <v>840</v>
      </c>
      <c r="B204" t="s">
        <v>1434</v>
      </c>
      <c r="C204" t="s">
        <v>722</v>
      </c>
      <c r="D204" t="s">
        <v>1216</v>
      </c>
      <c r="E204">
        <v>3</v>
      </c>
      <c r="F204">
        <v>5</v>
      </c>
      <c r="G204">
        <v>74</v>
      </c>
      <c r="H204">
        <v>1</v>
      </c>
      <c r="J204" t="s">
        <v>1435</v>
      </c>
      <c r="K204" t="s">
        <v>1436</v>
      </c>
      <c r="L204" t="s">
        <v>1437</v>
      </c>
      <c r="M204" t="s">
        <v>1437</v>
      </c>
      <c r="N204" t="s">
        <v>1438</v>
      </c>
      <c r="O204" t="s">
        <v>1438</v>
      </c>
    </row>
    <row r="205" spans="1:15">
      <c r="A205" t="s">
        <v>841</v>
      </c>
      <c r="B205" t="s">
        <v>1439</v>
      </c>
      <c r="C205" t="s">
        <v>976</v>
      </c>
      <c r="D205" t="s">
        <v>1104</v>
      </c>
      <c r="E205">
        <v>3</v>
      </c>
      <c r="F205">
        <v>15</v>
      </c>
      <c r="G205">
        <v>38</v>
      </c>
      <c r="H205">
        <v>17</v>
      </c>
      <c r="J205" t="s">
        <v>1440</v>
      </c>
      <c r="K205" t="s">
        <v>1441</v>
      </c>
      <c r="L205" t="s">
        <v>1442</v>
      </c>
      <c r="M205" t="s">
        <v>1442</v>
      </c>
      <c r="N205" t="s">
        <v>1443</v>
      </c>
      <c r="O205" t="s">
        <v>1443</v>
      </c>
    </row>
    <row r="206" spans="1:15">
      <c r="A206" t="s">
        <v>764</v>
      </c>
      <c r="B206" t="s">
        <v>1074</v>
      </c>
      <c r="C206" t="s">
        <v>1002</v>
      </c>
      <c r="D206" t="s">
        <v>723</v>
      </c>
      <c r="E206">
        <v>5</v>
      </c>
      <c r="F206">
        <v>6</v>
      </c>
      <c r="G206">
        <v>21</v>
      </c>
      <c r="H206">
        <v>29</v>
      </c>
      <c r="J206" t="s">
        <v>1075</v>
      </c>
      <c r="K206" t="s">
        <v>1076</v>
      </c>
      <c r="L206" t="s">
        <v>1077</v>
      </c>
      <c r="M206" t="s">
        <v>1077</v>
      </c>
      <c r="N206" t="s">
        <v>1078</v>
      </c>
      <c r="O206" t="s">
        <v>1078</v>
      </c>
    </row>
    <row r="207" spans="1:15">
      <c r="A207" t="s">
        <v>809</v>
      </c>
      <c r="B207" t="s">
        <v>1301</v>
      </c>
      <c r="C207" t="s">
        <v>1036</v>
      </c>
      <c r="D207" t="s">
        <v>1228</v>
      </c>
      <c r="E207">
        <v>4</v>
      </c>
      <c r="F207">
        <v>2</v>
      </c>
      <c r="G207">
        <v>75</v>
      </c>
      <c r="H207">
        <v>1</v>
      </c>
      <c r="J207" t="s">
        <v>1302</v>
      </c>
      <c r="K207" t="s">
        <v>1303</v>
      </c>
      <c r="L207" t="s">
        <v>1304</v>
      </c>
      <c r="M207" t="s">
        <v>1305</v>
      </c>
      <c r="N207" t="s">
        <v>1306</v>
      </c>
      <c r="O207" t="s">
        <v>1306</v>
      </c>
    </row>
    <row r="208" spans="1:15">
      <c r="A208" t="s">
        <v>756</v>
      </c>
      <c r="B208" t="s">
        <v>1030</v>
      </c>
      <c r="C208" t="s">
        <v>964</v>
      </c>
      <c r="D208" t="s">
        <v>723</v>
      </c>
      <c r="E208">
        <v>2</v>
      </c>
      <c r="F208">
        <v>18</v>
      </c>
      <c r="G208">
        <v>21</v>
      </c>
      <c r="H208">
        <v>29</v>
      </c>
      <c r="J208" t="s">
        <v>1031</v>
      </c>
      <c r="K208" t="s">
        <v>1032</v>
      </c>
      <c r="L208" t="s">
        <v>1033</v>
      </c>
      <c r="M208" t="s">
        <v>1033</v>
      </c>
      <c r="N208" t="s">
        <v>1034</v>
      </c>
      <c r="O208" t="s">
        <v>1034</v>
      </c>
    </row>
    <row r="209" spans="1:15">
      <c r="A209" t="s">
        <v>757</v>
      </c>
    </row>
    <row r="210" spans="1:15">
      <c r="A210" t="s">
        <v>803</v>
      </c>
      <c r="B210" t="s">
        <v>1275</v>
      </c>
      <c r="C210" t="s">
        <v>736</v>
      </c>
      <c r="D210" t="s">
        <v>1050</v>
      </c>
      <c r="E210">
        <v>1</v>
      </c>
      <c r="F210">
        <v>7</v>
      </c>
      <c r="G210">
        <v>70</v>
      </c>
      <c r="H210">
        <v>7</v>
      </c>
      <c r="J210" t="s">
        <v>1276</v>
      </c>
      <c r="K210" t="s">
        <v>1277</v>
      </c>
      <c r="L210" t="s">
        <v>1278</v>
      </c>
      <c r="M210" t="s">
        <v>1278</v>
      </c>
      <c r="N210" t="s">
        <v>1279</v>
      </c>
      <c r="O210" t="s">
        <v>1279</v>
      </c>
    </row>
    <row r="211" spans="1:15">
      <c r="A211" t="s">
        <v>821</v>
      </c>
      <c r="B211" t="s">
        <v>1350</v>
      </c>
      <c r="C211" t="s">
        <v>964</v>
      </c>
      <c r="D211" t="s">
        <v>1351</v>
      </c>
      <c r="E211">
        <v>8</v>
      </c>
      <c r="F211">
        <v>18</v>
      </c>
      <c r="G211">
        <v>62</v>
      </c>
      <c r="H211">
        <v>10</v>
      </c>
      <c r="J211" t="s">
        <v>1352</v>
      </c>
      <c r="K211" t="s">
        <v>1353</v>
      </c>
      <c r="L211" t="s">
        <v>1354</v>
      </c>
      <c r="M211" t="s">
        <v>1355</v>
      </c>
      <c r="N211" t="s">
        <v>1356</v>
      </c>
      <c r="O211" t="s">
        <v>1356</v>
      </c>
    </row>
    <row r="212" spans="1:15">
      <c r="A212" t="s">
        <v>822</v>
      </c>
    </row>
    <row r="213" spans="1:15">
      <c r="A213" t="s">
        <v>823</v>
      </c>
    </row>
    <row r="214" spans="1:15">
      <c r="A214" t="s">
        <v>824</v>
      </c>
      <c r="B214" t="s">
        <v>1357</v>
      </c>
      <c r="C214" t="s">
        <v>976</v>
      </c>
      <c r="D214" t="s">
        <v>723</v>
      </c>
      <c r="E214">
        <v>7</v>
      </c>
      <c r="F214">
        <v>15</v>
      </c>
      <c r="G214">
        <v>21</v>
      </c>
      <c r="H214">
        <v>29</v>
      </c>
      <c r="J214" t="s">
        <v>1358</v>
      </c>
      <c r="K214" t="s">
        <v>1359</v>
      </c>
      <c r="L214" t="s">
        <v>1360</v>
      </c>
      <c r="M214" t="s">
        <v>1360</v>
      </c>
      <c r="N214" t="s">
        <v>1361</v>
      </c>
      <c r="O214" t="s">
        <v>1361</v>
      </c>
    </row>
    <row r="215" spans="1:15">
      <c r="A215" t="s">
        <v>748</v>
      </c>
      <c r="B215" t="s">
        <v>995</v>
      </c>
      <c r="C215" t="s">
        <v>996</v>
      </c>
      <c r="D215" t="s">
        <v>723</v>
      </c>
      <c r="E215">
        <v>5</v>
      </c>
      <c r="F215">
        <v>4</v>
      </c>
      <c r="G215">
        <v>21</v>
      </c>
      <c r="H215">
        <v>29</v>
      </c>
      <c r="J215" t="s">
        <v>997</v>
      </c>
      <c r="K215" t="s">
        <v>998</v>
      </c>
      <c r="L215" t="s">
        <v>999</v>
      </c>
      <c r="M215" t="s">
        <v>999</v>
      </c>
      <c r="N215" t="s">
        <v>1000</v>
      </c>
      <c r="O215" t="s">
        <v>1000</v>
      </c>
    </row>
    <row r="216" spans="1:15">
      <c r="A216" t="s">
        <v>842</v>
      </c>
      <c r="B216" t="s">
        <v>1444</v>
      </c>
      <c r="C216" t="s">
        <v>1056</v>
      </c>
      <c r="D216" t="s">
        <v>715</v>
      </c>
      <c r="E216">
        <v>5</v>
      </c>
      <c r="F216">
        <v>1</v>
      </c>
      <c r="G216">
        <v>20</v>
      </c>
      <c r="H216">
        <v>9</v>
      </c>
      <c r="J216" t="s">
        <v>1445</v>
      </c>
      <c r="K216" t="s">
        <v>1446</v>
      </c>
      <c r="L216" t="s">
        <v>1447</v>
      </c>
      <c r="M216" t="s">
        <v>1448</v>
      </c>
      <c r="N216" t="s">
        <v>1449</v>
      </c>
      <c r="O216" t="s">
        <v>1449</v>
      </c>
    </row>
    <row r="217" spans="1:15">
      <c r="A217" t="s">
        <v>709</v>
      </c>
      <c r="B217" t="s">
        <v>713</v>
      </c>
      <c r="C217" t="s">
        <v>714</v>
      </c>
      <c r="D217" t="s">
        <v>715</v>
      </c>
      <c r="E217">
        <v>5</v>
      </c>
      <c r="F217">
        <v>9</v>
      </c>
      <c r="G217">
        <v>20</v>
      </c>
      <c r="H217">
        <v>9</v>
      </c>
      <c r="J217" t="s">
        <v>716</v>
      </c>
      <c r="K217" t="s">
        <v>717</v>
      </c>
      <c r="L217" t="s">
        <v>718</v>
      </c>
      <c r="M217" t="s">
        <v>719</v>
      </c>
      <c r="N217" t="s">
        <v>720</v>
      </c>
      <c r="O217" t="s">
        <v>720</v>
      </c>
    </row>
    <row r="218" spans="1:15">
      <c r="A218" t="s">
        <v>710</v>
      </c>
      <c r="B218" t="s">
        <v>721</v>
      </c>
      <c r="C218" t="s">
        <v>722</v>
      </c>
      <c r="D218" t="s">
        <v>723</v>
      </c>
      <c r="E218">
        <v>1</v>
      </c>
      <c r="F218">
        <v>5</v>
      </c>
      <c r="G218">
        <v>21</v>
      </c>
      <c r="H218">
        <v>29</v>
      </c>
      <c r="J218" t="s">
        <v>724</v>
      </c>
      <c r="K218" t="s">
        <v>725</v>
      </c>
      <c r="L218" t="s">
        <v>726</v>
      </c>
      <c r="M218" t="s">
        <v>726</v>
      </c>
      <c r="N218" t="s">
        <v>727</v>
      </c>
      <c r="O218" t="s">
        <v>727</v>
      </c>
    </row>
    <row r="219" spans="1:15">
      <c r="A219" t="s">
        <v>757</v>
      </c>
    </row>
    <row r="220" spans="1:15">
      <c r="A220" t="s">
        <v>826</v>
      </c>
    </row>
    <row r="221" spans="1:15">
      <c r="A221" t="s">
        <v>772</v>
      </c>
      <c r="B221" t="s">
        <v>1030</v>
      </c>
      <c r="C221" t="s">
        <v>964</v>
      </c>
      <c r="D221" t="s">
        <v>723</v>
      </c>
      <c r="E221">
        <v>2</v>
      </c>
      <c r="F221">
        <v>18</v>
      </c>
      <c r="G221">
        <v>21</v>
      </c>
      <c r="H221">
        <v>29</v>
      </c>
      <c r="J221" t="s">
        <v>1031</v>
      </c>
      <c r="K221" t="s">
        <v>1032</v>
      </c>
      <c r="L221" t="s">
        <v>1033</v>
      </c>
      <c r="M221" t="s">
        <v>1033</v>
      </c>
      <c r="N221" t="s">
        <v>1034</v>
      </c>
      <c r="O221" t="s">
        <v>1034</v>
      </c>
    </row>
    <row r="222" spans="1:15">
      <c r="A222" t="s">
        <v>843</v>
      </c>
      <c r="B222" t="s">
        <v>1450</v>
      </c>
      <c r="C222" t="s">
        <v>1008</v>
      </c>
      <c r="D222" t="s">
        <v>958</v>
      </c>
      <c r="E222">
        <v>4</v>
      </c>
      <c r="F222">
        <v>8</v>
      </c>
      <c r="G222">
        <v>68</v>
      </c>
      <c r="H222">
        <v>7</v>
      </c>
      <c r="J222" t="s">
        <v>1451</v>
      </c>
      <c r="K222" t="s">
        <v>1452</v>
      </c>
      <c r="L222" t="s">
        <v>1453</v>
      </c>
      <c r="M222" t="s">
        <v>1453</v>
      </c>
      <c r="N222" t="s">
        <v>1454</v>
      </c>
      <c r="O222" t="s">
        <v>1454</v>
      </c>
    </row>
    <row r="223" spans="1:15">
      <c r="A223" t="s">
        <v>776</v>
      </c>
      <c r="B223" t="s">
        <v>1133</v>
      </c>
      <c r="C223" t="s">
        <v>736</v>
      </c>
      <c r="D223" t="s">
        <v>723</v>
      </c>
      <c r="E223">
        <v>5</v>
      </c>
      <c r="F223">
        <v>7</v>
      </c>
      <c r="G223">
        <v>21</v>
      </c>
      <c r="H223">
        <v>29</v>
      </c>
      <c r="J223" t="s">
        <v>1134</v>
      </c>
      <c r="K223" t="s">
        <v>1135</v>
      </c>
      <c r="L223" t="s">
        <v>1136</v>
      </c>
      <c r="M223" t="s">
        <v>1136</v>
      </c>
      <c r="N223" t="s">
        <v>1137</v>
      </c>
      <c r="O223" t="s">
        <v>1137</v>
      </c>
    </row>
    <row r="224" spans="1:15">
      <c r="A224" t="s">
        <v>844</v>
      </c>
      <c r="B224" t="s">
        <v>1455</v>
      </c>
      <c r="C224" t="s">
        <v>983</v>
      </c>
      <c r="D224" t="s">
        <v>1068</v>
      </c>
      <c r="E224">
        <v>5</v>
      </c>
      <c r="F224">
        <v>3</v>
      </c>
      <c r="G224">
        <v>42</v>
      </c>
      <c r="H224">
        <v>14</v>
      </c>
      <c r="J224" t="s">
        <v>1456</v>
      </c>
      <c r="K224" t="s">
        <v>1457</v>
      </c>
      <c r="L224" t="s">
        <v>1458</v>
      </c>
      <c r="M224" t="s">
        <v>1459</v>
      </c>
      <c r="N224" t="s">
        <v>1460</v>
      </c>
      <c r="O224" t="s">
        <v>1460</v>
      </c>
    </row>
    <row r="225" spans="1:15">
      <c r="A225" t="s">
        <v>789</v>
      </c>
      <c r="B225" t="s">
        <v>1205</v>
      </c>
      <c r="C225" t="s">
        <v>976</v>
      </c>
      <c r="D225" t="s">
        <v>1044</v>
      </c>
      <c r="E225">
        <v>7</v>
      </c>
      <c r="F225">
        <v>15</v>
      </c>
      <c r="G225">
        <v>71</v>
      </c>
      <c r="H225">
        <v>27</v>
      </c>
      <c r="J225" t="s">
        <v>1206</v>
      </c>
      <c r="K225" t="s">
        <v>1207</v>
      </c>
      <c r="L225" t="s">
        <v>1208</v>
      </c>
      <c r="M225" t="s">
        <v>1208</v>
      </c>
      <c r="N225" t="s">
        <v>1209</v>
      </c>
      <c r="O225" t="s">
        <v>1209</v>
      </c>
    </row>
    <row r="226" spans="1:15">
      <c r="A226" t="s">
        <v>845</v>
      </c>
      <c r="B226" t="s">
        <v>1461</v>
      </c>
      <c r="C226" t="s">
        <v>976</v>
      </c>
      <c r="D226" t="s">
        <v>1080</v>
      </c>
      <c r="E226">
        <v>1</v>
      </c>
      <c r="F226">
        <v>15</v>
      </c>
      <c r="G226">
        <v>54</v>
      </c>
      <c r="H226">
        <v>11</v>
      </c>
      <c r="J226" t="s">
        <v>1462</v>
      </c>
      <c r="K226" t="s">
        <v>1463</v>
      </c>
      <c r="L226" t="s">
        <v>1464</v>
      </c>
      <c r="M226" t="s">
        <v>1465</v>
      </c>
      <c r="N226" t="s">
        <v>1466</v>
      </c>
      <c r="O226" t="s">
        <v>1466</v>
      </c>
    </row>
    <row r="227" spans="1:15">
      <c r="A227" t="s">
        <v>846</v>
      </c>
    </row>
    <row r="228" spans="1:15">
      <c r="A228" t="s">
        <v>747</v>
      </c>
    </row>
    <row r="229" spans="1:15">
      <c r="A229" t="s">
        <v>764</v>
      </c>
      <c r="B229" t="s">
        <v>1074</v>
      </c>
      <c r="C229" t="s">
        <v>1002</v>
      </c>
      <c r="D229" t="s">
        <v>723</v>
      </c>
      <c r="E229">
        <v>5</v>
      </c>
      <c r="F229">
        <v>6</v>
      </c>
      <c r="G229">
        <v>21</v>
      </c>
      <c r="H229">
        <v>29</v>
      </c>
      <c r="J229" t="s">
        <v>1075</v>
      </c>
      <c r="K229" t="s">
        <v>1076</v>
      </c>
      <c r="L229" t="s">
        <v>1077</v>
      </c>
      <c r="M229" t="s">
        <v>1077</v>
      </c>
      <c r="N229" t="s">
        <v>1078</v>
      </c>
      <c r="O229" t="s">
        <v>1078</v>
      </c>
    </row>
    <row r="230" spans="1:15">
      <c r="A230" t="s">
        <v>774</v>
      </c>
      <c r="B230" t="s">
        <v>1120</v>
      </c>
      <c r="C230" t="s">
        <v>736</v>
      </c>
      <c r="D230" t="s">
        <v>1121</v>
      </c>
      <c r="E230">
        <v>5</v>
      </c>
      <c r="F230">
        <v>7</v>
      </c>
      <c r="G230">
        <v>45</v>
      </c>
      <c r="H230">
        <v>30</v>
      </c>
      <c r="J230" t="s">
        <v>1122</v>
      </c>
      <c r="K230" t="s">
        <v>1123</v>
      </c>
      <c r="L230" t="s">
        <v>1124</v>
      </c>
      <c r="M230" t="s">
        <v>1124</v>
      </c>
      <c r="N230" t="s">
        <v>1125</v>
      </c>
      <c r="O230" t="s">
        <v>1125</v>
      </c>
    </row>
    <row r="231" spans="1:15">
      <c r="A231" t="s">
        <v>847</v>
      </c>
      <c r="B231" t="s">
        <v>1467</v>
      </c>
      <c r="C231" t="s">
        <v>1056</v>
      </c>
      <c r="D231" t="s">
        <v>1216</v>
      </c>
      <c r="E231">
        <v>5</v>
      </c>
      <c r="F231">
        <v>1</v>
      </c>
      <c r="G231">
        <v>74</v>
      </c>
      <c r="H231">
        <v>1</v>
      </c>
      <c r="J231" t="s">
        <v>1468</v>
      </c>
      <c r="K231" t="s">
        <v>1469</v>
      </c>
      <c r="L231" t="s">
        <v>1470</v>
      </c>
      <c r="M231" t="s">
        <v>1470</v>
      </c>
      <c r="N231" t="s">
        <v>1471</v>
      </c>
      <c r="O231" t="s">
        <v>1471</v>
      </c>
    </row>
    <row r="232" spans="1:15">
      <c r="A232" t="s">
        <v>772</v>
      </c>
      <c r="B232" t="s">
        <v>1030</v>
      </c>
      <c r="C232" t="s">
        <v>964</v>
      </c>
      <c r="D232" t="s">
        <v>723</v>
      </c>
      <c r="E232">
        <v>2</v>
      </c>
      <c r="F232">
        <v>18</v>
      </c>
      <c r="G232">
        <v>21</v>
      </c>
      <c r="H232">
        <v>29</v>
      </c>
      <c r="J232" t="s">
        <v>1031</v>
      </c>
      <c r="K232" t="s">
        <v>1032</v>
      </c>
      <c r="L232" t="s">
        <v>1033</v>
      </c>
      <c r="M232" t="s">
        <v>1033</v>
      </c>
      <c r="N232" t="s">
        <v>1034</v>
      </c>
      <c r="O232" t="s">
        <v>1034</v>
      </c>
    </row>
    <row r="233" spans="1:15">
      <c r="A233" t="s">
        <v>799</v>
      </c>
      <c r="B233" t="s">
        <v>1259</v>
      </c>
      <c r="C233" t="s">
        <v>964</v>
      </c>
      <c r="D233" t="s">
        <v>1195</v>
      </c>
      <c r="E233">
        <v>5</v>
      </c>
      <c r="F233">
        <v>18</v>
      </c>
      <c r="G233">
        <v>73</v>
      </c>
      <c r="H233">
        <v>4</v>
      </c>
      <c r="J233" t="s">
        <v>1260</v>
      </c>
      <c r="K233" t="s">
        <v>1261</v>
      </c>
      <c r="L233" t="s">
        <v>1262</v>
      </c>
      <c r="M233" t="s">
        <v>1262</v>
      </c>
      <c r="N233" t="s">
        <v>1263</v>
      </c>
      <c r="O233" t="s">
        <v>1263</v>
      </c>
    </row>
    <row r="234" spans="1:15">
      <c r="A234" t="s">
        <v>712</v>
      </c>
      <c r="B234" t="s">
        <v>735</v>
      </c>
      <c r="C234" t="s">
        <v>736</v>
      </c>
      <c r="D234" t="s">
        <v>723</v>
      </c>
      <c r="E234">
        <v>3</v>
      </c>
      <c r="F234">
        <v>7</v>
      </c>
      <c r="G234">
        <v>21</v>
      </c>
      <c r="H234">
        <v>29</v>
      </c>
      <c r="J234" t="s">
        <v>737</v>
      </c>
      <c r="K234" t="s">
        <v>738</v>
      </c>
      <c r="L234" t="s">
        <v>739</v>
      </c>
      <c r="M234" t="s">
        <v>739</v>
      </c>
      <c r="N234" t="s">
        <v>740</v>
      </c>
      <c r="O234" t="s">
        <v>740</v>
      </c>
    </row>
    <row r="235" spans="1:15">
      <c r="A235" t="s">
        <v>757</v>
      </c>
    </row>
    <row r="236" spans="1:15" ht="46">
      <c r="A236" s="3" t="s">
        <v>801</v>
      </c>
    </row>
    <row r="237" spans="1:15">
      <c r="A237" t="s">
        <v>846</v>
      </c>
    </row>
    <row r="238" spans="1:15">
      <c r="A238" t="s">
        <v>848</v>
      </c>
      <c r="B238" t="s">
        <v>1472</v>
      </c>
      <c r="C238" t="s">
        <v>722</v>
      </c>
      <c r="D238" t="s">
        <v>1121</v>
      </c>
      <c r="E238">
        <v>7</v>
      </c>
      <c r="F238">
        <v>5</v>
      </c>
      <c r="G238">
        <v>45</v>
      </c>
      <c r="H238">
        <v>30</v>
      </c>
      <c r="J238" t="s">
        <v>1473</v>
      </c>
      <c r="K238" t="s">
        <v>1474</v>
      </c>
      <c r="L238" t="s">
        <v>1475</v>
      </c>
      <c r="M238" t="s">
        <v>1475</v>
      </c>
      <c r="N238" t="s">
        <v>1476</v>
      </c>
      <c r="O238" t="s">
        <v>1476</v>
      </c>
    </row>
    <row r="239" spans="1:15">
      <c r="A239" t="s">
        <v>742</v>
      </c>
      <c r="B239" t="s">
        <v>963</v>
      </c>
      <c r="C239" t="s">
        <v>964</v>
      </c>
      <c r="D239" t="s">
        <v>723</v>
      </c>
      <c r="E239">
        <v>1</v>
      </c>
      <c r="F239">
        <v>18</v>
      </c>
      <c r="G239">
        <v>21</v>
      </c>
      <c r="H239">
        <v>29</v>
      </c>
      <c r="J239" t="s">
        <v>965</v>
      </c>
      <c r="K239" t="s">
        <v>966</v>
      </c>
      <c r="L239" t="s">
        <v>967</v>
      </c>
      <c r="M239" t="s">
        <v>967</v>
      </c>
      <c r="N239" t="s">
        <v>968</v>
      </c>
      <c r="O239" t="s">
        <v>968</v>
      </c>
    </row>
    <row r="240" spans="1:15">
      <c r="A240" t="s">
        <v>803</v>
      </c>
      <c r="B240" t="s">
        <v>1275</v>
      </c>
      <c r="C240" t="s">
        <v>736</v>
      </c>
      <c r="D240" t="s">
        <v>1050</v>
      </c>
      <c r="E240">
        <v>1</v>
      </c>
      <c r="F240">
        <v>7</v>
      </c>
      <c r="G240">
        <v>70</v>
      </c>
      <c r="H240">
        <v>7</v>
      </c>
      <c r="J240" t="s">
        <v>1276</v>
      </c>
      <c r="K240" t="s">
        <v>1277</v>
      </c>
      <c r="L240" t="s">
        <v>1278</v>
      </c>
      <c r="M240" t="s">
        <v>1278</v>
      </c>
      <c r="N240" t="s">
        <v>1279</v>
      </c>
      <c r="O240" t="s">
        <v>1279</v>
      </c>
    </row>
    <row r="241" spans="1:15">
      <c r="A241" t="s">
        <v>821</v>
      </c>
      <c r="B241" t="s">
        <v>1350</v>
      </c>
      <c r="C241" t="s">
        <v>964</v>
      </c>
      <c r="D241" t="s">
        <v>1351</v>
      </c>
      <c r="E241">
        <v>8</v>
      </c>
      <c r="F241">
        <v>18</v>
      </c>
      <c r="G241">
        <v>62</v>
      </c>
      <c r="H241">
        <v>10</v>
      </c>
      <c r="J241" t="s">
        <v>1352</v>
      </c>
      <c r="K241" t="s">
        <v>1353</v>
      </c>
      <c r="L241" t="s">
        <v>1354</v>
      </c>
      <c r="M241" t="s">
        <v>1355</v>
      </c>
      <c r="N241" t="s">
        <v>1356</v>
      </c>
      <c r="O241" t="s">
        <v>1356</v>
      </c>
    </row>
    <row r="242" spans="1:15">
      <c r="A242" t="s">
        <v>822</v>
      </c>
    </row>
    <row r="243" spans="1:15">
      <c r="A243" t="s">
        <v>823</v>
      </c>
    </row>
    <row r="244" spans="1:15">
      <c r="A244" t="s">
        <v>793</v>
      </c>
      <c r="B244" t="s">
        <v>1227</v>
      </c>
      <c r="C244" t="s">
        <v>1056</v>
      </c>
      <c r="D244" t="s">
        <v>1228</v>
      </c>
      <c r="E244">
        <v>8</v>
      </c>
      <c r="F244">
        <v>1</v>
      </c>
      <c r="G244">
        <v>75</v>
      </c>
      <c r="H244">
        <v>1</v>
      </c>
      <c r="J244" t="s">
        <v>1229</v>
      </c>
      <c r="K244" t="s">
        <v>1230</v>
      </c>
      <c r="L244" t="s">
        <v>1231</v>
      </c>
      <c r="M244" t="s">
        <v>1231</v>
      </c>
      <c r="N244" t="s">
        <v>1232</v>
      </c>
      <c r="O244" t="s">
        <v>1232</v>
      </c>
    </row>
    <row r="245" spans="1:15">
      <c r="A245" t="s">
        <v>745</v>
      </c>
      <c r="B245" t="s">
        <v>982</v>
      </c>
      <c r="C245" t="s">
        <v>983</v>
      </c>
      <c r="D245" t="s">
        <v>723</v>
      </c>
      <c r="E245">
        <v>1</v>
      </c>
      <c r="F245">
        <v>3</v>
      </c>
      <c r="G245">
        <v>21</v>
      </c>
      <c r="H245">
        <v>29</v>
      </c>
      <c r="J245" t="s">
        <v>984</v>
      </c>
      <c r="K245" t="s">
        <v>985</v>
      </c>
      <c r="L245" t="s">
        <v>986</v>
      </c>
      <c r="M245" t="s">
        <v>987</v>
      </c>
      <c r="N245" t="s">
        <v>988</v>
      </c>
      <c r="O245" t="s">
        <v>988</v>
      </c>
    </row>
    <row r="246" spans="1:15">
      <c r="A246" t="s">
        <v>849</v>
      </c>
      <c r="B246" t="s">
        <v>1477</v>
      </c>
      <c r="C246" t="s">
        <v>722</v>
      </c>
      <c r="D246" t="s">
        <v>1195</v>
      </c>
      <c r="E246">
        <v>3</v>
      </c>
      <c r="F246">
        <v>5</v>
      </c>
      <c r="G246">
        <v>73</v>
      </c>
      <c r="H246">
        <v>4</v>
      </c>
      <c r="J246" t="s">
        <v>1478</v>
      </c>
      <c r="K246" t="s">
        <v>1479</v>
      </c>
      <c r="L246" t="s">
        <v>1480</v>
      </c>
      <c r="M246" t="s">
        <v>1480</v>
      </c>
      <c r="N246" t="s">
        <v>1481</v>
      </c>
      <c r="O246" t="s">
        <v>1481</v>
      </c>
    </row>
    <row r="247" spans="1:15">
      <c r="A247" t="s">
        <v>850</v>
      </c>
      <c r="B247" t="s">
        <v>1482</v>
      </c>
      <c r="C247" t="s">
        <v>722</v>
      </c>
      <c r="D247" t="s">
        <v>715</v>
      </c>
      <c r="E247">
        <v>3</v>
      </c>
      <c r="F247">
        <v>5</v>
      </c>
      <c r="G247">
        <v>20</v>
      </c>
      <c r="H247">
        <v>9</v>
      </c>
      <c r="J247" t="s">
        <v>1483</v>
      </c>
      <c r="K247" t="s">
        <v>1484</v>
      </c>
      <c r="L247" t="s">
        <v>1485</v>
      </c>
      <c r="M247" t="s">
        <v>1486</v>
      </c>
      <c r="N247" t="s">
        <v>1487</v>
      </c>
      <c r="O247" t="s">
        <v>1487</v>
      </c>
    </row>
    <row r="248" spans="1:15">
      <c r="A248" t="s">
        <v>851</v>
      </c>
      <c r="B248" t="s">
        <v>1488</v>
      </c>
      <c r="C248" t="s">
        <v>976</v>
      </c>
      <c r="D248" t="s">
        <v>715</v>
      </c>
      <c r="E248">
        <v>5</v>
      </c>
      <c r="F248">
        <v>15</v>
      </c>
      <c r="G248">
        <v>20</v>
      </c>
      <c r="H248">
        <v>9</v>
      </c>
      <c r="J248" t="s">
        <v>1489</v>
      </c>
      <c r="K248" t="s">
        <v>1490</v>
      </c>
      <c r="L248" t="s">
        <v>1491</v>
      </c>
      <c r="M248" t="s">
        <v>1492</v>
      </c>
      <c r="N248" t="s">
        <v>1493</v>
      </c>
      <c r="O248" t="s">
        <v>1493</v>
      </c>
    </row>
    <row r="249" spans="1:15">
      <c r="A249" t="s">
        <v>852</v>
      </c>
      <c r="B249" t="s">
        <v>1494</v>
      </c>
      <c r="C249" t="s">
        <v>722</v>
      </c>
      <c r="D249" t="s">
        <v>1195</v>
      </c>
      <c r="E249">
        <v>2</v>
      </c>
      <c r="F249">
        <v>5</v>
      </c>
      <c r="G249">
        <v>73</v>
      </c>
      <c r="H249">
        <v>4</v>
      </c>
      <c r="J249" t="s">
        <v>1495</v>
      </c>
      <c r="K249" t="s">
        <v>1496</v>
      </c>
      <c r="L249" t="s">
        <v>1497</v>
      </c>
      <c r="M249" t="s">
        <v>1497</v>
      </c>
      <c r="N249" t="s">
        <v>1498</v>
      </c>
      <c r="O249" t="s">
        <v>1498</v>
      </c>
    </row>
    <row r="250" spans="1:15">
      <c r="A250" t="s">
        <v>747</v>
      </c>
    </row>
    <row r="251" spans="1:15">
      <c r="A251" t="s">
        <v>795</v>
      </c>
      <c r="B251" t="s">
        <v>1238</v>
      </c>
      <c r="C251" t="s">
        <v>722</v>
      </c>
      <c r="D251" t="s">
        <v>1121</v>
      </c>
      <c r="E251">
        <v>1</v>
      </c>
      <c r="F251">
        <v>5</v>
      </c>
      <c r="G251">
        <v>45</v>
      </c>
      <c r="H251">
        <v>30</v>
      </c>
      <c r="J251" t="s">
        <v>1239</v>
      </c>
      <c r="K251" t="s">
        <v>1240</v>
      </c>
      <c r="L251" t="s">
        <v>1241</v>
      </c>
      <c r="M251" t="s">
        <v>1241</v>
      </c>
      <c r="N251" t="s">
        <v>1242</v>
      </c>
      <c r="O251" t="s">
        <v>1242</v>
      </c>
    </row>
    <row r="252" spans="1:15">
      <c r="A252" t="s">
        <v>853</v>
      </c>
      <c r="B252" t="s">
        <v>1499</v>
      </c>
      <c r="C252" t="s">
        <v>1008</v>
      </c>
      <c r="D252" t="s">
        <v>1062</v>
      </c>
      <c r="E252">
        <v>2</v>
      </c>
      <c r="F252">
        <v>8</v>
      </c>
      <c r="G252">
        <v>52</v>
      </c>
      <c r="H252">
        <v>15</v>
      </c>
      <c r="J252" t="s">
        <v>1500</v>
      </c>
      <c r="K252" t="s">
        <v>1501</v>
      </c>
      <c r="L252" t="s">
        <v>1502</v>
      </c>
      <c r="M252" t="s">
        <v>1502</v>
      </c>
      <c r="N252" t="s">
        <v>1503</v>
      </c>
      <c r="O252" t="s">
        <v>1503</v>
      </c>
    </row>
    <row r="253" spans="1:15">
      <c r="A253" t="s">
        <v>779</v>
      </c>
      <c r="B253" t="s">
        <v>1149</v>
      </c>
      <c r="C253" t="s">
        <v>729</v>
      </c>
      <c r="D253" t="s">
        <v>1150</v>
      </c>
      <c r="E253">
        <v>4</v>
      </c>
      <c r="F253">
        <v>16</v>
      </c>
      <c r="G253">
        <v>19</v>
      </c>
      <c r="H253">
        <v>9</v>
      </c>
      <c r="J253" t="s">
        <v>1151</v>
      </c>
      <c r="K253" t="s">
        <v>1152</v>
      </c>
      <c r="L253" t="s">
        <v>1153</v>
      </c>
      <c r="M253" t="s">
        <v>1154</v>
      </c>
      <c r="N253" t="s">
        <v>1155</v>
      </c>
      <c r="O253" t="s">
        <v>1155</v>
      </c>
    </row>
    <row r="254" spans="1:15">
      <c r="A254" t="s">
        <v>764</v>
      </c>
      <c r="B254" t="s">
        <v>1074</v>
      </c>
      <c r="C254" t="s">
        <v>1002</v>
      </c>
      <c r="D254" t="s">
        <v>723</v>
      </c>
      <c r="E254">
        <v>5</v>
      </c>
      <c r="F254">
        <v>6</v>
      </c>
      <c r="G254">
        <v>21</v>
      </c>
      <c r="H254">
        <v>29</v>
      </c>
      <c r="J254" t="s">
        <v>1075</v>
      </c>
      <c r="K254" t="s">
        <v>1076</v>
      </c>
      <c r="L254" t="s">
        <v>1077</v>
      </c>
      <c r="M254" t="s">
        <v>1077</v>
      </c>
      <c r="N254" t="s">
        <v>1078</v>
      </c>
      <c r="O254" t="s">
        <v>1078</v>
      </c>
    </row>
    <row r="255" spans="1:15">
      <c r="A255" t="s">
        <v>784</v>
      </c>
      <c r="B255" t="s">
        <v>1178</v>
      </c>
      <c r="C255" t="s">
        <v>729</v>
      </c>
      <c r="D255" t="s">
        <v>723</v>
      </c>
      <c r="E255">
        <v>1</v>
      </c>
      <c r="F255">
        <v>16</v>
      </c>
      <c r="G255">
        <v>21</v>
      </c>
      <c r="H255">
        <v>29</v>
      </c>
      <c r="J255" t="s">
        <v>1179</v>
      </c>
      <c r="K255" t="s">
        <v>1180</v>
      </c>
      <c r="L255" t="s">
        <v>1181</v>
      </c>
      <c r="M255" t="s">
        <v>1181</v>
      </c>
      <c r="N255" t="s">
        <v>1182</v>
      </c>
      <c r="O255" t="s">
        <v>1182</v>
      </c>
    </row>
    <row r="256" spans="1:15">
      <c r="A256" t="s">
        <v>756</v>
      </c>
      <c r="B256" t="s">
        <v>1030</v>
      </c>
      <c r="C256" t="s">
        <v>964</v>
      </c>
      <c r="D256" t="s">
        <v>723</v>
      </c>
      <c r="E256">
        <v>2</v>
      </c>
      <c r="F256">
        <v>18</v>
      </c>
      <c r="G256">
        <v>21</v>
      </c>
      <c r="H256">
        <v>29</v>
      </c>
      <c r="J256" t="s">
        <v>1031</v>
      </c>
      <c r="K256" t="s">
        <v>1032</v>
      </c>
      <c r="L256" t="s">
        <v>1033</v>
      </c>
      <c r="M256" t="s">
        <v>1033</v>
      </c>
      <c r="N256" t="s">
        <v>1034</v>
      </c>
      <c r="O256" t="s">
        <v>1034</v>
      </c>
    </row>
    <row r="257" spans="1:15">
      <c r="A257" t="s">
        <v>757</v>
      </c>
    </row>
    <row r="258" spans="1:15">
      <c r="A258" t="s">
        <v>854</v>
      </c>
      <c r="B258" t="s">
        <v>1504</v>
      </c>
      <c r="C258" t="s">
        <v>976</v>
      </c>
      <c r="D258" t="s">
        <v>1150</v>
      </c>
      <c r="E258">
        <v>4</v>
      </c>
      <c r="F258">
        <v>15</v>
      </c>
      <c r="G258">
        <v>19</v>
      </c>
      <c r="H258">
        <v>9</v>
      </c>
      <c r="J258" t="s">
        <v>1505</v>
      </c>
      <c r="K258" t="s">
        <v>1506</v>
      </c>
      <c r="L258" t="s">
        <v>1507</v>
      </c>
      <c r="M258" t="s">
        <v>1508</v>
      </c>
      <c r="N258" t="s">
        <v>1509</v>
      </c>
      <c r="O258" t="s">
        <v>1509</v>
      </c>
    </row>
    <row r="259" spans="1:15">
      <c r="A259" t="s">
        <v>768</v>
      </c>
      <c r="B259" t="s">
        <v>1097</v>
      </c>
      <c r="C259" t="s">
        <v>983</v>
      </c>
      <c r="D259" t="s">
        <v>990</v>
      </c>
      <c r="E259">
        <v>2</v>
      </c>
      <c r="F259">
        <v>3</v>
      </c>
      <c r="G259">
        <v>15</v>
      </c>
      <c r="H259">
        <v>39</v>
      </c>
      <c r="J259" t="s">
        <v>1098</v>
      </c>
      <c r="K259" t="s">
        <v>1099</v>
      </c>
      <c r="L259" t="s">
        <v>1100</v>
      </c>
      <c r="M259" t="s">
        <v>1101</v>
      </c>
      <c r="N259" t="s">
        <v>1102</v>
      </c>
      <c r="O259" t="s">
        <v>1102</v>
      </c>
    </row>
    <row r="260" spans="1:15">
      <c r="A260" t="s">
        <v>855</v>
      </c>
      <c r="B260" t="s">
        <v>1049</v>
      </c>
      <c r="C260" t="s">
        <v>722</v>
      </c>
      <c r="D260" t="s">
        <v>1050</v>
      </c>
      <c r="E260">
        <v>1</v>
      </c>
      <c r="F260">
        <v>5</v>
      </c>
      <c r="G260">
        <v>70</v>
      </c>
      <c r="H260">
        <v>7</v>
      </c>
      <c r="J260" t="s">
        <v>1051</v>
      </c>
      <c r="K260" t="s">
        <v>1052</v>
      </c>
      <c r="L260" t="s">
        <v>1053</v>
      </c>
      <c r="M260" t="s">
        <v>1053</v>
      </c>
      <c r="N260" t="s">
        <v>1054</v>
      </c>
      <c r="O260" t="s">
        <v>1054</v>
      </c>
    </row>
    <row r="261" spans="1:15">
      <c r="A261" t="s">
        <v>856</v>
      </c>
      <c r="B261" t="s">
        <v>1510</v>
      </c>
      <c r="C261" t="s">
        <v>1036</v>
      </c>
      <c r="D261" t="s">
        <v>1062</v>
      </c>
      <c r="E261">
        <v>2</v>
      </c>
      <c r="F261">
        <v>2</v>
      </c>
      <c r="G261">
        <v>52</v>
      </c>
      <c r="H261">
        <v>15</v>
      </c>
      <c r="J261" t="s">
        <v>1511</v>
      </c>
      <c r="K261" t="s">
        <v>1512</v>
      </c>
      <c r="L261" t="s">
        <v>1513</v>
      </c>
      <c r="M261" t="s">
        <v>1514</v>
      </c>
      <c r="N261" t="s">
        <v>1515</v>
      </c>
      <c r="O261" t="s">
        <v>1515</v>
      </c>
    </row>
    <row r="262" spans="1:15">
      <c r="A262" t="s">
        <v>857</v>
      </c>
      <c r="B262" t="s">
        <v>1516</v>
      </c>
      <c r="C262" t="s">
        <v>964</v>
      </c>
      <c r="D262" t="s">
        <v>1517</v>
      </c>
      <c r="E262">
        <v>2</v>
      </c>
      <c r="F262">
        <v>18</v>
      </c>
      <c r="G262">
        <v>23</v>
      </c>
      <c r="H262">
        <v>24</v>
      </c>
      <c r="J262" t="s">
        <v>1518</v>
      </c>
      <c r="K262" t="s">
        <v>1519</v>
      </c>
      <c r="L262" t="s">
        <v>1520</v>
      </c>
      <c r="M262" t="s">
        <v>1520</v>
      </c>
      <c r="N262" t="s">
        <v>1521</v>
      </c>
      <c r="O262" t="s">
        <v>1521</v>
      </c>
    </row>
    <row r="263" spans="1:15">
      <c r="A263" t="s">
        <v>858</v>
      </c>
      <c r="B263" t="s">
        <v>1522</v>
      </c>
      <c r="C263" t="s">
        <v>729</v>
      </c>
      <c r="D263" t="s">
        <v>1189</v>
      </c>
      <c r="E263">
        <v>5</v>
      </c>
      <c r="F263">
        <v>16</v>
      </c>
      <c r="G263">
        <v>29</v>
      </c>
      <c r="H263">
        <v>2</v>
      </c>
      <c r="J263" t="s">
        <v>1523</v>
      </c>
      <c r="K263" t="s">
        <v>1524</v>
      </c>
      <c r="L263" t="s">
        <v>1525</v>
      </c>
      <c r="M263" t="s">
        <v>1525</v>
      </c>
      <c r="N263" t="s">
        <v>1526</v>
      </c>
      <c r="O263" t="s">
        <v>1526</v>
      </c>
    </row>
    <row r="264" spans="1:15">
      <c r="A264" t="s">
        <v>747</v>
      </c>
    </row>
    <row r="265" spans="1:15">
      <c r="A265" t="s">
        <v>859</v>
      </c>
      <c r="B265" t="s">
        <v>1527</v>
      </c>
      <c r="C265" t="s">
        <v>976</v>
      </c>
      <c r="D265" t="s">
        <v>1050</v>
      </c>
      <c r="E265">
        <v>1</v>
      </c>
      <c r="F265">
        <v>15</v>
      </c>
      <c r="G265">
        <v>70</v>
      </c>
      <c r="H265">
        <v>7</v>
      </c>
      <c r="J265" t="s">
        <v>1528</v>
      </c>
      <c r="K265" t="s">
        <v>1529</v>
      </c>
      <c r="L265" t="s">
        <v>1530</v>
      </c>
      <c r="M265" t="s">
        <v>1530</v>
      </c>
      <c r="N265" t="s">
        <v>1531</v>
      </c>
      <c r="O265" t="s">
        <v>1531</v>
      </c>
    </row>
    <row r="266" spans="1:15">
      <c r="A266" t="s">
        <v>860</v>
      </c>
      <c r="B266" t="s">
        <v>1532</v>
      </c>
      <c r="C266" t="s">
        <v>714</v>
      </c>
      <c r="D266" t="s">
        <v>1080</v>
      </c>
      <c r="E266">
        <v>7</v>
      </c>
      <c r="F266">
        <v>9</v>
      </c>
      <c r="G266">
        <v>54</v>
      </c>
      <c r="H266">
        <v>11</v>
      </c>
      <c r="J266" t="s">
        <v>1533</v>
      </c>
      <c r="K266" t="s">
        <v>1534</v>
      </c>
      <c r="L266" t="s">
        <v>1535</v>
      </c>
      <c r="M266" t="s">
        <v>1536</v>
      </c>
      <c r="N266" t="s">
        <v>1537</v>
      </c>
      <c r="O266" t="s">
        <v>1537</v>
      </c>
    </row>
    <row r="267" spans="1:15">
      <c r="A267" t="s">
        <v>745</v>
      </c>
      <c r="B267" t="s">
        <v>982</v>
      </c>
      <c r="C267" t="s">
        <v>983</v>
      </c>
      <c r="D267" t="s">
        <v>723</v>
      </c>
      <c r="E267">
        <v>1</v>
      </c>
      <c r="F267">
        <v>3</v>
      </c>
      <c r="G267">
        <v>21</v>
      </c>
      <c r="H267">
        <v>29</v>
      </c>
      <c r="J267" t="s">
        <v>984</v>
      </c>
      <c r="K267" t="s">
        <v>985</v>
      </c>
      <c r="L267" t="s">
        <v>986</v>
      </c>
      <c r="M267" t="s">
        <v>987</v>
      </c>
      <c r="N267" t="s">
        <v>988</v>
      </c>
      <c r="O267" t="s">
        <v>988</v>
      </c>
    </row>
    <row r="268" spans="1:15">
      <c r="A268" t="s">
        <v>790</v>
      </c>
      <c r="B268" t="s">
        <v>1210</v>
      </c>
      <c r="C268" t="s">
        <v>976</v>
      </c>
      <c r="D268" t="s">
        <v>990</v>
      </c>
      <c r="E268">
        <v>2</v>
      </c>
      <c r="F268">
        <v>15</v>
      </c>
      <c r="G268">
        <v>15</v>
      </c>
      <c r="H268">
        <v>39</v>
      </c>
      <c r="J268" t="s">
        <v>1211</v>
      </c>
      <c r="K268" t="s">
        <v>1212</v>
      </c>
      <c r="L268" t="s">
        <v>1213</v>
      </c>
      <c r="M268" t="s">
        <v>1213</v>
      </c>
      <c r="N268" t="s">
        <v>1214</v>
      </c>
      <c r="O268" t="s">
        <v>1214</v>
      </c>
    </row>
    <row r="269" spans="1:15">
      <c r="A269" t="s">
        <v>861</v>
      </c>
      <c r="B269" t="s">
        <v>1538</v>
      </c>
      <c r="C269" t="s">
        <v>1056</v>
      </c>
      <c r="D269" t="s">
        <v>1050</v>
      </c>
      <c r="E269">
        <v>5</v>
      </c>
      <c r="F269">
        <v>1</v>
      </c>
      <c r="G269">
        <v>70</v>
      </c>
      <c r="H269">
        <v>7</v>
      </c>
      <c r="J269" t="s">
        <v>1539</v>
      </c>
      <c r="K269" t="s">
        <v>1540</v>
      </c>
      <c r="L269" t="s">
        <v>1541</v>
      </c>
      <c r="M269" t="s">
        <v>1541</v>
      </c>
      <c r="N269" t="s">
        <v>1542</v>
      </c>
      <c r="O269" t="s">
        <v>1542</v>
      </c>
    </row>
    <row r="270" spans="1:15">
      <c r="A270" t="s">
        <v>862</v>
      </c>
      <c r="B270" t="s">
        <v>1543</v>
      </c>
      <c r="C270" t="s">
        <v>964</v>
      </c>
      <c r="D270" t="s">
        <v>723</v>
      </c>
      <c r="E270">
        <v>3</v>
      </c>
      <c r="F270">
        <v>18</v>
      </c>
      <c r="G270">
        <v>21</v>
      </c>
      <c r="H270">
        <v>29</v>
      </c>
      <c r="J270" t="s">
        <v>1544</v>
      </c>
      <c r="K270" t="s">
        <v>1545</v>
      </c>
      <c r="L270" t="s">
        <v>1546</v>
      </c>
      <c r="M270" t="s">
        <v>1546</v>
      </c>
      <c r="N270" t="s">
        <v>1547</v>
      </c>
      <c r="O270" t="s">
        <v>1547</v>
      </c>
    </row>
    <row r="271" spans="1:15">
      <c r="A271" t="s">
        <v>747</v>
      </c>
    </row>
    <row r="272" spans="1:15">
      <c r="A272" t="s">
        <v>863</v>
      </c>
      <c r="B272" t="s">
        <v>1548</v>
      </c>
      <c r="C272" t="s">
        <v>722</v>
      </c>
      <c r="D272" t="s">
        <v>1080</v>
      </c>
      <c r="E272">
        <v>5</v>
      </c>
      <c r="F272">
        <v>5</v>
      </c>
      <c r="G272">
        <v>54</v>
      </c>
      <c r="H272">
        <v>11</v>
      </c>
      <c r="J272" t="s">
        <v>1549</v>
      </c>
      <c r="K272" t="s">
        <v>1550</v>
      </c>
      <c r="L272" t="s">
        <v>1551</v>
      </c>
      <c r="M272" t="s">
        <v>1552</v>
      </c>
      <c r="N272" t="s">
        <v>1553</v>
      </c>
      <c r="O272" t="s">
        <v>1553</v>
      </c>
    </row>
    <row r="273" spans="1:15">
      <c r="A273" t="s">
        <v>864</v>
      </c>
      <c r="B273" t="s">
        <v>1554</v>
      </c>
      <c r="C273" t="s">
        <v>722</v>
      </c>
      <c r="D273" t="s">
        <v>1127</v>
      </c>
      <c r="E273">
        <v>1</v>
      </c>
      <c r="F273">
        <v>5</v>
      </c>
      <c r="G273">
        <v>63</v>
      </c>
      <c r="H273">
        <v>25</v>
      </c>
      <c r="J273" t="s">
        <v>1555</v>
      </c>
      <c r="K273" t="s">
        <v>1556</v>
      </c>
      <c r="L273" t="s">
        <v>1557</v>
      </c>
      <c r="M273" t="s">
        <v>1558</v>
      </c>
      <c r="N273" t="s">
        <v>1559</v>
      </c>
      <c r="O273" t="s">
        <v>1559</v>
      </c>
    </row>
    <row r="274" spans="1:15">
      <c r="A274" t="s">
        <v>745</v>
      </c>
      <c r="B274" t="s">
        <v>982</v>
      </c>
      <c r="C274" t="s">
        <v>983</v>
      </c>
      <c r="D274" t="s">
        <v>723</v>
      </c>
      <c r="E274">
        <v>1</v>
      </c>
      <c r="F274">
        <v>3</v>
      </c>
      <c r="G274">
        <v>21</v>
      </c>
      <c r="H274">
        <v>29</v>
      </c>
      <c r="J274" t="s">
        <v>984</v>
      </c>
      <c r="K274" t="s">
        <v>985</v>
      </c>
      <c r="L274" t="s">
        <v>986</v>
      </c>
      <c r="M274" t="s">
        <v>987</v>
      </c>
      <c r="N274" t="s">
        <v>988</v>
      </c>
      <c r="O274" t="s">
        <v>988</v>
      </c>
    </row>
    <row r="275" spans="1:15">
      <c r="A275" t="s">
        <v>790</v>
      </c>
      <c r="B275" t="s">
        <v>1210</v>
      </c>
      <c r="C275" t="s">
        <v>976</v>
      </c>
      <c r="D275" t="s">
        <v>990</v>
      </c>
      <c r="E275">
        <v>2</v>
      </c>
      <c r="F275">
        <v>15</v>
      </c>
      <c r="G275">
        <v>15</v>
      </c>
      <c r="H275">
        <v>39</v>
      </c>
      <c r="J275" t="s">
        <v>1211</v>
      </c>
      <c r="K275" t="s">
        <v>1212</v>
      </c>
      <c r="L275" t="s">
        <v>1213</v>
      </c>
      <c r="M275" t="s">
        <v>1213</v>
      </c>
      <c r="N275" t="s">
        <v>1214</v>
      </c>
      <c r="O275" t="s">
        <v>1214</v>
      </c>
    </row>
    <row r="276" spans="1:15">
      <c r="A276" t="s">
        <v>865</v>
      </c>
      <c r="B276" t="s">
        <v>1560</v>
      </c>
      <c r="C276" t="s">
        <v>1036</v>
      </c>
      <c r="D276" t="s">
        <v>1561</v>
      </c>
      <c r="E276">
        <v>3</v>
      </c>
      <c r="F276">
        <v>2</v>
      </c>
      <c r="G276">
        <v>60</v>
      </c>
      <c r="H276">
        <v>10</v>
      </c>
      <c r="J276" t="s">
        <v>1562</v>
      </c>
      <c r="K276" t="s">
        <v>1563</v>
      </c>
      <c r="L276" t="s">
        <v>1564</v>
      </c>
      <c r="M276" t="s">
        <v>1565</v>
      </c>
      <c r="N276" t="s">
        <v>1566</v>
      </c>
      <c r="O276" t="s">
        <v>1566</v>
      </c>
    </row>
    <row r="277" spans="1:15">
      <c r="A277" t="s">
        <v>866</v>
      </c>
      <c r="B277" t="s">
        <v>1567</v>
      </c>
      <c r="C277" t="s">
        <v>722</v>
      </c>
      <c r="D277" t="s">
        <v>958</v>
      </c>
      <c r="E277">
        <v>8</v>
      </c>
      <c r="F277">
        <v>5</v>
      </c>
      <c r="G277">
        <v>68</v>
      </c>
      <c r="H277">
        <v>7</v>
      </c>
      <c r="J277" t="s">
        <v>1568</v>
      </c>
      <c r="K277" t="s">
        <v>1569</v>
      </c>
      <c r="L277" t="s">
        <v>1570</v>
      </c>
      <c r="M277" t="s">
        <v>1570</v>
      </c>
      <c r="N277" t="s">
        <v>1571</v>
      </c>
      <c r="O277" t="s">
        <v>1571</v>
      </c>
    </row>
    <row r="278" spans="1:15">
      <c r="A278" t="s">
        <v>757</v>
      </c>
    </row>
    <row r="279" spans="1:15">
      <c r="A279" t="s">
        <v>759</v>
      </c>
      <c r="B279" t="s">
        <v>1049</v>
      </c>
      <c r="C279" t="s">
        <v>722</v>
      </c>
      <c r="D279" t="s">
        <v>1050</v>
      </c>
      <c r="E279">
        <v>1</v>
      </c>
      <c r="F279">
        <v>5</v>
      </c>
      <c r="G279">
        <v>70</v>
      </c>
      <c r="H279">
        <v>7</v>
      </c>
      <c r="J279" t="s">
        <v>1051</v>
      </c>
      <c r="K279" t="s">
        <v>1052</v>
      </c>
      <c r="L279" t="s">
        <v>1053</v>
      </c>
      <c r="M279" t="s">
        <v>1053</v>
      </c>
      <c r="N279" t="s">
        <v>1054</v>
      </c>
      <c r="O279" t="s">
        <v>1054</v>
      </c>
    </row>
    <row r="280" spans="1:15">
      <c r="A280" t="s">
        <v>824</v>
      </c>
      <c r="B280" t="s">
        <v>1357</v>
      </c>
      <c r="C280" t="s">
        <v>976</v>
      </c>
      <c r="D280" t="s">
        <v>723</v>
      </c>
      <c r="E280">
        <v>7</v>
      </c>
      <c r="F280">
        <v>15</v>
      </c>
      <c r="G280">
        <v>21</v>
      </c>
      <c r="H280">
        <v>29</v>
      </c>
      <c r="J280" t="s">
        <v>1358</v>
      </c>
      <c r="K280" t="s">
        <v>1359</v>
      </c>
      <c r="L280" t="s">
        <v>1360</v>
      </c>
      <c r="M280" t="s">
        <v>1360</v>
      </c>
      <c r="N280" t="s">
        <v>1361</v>
      </c>
      <c r="O280" t="s">
        <v>1361</v>
      </c>
    </row>
    <row r="281" spans="1:15">
      <c r="A281" t="s">
        <v>867</v>
      </c>
      <c r="B281" t="s">
        <v>1572</v>
      </c>
      <c r="C281" t="s">
        <v>976</v>
      </c>
      <c r="D281" t="s">
        <v>723</v>
      </c>
      <c r="E281">
        <v>5</v>
      </c>
      <c r="F281">
        <v>15</v>
      </c>
      <c r="G281">
        <v>21</v>
      </c>
      <c r="H281">
        <v>29</v>
      </c>
      <c r="J281" t="s">
        <v>1573</v>
      </c>
      <c r="K281" t="s">
        <v>1574</v>
      </c>
      <c r="L281" t="s">
        <v>1575</v>
      </c>
      <c r="M281" t="s">
        <v>1575</v>
      </c>
      <c r="N281" t="s">
        <v>1576</v>
      </c>
      <c r="O281" t="s">
        <v>1576</v>
      </c>
    </row>
    <row r="282" spans="1:15">
      <c r="A282" t="s">
        <v>747</v>
      </c>
    </row>
    <row r="283" spans="1:15">
      <c r="A283" t="s">
        <v>868</v>
      </c>
      <c r="B283" t="s">
        <v>1577</v>
      </c>
      <c r="C283" t="s">
        <v>1008</v>
      </c>
      <c r="D283" t="s">
        <v>730</v>
      </c>
      <c r="E283">
        <v>2</v>
      </c>
      <c r="F283">
        <v>8</v>
      </c>
      <c r="G283">
        <v>5</v>
      </c>
      <c r="H283">
        <v>16</v>
      </c>
      <c r="J283" t="s">
        <v>1578</v>
      </c>
      <c r="K283" t="s">
        <v>1579</v>
      </c>
      <c r="L283" t="s">
        <v>1580</v>
      </c>
      <c r="M283" t="s">
        <v>1580</v>
      </c>
      <c r="N283" t="s">
        <v>1581</v>
      </c>
      <c r="O283" t="s">
        <v>1581</v>
      </c>
    </row>
    <row r="284" spans="1:15">
      <c r="A284" t="s">
        <v>784</v>
      </c>
      <c r="B284" t="s">
        <v>1178</v>
      </c>
      <c r="C284" t="s">
        <v>729</v>
      </c>
      <c r="D284" t="s">
        <v>723</v>
      </c>
      <c r="E284">
        <v>1</v>
      </c>
      <c r="F284">
        <v>16</v>
      </c>
      <c r="G284">
        <v>21</v>
      </c>
      <c r="H284">
        <v>29</v>
      </c>
      <c r="J284" t="s">
        <v>1179</v>
      </c>
      <c r="K284" t="s">
        <v>1180</v>
      </c>
      <c r="L284" t="s">
        <v>1181</v>
      </c>
      <c r="M284" t="s">
        <v>1181</v>
      </c>
      <c r="N284" t="s">
        <v>1182</v>
      </c>
      <c r="O284" t="s">
        <v>1182</v>
      </c>
    </row>
    <row r="285" spans="1:15">
      <c r="A285" t="s">
        <v>785</v>
      </c>
      <c r="B285" t="s">
        <v>1183</v>
      </c>
      <c r="C285" t="s">
        <v>964</v>
      </c>
      <c r="D285" t="s">
        <v>1121</v>
      </c>
      <c r="E285">
        <v>2</v>
      </c>
      <c r="F285">
        <v>18</v>
      </c>
      <c r="G285">
        <v>45</v>
      </c>
      <c r="H285">
        <v>30</v>
      </c>
      <c r="J285" t="s">
        <v>1184</v>
      </c>
      <c r="K285" t="s">
        <v>1185</v>
      </c>
      <c r="L285" t="s">
        <v>1186</v>
      </c>
      <c r="M285" t="s">
        <v>1186</v>
      </c>
      <c r="N285" t="s">
        <v>1187</v>
      </c>
      <c r="O285" t="s">
        <v>1187</v>
      </c>
    </row>
    <row r="286" spans="1:15">
      <c r="A286" t="s">
        <v>709</v>
      </c>
      <c r="B286" t="s">
        <v>713</v>
      </c>
      <c r="C286" t="s">
        <v>714</v>
      </c>
      <c r="D286" t="s">
        <v>715</v>
      </c>
      <c r="E286">
        <v>5</v>
      </c>
      <c r="F286">
        <v>9</v>
      </c>
      <c r="G286">
        <v>20</v>
      </c>
      <c r="H286">
        <v>9</v>
      </c>
      <c r="J286" t="s">
        <v>716</v>
      </c>
      <c r="K286" t="s">
        <v>717</v>
      </c>
      <c r="L286" t="s">
        <v>718</v>
      </c>
      <c r="M286" t="s">
        <v>719</v>
      </c>
      <c r="N286" t="s">
        <v>720</v>
      </c>
      <c r="O286" t="s">
        <v>720</v>
      </c>
    </row>
    <row r="287" spans="1:15">
      <c r="A287" t="s">
        <v>710</v>
      </c>
      <c r="B287" t="s">
        <v>721</v>
      </c>
      <c r="C287" t="s">
        <v>722</v>
      </c>
      <c r="D287" t="s">
        <v>723</v>
      </c>
      <c r="E287">
        <v>1</v>
      </c>
      <c r="F287">
        <v>5</v>
      </c>
      <c r="G287">
        <v>21</v>
      </c>
      <c r="H287">
        <v>29</v>
      </c>
      <c r="J287" t="s">
        <v>724</v>
      </c>
      <c r="K287" t="s">
        <v>725</v>
      </c>
      <c r="L287" t="s">
        <v>726</v>
      </c>
      <c r="M287" t="s">
        <v>726</v>
      </c>
      <c r="N287" t="s">
        <v>727</v>
      </c>
      <c r="O287" t="s">
        <v>727</v>
      </c>
    </row>
    <row r="288" spans="1:15">
      <c r="A288" t="s">
        <v>711</v>
      </c>
      <c r="B288" t="s">
        <v>728</v>
      </c>
      <c r="C288" t="s">
        <v>729</v>
      </c>
      <c r="D288" t="s">
        <v>730</v>
      </c>
      <c r="E288">
        <v>5</v>
      </c>
      <c r="F288">
        <v>16</v>
      </c>
      <c r="G288">
        <v>5</v>
      </c>
      <c r="H288">
        <v>16</v>
      </c>
      <c r="J288" t="s">
        <v>731</v>
      </c>
      <c r="K288" t="s">
        <v>732</v>
      </c>
      <c r="L288" t="s">
        <v>733</v>
      </c>
      <c r="M288" t="s">
        <v>733</v>
      </c>
      <c r="N288" t="s">
        <v>734</v>
      </c>
      <c r="O288" t="s">
        <v>734</v>
      </c>
    </row>
    <row r="289" spans="1:15">
      <c r="A289" t="s">
        <v>869</v>
      </c>
      <c r="B289" t="s">
        <v>1582</v>
      </c>
      <c r="C289" t="s">
        <v>964</v>
      </c>
      <c r="D289" t="s">
        <v>1517</v>
      </c>
      <c r="E289">
        <v>5</v>
      </c>
      <c r="F289">
        <v>18</v>
      </c>
      <c r="G289">
        <v>23</v>
      </c>
      <c r="H289">
        <v>24</v>
      </c>
      <c r="J289" t="s">
        <v>1583</v>
      </c>
      <c r="K289" t="s">
        <v>1584</v>
      </c>
      <c r="L289" t="s">
        <v>1585</v>
      </c>
      <c r="M289" t="s">
        <v>1585</v>
      </c>
      <c r="N289" t="s">
        <v>1586</v>
      </c>
      <c r="O289" t="s">
        <v>1586</v>
      </c>
    </row>
    <row r="290" spans="1:15">
      <c r="A290" t="s">
        <v>870</v>
      </c>
    </row>
    <row r="291" spans="1:15">
      <c r="A291" t="s">
        <v>849</v>
      </c>
      <c r="B291" t="s">
        <v>1477</v>
      </c>
      <c r="C291" t="s">
        <v>722</v>
      </c>
      <c r="D291" t="s">
        <v>1195</v>
      </c>
      <c r="E291">
        <v>3</v>
      </c>
      <c r="F291">
        <v>5</v>
      </c>
      <c r="G291">
        <v>73</v>
      </c>
      <c r="H291">
        <v>4</v>
      </c>
      <c r="J291" t="s">
        <v>1478</v>
      </c>
      <c r="K291" t="s">
        <v>1479</v>
      </c>
      <c r="L291" t="s">
        <v>1480</v>
      </c>
      <c r="M291" t="s">
        <v>1480</v>
      </c>
      <c r="N291" t="s">
        <v>1481</v>
      </c>
      <c r="O291" t="s">
        <v>1481</v>
      </c>
    </row>
    <row r="292" spans="1:15">
      <c r="A292" t="s">
        <v>850</v>
      </c>
      <c r="B292" t="s">
        <v>1482</v>
      </c>
      <c r="C292" t="s">
        <v>722</v>
      </c>
      <c r="D292" t="s">
        <v>715</v>
      </c>
      <c r="E292">
        <v>3</v>
      </c>
      <c r="F292">
        <v>5</v>
      </c>
      <c r="G292">
        <v>20</v>
      </c>
      <c r="H292">
        <v>9</v>
      </c>
      <c r="J292" t="s">
        <v>1483</v>
      </c>
      <c r="K292" t="s">
        <v>1484</v>
      </c>
      <c r="L292" t="s">
        <v>1485</v>
      </c>
      <c r="M292" t="s">
        <v>1486</v>
      </c>
      <c r="N292" t="s">
        <v>1487</v>
      </c>
      <c r="O292" t="s">
        <v>1487</v>
      </c>
    </row>
    <row r="293" spans="1:15">
      <c r="A293" t="s">
        <v>851</v>
      </c>
      <c r="B293" t="s">
        <v>1488</v>
      </c>
      <c r="C293" t="s">
        <v>976</v>
      </c>
      <c r="D293" t="s">
        <v>715</v>
      </c>
      <c r="E293">
        <v>5</v>
      </c>
      <c r="F293">
        <v>15</v>
      </c>
      <c r="G293">
        <v>20</v>
      </c>
      <c r="H293">
        <v>9</v>
      </c>
      <c r="J293" t="s">
        <v>1489</v>
      </c>
      <c r="K293" t="s">
        <v>1490</v>
      </c>
      <c r="L293" t="s">
        <v>1491</v>
      </c>
      <c r="M293" t="s">
        <v>1492</v>
      </c>
      <c r="N293" t="s">
        <v>1493</v>
      </c>
      <c r="O293" t="s">
        <v>1493</v>
      </c>
    </row>
    <row r="294" spans="1:15">
      <c r="A294" t="s">
        <v>852</v>
      </c>
      <c r="B294" t="s">
        <v>1494</v>
      </c>
      <c r="C294" t="s">
        <v>722</v>
      </c>
      <c r="D294" t="s">
        <v>1195</v>
      </c>
      <c r="E294">
        <v>2</v>
      </c>
      <c r="F294">
        <v>5</v>
      </c>
      <c r="G294">
        <v>73</v>
      </c>
      <c r="H294">
        <v>4</v>
      </c>
      <c r="J294" t="s">
        <v>1495</v>
      </c>
      <c r="K294" t="s">
        <v>1496</v>
      </c>
      <c r="L294" t="s">
        <v>1497</v>
      </c>
      <c r="M294" t="s">
        <v>1497</v>
      </c>
      <c r="N294" t="s">
        <v>1498</v>
      </c>
      <c r="O294" t="s">
        <v>1498</v>
      </c>
    </row>
    <row r="295" spans="1:15">
      <c r="A295" t="s">
        <v>747</v>
      </c>
    </row>
    <row r="296" spans="1:15">
      <c r="A296" t="s">
        <v>871</v>
      </c>
      <c r="B296" t="s">
        <v>1587</v>
      </c>
      <c r="C296" t="s">
        <v>976</v>
      </c>
      <c r="D296" t="s">
        <v>1173</v>
      </c>
      <c r="E296">
        <v>1</v>
      </c>
      <c r="F296">
        <v>15</v>
      </c>
      <c r="G296">
        <v>30</v>
      </c>
      <c r="H296">
        <v>18</v>
      </c>
      <c r="J296" t="s">
        <v>1588</v>
      </c>
      <c r="K296" t="s">
        <v>1589</v>
      </c>
      <c r="L296" t="s">
        <v>1590</v>
      </c>
      <c r="M296" t="s">
        <v>1590</v>
      </c>
      <c r="N296" t="s">
        <v>1591</v>
      </c>
      <c r="O296" t="s">
        <v>1591</v>
      </c>
    </row>
    <row r="297" spans="1:15">
      <c r="A297" t="s">
        <v>872</v>
      </c>
      <c r="B297" t="s">
        <v>1592</v>
      </c>
      <c r="C297" t="s">
        <v>976</v>
      </c>
      <c r="D297" t="s">
        <v>1019</v>
      </c>
      <c r="E297">
        <v>5</v>
      </c>
      <c r="F297">
        <v>15</v>
      </c>
      <c r="G297">
        <v>37</v>
      </c>
      <c r="H297">
        <v>3</v>
      </c>
      <c r="J297" t="s">
        <v>1593</v>
      </c>
      <c r="K297" t="s">
        <v>1594</v>
      </c>
      <c r="L297" t="s">
        <v>1595</v>
      </c>
      <c r="M297" t="s">
        <v>1595</v>
      </c>
      <c r="N297" t="s">
        <v>1596</v>
      </c>
      <c r="O297" t="s">
        <v>1596</v>
      </c>
    </row>
    <row r="298" spans="1:15">
      <c r="A298" t="s">
        <v>742</v>
      </c>
      <c r="B298" t="s">
        <v>963</v>
      </c>
      <c r="C298" t="s">
        <v>964</v>
      </c>
      <c r="D298" t="s">
        <v>723</v>
      </c>
      <c r="E298">
        <v>1</v>
      </c>
      <c r="F298">
        <v>18</v>
      </c>
      <c r="G298">
        <v>21</v>
      </c>
      <c r="H298">
        <v>29</v>
      </c>
      <c r="J298" t="s">
        <v>965</v>
      </c>
      <c r="K298" t="s">
        <v>966</v>
      </c>
      <c r="L298" t="s">
        <v>967</v>
      </c>
      <c r="M298" t="s">
        <v>967</v>
      </c>
      <c r="N298" t="s">
        <v>968</v>
      </c>
      <c r="O298" t="s">
        <v>968</v>
      </c>
    </row>
    <row r="299" spans="1:15">
      <c r="A299" t="s">
        <v>873</v>
      </c>
      <c r="B299" t="s">
        <v>1597</v>
      </c>
      <c r="C299" t="s">
        <v>1056</v>
      </c>
      <c r="D299" t="s">
        <v>1044</v>
      </c>
      <c r="E299">
        <v>5</v>
      </c>
      <c r="F299">
        <v>1</v>
      </c>
      <c r="G299">
        <v>71</v>
      </c>
      <c r="H299">
        <v>27</v>
      </c>
      <c r="J299" t="s">
        <v>1598</v>
      </c>
      <c r="K299" t="s">
        <v>1599</v>
      </c>
      <c r="L299" t="s">
        <v>1600</v>
      </c>
      <c r="M299" t="s">
        <v>1600</v>
      </c>
      <c r="N299" t="s">
        <v>1601</v>
      </c>
      <c r="O299" t="s">
        <v>1601</v>
      </c>
    </row>
    <row r="300" spans="1:15">
      <c r="A300" t="s">
        <v>874</v>
      </c>
      <c r="B300" t="s">
        <v>1602</v>
      </c>
      <c r="C300" t="s">
        <v>736</v>
      </c>
      <c r="D300" t="s">
        <v>1068</v>
      </c>
      <c r="E300">
        <v>5</v>
      </c>
      <c r="F300">
        <v>7</v>
      </c>
      <c r="G300">
        <v>42</v>
      </c>
      <c r="H300">
        <v>14</v>
      </c>
      <c r="J300" t="s">
        <v>1603</v>
      </c>
      <c r="K300" t="s">
        <v>1604</v>
      </c>
      <c r="L300" t="s">
        <v>1605</v>
      </c>
      <c r="M300" t="s">
        <v>1605</v>
      </c>
      <c r="N300" t="s">
        <v>1606</v>
      </c>
      <c r="O300" t="s">
        <v>1606</v>
      </c>
    </row>
    <row r="301" spans="1:15">
      <c r="A301" t="s">
        <v>747</v>
      </c>
    </row>
    <row r="302" spans="1:15">
      <c r="A302" t="s">
        <v>875</v>
      </c>
      <c r="B302" t="s">
        <v>1607</v>
      </c>
      <c r="C302" t="s">
        <v>983</v>
      </c>
      <c r="D302" t="s">
        <v>1150</v>
      </c>
      <c r="E302">
        <v>4</v>
      </c>
      <c r="F302">
        <v>3</v>
      </c>
      <c r="G302">
        <v>19</v>
      </c>
      <c r="H302">
        <v>9</v>
      </c>
      <c r="J302" t="s">
        <v>1608</v>
      </c>
      <c r="K302" t="s">
        <v>1609</v>
      </c>
      <c r="L302" t="s">
        <v>1610</v>
      </c>
      <c r="M302" t="s">
        <v>1611</v>
      </c>
      <c r="N302" t="s">
        <v>1612</v>
      </c>
      <c r="O302" t="s">
        <v>1612</v>
      </c>
    </row>
    <row r="303" spans="1:15">
      <c r="A303" t="s">
        <v>711</v>
      </c>
      <c r="B303" t="s">
        <v>728</v>
      </c>
      <c r="C303" t="s">
        <v>729</v>
      </c>
      <c r="D303" t="s">
        <v>730</v>
      </c>
      <c r="E303">
        <v>5</v>
      </c>
      <c r="F303">
        <v>16</v>
      </c>
      <c r="G303">
        <v>5</v>
      </c>
      <c r="H303">
        <v>16</v>
      </c>
      <c r="J303" t="s">
        <v>731</v>
      </c>
      <c r="K303" t="s">
        <v>732</v>
      </c>
      <c r="L303" t="s">
        <v>733</v>
      </c>
      <c r="M303" t="s">
        <v>733</v>
      </c>
      <c r="N303" t="s">
        <v>734</v>
      </c>
      <c r="O303" t="s">
        <v>734</v>
      </c>
    </row>
    <row r="304" spans="1:15">
      <c r="A304" t="s">
        <v>745</v>
      </c>
      <c r="B304" t="s">
        <v>982</v>
      </c>
      <c r="C304" t="s">
        <v>983</v>
      </c>
      <c r="D304" t="s">
        <v>723</v>
      </c>
      <c r="E304">
        <v>1</v>
      </c>
      <c r="F304">
        <v>3</v>
      </c>
      <c r="G304">
        <v>21</v>
      </c>
      <c r="H304">
        <v>29</v>
      </c>
      <c r="J304" t="s">
        <v>984</v>
      </c>
      <c r="K304" t="s">
        <v>985</v>
      </c>
      <c r="L304" t="s">
        <v>986</v>
      </c>
      <c r="M304" t="s">
        <v>987</v>
      </c>
      <c r="N304" t="s">
        <v>988</v>
      </c>
      <c r="O304" t="s">
        <v>988</v>
      </c>
    </row>
    <row r="305" spans="1:15">
      <c r="A305" t="s">
        <v>848</v>
      </c>
      <c r="B305" t="s">
        <v>1472</v>
      </c>
      <c r="C305" t="s">
        <v>722</v>
      </c>
      <c r="D305" t="s">
        <v>1121</v>
      </c>
      <c r="E305">
        <v>7</v>
      </c>
      <c r="F305">
        <v>5</v>
      </c>
      <c r="G305">
        <v>45</v>
      </c>
      <c r="H305">
        <v>30</v>
      </c>
      <c r="J305" t="s">
        <v>1473</v>
      </c>
      <c r="K305" t="s">
        <v>1474</v>
      </c>
      <c r="L305" t="s">
        <v>1475</v>
      </c>
      <c r="M305" t="s">
        <v>1475</v>
      </c>
      <c r="N305" t="s">
        <v>1476</v>
      </c>
      <c r="O305" t="s">
        <v>1476</v>
      </c>
    </row>
    <row r="306" spans="1:15">
      <c r="A306" t="s">
        <v>799</v>
      </c>
      <c r="B306" t="s">
        <v>1259</v>
      </c>
      <c r="C306" t="s">
        <v>964</v>
      </c>
      <c r="D306" t="s">
        <v>1195</v>
      </c>
      <c r="E306">
        <v>5</v>
      </c>
      <c r="F306">
        <v>18</v>
      </c>
      <c r="G306">
        <v>73</v>
      </c>
      <c r="H306">
        <v>4</v>
      </c>
      <c r="J306" t="s">
        <v>1260</v>
      </c>
      <c r="K306" t="s">
        <v>1261</v>
      </c>
      <c r="L306" t="s">
        <v>1262</v>
      </c>
      <c r="M306" t="s">
        <v>1262</v>
      </c>
      <c r="N306" t="s">
        <v>1263</v>
      </c>
      <c r="O306" t="s">
        <v>1263</v>
      </c>
    </row>
    <row r="307" spans="1:15">
      <c r="A307" t="s">
        <v>855</v>
      </c>
      <c r="B307" t="s">
        <v>1049</v>
      </c>
      <c r="C307" t="s">
        <v>722</v>
      </c>
      <c r="D307" t="s">
        <v>1050</v>
      </c>
      <c r="E307">
        <v>1</v>
      </c>
      <c r="F307">
        <v>5</v>
      </c>
      <c r="G307">
        <v>70</v>
      </c>
      <c r="H307">
        <v>7</v>
      </c>
      <c r="J307" t="s">
        <v>1051</v>
      </c>
      <c r="K307" t="s">
        <v>1052</v>
      </c>
      <c r="L307" t="s">
        <v>1053</v>
      </c>
      <c r="M307" t="s">
        <v>1053</v>
      </c>
      <c r="N307" t="s">
        <v>1054</v>
      </c>
      <c r="O307" t="s">
        <v>1054</v>
      </c>
    </row>
    <row r="308" spans="1:15">
      <c r="A308" t="s">
        <v>856</v>
      </c>
      <c r="B308" t="s">
        <v>1510</v>
      </c>
      <c r="C308" t="s">
        <v>1036</v>
      </c>
      <c r="D308" t="s">
        <v>1062</v>
      </c>
      <c r="E308">
        <v>2</v>
      </c>
      <c r="F308">
        <v>2</v>
      </c>
      <c r="G308">
        <v>52</v>
      </c>
      <c r="H308">
        <v>15</v>
      </c>
      <c r="J308" t="s">
        <v>1511</v>
      </c>
      <c r="K308" t="s">
        <v>1512</v>
      </c>
      <c r="L308" t="s">
        <v>1513</v>
      </c>
      <c r="M308" t="s">
        <v>1514</v>
      </c>
      <c r="N308" t="s">
        <v>1515</v>
      </c>
      <c r="O308" t="s">
        <v>1515</v>
      </c>
    </row>
    <row r="309" spans="1:15">
      <c r="A309" t="s">
        <v>857</v>
      </c>
      <c r="B309" t="s">
        <v>1516</v>
      </c>
      <c r="C309" t="s">
        <v>964</v>
      </c>
      <c r="D309" t="s">
        <v>1517</v>
      </c>
      <c r="E309">
        <v>2</v>
      </c>
      <c r="F309">
        <v>18</v>
      </c>
      <c r="G309">
        <v>23</v>
      </c>
      <c r="H309">
        <v>24</v>
      </c>
      <c r="J309" t="s">
        <v>1518</v>
      </c>
      <c r="K309" t="s">
        <v>1519</v>
      </c>
      <c r="L309" t="s">
        <v>1520</v>
      </c>
      <c r="M309" t="s">
        <v>1520</v>
      </c>
      <c r="N309" t="s">
        <v>1521</v>
      </c>
      <c r="O309" t="s">
        <v>1521</v>
      </c>
    </row>
    <row r="310" spans="1:15">
      <c r="A310" t="s">
        <v>858</v>
      </c>
      <c r="B310" t="s">
        <v>1522</v>
      </c>
      <c r="C310" t="s">
        <v>729</v>
      </c>
      <c r="D310" t="s">
        <v>1189</v>
      </c>
      <c r="E310">
        <v>5</v>
      </c>
      <c r="F310">
        <v>16</v>
      </c>
      <c r="G310">
        <v>29</v>
      </c>
      <c r="H310">
        <v>2</v>
      </c>
      <c r="J310" t="s">
        <v>1523</v>
      </c>
      <c r="K310" t="s">
        <v>1524</v>
      </c>
      <c r="L310" t="s">
        <v>1525</v>
      </c>
      <c r="M310" t="s">
        <v>1525</v>
      </c>
      <c r="N310" t="s">
        <v>1526</v>
      </c>
      <c r="O310" t="s">
        <v>1526</v>
      </c>
    </row>
    <row r="311" spans="1:15">
      <c r="A311" t="s">
        <v>747</v>
      </c>
    </row>
    <row r="312" spans="1:15">
      <c r="A312" t="s">
        <v>876</v>
      </c>
      <c r="B312" t="s">
        <v>1613</v>
      </c>
      <c r="C312" t="s">
        <v>736</v>
      </c>
      <c r="D312" t="s">
        <v>730</v>
      </c>
      <c r="E312">
        <v>1</v>
      </c>
      <c r="F312">
        <v>7</v>
      </c>
      <c r="G312">
        <v>5</v>
      </c>
      <c r="H312">
        <v>16</v>
      </c>
      <c r="J312" t="s">
        <v>1614</v>
      </c>
      <c r="K312" t="s">
        <v>1615</v>
      </c>
      <c r="L312" t="s">
        <v>1616</v>
      </c>
      <c r="M312" t="s">
        <v>1616</v>
      </c>
      <c r="N312" t="s">
        <v>1617</v>
      </c>
      <c r="O312" t="s">
        <v>1617</v>
      </c>
    </row>
    <row r="313" spans="1:15">
      <c r="A313" t="s">
        <v>795</v>
      </c>
      <c r="B313" t="s">
        <v>1238</v>
      </c>
      <c r="C313" t="s">
        <v>722</v>
      </c>
      <c r="D313" t="s">
        <v>1121</v>
      </c>
      <c r="E313">
        <v>1</v>
      </c>
      <c r="F313">
        <v>5</v>
      </c>
      <c r="G313">
        <v>45</v>
      </c>
      <c r="H313">
        <v>30</v>
      </c>
      <c r="J313" t="s">
        <v>1239</v>
      </c>
      <c r="K313" t="s">
        <v>1240</v>
      </c>
      <c r="L313" t="s">
        <v>1241</v>
      </c>
      <c r="M313" t="s">
        <v>1241</v>
      </c>
      <c r="N313" t="s">
        <v>1242</v>
      </c>
      <c r="O313" t="s">
        <v>1242</v>
      </c>
    </row>
    <row r="314" spans="1:15">
      <c r="A314" t="s">
        <v>853</v>
      </c>
      <c r="B314" t="s">
        <v>1499</v>
      </c>
      <c r="C314" t="s">
        <v>1008</v>
      </c>
      <c r="D314" t="s">
        <v>1062</v>
      </c>
      <c r="E314">
        <v>2</v>
      </c>
      <c r="F314">
        <v>8</v>
      </c>
      <c r="G314">
        <v>52</v>
      </c>
      <c r="H314">
        <v>15</v>
      </c>
      <c r="J314" t="s">
        <v>1500</v>
      </c>
      <c r="K314" t="s">
        <v>1501</v>
      </c>
      <c r="L314" t="s">
        <v>1502</v>
      </c>
      <c r="M314" t="s">
        <v>1502</v>
      </c>
      <c r="N314" t="s">
        <v>1503</v>
      </c>
      <c r="O314" t="s">
        <v>1503</v>
      </c>
    </row>
    <row r="315" spans="1:15">
      <c r="A315" t="s">
        <v>784</v>
      </c>
      <c r="B315" t="s">
        <v>1178</v>
      </c>
      <c r="C315" t="s">
        <v>729</v>
      </c>
      <c r="D315" t="s">
        <v>723</v>
      </c>
      <c r="E315">
        <v>1</v>
      </c>
      <c r="F315">
        <v>16</v>
      </c>
      <c r="G315">
        <v>21</v>
      </c>
      <c r="H315">
        <v>29</v>
      </c>
      <c r="J315" t="s">
        <v>1179</v>
      </c>
      <c r="K315" t="s">
        <v>1180</v>
      </c>
      <c r="L315" t="s">
        <v>1181</v>
      </c>
      <c r="M315" t="s">
        <v>1181</v>
      </c>
      <c r="N315" t="s">
        <v>1182</v>
      </c>
      <c r="O315" t="s">
        <v>1182</v>
      </c>
    </row>
    <row r="316" spans="1:15">
      <c r="A316" t="s">
        <v>756</v>
      </c>
      <c r="B316" t="s">
        <v>1030</v>
      </c>
      <c r="C316" t="s">
        <v>964</v>
      </c>
      <c r="D316" t="s">
        <v>723</v>
      </c>
      <c r="E316">
        <v>2</v>
      </c>
      <c r="F316">
        <v>18</v>
      </c>
      <c r="G316">
        <v>21</v>
      </c>
      <c r="H316">
        <v>29</v>
      </c>
      <c r="J316" t="s">
        <v>1031</v>
      </c>
      <c r="K316" t="s">
        <v>1032</v>
      </c>
      <c r="L316" t="s">
        <v>1033</v>
      </c>
      <c r="M316" t="s">
        <v>1033</v>
      </c>
      <c r="N316" t="s">
        <v>1034</v>
      </c>
      <c r="O316" t="s">
        <v>1034</v>
      </c>
    </row>
    <row r="317" spans="1:15">
      <c r="A317" t="s">
        <v>757</v>
      </c>
    </row>
    <row r="318" spans="1:15">
      <c r="A318" t="s">
        <v>783</v>
      </c>
      <c r="B318" t="s">
        <v>1172</v>
      </c>
      <c r="C318" t="s">
        <v>976</v>
      </c>
      <c r="D318" t="s">
        <v>1173</v>
      </c>
      <c r="E318">
        <v>5</v>
      </c>
      <c r="F318">
        <v>15</v>
      </c>
      <c r="G318">
        <v>30</v>
      </c>
      <c r="H318">
        <v>18</v>
      </c>
      <c r="J318" t="s">
        <v>1174</v>
      </c>
      <c r="K318" t="s">
        <v>1175</v>
      </c>
      <c r="L318" t="s">
        <v>1176</v>
      </c>
      <c r="M318" t="s">
        <v>1176</v>
      </c>
      <c r="N318" t="s">
        <v>1177</v>
      </c>
      <c r="O318" t="s">
        <v>1177</v>
      </c>
    </row>
    <row r="319" spans="1:15">
      <c r="A319" t="s">
        <v>877</v>
      </c>
      <c r="B319" t="s">
        <v>1618</v>
      </c>
      <c r="C319" t="s">
        <v>1036</v>
      </c>
      <c r="D319" t="s">
        <v>723</v>
      </c>
      <c r="E319">
        <v>3</v>
      </c>
      <c r="F319">
        <v>2</v>
      </c>
      <c r="G319">
        <v>21</v>
      </c>
      <c r="H319">
        <v>29</v>
      </c>
      <c r="J319" t="s">
        <v>1619</v>
      </c>
      <c r="K319" t="s">
        <v>1620</v>
      </c>
      <c r="L319" t="s">
        <v>1621</v>
      </c>
      <c r="M319" t="s">
        <v>1622</v>
      </c>
      <c r="N319" t="s">
        <v>1623</v>
      </c>
      <c r="O319" t="s">
        <v>1623</v>
      </c>
    </row>
    <row r="320" spans="1:15">
      <c r="A320" t="s">
        <v>754</v>
      </c>
      <c r="B320" t="s">
        <v>1030</v>
      </c>
      <c r="C320" t="s">
        <v>964</v>
      </c>
      <c r="D320" t="s">
        <v>723</v>
      </c>
      <c r="E320">
        <v>2</v>
      </c>
      <c r="F320">
        <v>18</v>
      </c>
      <c r="G320">
        <v>21</v>
      </c>
      <c r="H320">
        <v>29</v>
      </c>
      <c r="J320" t="s">
        <v>1031</v>
      </c>
      <c r="K320" t="s">
        <v>1032</v>
      </c>
      <c r="L320" t="s">
        <v>1033</v>
      </c>
      <c r="M320" t="s">
        <v>1033</v>
      </c>
      <c r="N320" t="s">
        <v>1034</v>
      </c>
      <c r="O320" t="s">
        <v>1034</v>
      </c>
    </row>
    <row r="321" spans="1:15">
      <c r="A321" t="s">
        <v>803</v>
      </c>
      <c r="B321" t="s">
        <v>1275</v>
      </c>
      <c r="C321" t="s">
        <v>736</v>
      </c>
      <c r="D321" t="s">
        <v>1050</v>
      </c>
      <c r="E321">
        <v>1</v>
      </c>
      <c r="F321">
        <v>7</v>
      </c>
      <c r="G321">
        <v>70</v>
      </c>
      <c r="H321">
        <v>7</v>
      </c>
      <c r="J321" t="s">
        <v>1276</v>
      </c>
      <c r="K321" t="s">
        <v>1277</v>
      </c>
      <c r="L321" t="s">
        <v>1278</v>
      </c>
      <c r="M321" t="s">
        <v>1278</v>
      </c>
      <c r="N321" t="s">
        <v>1279</v>
      </c>
      <c r="O321" t="s">
        <v>1279</v>
      </c>
    </row>
    <row r="322" spans="1:15">
      <c r="A322" t="s">
        <v>878</v>
      </c>
      <c r="B322" t="s">
        <v>1624</v>
      </c>
      <c r="C322" t="s">
        <v>729</v>
      </c>
      <c r="D322" t="s">
        <v>715</v>
      </c>
      <c r="E322">
        <v>1</v>
      </c>
      <c r="F322">
        <v>16</v>
      </c>
      <c r="G322">
        <v>20</v>
      </c>
      <c r="H322">
        <v>9</v>
      </c>
      <c r="J322" t="s">
        <v>1625</v>
      </c>
      <c r="K322" t="s">
        <v>1626</v>
      </c>
      <c r="L322" t="s">
        <v>1627</v>
      </c>
      <c r="M322" t="s">
        <v>1628</v>
      </c>
      <c r="N322" t="s">
        <v>1629</v>
      </c>
      <c r="O322" t="s">
        <v>1629</v>
      </c>
    </row>
    <row r="323" spans="1:15">
      <c r="A323" t="s">
        <v>711</v>
      </c>
      <c r="B323" t="s">
        <v>728</v>
      </c>
      <c r="C323" t="s">
        <v>729</v>
      </c>
      <c r="D323" t="s">
        <v>730</v>
      </c>
      <c r="E323">
        <v>5</v>
      </c>
      <c r="F323">
        <v>16</v>
      </c>
      <c r="G323">
        <v>5</v>
      </c>
      <c r="H323">
        <v>16</v>
      </c>
      <c r="J323" t="s">
        <v>731</v>
      </c>
      <c r="K323" t="s">
        <v>732</v>
      </c>
      <c r="L323" t="s">
        <v>733</v>
      </c>
      <c r="M323" t="s">
        <v>733</v>
      </c>
      <c r="N323" t="s">
        <v>734</v>
      </c>
      <c r="O323" t="s">
        <v>734</v>
      </c>
    </row>
    <row r="324" spans="1:15">
      <c r="A324" t="s">
        <v>764</v>
      </c>
      <c r="B324" t="s">
        <v>1074</v>
      </c>
      <c r="C324" t="s">
        <v>1002</v>
      </c>
      <c r="D324" t="s">
        <v>723</v>
      </c>
      <c r="E324">
        <v>5</v>
      </c>
      <c r="F324">
        <v>6</v>
      </c>
      <c r="G324">
        <v>21</v>
      </c>
      <c r="H324">
        <v>29</v>
      </c>
      <c r="J324" t="s">
        <v>1075</v>
      </c>
      <c r="K324" t="s">
        <v>1076</v>
      </c>
      <c r="L324" t="s">
        <v>1077</v>
      </c>
      <c r="M324" t="s">
        <v>1077</v>
      </c>
      <c r="N324" t="s">
        <v>1078</v>
      </c>
      <c r="O324" t="s">
        <v>1078</v>
      </c>
    </row>
    <row r="325" spans="1:15">
      <c r="A325" t="s">
        <v>879</v>
      </c>
      <c r="B325" t="s">
        <v>1538</v>
      </c>
      <c r="C325" t="s">
        <v>1056</v>
      </c>
      <c r="D325" t="s">
        <v>1050</v>
      </c>
      <c r="E325">
        <v>5</v>
      </c>
      <c r="F325">
        <v>1</v>
      </c>
      <c r="G325">
        <v>70</v>
      </c>
      <c r="H325">
        <v>7</v>
      </c>
      <c r="J325" t="s">
        <v>1539</v>
      </c>
      <c r="K325" t="s">
        <v>1540</v>
      </c>
      <c r="L325" t="s">
        <v>1541</v>
      </c>
      <c r="M325" t="s">
        <v>1541</v>
      </c>
      <c r="N325" t="s">
        <v>1542</v>
      </c>
      <c r="O325" t="s">
        <v>1542</v>
      </c>
    </row>
    <row r="326" spans="1:15">
      <c r="A326" t="s">
        <v>747</v>
      </c>
    </row>
    <row r="327" spans="1:15">
      <c r="A327" t="s">
        <v>776</v>
      </c>
      <c r="B327" t="s">
        <v>1133</v>
      </c>
      <c r="C327" t="s">
        <v>736</v>
      </c>
      <c r="D327" t="s">
        <v>723</v>
      </c>
      <c r="E327">
        <v>5</v>
      </c>
      <c r="F327">
        <v>7</v>
      </c>
      <c r="G327">
        <v>21</v>
      </c>
      <c r="H327">
        <v>29</v>
      </c>
      <c r="J327" t="s">
        <v>1134</v>
      </c>
      <c r="K327" t="s">
        <v>1135</v>
      </c>
      <c r="L327" t="s">
        <v>1136</v>
      </c>
      <c r="M327" t="s">
        <v>1136</v>
      </c>
      <c r="N327" t="s">
        <v>1137</v>
      </c>
      <c r="O327" t="s">
        <v>1137</v>
      </c>
    </row>
    <row r="328" spans="1:15">
      <c r="A328" t="s">
        <v>880</v>
      </c>
      <c r="B328" t="s">
        <v>1243</v>
      </c>
      <c r="C328" t="s">
        <v>729</v>
      </c>
      <c r="D328" t="s">
        <v>1050</v>
      </c>
      <c r="E328">
        <v>1</v>
      </c>
      <c r="F328">
        <v>16</v>
      </c>
      <c r="G328">
        <v>70</v>
      </c>
      <c r="H328">
        <v>7</v>
      </c>
      <c r="J328" t="s">
        <v>1244</v>
      </c>
      <c r="K328" t="s">
        <v>1245</v>
      </c>
      <c r="L328" t="s">
        <v>1246</v>
      </c>
      <c r="M328" t="s">
        <v>1246</v>
      </c>
      <c r="N328" t="s">
        <v>1247</v>
      </c>
      <c r="O328" t="s">
        <v>1247</v>
      </c>
    </row>
    <row r="329" spans="1:15">
      <c r="A329" t="s">
        <v>875</v>
      </c>
      <c r="B329" t="s">
        <v>1607</v>
      </c>
      <c r="C329" t="s">
        <v>983</v>
      </c>
      <c r="D329" t="s">
        <v>1150</v>
      </c>
      <c r="E329">
        <v>4</v>
      </c>
      <c r="F329">
        <v>3</v>
      </c>
      <c r="G329">
        <v>19</v>
      </c>
      <c r="H329">
        <v>9</v>
      </c>
      <c r="J329" t="s">
        <v>1608</v>
      </c>
      <c r="K329" t="s">
        <v>1609</v>
      </c>
      <c r="L329" t="s">
        <v>1610</v>
      </c>
      <c r="M329" t="s">
        <v>1611</v>
      </c>
      <c r="N329" t="s">
        <v>1612</v>
      </c>
      <c r="O329" t="s">
        <v>1612</v>
      </c>
    </row>
    <row r="330" spans="1:15">
      <c r="A330" t="s">
        <v>881</v>
      </c>
      <c r="B330" t="s">
        <v>1630</v>
      </c>
      <c r="C330" t="s">
        <v>983</v>
      </c>
      <c r="D330" t="s">
        <v>1104</v>
      </c>
      <c r="E330">
        <v>5</v>
      </c>
      <c r="F330">
        <v>3</v>
      </c>
      <c r="G330">
        <v>38</v>
      </c>
      <c r="H330">
        <v>17</v>
      </c>
      <c r="J330" t="s">
        <v>1631</v>
      </c>
      <c r="K330" t="s">
        <v>1632</v>
      </c>
      <c r="L330" t="s">
        <v>1633</v>
      </c>
      <c r="M330" t="s">
        <v>1634</v>
      </c>
      <c r="N330" t="s">
        <v>1635</v>
      </c>
      <c r="O330" t="s">
        <v>1635</v>
      </c>
    </row>
    <row r="331" spans="1:15">
      <c r="A331" t="s">
        <v>882</v>
      </c>
      <c r="B331" t="s">
        <v>1055</v>
      </c>
      <c r="C331" t="s">
        <v>1056</v>
      </c>
      <c r="D331" t="s">
        <v>958</v>
      </c>
      <c r="E331">
        <v>8</v>
      </c>
      <c r="F331">
        <v>1</v>
      </c>
      <c r="G331">
        <v>68</v>
      </c>
      <c r="H331">
        <v>7</v>
      </c>
      <c r="J331" t="s">
        <v>1057</v>
      </c>
      <c r="K331" t="s">
        <v>1058</v>
      </c>
      <c r="L331" t="s">
        <v>1059</v>
      </c>
      <c r="M331" t="s">
        <v>1059</v>
      </c>
      <c r="N331" t="s">
        <v>1060</v>
      </c>
      <c r="O331" t="s">
        <v>1060</v>
      </c>
    </row>
    <row r="332" spans="1:15">
      <c r="A332" t="s">
        <v>745</v>
      </c>
      <c r="B332" t="s">
        <v>982</v>
      </c>
      <c r="C332" t="s">
        <v>983</v>
      </c>
      <c r="D332" t="s">
        <v>723</v>
      </c>
      <c r="E332">
        <v>1</v>
      </c>
      <c r="F332">
        <v>3</v>
      </c>
      <c r="G332">
        <v>21</v>
      </c>
      <c r="H332">
        <v>29</v>
      </c>
      <c r="J332" t="s">
        <v>984</v>
      </c>
      <c r="K332" t="s">
        <v>985</v>
      </c>
      <c r="L332" t="s">
        <v>986</v>
      </c>
      <c r="M332" t="s">
        <v>987</v>
      </c>
      <c r="N332" t="s">
        <v>988</v>
      </c>
      <c r="O332" t="s">
        <v>988</v>
      </c>
    </row>
    <row r="333" spans="1:15">
      <c r="A333" t="s">
        <v>883</v>
      </c>
      <c r="B333" t="s">
        <v>1133</v>
      </c>
      <c r="C333" t="s">
        <v>736</v>
      </c>
      <c r="D333" t="s">
        <v>723</v>
      </c>
      <c r="E333">
        <v>5</v>
      </c>
      <c r="F333">
        <v>7</v>
      </c>
      <c r="G333">
        <v>21</v>
      </c>
      <c r="H333">
        <v>29</v>
      </c>
      <c r="J333" t="s">
        <v>1134</v>
      </c>
      <c r="K333" t="s">
        <v>1135</v>
      </c>
      <c r="L333" t="s">
        <v>1136</v>
      </c>
      <c r="M333" t="s">
        <v>1136</v>
      </c>
      <c r="N333" t="s">
        <v>1137</v>
      </c>
      <c r="O333" t="s">
        <v>1137</v>
      </c>
    </row>
    <row r="334" spans="1:15">
      <c r="A334" t="s">
        <v>884</v>
      </c>
      <c r="B334" t="s">
        <v>1636</v>
      </c>
      <c r="C334" t="s">
        <v>714</v>
      </c>
      <c r="D334" t="s">
        <v>1189</v>
      </c>
      <c r="E334">
        <v>5</v>
      </c>
      <c r="F334">
        <v>9</v>
      </c>
      <c r="G334">
        <v>29</v>
      </c>
      <c r="H334">
        <v>2</v>
      </c>
      <c r="J334" t="s">
        <v>1637</v>
      </c>
      <c r="K334" t="s">
        <v>1638</v>
      </c>
      <c r="L334" t="s">
        <v>1639</v>
      </c>
      <c r="M334" t="s">
        <v>1639</v>
      </c>
      <c r="N334" t="s">
        <v>1640</v>
      </c>
      <c r="O334" t="s">
        <v>1640</v>
      </c>
    </row>
    <row r="335" spans="1:15">
      <c r="A335" t="s">
        <v>885</v>
      </c>
    </row>
    <row r="336" spans="1:15">
      <c r="A336" t="s">
        <v>886</v>
      </c>
      <c r="B336" t="s">
        <v>1641</v>
      </c>
      <c r="C336" t="s">
        <v>1157</v>
      </c>
      <c r="D336" t="s">
        <v>958</v>
      </c>
      <c r="E336">
        <v>4</v>
      </c>
      <c r="F336">
        <v>17</v>
      </c>
      <c r="G336">
        <v>68</v>
      </c>
      <c r="H336">
        <v>7</v>
      </c>
      <c r="J336" t="s">
        <v>1642</v>
      </c>
      <c r="K336" t="s">
        <v>1643</v>
      </c>
      <c r="L336" t="s">
        <v>1644</v>
      </c>
      <c r="M336" t="s">
        <v>1644</v>
      </c>
      <c r="N336" t="s">
        <v>1645</v>
      </c>
      <c r="O336" t="s">
        <v>1645</v>
      </c>
    </row>
    <row r="337" spans="1:15">
      <c r="A337" t="s">
        <v>887</v>
      </c>
      <c r="B337" t="s">
        <v>1646</v>
      </c>
      <c r="C337" t="s">
        <v>983</v>
      </c>
      <c r="D337" t="s">
        <v>1561</v>
      </c>
      <c r="E337">
        <v>5</v>
      </c>
      <c r="F337">
        <v>3</v>
      </c>
      <c r="G337">
        <v>60</v>
      </c>
      <c r="H337">
        <v>10</v>
      </c>
      <c r="J337" t="s">
        <v>1647</v>
      </c>
      <c r="K337" t="s">
        <v>1648</v>
      </c>
      <c r="L337" t="s">
        <v>1649</v>
      </c>
      <c r="M337" t="s">
        <v>1650</v>
      </c>
      <c r="N337" t="s">
        <v>1651</v>
      </c>
      <c r="O337" t="s">
        <v>1651</v>
      </c>
    </row>
    <row r="338" spans="1:15">
      <c r="A338" t="s">
        <v>756</v>
      </c>
      <c r="B338" t="s">
        <v>1030</v>
      </c>
      <c r="C338" t="s">
        <v>964</v>
      </c>
      <c r="D338" t="s">
        <v>723</v>
      </c>
      <c r="E338">
        <v>2</v>
      </c>
      <c r="F338">
        <v>18</v>
      </c>
      <c r="G338">
        <v>21</v>
      </c>
      <c r="H338">
        <v>29</v>
      </c>
      <c r="J338" t="s">
        <v>1031</v>
      </c>
      <c r="K338" t="s">
        <v>1032</v>
      </c>
      <c r="L338" t="s">
        <v>1033</v>
      </c>
      <c r="M338" t="s">
        <v>1033</v>
      </c>
      <c r="N338" t="s">
        <v>1034</v>
      </c>
      <c r="O338" t="s">
        <v>1034</v>
      </c>
    </row>
    <row r="339" spans="1:15">
      <c r="A339" t="s">
        <v>747</v>
      </c>
    </row>
    <row r="340" spans="1:15">
      <c r="A340" t="s">
        <v>776</v>
      </c>
      <c r="B340" t="s">
        <v>1133</v>
      </c>
      <c r="C340" t="s">
        <v>736</v>
      </c>
      <c r="D340" t="s">
        <v>723</v>
      </c>
      <c r="E340">
        <v>5</v>
      </c>
      <c r="F340">
        <v>7</v>
      </c>
      <c r="G340">
        <v>21</v>
      </c>
      <c r="H340">
        <v>29</v>
      </c>
      <c r="J340" t="s">
        <v>1134</v>
      </c>
      <c r="K340" t="s">
        <v>1135</v>
      </c>
      <c r="L340" t="s">
        <v>1136</v>
      </c>
      <c r="M340" t="s">
        <v>1136</v>
      </c>
      <c r="N340" t="s">
        <v>1137</v>
      </c>
      <c r="O340" t="s">
        <v>1137</v>
      </c>
    </row>
    <row r="341" spans="1:15">
      <c r="A341" t="s">
        <v>743</v>
      </c>
      <c r="B341" t="s">
        <v>969</v>
      </c>
      <c r="C341" t="s">
        <v>714</v>
      </c>
      <c r="D341" t="s">
        <v>970</v>
      </c>
      <c r="E341">
        <v>5</v>
      </c>
      <c r="F341">
        <v>9</v>
      </c>
      <c r="G341">
        <v>8</v>
      </c>
      <c r="H341">
        <v>19</v>
      </c>
      <c r="J341" t="s">
        <v>971</v>
      </c>
      <c r="K341" t="s">
        <v>972</v>
      </c>
      <c r="L341" t="s">
        <v>973</v>
      </c>
      <c r="M341" t="s">
        <v>973</v>
      </c>
      <c r="N341" t="s">
        <v>974</v>
      </c>
      <c r="O341" t="s">
        <v>974</v>
      </c>
    </row>
    <row r="342" spans="1:15">
      <c r="A342" t="s">
        <v>875</v>
      </c>
      <c r="B342" t="s">
        <v>1607</v>
      </c>
      <c r="C342" t="s">
        <v>983</v>
      </c>
      <c r="D342" t="s">
        <v>1150</v>
      </c>
      <c r="E342">
        <v>4</v>
      </c>
      <c r="F342">
        <v>3</v>
      </c>
      <c r="G342">
        <v>19</v>
      </c>
      <c r="H342">
        <v>9</v>
      </c>
      <c r="J342" t="s">
        <v>1608</v>
      </c>
      <c r="K342" t="s">
        <v>1609</v>
      </c>
      <c r="L342" t="s">
        <v>1610</v>
      </c>
      <c r="M342" t="s">
        <v>1611</v>
      </c>
      <c r="N342" t="s">
        <v>1612</v>
      </c>
      <c r="O342" t="s">
        <v>1612</v>
      </c>
    </row>
    <row r="343" spans="1:15">
      <c r="A343" t="s">
        <v>888</v>
      </c>
      <c r="B343" t="s">
        <v>1652</v>
      </c>
      <c r="C343" t="s">
        <v>722</v>
      </c>
      <c r="D343" t="s">
        <v>977</v>
      </c>
      <c r="E343">
        <v>3</v>
      </c>
      <c r="F343">
        <v>5</v>
      </c>
      <c r="G343">
        <v>9</v>
      </c>
      <c r="H343">
        <v>6</v>
      </c>
      <c r="J343" t="s">
        <v>1653</v>
      </c>
      <c r="K343" t="s">
        <v>1654</v>
      </c>
      <c r="L343" t="s">
        <v>1655</v>
      </c>
      <c r="M343" t="s">
        <v>1655</v>
      </c>
      <c r="N343" t="s">
        <v>1656</v>
      </c>
      <c r="O343" t="s">
        <v>1656</v>
      </c>
    </row>
    <row r="344" spans="1:15">
      <c r="A344" t="s">
        <v>889</v>
      </c>
      <c r="B344" t="s">
        <v>1657</v>
      </c>
      <c r="C344" t="s">
        <v>1056</v>
      </c>
      <c r="D344" t="s">
        <v>1044</v>
      </c>
      <c r="E344">
        <v>2</v>
      </c>
      <c r="F344">
        <v>1</v>
      </c>
      <c r="G344">
        <v>71</v>
      </c>
      <c r="H344">
        <v>27</v>
      </c>
      <c r="J344" t="s">
        <v>1658</v>
      </c>
      <c r="K344" t="s">
        <v>1659</v>
      </c>
      <c r="L344" t="s">
        <v>1660</v>
      </c>
      <c r="M344" t="s">
        <v>1660</v>
      </c>
      <c r="N344" t="s">
        <v>1661</v>
      </c>
      <c r="O344" t="s">
        <v>1661</v>
      </c>
    </row>
    <row r="345" spans="1:15">
      <c r="A345" t="s">
        <v>745</v>
      </c>
      <c r="B345" t="s">
        <v>982</v>
      </c>
      <c r="C345" t="s">
        <v>983</v>
      </c>
      <c r="D345" t="s">
        <v>723</v>
      </c>
      <c r="E345">
        <v>1</v>
      </c>
      <c r="F345">
        <v>3</v>
      </c>
      <c r="G345">
        <v>21</v>
      </c>
      <c r="H345">
        <v>29</v>
      </c>
      <c r="J345" t="s">
        <v>984</v>
      </c>
      <c r="K345" t="s">
        <v>985</v>
      </c>
      <c r="L345" t="s">
        <v>986</v>
      </c>
      <c r="M345" t="s">
        <v>987</v>
      </c>
      <c r="N345" t="s">
        <v>988</v>
      </c>
      <c r="O345" t="s">
        <v>988</v>
      </c>
    </row>
    <row r="346" spans="1:15">
      <c r="A346" t="s">
        <v>890</v>
      </c>
      <c r="B346" t="s">
        <v>1662</v>
      </c>
      <c r="C346" t="s">
        <v>729</v>
      </c>
      <c r="D346" t="s">
        <v>1173</v>
      </c>
      <c r="E346">
        <v>2</v>
      </c>
      <c r="F346">
        <v>16</v>
      </c>
      <c r="G346">
        <v>30</v>
      </c>
      <c r="H346">
        <v>18</v>
      </c>
      <c r="J346" t="s">
        <v>1663</v>
      </c>
      <c r="K346" t="s">
        <v>1664</v>
      </c>
      <c r="L346" t="s">
        <v>1665</v>
      </c>
      <c r="M346" t="s">
        <v>1665</v>
      </c>
      <c r="N346" t="s">
        <v>1666</v>
      </c>
      <c r="O346" t="s">
        <v>1666</v>
      </c>
    </row>
    <row r="347" spans="1:15">
      <c r="A347" t="s">
        <v>891</v>
      </c>
      <c r="B347" t="s">
        <v>1667</v>
      </c>
      <c r="C347" t="s">
        <v>964</v>
      </c>
      <c r="D347" t="s">
        <v>1173</v>
      </c>
      <c r="E347">
        <v>5</v>
      </c>
      <c r="F347">
        <v>18</v>
      </c>
      <c r="G347">
        <v>30</v>
      </c>
      <c r="H347">
        <v>18</v>
      </c>
      <c r="J347" t="s">
        <v>1668</v>
      </c>
      <c r="K347" t="s">
        <v>1669</v>
      </c>
      <c r="L347" t="s">
        <v>1670</v>
      </c>
      <c r="M347" t="s">
        <v>1670</v>
      </c>
      <c r="N347" t="s">
        <v>1671</v>
      </c>
      <c r="O347" t="s">
        <v>1671</v>
      </c>
    </row>
    <row r="348" spans="1:15">
      <c r="A348" t="s">
        <v>747</v>
      </c>
    </row>
    <row r="349" spans="1:15">
      <c r="A349" t="s">
        <v>892</v>
      </c>
      <c r="B349" t="s">
        <v>1672</v>
      </c>
      <c r="C349" t="s">
        <v>996</v>
      </c>
      <c r="D349" t="s">
        <v>1673</v>
      </c>
      <c r="E349">
        <v>2</v>
      </c>
      <c r="F349">
        <v>4</v>
      </c>
      <c r="G349">
        <v>53</v>
      </c>
      <c r="H349">
        <v>41</v>
      </c>
      <c r="J349" t="s">
        <v>1674</v>
      </c>
      <c r="K349" t="s">
        <v>1675</v>
      </c>
      <c r="L349" t="s">
        <v>1676</v>
      </c>
      <c r="M349" t="s">
        <v>1677</v>
      </c>
      <c r="N349" t="s">
        <v>1678</v>
      </c>
      <c r="O349" t="s">
        <v>1678</v>
      </c>
    </row>
    <row r="350" spans="1:15">
      <c r="A350" t="s">
        <v>893</v>
      </c>
      <c r="B350" t="s">
        <v>1679</v>
      </c>
      <c r="C350" t="s">
        <v>983</v>
      </c>
      <c r="D350" t="s">
        <v>958</v>
      </c>
      <c r="E350">
        <v>8</v>
      </c>
      <c r="F350">
        <v>3</v>
      </c>
      <c r="G350">
        <v>68</v>
      </c>
      <c r="H350">
        <v>7</v>
      </c>
      <c r="J350" t="s">
        <v>1680</v>
      </c>
      <c r="K350" t="s">
        <v>1681</v>
      </c>
      <c r="L350" t="s">
        <v>1682</v>
      </c>
      <c r="M350" t="s">
        <v>1683</v>
      </c>
      <c r="N350" t="s">
        <v>1684</v>
      </c>
      <c r="O350" t="s">
        <v>1684</v>
      </c>
    </row>
    <row r="351" spans="1:15">
      <c r="A351" t="s">
        <v>747</v>
      </c>
    </row>
    <row r="352" spans="1:15">
      <c r="A352" t="s">
        <v>764</v>
      </c>
      <c r="B352" t="s">
        <v>1074</v>
      </c>
      <c r="C352" t="s">
        <v>1002</v>
      </c>
      <c r="D352" t="s">
        <v>723</v>
      </c>
      <c r="E352">
        <v>5</v>
      </c>
      <c r="F352">
        <v>6</v>
      </c>
      <c r="G352">
        <v>21</v>
      </c>
      <c r="H352">
        <v>29</v>
      </c>
      <c r="J352" t="s">
        <v>1075</v>
      </c>
      <c r="K352" t="s">
        <v>1076</v>
      </c>
      <c r="L352" t="s">
        <v>1077</v>
      </c>
      <c r="M352" t="s">
        <v>1077</v>
      </c>
      <c r="N352" t="s">
        <v>1078</v>
      </c>
      <c r="O352" t="s">
        <v>1078</v>
      </c>
    </row>
    <row r="353" spans="1:15">
      <c r="A353" t="s">
        <v>776</v>
      </c>
      <c r="B353" t="s">
        <v>1133</v>
      </c>
      <c r="C353" t="s">
        <v>736</v>
      </c>
      <c r="D353" t="s">
        <v>723</v>
      </c>
      <c r="E353">
        <v>5</v>
      </c>
      <c r="F353">
        <v>7</v>
      </c>
      <c r="G353">
        <v>21</v>
      </c>
      <c r="H353">
        <v>29</v>
      </c>
      <c r="J353" t="s">
        <v>1134</v>
      </c>
      <c r="K353" t="s">
        <v>1135</v>
      </c>
      <c r="L353" t="s">
        <v>1136</v>
      </c>
      <c r="M353" t="s">
        <v>1136</v>
      </c>
      <c r="N353" t="s">
        <v>1137</v>
      </c>
      <c r="O353" t="s">
        <v>1137</v>
      </c>
    </row>
    <row r="354" spans="1:15">
      <c r="A354" t="s">
        <v>894</v>
      </c>
      <c r="B354" t="s">
        <v>1685</v>
      </c>
      <c r="C354" t="s">
        <v>1144</v>
      </c>
      <c r="D354" t="s">
        <v>958</v>
      </c>
      <c r="E354">
        <v>4</v>
      </c>
      <c r="F354">
        <v>13</v>
      </c>
      <c r="G354">
        <v>68</v>
      </c>
      <c r="H354">
        <v>7</v>
      </c>
      <c r="J354" t="s">
        <v>1686</v>
      </c>
      <c r="K354" t="s">
        <v>1687</v>
      </c>
      <c r="L354" t="s">
        <v>1688</v>
      </c>
      <c r="M354" t="s">
        <v>1688</v>
      </c>
      <c r="N354" t="s">
        <v>1689</v>
      </c>
      <c r="O354" t="s">
        <v>1689</v>
      </c>
    </row>
    <row r="355" spans="1:15">
      <c r="A355" t="s">
        <v>875</v>
      </c>
      <c r="B355" t="s">
        <v>1607</v>
      </c>
      <c r="C355" t="s">
        <v>983</v>
      </c>
      <c r="D355" t="s">
        <v>1150</v>
      </c>
      <c r="E355">
        <v>4</v>
      </c>
      <c r="F355">
        <v>3</v>
      </c>
      <c r="G355">
        <v>19</v>
      </c>
      <c r="H355">
        <v>9</v>
      </c>
      <c r="J355" t="s">
        <v>1608</v>
      </c>
      <c r="K355" t="s">
        <v>1609</v>
      </c>
      <c r="L355" t="s">
        <v>1610</v>
      </c>
      <c r="M355" t="s">
        <v>1611</v>
      </c>
      <c r="N355" t="s">
        <v>1612</v>
      </c>
      <c r="O355" t="s">
        <v>1612</v>
      </c>
    </row>
    <row r="356" spans="1:15">
      <c r="A356" t="s">
        <v>895</v>
      </c>
    </row>
    <row r="357" spans="1:15">
      <c r="A357" t="s">
        <v>745</v>
      </c>
      <c r="B357" t="s">
        <v>982</v>
      </c>
      <c r="C357" t="s">
        <v>983</v>
      </c>
      <c r="D357" t="s">
        <v>723</v>
      </c>
      <c r="E357">
        <v>1</v>
      </c>
      <c r="F357">
        <v>3</v>
      </c>
      <c r="G357">
        <v>21</v>
      </c>
      <c r="H357">
        <v>29</v>
      </c>
      <c r="J357" t="s">
        <v>984</v>
      </c>
      <c r="K357" t="s">
        <v>985</v>
      </c>
      <c r="L357" t="s">
        <v>986</v>
      </c>
      <c r="M357" t="s">
        <v>987</v>
      </c>
      <c r="N357" t="s">
        <v>988</v>
      </c>
      <c r="O357" t="s">
        <v>988</v>
      </c>
    </row>
    <row r="358" spans="1:15">
      <c r="A358" t="s">
        <v>896</v>
      </c>
      <c r="B358" t="s">
        <v>1322</v>
      </c>
      <c r="C358" t="s">
        <v>1002</v>
      </c>
      <c r="D358" t="s">
        <v>1104</v>
      </c>
      <c r="E358">
        <v>5</v>
      </c>
      <c r="F358">
        <v>6</v>
      </c>
      <c r="G358">
        <v>38</v>
      </c>
      <c r="H358">
        <v>17</v>
      </c>
      <c r="J358" t="s">
        <v>1323</v>
      </c>
      <c r="K358" t="s">
        <v>1324</v>
      </c>
      <c r="L358" t="s">
        <v>1325</v>
      </c>
      <c r="M358" t="s">
        <v>1325</v>
      </c>
      <c r="N358" t="s">
        <v>1326</v>
      </c>
      <c r="O358" t="s">
        <v>1326</v>
      </c>
    </row>
    <row r="359" spans="1:15">
      <c r="A359" t="s">
        <v>897</v>
      </c>
      <c r="B359" t="s">
        <v>1690</v>
      </c>
      <c r="C359" t="s">
        <v>976</v>
      </c>
      <c r="D359" t="s">
        <v>1121</v>
      </c>
      <c r="E359">
        <v>7</v>
      </c>
      <c r="F359">
        <v>15</v>
      </c>
      <c r="G359">
        <v>45</v>
      </c>
      <c r="H359">
        <v>30</v>
      </c>
      <c r="J359" t="s">
        <v>1691</v>
      </c>
      <c r="K359" t="s">
        <v>1692</v>
      </c>
      <c r="L359" t="s">
        <v>1693</v>
      </c>
      <c r="M359" t="s">
        <v>1693</v>
      </c>
      <c r="N359" t="s">
        <v>1694</v>
      </c>
      <c r="O359" t="s">
        <v>1694</v>
      </c>
    </row>
    <row r="360" spans="1:15">
      <c r="A360" t="s">
        <v>747</v>
      </c>
    </row>
    <row r="361" spans="1:15">
      <c r="A361" t="s">
        <v>898</v>
      </c>
      <c r="B361" t="s">
        <v>1695</v>
      </c>
      <c r="C361" t="s">
        <v>729</v>
      </c>
      <c r="D361" t="s">
        <v>1050</v>
      </c>
      <c r="E361">
        <v>5</v>
      </c>
      <c r="F361">
        <v>16</v>
      </c>
      <c r="G361">
        <v>70</v>
      </c>
      <c r="H361">
        <v>7</v>
      </c>
      <c r="J361" t="s">
        <v>1696</v>
      </c>
      <c r="K361" t="s">
        <v>1697</v>
      </c>
      <c r="L361" t="s">
        <v>1698</v>
      </c>
      <c r="M361" t="s">
        <v>1698</v>
      </c>
      <c r="N361" t="s">
        <v>1699</v>
      </c>
      <c r="O361" t="s">
        <v>1699</v>
      </c>
    </row>
    <row r="362" spans="1:15">
      <c r="A362" t="s">
        <v>745</v>
      </c>
      <c r="B362" t="s">
        <v>982</v>
      </c>
      <c r="C362" t="s">
        <v>983</v>
      </c>
      <c r="D362" t="s">
        <v>723</v>
      </c>
      <c r="E362">
        <v>1</v>
      </c>
      <c r="F362">
        <v>3</v>
      </c>
      <c r="G362">
        <v>21</v>
      </c>
      <c r="H362">
        <v>29</v>
      </c>
      <c r="J362" t="s">
        <v>984</v>
      </c>
      <c r="K362" t="s">
        <v>985</v>
      </c>
      <c r="L362" t="s">
        <v>986</v>
      </c>
      <c r="M362" t="s">
        <v>987</v>
      </c>
      <c r="N362" t="s">
        <v>988</v>
      </c>
      <c r="O362" t="s">
        <v>988</v>
      </c>
    </row>
    <row r="363" spans="1:15">
      <c r="A363" t="s">
        <v>899</v>
      </c>
      <c r="B363" t="s">
        <v>1700</v>
      </c>
      <c r="C363" t="s">
        <v>736</v>
      </c>
      <c r="D363" t="s">
        <v>1121</v>
      </c>
      <c r="E363">
        <v>2</v>
      </c>
      <c r="F363">
        <v>7</v>
      </c>
      <c r="G363">
        <v>45</v>
      </c>
      <c r="H363">
        <v>30</v>
      </c>
      <c r="J363" t="s">
        <v>1701</v>
      </c>
      <c r="K363" t="s">
        <v>1702</v>
      </c>
      <c r="L363" t="s">
        <v>1703</v>
      </c>
      <c r="M363" t="s">
        <v>1703</v>
      </c>
      <c r="N363" t="s">
        <v>1704</v>
      </c>
      <c r="O363" t="s">
        <v>1704</v>
      </c>
    </row>
    <row r="364" spans="1:15">
      <c r="A364" t="s">
        <v>851</v>
      </c>
      <c r="B364" t="s">
        <v>1488</v>
      </c>
      <c r="C364" t="s">
        <v>976</v>
      </c>
      <c r="D364" t="s">
        <v>715</v>
      </c>
      <c r="E364">
        <v>5</v>
      </c>
      <c r="F364">
        <v>15</v>
      </c>
      <c r="G364">
        <v>20</v>
      </c>
      <c r="H364">
        <v>9</v>
      </c>
      <c r="J364" t="s">
        <v>1489</v>
      </c>
      <c r="K364" t="s">
        <v>1490</v>
      </c>
      <c r="L364" t="s">
        <v>1491</v>
      </c>
      <c r="M364" t="s">
        <v>1492</v>
      </c>
      <c r="N364" t="s">
        <v>1493</v>
      </c>
      <c r="O364" t="s">
        <v>1493</v>
      </c>
    </row>
    <row r="365" spans="1:15">
      <c r="A365" t="s">
        <v>756</v>
      </c>
      <c r="B365" t="s">
        <v>1030</v>
      </c>
      <c r="C365" t="s">
        <v>964</v>
      </c>
      <c r="D365" t="s">
        <v>723</v>
      </c>
      <c r="E365">
        <v>2</v>
      </c>
      <c r="F365">
        <v>18</v>
      </c>
      <c r="G365">
        <v>21</v>
      </c>
      <c r="H365">
        <v>29</v>
      </c>
      <c r="J365" t="s">
        <v>1031</v>
      </c>
      <c r="K365" t="s">
        <v>1032</v>
      </c>
      <c r="L365" t="s">
        <v>1033</v>
      </c>
      <c r="M365" t="s">
        <v>1033</v>
      </c>
      <c r="N365" t="s">
        <v>1034</v>
      </c>
      <c r="O365" t="s">
        <v>1034</v>
      </c>
    </row>
    <row r="366" spans="1:15">
      <c r="A366" t="s">
        <v>757</v>
      </c>
    </row>
    <row r="367" spans="1:15">
      <c r="A367" t="s">
        <v>900</v>
      </c>
      <c r="B367" t="s">
        <v>1345</v>
      </c>
      <c r="C367" t="s">
        <v>736</v>
      </c>
      <c r="D367" t="s">
        <v>990</v>
      </c>
      <c r="E367">
        <v>3</v>
      </c>
      <c r="F367">
        <v>7</v>
      </c>
      <c r="G367">
        <v>15</v>
      </c>
      <c r="H367">
        <v>39</v>
      </c>
      <c r="J367" t="s">
        <v>1346</v>
      </c>
      <c r="K367" t="s">
        <v>1347</v>
      </c>
      <c r="L367" t="s">
        <v>1348</v>
      </c>
      <c r="M367" t="s">
        <v>1348</v>
      </c>
      <c r="N367" t="s">
        <v>1349</v>
      </c>
      <c r="O367" t="s">
        <v>1349</v>
      </c>
    </row>
    <row r="368" spans="1:15">
      <c r="A368" t="s">
        <v>776</v>
      </c>
      <c r="B368" t="s">
        <v>1133</v>
      </c>
      <c r="C368" t="s">
        <v>736</v>
      </c>
      <c r="D368" t="s">
        <v>723</v>
      </c>
      <c r="E368">
        <v>5</v>
      </c>
      <c r="F368">
        <v>7</v>
      </c>
      <c r="G368">
        <v>21</v>
      </c>
      <c r="H368">
        <v>29</v>
      </c>
      <c r="J368" t="s">
        <v>1134</v>
      </c>
      <c r="K368" t="s">
        <v>1135</v>
      </c>
      <c r="L368" t="s">
        <v>1136</v>
      </c>
      <c r="M368" t="s">
        <v>1136</v>
      </c>
      <c r="N368" t="s">
        <v>1137</v>
      </c>
      <c r="O368" t="s">
        <v>1137</v>
      </c>
    </row>
    <row r="369" spans="1:15">
      <c r="A369" t="s">
        <v>901</v>
      </c>
      <c r="B369" t="s">
        <v>1705</v>
      </c>
      <c r="C369" t="s">
        <v>964</v>
      </c>
      <c r="D369" t="s">
        <v>1025</v>
      </c>
      <c r="E369">
        <v>4</v>
      </c>
      <c r="F369">
        <v>18</v>
      </c>
      <c r="G369">
        <v>44</v>
      </c>
      <c r="H369">
        <v>17</v>
      </c>
      <c r="J369" t="s">
        <v>1706</v>
      </c>
      <c r="K369" t="s">
        <v>1707</v>
      </c>
      <c r="L369" t="s">
        <v>1708</v>
      </c>
      <c r="M369" t="s">
        <v>1708</v>
      </c>
      <c r="N369" t="s">
        <v>1709</v>
      </c>
      <c r="O369" t="s">
        <v>1709</v>
      </c>
    </row>
    <row r="370" spans="1:15">
      <c r="A370" t="s">
        <v>867</v>
      </c>
      <c r="B370" t="s">
        <v>1572</v>
      </c>
      <c r="C370" t="s">
        <v>976</v>
      </c>
      <c r="D370" t="s">
        <v>723</v>
      </c>
      <c r="E370">
        <v>5</v>
      </c>
      <c r="F370">
        <v>15</v>
      </c>
      <c r="G370">
        <v>21</v>
      </c>
      <c r="H370">
        <v>29</v>
      </c>
      <c r="J370" t="s">
        <v>1573</v>
      </c>
      <c r="K370" t="s">
        <v>1574</v>
      </c>
      <c r="L370" t="s">
        <v>1575</v>
      </c>
      <c r="M370" t="s">
        <v>1575</v>
      </c>
      <c r="N370" t="s">
        <v>1576</v>
      </c>
      <c r="O370" t="s">
        <v>1576</v>
      </c>
    </row>
    <row r="371" spans="1:15">
      <c r="A371" t="s">
        <v>745</v>
      </c>
      <c r="B371" t="s">
        <v>982</v>
      </c>
      <c r="C371" t="s">
        <v>983</v>
      </c>
      <c r="D371" t="s">
        <v>723</v>
      </c>
      <c r="E371">
        <v>1</v>
      </c>
      <c r="F371">
        <v>3</v>
      </c>
      <c r="G371">
        <v>21</v>
      </c>
      <c r="H371">
        <v>29</v>
      </c>
      <c r="J371" t="s">
        <v>984</v>
      </c>
      <c r="K371" t="s">
        <v>985</v>
      </c>
      <c r="L371" t="s">
        <v>986</v>
      </c>
      <c r="M371" t="s">
        <v>987</v>
      </c>
      <c r="N371" t="s">
        <v>988</v>
      </c>
      <c r="O371" t="s">
        <v>988</v>
      </c>
    </row>
    <row r="372" spans="1:15">
      <c r="A372" t="s">
        <v>902</v>
      </c>
      <c r="B372" t="s">
        <v>1488</v>
      </c>
      <c r="C372" t="s">
        <v>976</v>
      </c>
      <c r="D372" t="s">
        <v>715</v>
      </c>
      <c r="E372">
        <v>5</v>
      </c>
      <c r="F372">
        <v>15</v>
      </c>
      <c r="G372">
        <v>20</v>
      </c>
      <c r="H372">
        <v>9</v>
      </c>
      <c r="J372" t="s">
        <v>1489</v>
      </c>
      <c r="K372" t="s">
        <v>1490</v>
      </c>
      <c r="L372" t="s">
        <v>1491</v>
      </c>
      <c r="M372" t="s">
        <v>1492</v>
      </c>
      <c r="N372" t="s">
        <v>1493</v>
      </c>
      <c r="O372" t="s">
        <v>1493</v>
      </c>
    </row>
    <row r="373" spans="1:15">
      <c r="A373" t="s">
        <v>747</v>
      </c>
    </row>
    <row r="374" spans="1:15">
      <c r="A374" t="s">
        <v>903</v>
      </c>
      <c r="B374" t="s">
        <v>1710</v>
      </c>
      <c r="C374" t="s">
        <v>722</v>
      </c>
      <c r="D374" t="s">
        <v>1050</v>
      </c>
      <c r="E374">
        <v>5</v>
      </c>
      <c r="F374">
        <v>5</v>
      </c>
      <c r="G374">
        <v>70</v>
      </c>
      <c r="H374">
        <v>7</v>
      </c>
      <c r="J374" t="s">
        <v>1711</v>
      </c>
      <c r="K374" t="s">
        <v>1712</v>
      </c>
      <c r="L374" t="s">
        <v>1713</v>
      </c>
      <c r="M374" t="s">
        <v>1713</v>
      </c>
      <c r="N374" t="s">
        <v>1714</v>
      </c>
      <c r="O374" t="s">
        <v>1714</v>
      </c>
    </row>
    <row r="375" spans="1:15">
      <c r="A375" t="s">
        <v>904</v>
      </c>
      <c r="B375" t="s">
        <v>1715</v>
      </c>
      <c r="C375" t="s">
        <v>736</v>
      </c>
      <c r="D375" t="s">
        <v>1716</v>
      </c>
      <c r="E375">
        <v>8</v>
      </c>
      <c r="F375">
        <v>7</v>
      </c>
      <c r="G375">
        <v>32</v>
      </c>
      <c r="H375">
        <v>2</v>
      </c>
      <c r="J375" t="s">
        <v>1717</v>
      </c>
      <c r="K375" t="s">
        <v>1718</v>
      </c>
      <c r="L375" t="s">
        <v>1719</v>
      </c>
      <c r="M375" t="s">
        <v>1719</v>
      </c>
      <c r="N375" t="s">
        <v>1720</v>
      </c>
      <c r="O375" t="s">
        <v>1720</v>
      </c>
    </row>
    <row r="376" spans="1:15">
      <c r="A376" t="s">
        <v>905</v>
      </c>
      <c r="B376" t="s">
        <v>1721</v>
      </c>
      <c r="C376" t="s">
        <v>996</v>
      </c>
      <c r="D376" t="s">
        <v>1722</v>
      </c>
      <c r="E376">
        <v>5</v>
      </c>
      <c r="F376">
        <v>4</v>
      </c>
      <c r="G376">
        <v>58</v>
      </c>
      <c r="H376">
        <v>8</v>
      </c>
      <c r="J376" t="s">
        <v>1723</v>
      </c>
      <c r="K376" t="s">
        <v>1724</v>
      </c>
      <c r="L376" t="s">
        <v>1725</v>
      </c>
      <c r="M376" t="s">
        <v>1726</v>
      </c>
      <c r="N376" t="s">
        <v>1727</v>
      </c>
      <c r="O376" t="s">
        <v>1727</v>
      </c>
    </row>
    <row r="377" spans="1:15">
      <c r="A377" t="s">
        <v>767</v>
      </c>
      <c r="B377" t="s">
        <v>1092</v>
      </c>
      <c r="C377" t="s">
        <v>714</v>
      </c>
      <c r="D377" t="s">
        <v>990</v>
      </c>
      <c r="E377">
        <v>7</v>
      </c>
      <c r="F377">
        <v>9</v>
      </c>
      <c r="G377">
        <v>15</v>
      </c>
      <c r="H377">
        <v>39</v>
      </c>
      <c r="J377" t="s">
        <v>1093</v>
      </c>
      <c r="K377" t="s">
        <v>1094</v>
      </c>
      <c r="L377" t="s">
        <v>1095</v>
      </c>
      <c r="M377" t="s">
        <v>1095</v>
      </c>
      <c r="N377" t="s">
        <v>1096</v>
      </c>
      <c r="O377" t="s">
        <v>1096</v>
      </c>
    </row>
    <row r="378" spans="1:15">
      <c r="A378" t="s">
        <v>747</v>
      </c>
    </row>
    <row r="379" spans="1:15">
      <c r="A379" t="s">
        <v>906</v>
      </c>
      <c r="B379" t="s">
        <v>1728</v>
      </c>
      <c r="C379" t="s">
        <v>736</v>
      </c>
      <c r="D379" t="s">
        <v>1189</v>
      </c>
      <c r="E379">
        <v>1</v>
      </c>
      <c r="F379">
        <v>7</v>
      </c>
      <c r="G379">
        <v>29</v>
      </c>
      <c r="H379">
        <v>2</v>
      </c>
      <c r="J379" t="s">
        <v>1729</v>
      </c>
      <c r="K379" t="s">
        <v>1730</v>
      </c>
      <c r="L379" t="s">
        <v>1731</v>
      </c>
      <c r="M379" t="s">
        <v>1731</v>
      </c>
      <c r="N379" t="s">
        <v>1732</v>
      </c>
      <c r="O379" t="s">
        <v>1732</v>
      </c>
    </row>
    <row r="380" spans="1:15">
      <c r="A380" t="s">
        <v>907</v>
      </c>
      <c r="B380" t="s">
        <v>1733</v>
      </c>
      <c r="C380" t="s">
        <v>736</v>
      </c>
      <c r="D380" t="s">
        <v>1080</v>
      </c>
      <c r="E380">
        <v>3</v>
      </c>
      <c r="F380">
        <v>7</v>
      </c>
      <c r="G380">
        <v>54</v>
      </c>
      <c r="H380">
        <v>11</v>
      </c>
      <c r="J380" t="s">
        <v>1734</v>
      </c>
      <c r="K380" t="s">
        <v>1735</v>
      </c>
      <c r="L380" t="s">
        <v>1736</v>
      </c>
      <c r="M380" t="s">
        <v>1737</v>
      </c>
      <c r="N380" t="s">
        <v>1738</v>
      </c>
      <c r="O380" t="s">
        <v>1738</v>
      </c>
    </row>
    <row r="381" spans="1:15">
      <c r="A381" t="s">
        <v>764</v>
      </c>
      <c r="B381" t="s">
        <v>1074</v>
      </c>
      <c r="C381" t="s">
        <v>1002</v>
      </c>
      <c r="D381" t="s">
        <v>723</v>
      </c>
      <c r="E381">
        <v>5</v>
      </c>
      <c r="F381">
        <v>6</v>
      </c>
      <c r="G381">
        <v>21</v>
      </c>
      <c r="H381">
        <v>29</v>
      </c>
      <c r="J381" t="s">
        <v>1075</v>
      </c>
      <c r="K381" t="s">
        <v>1076</v>
      </c>
      <c r="L381" t="s">
        <v>1077</v>
      </c>
      <c r="M381" t="s">
        <v>1077</v>
      </c>
      <c r="N381" t="s">
        <v>1078</v>
      </c>
      <c r="O381" t="s">
        <v>1078</v>
      </c>
    </row>
    <row r="382" spans="1:15">
      <c r="A382" t="s">
        <v>795</v>
      </c>
      <c r="B382" t="s">
        <v>1238</v>
      </c>
      <c r="C382" t="s">
        <v>722</v>
      </c>
      <c r="D382" t="s">
        <v>1121</v>
      </c>
      <c r="E382">
        <v>1</v>
      </c>
      <c r="F382">
        <v>5</v>
      </c>
      <c r="G382">
        <v>45</v>
      </c>
      <c r="H382">
        <v>30</v>
      </c>
      <c r="J382" t="s">
        <v>1239</v>
      </c>
      <c r="K382" t="s">
        <v>1240</v>
      </c>
      <c r="L382" t="s">
        <v>1241</v>
      </c>
      <c r="M382" t="s">
        <v>1241</v>
      </c>
      <c r="N382" t="s">
        <v>1242</v>
      </c>
      <c r="O382" t="s">
        <v>1242</v>
      </c>
    </row>
    <row r="383" spans="1:15">
      <c r="A383" t="s">
        <v>853</v>
      </c>
      <c r="B383" t="s">
        <v>1499</v>
      </c>
      <c r="C383" t="s">
        <v>1008</v>
      </c>
      <c r="D383" t="s">
        <v>1062</v>
      </c>
      <c r="E383">
        <v>2</v>
      </c>
      <c r="F383">
        <v>8</v>
      </c>
      <c r="G383">
        <v>52</v>
      </c>
      <c r="H383">
        <v>15</v>
      </c>
      <c r="J383" t="s">
        <v>1500</v>
      </c>
      <c r="K383" t="s">
        <v>1501</v>
      </c>
      <c r="L383" t="s">
        <v>1502</v>
      </c>
      <c r="M383" t="s">
        <v>1502</v>
      </c>
      <c r="N383" t="s">
        <v>1503</v>
      </c>
      <c r="O383" t="s">
        <v>1503</v>
      </c>
    </row>
    <row r="384" spans="1:15">
      <c r="A384" t="s">
        <v>908</v>
      </c>
      <c r="B384" t="s">
        <v>1739</v>
      </c>
      <c r="C384" t="s">
        <v>729</v>
      </c>
      <c r="D384" t="s">
        <v>1050</v>
      </c>
      <c r="E384">
        <v>7</v>
      </c>
      <c r="F384">
        <v>16</v>
      </c>
      <c r="G384">
        <v>70</v>
      </c>
      <c r="H384">
        <v>7</v>
      </c>
      <c r="J384" t="s">
        <v>1740</v>
      </c>
      <c r="K384" t="s">
        <v>1741</v>
      </c>
      <c r="L384" t="s">
        <v>1742</v>
      </c>
      <c r="M384" t="s">
        <v>1742</v>
      </c>
      <c r="N384" t="s">
        <v>1743</v>
      </c>
      <c r="O384" t="s">
        <v>1743</v>
      </c>
    </row>
    <row r="385" spans="1:15">
      <c r="A385" t="s">
        <v>768</v>
      </c>
      <c r="B385" t="s">
        <v>1097</v>
      </c>
      <c r="C385" t="s">
        <v>983</v>
      </c>
      <c r="D385" t="s">
        <v>990</v>
      </c>
      <c r="E385">
        <v>2</v>
      </c>
      <c r="F385">
        <v>3</v>
      </c>
      <c r="G385">
        <v>15</v>
      </c>
      <c r="H385">
        <v>39</v>
      </c>
      <c r="J385" t="s">
        <v>1098</v>
      </c>
      <c r="K385" t="s">
        <v>1099</v>
      </c>
      <c r="L385" t="s">
        <v>1100</v>
      </c>
      <c r="M385" t="s">
        <v>1101</v>
      </c>
      <c r="N385" t="s">
        <v>1102</v>
      </c>
      <c r="O385" t="s">
        <v>1102</v>
      </c>
    </row>
    <row r="386" spans="1:15">
      <c r="A386" t="s">
        <v>747</v>
      </c>
    </row>
    <row r="387" spans="1:15">
      <c r="A387" t="s">
        <v>868</v>
      </c>
      <c r="B387" t="s">
        <v>1577</v>
      </c>
      <c r="C387" t="s">
        <v>1008</v>
      </c>
      <c r="D387" t="s">
        <v>730</v>
      </c>
      <c r="E387">
        <v>2</v>
      </c>
      <c r="F387">
        <v>8</v>
      </c>
      <c r="G387">
        <v>5</v>
      </c>
      <c r="H387">
        <v>16</v>
      </c>
      <c r="J387" t="s">
        <v>1578</v>
      </c>
      <c r="K387" t="s">
        <v>1579</v>
      </c>
      <c r="L387" t="s">
        <v>1580</v>
      </c>
      <c r="M387" t="s">
        <v>1580</v>
      </c>
      <c r="N387" t="s">
        <v>1581</v>
      </c>
      <c r="O387" t="s">
        <v>1581</v>
      </c>
    </row>
    <row r="388" spans="1:15">
      <c r="A388" t="s">
        <v>909</v>
      </c>
      <c r="B388" t="s">
        <v>1744</v>
      </c>
      <c r="C388" t="s">
        <v>729</v>
      </c>
      <c r="D388" t="s">
        <v>1150</v>
      </c>
      <c r="E388">
        <v>8</v>
      </c>
      <c r="F388">
        <v>16</v>
      </c>
      <c r="G388">
        <v>19</v>
      </c>
      <c r="H388">
        <v>9</v>
      </c>
      <c r="J388" t="s">
        <v>1745</v>
      </c>
      <c r="K388" t="s">
        <v>1746</v>
      </c>
      <c r="L388" t="s">
        <v>1747</v>
      </c>
      <c r="M388" t="s">
        <v>1748</v>
      </c>
      <c r="N388" t="s">
        <v>1749</v>
      </c>
      <c r="O388" t="s">
        <v>1749</v>
      </c>
    </row>
    <row r="389" spans="1:15">
      <c r="A389" t="s">
        <v>910</v>
      </c>
      <c r="B389" t="s">
        <v>1750</v>
      </c>
      <c r="C389" t="s">
        <v>1144</v>
      </c>
      <c r="D389" t="s">
        <v>1150</v>
      </c>
      <c r="E389">
        <v>4</v>
      </c>
      <c r="F389">
        <v>13</v>
      </c>
      <c r="G389">
        <v>19</v>
      </c>
      <c r="H389">
        <v>9</v>
      </c>
      <c r="J389" t="s">
        <v>1751</v>
      </c>
      <c r="K389" t="s">
        <v>1752</v>
      </c>
      <c r="L389" t="s">
        <v>1753</v>
      </c>
      <c r="M389" t="s">
        <v>1754</v>
      </c>
      <c r="N389" t="s">
        <v>1755</v>
      </c>
      <c r="O389" t="s">
        <v>1755</v>
      </c>
    </row>
    <row r="390" spans="1:15">
      <c r="A390" t="s">
        <v>911</v>
      </c>
      <c r="B390" t="s">
        <v>1756</v>
      </c>
      <c r="C390" t="s">
        <v>1144</v>
      </c>
      <c r="D390" t="s">
        <v>1127</v>
      </c>
      <c r="E390">
        <v>2</v>
      </c>
      <c r="F390">
        <v>13</v>
      </c>
      <c r="G390">
        <v>63</v>
      </c>
      <c r="H390">
        <v>25</v>
      </c>
      <c r="J390" t="s">
        <v>1757</v>
      </c>
      <c r="K390" t="s">
        <v>1758</v>
      </c>
      <c r="L390" t="s">
        <v>1759</v>
      </c>
      <c r="M390" t="s">
        <v>1760</v>
      </c>
      <c r="N390" t="s">
        <v>1761</v>
      </c>
      <c r="O390" t="s">
        <v>1761</v>
      </c>
    </row>
    <row r="391" spans="1:15">
      <c r="A391" t="s">
        <v>742</v>
      </c>
      <c r="B391" t="s">
        <v>963</v>
      </c>
      <c r="C391" t="s">
        <v>964</v>
      </c>
      <c r="D391" t="s">
        <v>723</v>
      </c>
      <c r="E391">
        <v>1</v>
      </c>
      <c r="F391">
        <v>18</v>
      </c>
      <c r="G391">
        <v>21</v>
      </c>
      <c r="H391">
        <v>29</v>
      </c>
      <c r="J391" t="s">
        <v>965</v>
      </c>
      <c r="K391" t="s">
        <v>966</v>
      </c>
      <c r="L391" t="s">
        <v>967</v>
      </c>
      <c r="M391" t="s">
        <v>967</v>
      </c>
      <c r="N391" t="s">
        <v>968</v>
      </c>
      <c r="O391" t="s">
        <v>968</v>
      </c>
    </row>
    <row r="392" spans="1:15">
      <c r="A392" t="s">
        <v>711</v>
      </c>
      <c r="B392" t="s">
        <v>728</v>
      </c>
      <c r="C392" t="s">
        <v>729</v>
      </c>
      <c r="D392" t="s">
        <v>730</v>
      </c>
      <c r="E392">
        <v>5</v>
      </c>
      <c r="F392">
        <v>16</v>
      </c>
      <c r="G392">
        <v>5</v>
      </c>
      <c r="H392">
        <v>16</v>
      </c>
      <c r="J392" t="s">
        <v>731</v>
      </c>
      <c r="K392" t="s">
        <v>732</v>
      </c>
      <c r="L392" t="s">
        <v>733</v>
      </c>
      <c r="M392" t="s">
        <v>733</v>
      </c>
      <c r="N392" t="s">
        <v>734</v>
      </c>
      <c r="O392" t="s">
        <v>734</v>
      </c>
    </row>
    <row r="393" spans="1:15">
      <c r="A393" t="s">
        <v>764</v>
      </c>
      <c r="B393" t="s">
        <v>1074</v>
      </c>
      <c r="C393" t="s">
        <v>1002</v>
      </c>
      <c r="D393" t="s">
        <v>723</v>
      </c>
      <c r="E393">
        <v>5</v>
      </c>
      <c r="F393">
        <v>6</v>
      </c>
      <c r="G393">
        <v>21</v>
      </c>
      <c r="H393">
        <v>29</v>
      </c>
      <c r="J393" t="s">
        <v>1075</v>
      </c>
      <c r="K393" t="s">
        <v>1076</v>
      </c>
      <c r="L393" t="s">
        <v>1077</v>
      </c>
      <c r="M393" t="s">
        <v>1077</v>
      </c>
      <c r="N393" t="s">
        <v>1078</v>
      </c>
      <c r="O393" t="s">
        <v>1078</v>
      </c>
    </row>
    <row r="394" spans="1:15">
      <c r="A394" t="s">
        <v>912</v>
      </c>
      <c r="B394" t="s">
        <v>1762</v>
      </c>
      <c r="C394" t="s">
        <v>983</v>
      </c>
      <c r="D394" t="s">
        <v>1716</v>
      </c>
      <c r="E394">
        <v>4</v>
      </c>
      <c r="F394">
        <v>3</v>
      </c>
      <c r="G394">
        <v>32</v>
      </c>
      <c r="H394">
        <v>2</v>
      </c>
      <c r="J394" t="s">
        <v>1763</v>
      </c>
      <c r="K394" t="s">
        <v>1764</v>
      </c>
      <c r="L394" t="s">
        <v>1765</v>
      </c>
      <c r="M394" t="s">
        <v>1766</v>
      </c>
      <c r="N394" t="s">
        <v>1767</v>
      </c>
      <c r="O394" t="s">
        <v>1767</v>
      </c>
    </row>
    <row r="395" spans="1:15">
      <c r="A395" t="s">
        <v>913</v>
      </c>
      <c r="B395" t="s">
        <v>1768</v>
      </c>
      <c r="C395" t="s">
        <v>983</v>
      </c>
      <c r="D395" t="s">
        <v>730</v>
      </c>
      <c r="E395">
        <v>1</v>
      </c>
      <c r="F395">
        <v>3</v>
      </c>
      <c r="G395">
        <v>5</v>
      </c>
      <c r="H395">
        <v>16</v>
      </c>
      <c r="J395" t="s">
        <v>1769</v>
      </c>
      <c r="K395" t="s">
        <v>1770</v>
      </c>
      <c r="L395" t="s">
        <v>1771</v>
      </c>
      <c r="M395" t="s">
        <v>1772</v>
      </c>
      <c r="N395" t="s">
        <v>1773</v>
      </c>
      <c r="O395" t="s">
        <v>1773</v>
      </c>
    </row>
    <row r="396" spans="1:15">
      <c r="A396" t="s">
        <v>870</v>
      </c>
    </row>
    <row r="397" spans="1:15">
      <c r="A397" t="s">
        <v>797</v>
      </c>
      <c r="B397" t="s">
        <v>1248</v>
      </c>
      <c r="C397" t="s">
        <v>1002</v>
      </c>
      <c r="D397" t="s">
        <v>1189</v>
      </c>
      <c r="E397">
        <v>5</v>
      </c>
      <c r="F397">
        <v>6</v>
      </c>
      <c r="G397">
        <v>29</v>
      </c>
      <c r="H397">
        <v>2</v>
      </c>
      <c r="J397" t="s">
        <v>1249</v>
      </c>
      <c r="K397" t="s">
        <v>1250</v>
      </c>
      <c r="L397" t="s">
        <v>1251</v>
      </c>
      <c r="M397" t="s">
        <v>1251</v>
      </c>
      <c r="N397" t="s">
        <v>1252</v>
      </c>
      <c r="O397" t="s">
        <v>1252</v>
      </c>
    </row>
    <row r="398" spans="1:15">
      <c r="A398" t="s">
        <v>764</v>
      </c>
      <c r="B398" t="s">
        <v>1074</v>
      </c>
      <c r="C398" t="s">
        <v>1002</v>
      </c>
      <c r="D398" t="s">
        <v>723</v>
      </c>
      <c r="E398">
        <v>5</v>
      </c>
      <c r="F398">
        <v>6</v>
      </c>
      <c r="G398">
        <v>21</v>
      </c>
      <c r="H398">
        <v>29</v>
      </c>
      <c r="J398" t="s">
        <v>1075</v>
      </c>
      <c r="K398" t="s">
        <v>1076</v>
      </c>
      <c r="L398" t="s">
        <v>1077</v>
      </c>
      <c r="M398" t="s">
        <v>1077</v>
      </c>
      <c r="N398" t="s">
        <v>1078</v>
      </c>
      <c r="O398" t="s">
        <v>1078</v>
      </c>
    </row>
    <row r="399" spans="1:15">
      <c r="A399" t="s">
        <v>914</v>
      </c>
      <c r="B399" t="s">
        <v>1774</v>
      </c>
      <c r="C399" t="s">
        <v>1036</v>
      </c>
      <c r="D399" t="s">
        <v>1265</v>
      </c>
      <c r="E399">
        <v>4</v>
      </c>
      <c r="F399">
        <v>2</v>
      </c>
      <c r="G399">
        <v>41</v>
      </c>
      <c r="H399">
        <v>14</v>
      </c>
      <c r="J399" t="s">
        <v>1775</v>
      </c>
      <c r="K399" t="s">
        <v>1776</v>
      </c>
      <c r="L399" t="s">
        <v>1777</v>
      </c>
      <c r="M399" t="s">
        <v>1778</v>
      </c>
      <c r="N399" t="s">
        <v>1779</v>
      </c>
      <c r="O399" t="s">
        <v>1779</v>
      </c>
    </row>
    <row r="400" spans="1:15">
      <c r="A400" t="s">
        <v>915</v>
      </c>
      <c r="B400" t="s">
        <v>1138</v>
      </c>
      <c r="C400" t="s">
        <v>976</v>
      </c>
      <c r="D400" t="s">
        <v>723</v>
      </c>
      <c r="E400">
        <v>3</v>
      </c>
      <c r="F400">
        <v>15</v>
      </c>
      <c r="G400">
        <v>21</v>
      </c>
      <c r="H400">
        <v>29</v>
      </c>
      <c r="J400" t="s">
        <v>1139</v>
      </c>
      <c r="K400" t="s">
        <v>1140</v>
      </c>
      <c r="L400" t="s">
        <v>1141</v>
      </c>
      <c r="M400" t="s">
        <v>1141</v>
      </c>
      <c r="N400" t="s">
        <v>1142</v>
      </c>
      <c r="O400" t="s">
        <v>1142</v>
      </c>
    </row>
    <row r="401" spans="1:15">
      <c r="A401" t="s">
        <v>745</v>
      </c>
      <c r="B401" t="s">
        <v>982</v>
      </c>
      <c r="C401" t="s">
        <v>983</v>
      </c>
      <c r="D401" t="s">
        <v>723</v>
      </c>
      <c r="E401">
        <v>1</v>
      </c>
      <c r="F401">
        <v>3</v>
      </c>
      <c r="G401">
        <v>21</v>
      </c>
      <c r="H401">
        <v>29</v>
      </c>
      <c r="J401" t="s">
        <v>984</v>
      </c>
      <c r="K401" t="s">
        <v>985</v>
      </c>
      <c r="L401" t="s">
        <v>986</v>
      </c>
      <c r="M401" t="s">
        <v>987</v>
      </c>
      <c r="N401" t="s">
        <v>988</v>
      </c>
      <c r="O401" t="s">
        <v>988</v>
      </c>
    </row>
    <row r="402" spans="1:15">
      <c r="A402" t="s">
        <v>836</v>
      </c>
      <c r="B402" t="s">
        <v>1412</v>
      </c>
      <c r="C402" t="s">
        <v>722</v>
      </c>
      <c r="D402" t="s">
        <v>1080</v>
      </c>
      <c r="E402">
        <v>7</v>
      </c>
      <c r="F402">
        <v>5</v>
      </c>
      <c r="G402">
        <v>54</v>
      </c>
      <c r="H402">
        <v>11</v>
      </c>
      <c r="J402" t="s">
        <v>1413</v>
      </c>
      <c r="K402" t="s">
        <v>1414</v>
      </c>
      <c r="L402" t="s">
        <v>1415</v>
      </c>
      <c r="M402" t="s">
        <v>1416</v>
      </c>
      <c r="N402" t="s">
        <v>1417</v>
      </c>
      <c r="O402" t="s">
        <v>1417</v>
      </c>
    </row>
    <row r="403" spans="1:15">
      <c r="A403" t="s">
        <v>747</v>
      </c>
    </row>
    <row r="404" spans="1:15">
      <c r="A404" t="s">
        <v>916</v>
      </c>
      <c r="B404" t="s">
        <v>1780</v>
      </c>
      <c r="C404" t="s">
        <v>964</v>
      </c>
      <c r="D404" t="s">
        <v>1265</v>
      </c>
      <c r="E404">
        <v>8</v>
      </c>
      <c r="F404">
        <v>18</v>
      </c>
      <c r="G404">
        <v>41</v>
      </c>
      <c r="H404">
        <v>14</v>
      </c>
      <c r="J404" t="s">
        <v>1781</v>
      </c>
      <c r="K404" t="s">
        <v>1782</v>
      </c>
      <c r="L404" t="s">
        <v>1783</v>
      </c>
      <c r="M404" t="s">
        <v>1783</v>
      </c>
      <c r="N404" t="s">
        <v>1784</v>
      </c>
      <c r="O404" t="s">
        <v>1784</v>
      </c>
    </row>
    <row r="405" spans="1:15">
      <c r="A405" t="s">
        <v>774</v>
      </c>
      <c r="B405" t="s">
        <v>1120</v>
      </c>
      <c r="C405" t="s">
        <v>736</v>
      </c>
      <c r="D405" t="s">
        <v>1121</v>
      </c>
      <c r="E405">
        <v>5</v>
      </c>
      <c r="F405">
        <v>7</v>
      </c>
      <c r="G405">
        <v>45</v>
      </c>
      <c r="H405">
        <v>30</v>
      </c>
      <c r="J405" t="s">
        <v>1122</v>
      </c>
      <c r="K405" t="s">
        <v>1123</v>
      </c>
      <c r="L405" t="s">
        <v>1124</v>
      </c>
      <c r="M405" t="s">
        <v>1124</v>
      </c>
      <c r="N405" t="s">
        <v>1125</v>
      </c>
      <c r="O405" t="s">
        <v>1125</v>
      </c>
    </row>
    <row r="406" spans="1:15">
      <c r="A406" t="s">
        <v>776</v>
      </c>
      <c r="B406" t="s">
        <v>1133</v>
      </c>
      <c r="C406" t="s">
        <v>736</v>
      </c>
      <c r="D406" t="s">
        <v>723</v>
      </c>
      <c r="E406">
        <v>5</v>
      </c>
      <c r="F406">
        <v>7</v>
      </c>
      <c r="G406">
        <v>21</v>
      </c>
      <c r="H406">
        <v>29</v>
      </c>
      <c r="J406" t="s">
        <v>1134</v>
      </c>
      <c r="K406" t="s">
        <v>1135</v>
      </c>
      <c r="L406" t="s">
        <v>1136</v>
      </c>
      <c r="M406" t="s">
        <v>1136</v>
      </c>
      <c r="N406" t="s">
        <v>1137</v>
      </c>
      <c r="O406" t="s">
        <v>1137</v>
      </c>
    </row>
    <row r="407" spans="1:15">
      <c r="A407" t="s">
        <v>917</v>
      </c>
      <c r="B407" t="s">
        <v>1418</v>
      </c>
      <c r="C407" t="s">
        <v>722</v>
      </c>
      <c r="D407" t="s">
        <v>1050</v>
      </c>
      <c r="E407">
        <v>2</v>
      </c>
      <c r="F407">
        <v>5</v>
      </c>
      <c r="G407">
        <v>70</v>
      </c>
      <c r="H407">
        <v>7</v>
      </c>
      <c r="J407" t="s">
        <v>1419</v>
      </c>
      <c r="K407" t="s">
        <v>1420</v>
      </c>
      <c r="L407" t="s">
        <v>1421</v>
      </c>
      <c r="M407" t="s">
        <v>1421</v>
      </c>
      <c r="N407" t="s">
        <v>1422</v>
      </c>
      <c r="O407" t="s">
        <v>1422</v>
      </c>
    </row>
    <row r="408" spans="1:15">
      <c r="A408" t="s">
        <v>918</v>
      </c>
      <c r="B408" t="s">
        <v>1785</v>
      </c>
      <c r="C408" t="s">
        <v>722</v>
      </c>
      <c r="D408" t="s">
        <v>1228</v>
      </c>
      <c r="E408">
        <v>4</v>
      </c>
      <c r="F408">
        <v>5</v>
      </c>
      <c r="G408">
        <v>75</v>
      </c>
      <c r="H408">
        <v>1</v>
      </c>
      <c r="J408" t="s">
        <v>1786</v>
      </c>
      <c r="K408" t="s">
        <v>1787</v>
      </c>
      <c r="L408" t="s">
        <v>1788</v>
      </c>
      <c r="M408" t="s">
        <v>1788</v>
      </c>
      <c r="N408" t="s">
        <v>1789</v>
      </c>
      <c r="O408" t="s">
        <v>1789</v>
      </c>
    </row>
    <row r="409" spans="1:15">
      <c r="A409" t="s">
        <v>747</v>
      </c>
    </row>
    <row r="410" spans="1:15">
      <c r="A410" t="s">
        <v>764</v>
      </c>
      <c r="B410" t="s">
        <v>1074</v>
      </c>
      <c r="C410" t="s">
        <v>1002</v>
      </c>
      <c r="D410" t="s">
        <v>723</v>
      </c>
      <c r="E410">
        <v>5</v>
      </c>
      <c r="F410">
        <v>6</v>
      </c>
      <c r="G410">
        <v>21</v>
      </c>
      <c r="H410">
        <v>29</v>
      </c>
      <c r="J410" t="s">
        <v>1075</v>
      </c>
      <c r="K410" t="s">
        <v>1076</v>
      </c>
      <c r="L410" t="s">
        <v>1077</v>
      </c>
      <c r="M410" t="s">
        <v>1077</v>
      </c>
      <c r="N410" t="s">
        <v>1078</v>
      </c>
      <c r="O410" t="s">
        <v>1078</v>
      </c>
    </row>
    <row r="411" spans="1:15">
      <c r="A411" t="s">
        <v>919</v>
      </c>
      <c r="B411" t="s">
        <v>1790</v>
      </c>
      <c r="C411" t="s">
        <v>1791</v>
      </c>
      <c r="D411" t="s">
        <v>1062</v>
      </c>
      <c r="E411">
        <v>3</v>
      </c>
      <c r="F411">
        <v>14</v>
      </c>
      <c r="G411">
        <v>52</v>
      </c>
      <c r="H411">
        <v>15</v>
      </c>
      <c r="J411" t="s">
        <v>1792</v>
      </c>
      <c r="K411" t="s">
        <v>1793</v>
      </c>
      <c r="L411" t="s">
        <v>1794</v>
      </c>
      <c r="M411" t="s">
        <v>1794</v>
      </c>
      <c r="N411" t="s">
        <v>1795</v>
      </c>
      <c r="O411" t="s">
        <v>1795</v>
      </c>
    </row>
    <row r="412" spans="1:15">
      <c r="A412" t="s">
        <v>920</v>
      </c>
      <c r="B412" t="s">
        <v>1796</v>
      </c>
      <c r="C412" t="s">
        <v>964</v>
      </c>
      <c r="D412" t="s">
        <v>1797</v>
      </c>
      <c r="E412">
        <v>2</v>
      </c>
      <c r="F412">
        <v>18</v>
      </c>
      <c r="G412">
        <v>55</v>
      </c>
      <c r="H412">
        <v>20</v>
      </c>
      <c r="J412" t="s">
        <v>1798</v>
      </c>
      <c r="K412" t="s">
        <v>1799</v>
      </c>
      <c r="L412" t="s">
        <v>1800</v>
      </c>
      <c r="M412" t="s">
        <v>1801</v>
      </c>
      <c r="N412" t="s">
        <v>1802</v>
      </c>
      <c r="O412" t="s">
        <v>1802</v>
      </c>
    </row>
    <row r="413" spans="1:15">
      <c r="A413" t="s">
        <v>921</v>
      </c>
      <c r="B413" t="s">
        <v>1803</v>
      </c>
      <c r="C413" t="s">
        <v>1157</v>
      </c>
      <c r="D413" t="s">
        <v>1228</v>
      </c>
      <c r="E413">
        <v>4</v>
      </c>
      <c r="F413">
        <v>17</v>
      </c>
      <c r="G413">
        <v>75</v>
      </c>
      <c r="H413">
        <v>1</v>
      </c>
      <c r="J413" t="s">
        <v>1804</v>
      </c>
      <c r="K413" t="s">
        <v>1805</v>
      </c>
      <c r="L413" t="s">
        <v>1806</v>
      </c>
      <c r="M413" t="s">
        <v>1806</v>
      </c>
      <c r="N413" t="s">
        <v>1807</v>
      </c>
      <c r="O413" t="s">
        <v>1807</v>
      </c>
    </row>
    <row r="414" spans="1:15">
      <c r="A414" t="s">
        <v>922</v>
      </c>
      <c r="B414" t="s">
        <v>1808</v>
      </c>
      <c r="C414" t="s">
        <v>722</v>
      </c>
      <c r="D414" t="s">
        <v>1561</v>
      </c>
      <c r="E414">
        <v>5</v>
      </c>
      <c r="F414">
        <v>5</v>
      </c>
      <c r="G414">
        <v>60</v>
      </c>
      <c r="H414">
        <v>10</v>
      </c>
      <c r="J414" t="s">
        <v>1809</v>
      </c>
      <c r="K414" t="s">
        <v>1810</v>
      </c>
      <c r="L414" t="s">
        <v>1811</v>
      </c>
      <c r="M414" t="s">
        <v>1812</v>
      </c>
      <c r="N414" t="s">
        <v>1813</v>
      </c>
      <c r="O414" t="s">
        <v>1813</v>
      </c>
    </row>
    <row r="415" spans="1:15">
      <c r="A415" t="s">
        <v>747</v>
      </c>
    </row>
    <row r="416" spans="1:15">
      <c r="A416" t="s">
        <v>873</v>
      </c>
      <c r="B416" t="s">
        <v>1597</v>
      </c>
      <c r="C416" t="s">
        <v>1056</v>
      </c>
      <c r="D416" t="s">
        <v>1044</v>
      </c>
      <c r="E416">
        <v>5</v>
      </c>
      <c r="F416">
        <v>1</v>
      </c>
      <c r="G416">
        <v>71</v>
      </c>
      <c r="H416">
        <v>27</v>
      </c>
      <c r="J416" t="s">
        <v>1598</v>
      </c>
      <c r="K416" t="s">
        <v>1599</v>
      </c>
      <c r="L416" t="s">
        <v>1600</v>
      </c>
      <c r="M416" t="s">
        <v>1600</v>
      </c>
      <c r="N416" t="s">
        <v>1601</v>
      </c>
      <c r="O416" t="s">
        <v>1601</v>
      </c>
    </row>
    <row r="417" spans="1:15">
      <c r="A417" t="s">
        <v>848</v>
      </c>
      <c r="B417" t="s">
        <v>1472</v>
      </c>
      <c r="C417" t="s">
        <v>722</v>
      </c>
      <c r="D417" t="s">
        <v>1121</v>
      </c>
      <c r="E417">
        <v>7</v>
      </c>
      <c r="F417">
        <v>5</v>
      </c>
      <c r="G417">
        <v>45</v>
      </c>
      <c r="H417">
        <v>30</v>
      </c>
      <c r="J417" t="s">
        <v>1473</v>
      </c>
      <c r="K417" t="s">
        <v>1474</v>
      </c>
      <c r="L417" t="s">
        <v>1475</v>
      </c>
      <c r="M417" t="s">
        <v>1475</v>
      </c>
      <c r="N417" t="s">
        <v>1476</v>
      </c>
      <c r="O417" t="s">
        <v>1476</v>
      </c>
    </row>
    <row r="418" spans="1:15">
      <c r="A418" t="s">
        <v>923</v>
      </c>
      <c r="B418" t="s">
        <v>1814</v>
      </c>
      <c r="C418" t="s">
        <v>983</v>
      </c>
      <c r="D418" t="s">
        <v>1216</v>
      </c>
      <c r="E418">
        <v>5</v>
      </c>
      <c r="F418">
        <v>3</v>
      </c>
      <c r="G418">
        <v>74</v>
      </c>
      <c r="H418">
        <v>1</v>
      </c>
      <c r="J418" t="s">
        <v>1815</v>
      </c>
      <c r="K418" t="s">
        <v>1816</v>
      </c>
      <c r="L418" t="s">
        <v>1817</v>
      </c>
      <c r="M418" t="s">
        <v>1818</v>
      </c>
      <c r="N418" t="s">
        <v>1819</v>
      </c>
      <c r="O418" t="s">
        <v>1819</v>
      </c>
    </row>
    <row r="419" spans="1:15">
      <c r="A419" t="s">
        <v>768</v>
      </c>
      <c r="B419" t="s">
        <v>1097</v>
      </c>
      <c r="C419" t="s">
        <v>983</v>
      </c>
      <c r="D419" t="s">
        <v>990</v>
      </c>
      <c r="E419">
        <v>2</v>
      </c>
      <c r="F419">
        <v>3</v>
      </c>
      <c r="G419">
        <v>15</v>
      </c>
      <c r="H419">
        <v>39</v>
      </c>
      <c r="J419" t="s">
        <v>1098</v>
      </c>
      <c r="K419" t="s">
        <v>1099</v>
      </c>
      <c r="L419" t="s">
        <v>1100</v>
      </c>
      <c r="M419" t="s">
        <v>1101</v>
      </c>
      <c r="N419" t="s">
        <v>1102</v>
      </c>
      <c r="O419" t="s">
        <v>1102</v>
      </c>
    </row>
    <row r="420" spans="1:15">
      <c r="A420" t="s">
        <v>747</v>
      </c>
    </row>
    <row r="421" spans="1:15">
      <c r="A421" t="s">
        <v>924</v>
      </c>
      <c r="B421" t="s">
        <v>735</v>
      </c>
      <c r="C421" t="s">
        <v>736</v>
      </c>
      <c r="D421" t="s">
        <v>723</v>
      </c>
      <c r="E421">
        <v>3</v>
      </c>
      <c r="F421">
        <v>7</v>
      </c>
      <c r="G421">
        <v>21</v>
      </c>
      <c r="H421">
        <v>29</v>
      </c>
      <c r="J421" t="s">
        <v>737</v>
      </c>
      <c r="K421" t="s">
        <v>738</v>
      </c>
      <c r="L421" t="s">
        <v>739</v>
      </c>
      <c r="M421" t="s">
        <v>739</v>
      </c>
      <c r="N421" t="s">
        <v>740</v>
      </c>
      <c r="O421" t="s">
        <v>740</v>
      </c>
    </row>
    <row r="422" spans="1:15">
      <c r="A422" t="s">
        <v>912</v>
      </c>
      <c r="B422" t="s">
        <v>1762</v>
      </c>
      <c r="C422" t="s">
        <v>983</v>
      </c>
      <c r="D422" t="s">
        <v>1716</v>
      </c>
      <c r="E422">
        <v>4</v>
      </c>
      <c r="F422">
        <v>3</v>
      </c>
      <c r="G422">
        <v>32</v>
      </c>
      <c r="H422">
        <v>2</v>
      </c>
      <c r="J422" t="s">
        <v>1763</v>
      </c>
      <c r="K422" t="s">
        <v>1764</v>
      </c>
      <c r="L422" t="s">
        <v>1765</v>
      </c>
      <c r="M422" t="s">
        <v>1766</v>
      </c>
      <c r="N422" t="s">
        <v>1767</v>
      </c>
      <c r="O422" t="s">
        <v>1767</v>
      </c>
    </row>
    <row r="423" spans="1:15">
      <c r="A423" t="s">
        <v>925</v>
      </c>
      <c r="B423" t="s">
        <v>1820</v>
      </c>
      <c r="C423" t="s">
        <v>722</v>
      </c>
      <c r="D423" t="s">
        <v>1797</v>
      </c>
      <c r="E423">
        <v>3</v>
      </c>
      <c r="F423">
        <v>5</v>
      </c>
      <c r="G423">
        <v>55</v>
      </c>
      <c r="H423">
        <v>20</v>
      </c>
      <c r="J423" t="s">
        <v>1821</v>
      </c>
      <c r="K423" t="s">
        <v>1822</v>
      </c>
      <c r="L423" t="s">
        <v>1823</v>
      </c>
      <c r="M423" t="s">
        <v>1824</v>
      </c>
      <c r="N423" t="s">
        <v>1825</v>
      </c>
      <c r="O423" t="s">
        <v>1825</v>
      </c>
    </row>
    <row r="424" spans="1:15">
      <c r="A424" t="s">
        <v>799</v>
      </c>
      <c r="B424" t="s">
        <v>1259</v>
      </c>
      <c r="C424" t="s">
        <v>964</v>
      </c>
      <c r="D424" t="s">
        <v>1195</v>
      </c>
      <c r="E424">
        <v>5</v>
      </c>
      <c r="F424">
        <v>18</v>
      </c>
      <c r="G424">
        <v>73</v>
      </c>
      <c r="H424">
        <v>4</v>
      </c>
      <c r="J424" t="s">
        <v>1260</v>
      </c>
      <c r="K424" t="s">
        <v>1261</v>
      </c>
      <c r="L424" t="s">
        <v>1262</v>
      </c>
      <c r="M424" t="s">
        <v>1262</v>
      </c>
      <c r="N424" t="s">
        <v>1263</v>
      </c>
      <c r="O424" t="s">
        <v>1263</v>
      </c>
    </row>
    <row r="425" spans="1:15">
      <c r="A425" t="s">
        <v>926</v>
      </c>
      <c r="B425" t="s">
        <v>1826</v>
      </c>
      <c r="C425" t="s">
        <v>722</v>
      </c>
      <c r="D425" t="s">
        <v>1062</v>
      </c>
      <c r="E425">
        <v>5</v>
      </c>
      <c r="F425">
        <v>5</v>
      </c>
      <c r="G425">
        <v>52</v>
      </c>
      <c r="H425">
        <v>15</v>
      </c>
      <c r="J425" t="s">
        <v>1827</v>
      </c>
      <c r="K425" t="s">
        <v>1828</v>
      </c>
      <c r="L425" t="s">
        <v>1829</v>
      </c>
      <c r="M425" t="s">
        <v>1829</v>
      </c>
      <c r="N425" t="s">
        <v>1830</v>
      </c>
      <c r="O425" t="s">
        <v>1830</v>
      </c>
    </row>
    <row r="426" spans="1:15">
      <c r="A426" t="s">
        <v>927</v>
      </c>
      <c r="B426" t="s">
        <v>1831</v>
      </c>
      <c r="C426" t="s">
        <v>976</v>
      </c>
      <c r="D426" t="s">
        <v>723</v>
      </c>
      <c r="E426">
        <v>2</v>
      </c>
      <c r="F426">
        <v>15</v>
      </c>
      <c r="G426">
        <v>21</v>
      </c>
      <c r="H426">
        <v>29</v>
      </c>
      <c r="J426" t="s">
        <v>1832</v>
      </c>
      <c r="K426" t="s">
        <v>1833</v>
      </c>
      <c r="L426" t="s">
        <v>1834</v>
      </c>
      <c r="M426" t="s">
        <v>1834</v>
      </c>
      <c r="N426" t="s">
        <v>1835</v>
      </c>
      <c r="O426" t="s">
        <v>1835</v>
      </c>
    </row>
    <row r="427" spans="1:15">
      <c r="A427" t="s">
        <v>928</v>
      </c>
    </row>
    <row r="428" spans="1:15">
      <c r="A428" t="s">
        <v>929</v>
      </c>
      <c r="B428" t="s">
        <v>1836</v>
      </c>
      <c r="C428" t="s">
        <v>736</v>
      </c>
      <c r="D428" t="s">
        <v>1150</v>
      </c>
      <c r="E428">
        <v>4</v>
      </c>
      <c r="F428">
        <v>7</v>
      </c>
      <c r="G428">
        <v>19</v>
      </c>
      <c r="H428">
        <v>9</v>
      </c>
      <c r="J428" t="s">
        <v>1837</v>
      </c>
      <c r="K428" t="s">
        <v>1838</v>
      </c>
      <c r="L428" t="s">
        <v>1839</v>
      </c>
      <c r="M428" t="s">
        <v>1840</v>
      </c>
      <c r="N428" t="s">
        <v>1841</v>
      </c>
      <c r="O428" t="s">
        <v>1841</v>
      </c>
    </row>
    <row r="429" spans="1:15">
      <c r="A429" t="s">
        <v>930</v>
      </c>
      <c r="B429" t="s">
        <v>1842</v>
      </c>
      <c r="C429" t="s">
        <v>1008</v>
      </c>
      <c r="D429" t="s">
        <v>1121</v>
      </c>
      <c r="E429">
        <v>1</v>
      </c>
      <c r="F429">
        <v>8</v>
      </c>
      <c r="G429">
        <v>45</v>
      </c>
      <c r="H429">
        <v>30</v>
      </c>
      <c r="J429" t="s">
        <v>1843</v>
      </c>
      <c r="K429" t="s">
        <v>1844</v>
      </c>
      <c r="L429" t="s">
        <v>1845</v>
      </c>
      <c r="M429" t="s">
        <v>1845</v>
      </c>
      <c r="N429" t="s">
        <v>1846</v>
      </c>
      <c r="O429" t="s">
        <v>1846</v>
      </c>
    </row>
    <row r="430" spans="1:15">
      <c r="A430" t="s">
        <v>931</v>
      </c>
      <c r="B430" t="s">
        <v>721</v>
      </c>
      <c r="C430" t="s">
        <v>722</v>
      </c>
      <c r="D430" t="s">
        <v>723</v>
      </c>
      <c r="E430">
        <v>1</v>
      </c>
      <c r="F430">
        <v>5</v>
      </c>
      <c r="G430">
        <v>21</v>
      </c>
      <c r="H430">
        <v>29</v>
      </c>
      <c r="J430" t="s">
        <v>724</v>
      </c>
      <c r="K430" t="s">
        <v>725</v>
      </c>
      <c r="L430" t="s">
        <v>726</v>
      </c>
      <c r="M430" t="s">
        <v>726</v>
      </c>
      <c r="N430" t="s">
        <v>727</v>
      </c>
      <c r="O430" t="s">
        <v>727</v>
      </c>
    </row>
    <row r="431" spans="1:15">
      <c r="A431" t="s">
        <v>932</v>
      </c>
    </row>
    <row r="432" spans="1:15">
      <c r="A432" t="s">
        <v>933</v>
      </c>
      <c r="B432" t="s">
        <v>1847</v>
      </c>
      <c r="C432" t="s">
        <v>1056</v>
      </c>
      <c r="D432" t="s">
        <v>1080</v>
      </c>
      <c r="E432">
        <v>2</v>
      </c>
      <c r="F432">
        <v>1</v>
      </c>
      <c r="G432">
        <v>54</v>
      </c>
      <c r="H432">
        <v>11</v>
      </c>
      <c r="J432" t="s">
        <v>1848</v>
      </c>
      <c r="K432" t="s">
        <v>1849</v>
      </c>
      <c r="L432" t="s">
        <v>1850</v>
      </c>
      <c r="M432" t="s">
        <v>1851</v>
      </c>
      <c r="N432" t="s">
        <v>1852</v>
      </c>
      <c r="O432" t="s">
        <v>1852</v>
      </c>
    </row>
    <row r="433" spans="1:15">
      <c r="A433" t="s">
        <v>934</v>
      </c>
      <c r="B433" t="s">
        <v>1543</v>
      </c>
      <c r="C433" t="s">
        <v>964</v>
      </c>
      <c r="D433" t="s">
        <v>723</v>
      </c>
      <c r="E433">
        <v>3</v>
      </c>
      <c r="F433">
        <v>18</v>
      </c>
      <c r="G433">
        <v>21</v>
      </c>
      <c r="H433">
        <v>29</v>
      </c>
      <c r="J433" t="s">
        <v>1544</v>
      </c>
      <c r="K433" t="s">
        <v>1545</v>
      </c>
      <c r="L433" t="s">
        <v>1546</v>
      </c>
      <c r="M433" t="s">
        <v>1546</v>
      </c>
      <c r="N433" t="s">
        <v>1547</v>
      </c>
      <c r="O433" t="s">
        <v>1547</v>
      </c>
    </row>
    <row r="434" spans="1:15">
      <c r="A434" t="s">
        <v>747</v>
      </c>
    </row>
    <row r="435" spans="1:15">
      <c r="A435" t="s">
        <v>764</v>
      </c>
      <c r="B435" t="s">
        <v>1074</v>
      </c>
      <c r="C435" t="s">
        <v>1002</v>
      </c>
      <c r="D435" t="s">
        <v>723</v>
      </c>
      <c r="E435">
        <v>5</v>
      </c>
      <c r="F435">
        <v>6</v>
      </c>
      <c r="G435">
        <v>21</v>
      </c>
      <c r="H435">
        <v>29</v>
      </c>
      <c r="J435" t="s">
        <v>1075</v>
      </c>
      <c r="K435" t="s">
        <v>1076</v>
      </c>
      <c r="L435" t="s">
        <v>1077</v>
      </c>
      <c r="M435" t="s">
        <v>1077</v>
      </c>
      <c r="N435" t="s">
        <v>1078</v>
      </c>
      <c r="O435" t="s">
        <v>1078</v>
      </c>
    </row>
    <row r="436" spans="1:15">
      <c r="A436" t="s">
        <v>935</v>
      </c>
      <c r="B436" t="s">
        <v>1418</v>
      </c>
      <c r="C436" t="s">
        <v>722</v>
      </c>
      <c r="D436" t="s">
        <v>1050</v>
      </c>
      <c r="E436">
        <v>2</v>
      </c>
      <c r="F436">
        <v>5</v>
      </c>
      <c r="G436">
        <v>70</v>
      </c>
      <c r="H436">
        <v>7</v>
      </c>
      <c r="J436" t="s">
        <v>1419</v>
      </c>
      <c r="K436" t="s">
        <v>1420</v>
      </c>
      <c r="L436" t="s">
        <v>1421</v>
      </c>
      <c r="M436" t="s">
        <v>1421</v>
      </c>
      <c r="N436" t="s">
        <v>1422</v>
      </c>
      <c r="O436" t="s">
        <v>1422</v>
      </c>
    </row>
    <row r="437" spans="1:15">
      <c r="A437" t="s">
        <v>742</v>
      </c>
      <c r="B437" t="s">
        <v>963</v>
      </c>
      <c r="C437" t="s">
        <v>964</v>
      </c>
      <c r="D437" t="s">
        <v>723</v>
      </c>
      <c r="E437">
        <v>1</v>
      </c>
      <c r="F437">
        <v>18</v>
      </c>
      <c r="G437">
        <v>21</v>
      </c>
      <c r="H437">
        <v>29</v>
      </c>
      <c r="J437" t="s">
        <v>965</v>
      </c>
      <c r="K437" t="s">
        <v>966</v>
      </c>
      <c r="L437" t="s">
        <v>967</v>
      </c>
      <c r="M437" t="s">
        <v>967</v>
      </c>
      <c r="N437" t="s">
        <v>968</v>
      </c>
      <c r="O437" t="s">
        <v>968</v>
      </c>
    </row>
    <row r="438" spans="1:15">
      <c r="A438" t="s">
        <v>798</v>
      </c>
      <c r="B438" t="s">
        <v>1253</v>
      </c>
      <c r="C438" t="s">
        <v>1036</v>
      </c>
      <c r="D438" t="s">
        <v>1044</v>
      </c>
      <c r="E438">
        <v>2</v>
      </c>
      <c r="F438">
        <v>2</v>
      </c>
      <c r="G438">
        <v>71</v>
      </c>
      <c r="H438">
        <v>27</v>
      </c>
      <c r="J438" t="s">
        <v>1254</v>
      </c>
      <c r="K438" t="s">
        <v>1255</v>
      </c>
      <c r="L438" t="s">
        <v>1256</v>
      </c>
      <c r="M438" t="s">
        <v>1257</v>
      </c>
      <c r="N438" t="s">
        <v>1258</v>
      </c>
      <c r="O438" t="s">
        <v>1258</v>
      </c>
    </row>
    <row r="439" spans="1:15">
      <c r="A439" t="s">
        <v>711</v>
      </c>
      <c r="B439" t="s">
        <v>728</v>
      </c>
      <c r="C439" t="s">
        <v>729</v>
      </c>
      <c r="D439" t="s">
        <v>730</v>
      </c>
      <c r="E439">
        <v>5</v>
      </c>
      <c r="F439">
        <v>16</v>
      </c>
      <c r="G439">
        <v>5</v>
      </c>
      <c r="H439">
        <v>16</v>
      </c>
      <c r="J439" t="s">
        <v>731</v>
      </c>
      <c r="K439" t="s">
        <v>732</v>
      </c>
      <c r="L439" t="s">
        <v>733</v>
      </c>
      <c r="M439" t="s">
        <v>733</v>
      </c>
      <c r="N439" t="s">
        <v>734</v>
      </c>
      <c r="O439" t="s">
        <v>734</v>
      </c>
    </row>
    <row r="440" spans="1:15">
      <c r="A440" t="s">
        <v>936</v>
      </c>
      <c r="B440" t="s">
        <v>1853</v>
      </c>
      <c r="C440" t="s">
        <v>964</v>
      </c>
      <c r="D440" t="s">
        <v>723</v>
      </c>
      <c r="E440">
        <v>5</v>
      </c>
      <c r="F440">
        <v>18</v>
      </c>
      <c r="G440">
        <v>21</v>
      </c>
      <c r="H440">
        <v>29</v>
      </c>
      <c r="J440" t="s">
        <v>1854</v>
      </c>
      <c r="K440" t="s">
        <v>1855</v>
      </c>
      <c r="L440" t="s">
        <v>1856</v>
      </c>
      <c r="M440" t="s">
        <v>1856</v>
      </c>
      <c r="N440" t="s">
        <v>1857</v>
      </c>
      <c r="O440" t="s">
        <v>1857</v>
      </c>
    </row>
    <row r="441" spans="1:15">
      <c r="A441" t="s">
        <v>937</v>
      </c>
    </row>
    <row r="442" spans="1:15">
      <c r="A442" t="s">
        <v>938</v>
      </c>
      <c r="B442" t="s">
        <v>1858</v>
      </c>
      <c r="C442" t="s">
        <v>722</v>
      </c>
      <c r="D442" t="s">
        <v>1044</v>
      </c>
      <c r="E442">
        <v>1</v>
      </c>
      <c r="F442">
        <v>5</v>
      </c>
      <c r="G442">
        <v>71</v>
      </c>
      <c r="H442">
        <v>27</v>
      </c>
      <c r="J442" t="s">
        <v>1859</v>
      </c>
      <c r="K442" t="s">
        <v>1860</v>
      </c>
      <c r="L442" t="s">
        <v>1861</v>
      </c>
      <c r="M442" t="s">
        <v>1861</v>
      </c>
      <c r="N442" t="s">
        <v>1862</v>
      </c>
      <c r="O442" t="s">
        <v>1862</v>
      </c>
    </row>
    <row r="443" spans="1:15">
      <c r="A443" t="s">
        <v>711</v>
      </c>
      <c r="B443" t="s">
        <v>728</v>
      </c>
      <c r="C443" t="s">
        <v>729</v>
      </c>
      <c r="D443" t="s">
        <v>730</v>
      </c>
      <c r="E443">
        <v>5</v>
      </c>
      <c r="F443">
        <v>16</v>
      </c>
      <c r="G443">
        <v>5</v>
      </c>
      <c r="H443">
        <v>16</v>
      </c>
      <c r="J443" t="s">
        <v>731</v>
      </c>
      <c r="K443" t="s">
        <v>732</v>
      </c>
      <c r="L443" t="s">
        <v>733</v>
      </c>
      <c r="M443" t="s">
        <v>733</v>
      </c>
      <c r="N443" t="s">
        <v>734</v>
      </c>
      <c r="O443" t="s">
        <v>734</v>
      </c>
    </row>
    <row r="444" spans="1:15">
      <c r="A444" t="s">
        <v>939</v>
      </c>
      <c r="B444" t="s">
        <v>1863</v>
      </c>
      <c r="C444" t="s">
        <v>964</v>
      </c>
      <c r="D444" t="s">
        <v>1121</v>
      </c>
      <c r="E444">
        <v>5</v>
      </c>
      <c r="F444">
        <v>18</v>
      </c>
      <c r="G444">
        <v>45</v>
      </c>
      <c r="H444">
        <v>30</v>
      </c>
      <c r="J444" t="s">
        <v>1864</v>
      </c>
      <c r="K444" t="s">
        <v>1865</v>
      </c>
      <c r="L444" t="s">
        <v>1866</v>
      </c>
      <c r="M444" t="s">
        <v>1866</v>
      </c>
      <c r="N444" t="s">
        <v>1867</v>
      </c>
      <c r="O444" t="s">
        <v>1867</v>
      </c>
    </row>
    <row r="445" spans="1:15">
      <c r="A445" t="s">
        <v>795</v>
      </c>
      <c r="B445" t="s">
        <v>1238</v>
      </c>
      <c r="C445" t="s">
        <v>722</v>
      </c>
      <c r="D445" t="s">
        <v>1121</v>
      </c>
      <c r="E445">
        <v>1</v>
      </c>
      <c r="F445">
        <v>5</v>
      </c>
      <c r="G445">
        <v>45</v>
      </c>
      <c r="H445">
        <v>30</v>
      </c>
      <c r="J445" t="s">
        <v>1239</v>
      </c>
      <c r="K445" t="s">
        <v>1240</v>
      </c>
      <c r="L445" t="s">
        <v>1241</v>
      </c>
      <c r="M445" t="s">
        <v>1241</v>
      </c>
      <c r="N445" t="s">
        <v>1242</v>
      </c>
      <c r="O445" t="s">
        <v>1242</v>
      </c>
    </row>
    <row r="446" spans="1:15">
      <c r="A446" t="s">
        <v>940</v>
      </c>
      <c r="B446" t="s">
        <v>1868</v>
      </c>
      <c r="C446" t="s">
        <v>983</v>
      </c>
      <c r="D446" t="s">
        <v>1265</v>
      </c>
      <c r="E446">
        <v>4</v>
      </c>
      <c r="F446">
        <v>3</v>
      </c>
      <c r="G446">
        <v>41</v>
      </c>
      <c r="H446">
        <v>14</v>
      </c>
      <c r="J446" t="s">
        <v>1869</v>
      </c>
      <c r="K446" t="s">
        <v>1870</v>
      </c>
      <c r="L446" t="s">
        <v>1871</v>
      </c>
      <c r="M446" t="s">
        <v>1872</v>
      </c>
      <c r="N446" t="s">
        <v>1873</v>
      </c>
      <c r="O446" t="s">
        <v>1873</v>
      </c>
    </row>
    <row r="447" spans="1:15">
      <c r="A447" t="s">
        <v>941</v>
      </c>
      <c r="B447" t="s">
        <v>1357</v>
      </c>
      <c r="C447" t="s">
        <v>976</v>
      </c>
      <c r="D447" t="s">
        <v>723</v>
      </c>
      <c r="E447">
        <v>7</v>
      </c>
      <c r="F447">
        <v>15</v>
      </c>
      <c r="G447">
        <v>21</v>
      </c>
      <c r="H447">
        <v>29</v>
      </c>
      <c r="J447" t="s">
        <v>1358</v>
      </c>
      <c r="K447" t="s">
        <v>1359</v>
      </c>
      <c r="L447" t="s">
        <v>1360</v>
      </c>
      <c r="M447" t="s">
        <v>1360</v>
      </c>
      <c r="N447" t="s">
        <v>1361</v>
      </c>
      <c r="O447" t="s">
        <v>1361</v>
      </c>
    </row>
    <row r="448" spans="1:15">
      <c r="A448" t="s">
        <v>772</v>
      </c>
      <c r="B448" t="s">
        <v>1030</v>
      </c>
      <c r="C448" t="s">
        <v>964</v>
      </c>
      <c r="D448" t="s">
        <v>723</v>
      </c>
      <c r="E448">
        <v>2</v>
      </c>
      <c r="F448">
        <v>18</v>
      </c>
      <c r="G448">
        <v>21</v>
      </c>
      <c r="H448">
        <v>29</v>
      </c>
      <c r="J448" t="s">
        <v>1031</v>
      </c>
      <c r="K448" t="s">
        <v>1032</v>
      </c>
      <c r="L448" t="s">
        <v>1033</v>
      </c>
      <c r="M448" t="s">
        <v>1033</v>
      </c>
      <c r="N448" t="s">
        <v>1034</v>
      </c>
      <c r="O448" t="s">
        <v>1034</v>
      </c>
    </row>
    <row r="449" spans="1:15">
      <c r="A449" t="s">
        <v>890</v>
      </c>
      <c r="B449" t="s">
        <v>1662</v>
      </c>
      <c r="C449" t="s">
        <v>729</v>
      </c>
      <c r="D449" t="s">
        <v>1173</v>
      </c>
      <c r="E449">
        <v>2</v>
      </c>
      <c r="F449">
        <v>16</v>
      </c>
      <c r="G449">
        <v>30</v>
      </c>
      <c r="H449">
        <v>18</v>
      </c>
      <c r="J449" t="s">
        <v>1663</v>
      </c>
      <c r="K449" t="s">
        <v>1664</v>
      </c>
      <c r="L449" t="s">
        <v>1665</v>
      </c>
      <c r="M449" t="s">
        <v>1665</v>
      </c>
      <c r="N449" t="s">
        <v>1666</v>
      </c>
      <c r="O449" t="s">
        <v>1666</v>
      </c>
    </row>
    <row r="450" spans="1:15">
      <c r="A450" t="s">
        <v>942</v>
      </c>
      <c r="B450" t="s">
        <v>1700</v>
      </c>
      <c r="C450" t="s">
        <v>736</v>
      </c>
      <c r="D450" t="s">
        <v>1121</v>
      </c>
      <c r="E450">
        <v>2</v>
      </c>
      <c r="F450">
        <v>7</v>
      </c>
      <c r="G450">
        <v>45</v>
      </c>
      <c r="H450">
        <v>30</v>
      </c>
      <c r="J450" t="s">
        <v>1701</v>
      </c>
      <c r="K450" t="s">
        <v>1702</v>
      </c>
      <c r="L450" t="s">
        <v>1703</v>
      </c>
      <c r="M450" t="s">
        <v>1703</v>
      </c>
      <c r="N450" t="s">
        <v>1704</v>
      </c>
      <c r="O450" t="s">
        <v>1704</v>
      </c>
    </row>
    <row r="451" spans="1:15">
      <c r="A451" t="s">
        <v>747</v>
      </c>
    </row>
    <row r="452" spans="1:15">
      <c r="A452" t="s">
        <v>764</v>
      </c>
      <c r="B452" t="s">
        <v>1074</v>
      </c>
      <c r="C452" t="s">
        <v>1002</v>
      </c>
      <c r="D452" t="s">
        <v>723</v>
      </c>
      <c r="E452">
        <v>5</v>
      </c>
      <c r="F452">
        <v>6</v>
      </c>
      <c r="G452">
        <v>21</v>
      </c>
      <c r="H452">
        <v>29</v>
      </c>
      <c r="J452" t="s">
        <v>1075</v>
      </c>
      <c r="K452" t="s">
        <v>1076</v>
      </c>
      <c r="L452" t="s">
        <v>1077</v>
      </c>
      <c r="M452" t="s">
        <v>1077</v>
      </c>
      <c r="N452" t="s">
        <v>1078</v>
      </c>
      <c r="O452" t="s">
        <v>1078</v>
      </c>
    </row>
    <row r="453" spans="1:15">
      <c r="A453" t="s">
        <v>935</v>
      </c>
      <c r="B453" t="s">
        <v>1418</v>
      </c>
      <c r="C453" t="s">
        <v>722</v>
      </c>
      <c r="D453" t="s">
        <v>1050</v>
      </c>
      <c r="E453">
        <v>2</v>
      </c>
      <c r="F453">
        <v>5</v>
      </c>
      <c r="G453">
        <v>70</v>
      </c>
      <c r="H453">
        <v>7</v>
      </c>
      <c r="J453" t="s">
        <v>1419</v>
      </c>
      <c r="K453" t="s">
        <v>1420</v>
      </c>
      <c r="L453" t="s">
        <v>1421</v>
      </c>
      <c r="M453" t="s">
        <v>1421</v>
      </c>
      <c r="N453" t="s">
        <v>1422</v>
      </c>
      <c r="O453" t="s">
        <v>1422</v>
      </c>
    </row>
    <row r="454" spans="1:15">
      <c r="A454" t="s">
        <v>742</v>
      </c>
      <c r="B454" t="s">
        <v>963</v>
      </c>
      <c r="C454" t="s">
        <v>964</v>
      </c>
      <c r="D454" t="s">
        <v>723</v>
      </c>
      <c r="E454">
        <v>1</v>
      </c>
      <c r="F454">
        <v>18</v>
      </c>
      <c r="G454">
        <v>21</v>
      </c>
      <c r="H454">
        <v>29</v>
      </c>
      <c r="J454" t="s">
        <v>965</v>
      </c>
      <c r="K454" t="s">
        <v>966</v>
      </c>
      <c r="L454" t="s">
        <v>967</v>
      </c>
      <c r="M454" t="s">
        <v>967</v>
      </c>
      <c r="N454" t="s">
        <v>968</v>
      </c>
      <c r="O454" t="s">
        <v>968</v>
      </c>
    </row>
    <row r="455" spans="1:15">
      <c r="A455" t="s">
        <v>815</v>
      </c>
      <c r="B455" t="s">
        <v>1322</v>
      </c>
      <c r="C455" t="s">
        <v>1002</v>
      </c>
      <c r="D455" t="s">
        <v>1104</v>
      </c>
      <c r="E455">
        <v>5</v>
      </c>
      <c r="F455">
        <v>6</v>
      </c>
      <c r="G455">
        <v>38</v>
      </c>
      <c r="H455">
        <v>17</v>
      </c>
      <c r="J455" t="s">
        <v>1323</v>
      </c>
      <c r="K455" t="s">
        <v>1324</v>
      </c>
      <c r="L455" t="s">
        <v>1325</v>
      </c>
      <c r="M455" t="s">
        <v>1325</v>
      </c>
      <c r="N455" t="s">
        <v>1326</v>
      </c>
      <c r="O455" t="s">
        <v>1326</v>
      </c>
    </row>
    <row r="456" spans="1:15">
      <c r="A456" t="s">
        <v>789</v>
      </c>
      <c r="B456" t="s">
        <v>1205</v>
      </c>
      <c r="C456" t="s">
        <v>976</v>
      </c>
      <c r="D456" t="s">
        <v>1044</v>
      </c>
      <c r="E456">
        <v>7</v>
      </c>
      <c r="F456">
        <v>15</v>
      </c>
      <c r="G456">
        <v>71</v>
      </c>
      <c r="H456">
        <v>27</v>
      </c>
      <c r="J456" t="s">
        <v>1206</v>
      </c>
      <c r="K456" t="s">
        <v>1207</v>
      </c>
      <c r="L456" t="s">
        <v>1208</v>
      </c>
      <c r="M456" t="s">
        <v>1208</v>
      </c>
      <c r="N456" t="s">
        <v>1209</v>
      </c>
      <c r="O456" t="s">
        <v>1209</v>
      </c>
    </row>
    <row r="457" spans="1:15">
      <c r="A457" t="s">
        <v>745</v>
      </c>
      <c r="B457" t="s">
        <v>982</v>
      </c>
      <c r="C457" t="s">
        <v>983</v>
      </c>
      <c r="D457" t="s">
        <v>723</v>
      </c>
      <c r="E457">
        <v>1</v>
      </c>
      <c r="F457">
        <v>3</v>
      </c>
      <c r="G457">
        <v>21</v>
      </c>
      <c r="H457">
        <v>29</v>
      </c>
      <c r="J457" t="s">
        <v>984</v>
      </c>
      <c r="K457" t="s">
        <v>985</v>
      </c>
      <c r="L457" t="s">
        <v>986</v>
      </c>
      <c r="M457" t="s">
        <v>987</v>
      </c>
      <c r="N457" t="s">
        <v>988</v>
      </c>
      <c r="O457" t="s">
        <v>988</v>
      </c>
    </row>
    <row r="458" spans="1:15">
      <c r="A458" t="s">
        <v>779</v>
      </c>
      <c r="B458" t="s">
        <v>1149</v>
      </c>
      <c r="C458" t="s">
        <v>729</v>
      </c>
      <c r="D458" t="s">
        <v>1150</v>
      </c>
      <c r="E458">
        <v>4</v>
      </c>
      <c r="F458">
        <v>16</v>
      </c>
      <c r="G458">
        <v>19</v>
      </c>
      <c r="H458">
        <v>9</v>
      </c>
      <c r="J458" t="s">
        <v>1151</v>
      </c>
      <c r="K458" t="s">
        <v>1152</v>
      </c>
      <c r="L458" t="s">
        <v>1153</v>
      </c>
      <c r="M458" t="s">
        <v>1154</v>
      </c>
      <c r="N458" t="s">
        <v>1155</v>
      </c>
      <c r="O458" t="s">
        <v>1155</v>
      </c>
    </row>
    <row r="459" spans="1:15">
      <c r="A459" t="s">
        <v>943</v>
      </c>
      <c r="B459" t="s">
        <v>1527</v>
      </c>
      <c r="C459" t="s">
        <v>976</v>
      </c>
      <c r="D459" t="s">
        <v>1050</v>
      </c>
      <c r="E459">
        <v>1</v>
      </c>
      <c r="F459">
        <v>15</v>
      </c>
      <c r="G459">
        <v>70</v>
      </c>
      <c r="H459">
        <v>7</v>
      </c>
      <c r="J459" t="s">
        <v>1528</v>
      </c>
      <c r="K459" t="s">
        <v>1529</v>
      </c>
      <c r="L459" t="s">
        <v>1530</v>
      </c>
      <c r="M459" t="s">
        <v>1530</v>
      </c>
      <c r="N459" t="s">
        <v>1531</v>
      </c>
      <c r="O459" t="s">
        <v>1531</v>
      </c>
    </row>
    <row r="460" spans="1:15">
      <c r="A460" t="s">
        <v>747</v>
      </c>
    </row>
    <row r="461" spans="1:15">
      <c r="A461" t="s">
        <v>944</v>
      </c>
      <c r="B461" t="s">
        <v>1785</v>
      </c>
      <c r="C461" t="s">
        <v>722</v>
      </c>
      <c r="D461" t="s">
        <v>1228</v>
      </c>
      <c r="E461">
        <v>4</v>
      </c>
      <c r="F461">
        <v>5</v>
      </c>
      <c r="G461">
        <v>75</v>
      </c>
      <c r="H461">
        <v>1</v>
      </c>
      <c r="J461" t="s">
        <v>1786</v>
      </c>
      <c r="K461" t="s">
        <v>1787</v>
      </c>
      <c r="L461" t="s">
        <v>1788</v>
      </c>
      <c r="M461" t="s">
        <v>1788</v>
      </c>
      <c r="N461" t="s">
        <v>1789</v>
      </c>
      <c r="O461" t="s">
        <v>1789</v>
      </c>
    </row>
    <row r="462" spans="1:15">
      <c r="A462" t="s">
        <v>945</v>
      </c>
      <c r="B462" t="s">
        <v>1874</v>
      </c>
      <c r="C462" t="s">
        <v>964</v>
      </c>
      <c r="D462" t="s">
        <v>1050</v>
      </c>
      <c r="E462">
        <v>2</v>
      </c>
      <c r="F462">
        <v>18</v>
      </c>
      <c r="G462">
        <v>70</v>
      </c>
      <c r="H462">
        <v>7</v>
      </c>
      <c r="J462" t="s">
        <v>1875</v>
      </c>
      <c r="K462" t="s">
        <v>1876</v>
      </c>
      <c r="L462" t="s">
        <v>1877</v>
      </c>
      <c r="M462" t="s">
        <v>1877</v>
      </c>
      <c r="N462" t="s">
        <v>1878</v>
      </c>
      <c r="O462" t="s">
        <v>1878</v>
      </c>
    </row>
    <row r="463" spans="1:15">
      <c r="A463" t="s">
        <v>764</v>
      </c>
      <c r="B463" t="s">
        <v>1074</v>
      </c>
      <c r="C463" t="s">
        <v>1002</v>
      </c>
      <c r="D463" t="s">
        <v>723</v>
      </c>
      <c r="E463">
        <v>5</v>
      </c>
      <c r="F463">
        <v>6</v>
      </c>
      <c r="G463">
        <v>21</v>
      </c>
      <c r="H463">
        <v>29</v>
      </c>
      <c r="J463" t="s">
        <v>1075</v>
      </c>
      <c r="K463" t="s">
        <v>1076</v>
      </c>
      <c r="L463" t="s">
        <v>1077</v>
      </c>
      <c r="M463" t="s">
        <v>1077</v>
      </c>
      <c r="N463" t="s">
        <v>1078</v>
      </c>
      <c r="O463" t="s">
        <v>1078</v>
      </c>
    </row>
    <row r="464" spans="1:15">
      <c r="A464" t="s">
        <v>944</v>
      </c>
      <c r="B464" t="s">
        <v>1785</v>
      </c>
      <c r="C464" t="s">
        <v>722</v>
      </c>
      <c r="D464" t="s">
        <v>1228</v>
      </c>
      <c r="E464">
        <v>4</v>
      </c>
      <c r="F464">
        <v>5</v>
      </c>
      <c r="G464">
        <v>75</v>
      </c>
      <c r="H464">
        <v>1</v>
      </c>
      <c r="J464" t="s">
        <v>1786</v>
      </c>
      <c r="K464" t="s">
        <v>1787</v>
      </c>
      <c r="L464" t="s">
        <v>1788</v>
      </c>
      <c r="M464" t="s">
        <v>1788</v>
      </c>
      <c r="N464" t="s">
        <v>1789</v>
      </c>
      <c r="O464" t="s">
        <v>1789</v>
      </c>
    </row>
    <row r="465" spans="1:15">
      <c r="A465" t="s">
        <v>946</v>
      </c>
      <c r="B465" t="s">
        <v>1879</v>
      </c>
      <c r="C465" t="s">
        <v>714</v>
      </c>
      <c r="D465" t="s">
        <v>730</v>
      </c>
      <c r="E465">
        <v>5</v>
      </c>
      <c r="F465">
        <v>9</v>
      </c>
      <c r="G465">
        <v>5</v>
      </c>
      <c r="H465">
        <v>16</v>
      </c>
      <c r="J465" t="s">
        <v>1880</v>
      </c>
      <c r="K465" t="s">
        <v>1881</v>
      </c>
      <c r="L465" t="s">
        <v>1882</v>
      </c>
      <c r="M465" t="s">
        <v>1882</v>
      </c>
      <c r="N465" t="s">
        <v>1883</v>
      </c>
      <c r="O465" t="s">
        <v>1883</v>
      </c>
    </row>
    <row r="466" spans="1:15">
      <c r="A466" t="s">
        <v>768</v>
      </c>
      <c r="B466" t="s">
        <v>1097</v>
      </c>
      <c r="C466" t="s">
        <v>983</v>
      </c>
      <c r="D466" t="s">
        <v>990</v>
      </c>
      <c r="E466">
        <v>2</v>
      </c>
      <c r="F466">
        <v>3</v>
      </c>
      <c r="G466">
        <v>15</v>
      </c>
      <c r="H466">
        <v>39</v>
      </c>
      <c r="J466" t="s">
        <v>1098</v>
      </c>
      <c r="K466" t="s">
        <v>1099</v>
      </c>
      <c r="L466" t="s">
        <v>1100</v>
      </c>
      <c r="M466" t="s">
        <v>1101</v>
      </c>
      <c r="N466" t="s">
        <v>1102</v>
      </c>
      <c r="O466" t="s">
        <v>1102</v>
      </c>
    </row>
    <row r="467" spans="1:15">
      <c r="A467" t="s">
        <v>936</v>
      </c>
      <c r="B467" t="s">
        <v>1853</v>
      </c>
      <c r="C467" t="s">
        <v>964</v>
      </c>
      <c r="D467" t="s">
        <v>723</v>
      </c>
      <c r="E467">
        <v>5</v>
      </c>
      <c r="F467">
        <v>18</v>
      </c>
      <c r="G467">
        <v>21</v>
      </c>
      <c r="H467">
        <v>29</v>
      </c>
      <c r="J467" t="s">
        <v>1854</v>
      </c>
      <c r="K467" t="s">
        <v>1855</v>
      </c>
      <c r="L467" t="s">
        <v>1856</v>
      </c>
      <c r="M467" t="s">
        <v>1856</v>
      </c>
      <c r="N467" t="s">
        <v>1857</v>
      </c>
      <c r="O467" t="s">
        <v>1857</v>
      </c>
    </row>
    <row r="468" spans="1:15">
      <c r="A468" t="s">
        <v>937</v>
      </c>
    </row>
    <row r="469" spans="1:15">
      <c r="A469" t="s">
        <v>764</v>
      </c>
      <c r="B469" t="s">
        <v>1074</v>
      </c>
      <c r="C469" t="s">
        <v>1002</v>
      </c>
      <c r="D469" t="s">
        <v>723</v>
      </c>
      <c r="E469">
        <v>5</v>
      </c>
      <c r="F469">
        <v>6</v>
      </c>
      <c r="G469">
        <v>21</v>
      </c>
      <c r="H469">
        <v>29</v>
      </c>
      <c r="J469" t="s">
        <v>1075</v>
      </c>
      <c r="K469" t="s">
        <v>1076</v>
      </c>
      <c r="L469" t="s">
        <v>1077</v>
      </c>
      <c r="M469" t="s">
        <v>1077</v>
      </c>
      <c r="N469" t="s">
        <v>1078</v>
      </c>
      <c r="O469" t="s">
        <v>1078</v>
      </c>
    </row>
    <row r="470" spans="1:15">
      <c r="A470" t="s">
        <v>947</v>
      </c>
      <c r="B470" t="s">
        <v>1884</v>
      </c>
      <c r="C470" t="s">
        <v>722</v>
      </c>
      <c r="D470" t="s">
        <v>1150</v>
      </c>
      <c r="E470">
        <v>8</v>
      </c>
      <c r="F470">
        <v>5</v>
      </c>
      <c r="G470">
        <v>19</v>
      </c>
      <c r="H470">
        <v>9</v>
      </c>
      <c r="J470" t="s">
        <v>1885</v>
      </c>
      <c r="K470" t="s">
        <v>1886</v>
      </c>
      <c r="L470" t="s">
        <v>1887</v>
      </c>
      <c r="M470" t="s">
        <v>1888</v>
      </c>
      <c r="N470" t="s">
        <v>1889</v>
      </c>
      <c r="O470" t="s">
        <v>1889</v>
      </c>
    </row>
    <row r="471" spans="1:15">
      <c r="A471" t="s">
        <v>768</v>
      </c>
      <c r="B471" t="s">
        <v>1097</v>
      </c>
      <c r="C471" t="s">
        <v>983</v>
      </c>
      <c r="D471" t="s">
        <v>990</v>
      </c>
      <c r="E471">
        <v>2</v>
      </c>
      <c r="F471">
        <v>3</v>
      </c>
      <c r="G471">
        <v>15</v>
      </c>
      <c r="H471">
        <v>39</v>
      </c>
      <c r="J471" t="s">
        <v>1098</v>
      </c>
      <c r="K471" t="s">
        <v>1099</v>
      </c>
      <c r="L471" t="s">
        <v>1100</v>
      </c>
      <c r="M471" t="s">
        <v>1101</v>
      </c>
      <c r="N471" t="s">
        <v>1102</v>
      </c>
      <c r="O471" t="s">
        <v>1102</v>
      </c>
    </row>
    <row r="472" spans="1:15">
      <c r="A472" t="s">
        <v>916</v>
      </c>
      <c r="B472" t="s">
        <v>1780</v>
      </c>
      <c r="C472" t="s">
        <v>964</v>
      </c>
      <c r="D472" t="s">
        <v>1265</v>
      </c>
      <c r="E472">
        <v>8</v>
      </c>
      <c r="F472">
        <v>18</v>
      </c>
      <c r="G472">
        <v>41</v>
      </c>
      <c r="H472">
        <v>14</v>
      </c>
      <c r="J472" t="s">
        <v>1781</v>
      </c>
      <c r="K472" t="s">
        <v>1782</v>
      </c>
      <c r="L472" t="s">
        <v>1783</v>
      </c>
      <c r="M472" t="s">
        <v>1783</v>
      </c>
      <c r="N472" t="s">
        <v>1784</v>
      </c>
      <c r="O472" t="s">
        <v>1784</v>
      </c>
    </row>
    <row r="473" spans="1:15">
      <c r="A473" t="s">
        <v>772</v>
      </c>
      <c r="B473" t="s">
        <v>1030</v>
      </c>
      <c r="C473" t="s">
        <v>964</v>
      </c>
      <c r="D473" t="s">
        <v>723</v>
      </c>
      <c r="E473">
        <v>2</v>
      </c>
      <c r="F473">
        <v>18</v>
      </c>
      <c r="G473">
        <v>21</v>
      </c>
      <c r="H473">
        <v>29</v>
      </c>
      <c r="J473" t="s">
        <v>1031</v>
      </c>
      <c r="K473" t="s">
        <v>1032</v>
      </c>
      <c r="L473" t="s">
        <v>1033</v>
      </c>
      <c r="M473" t="s">
        <v>1033</v>
      </c>
      <c r="N473" t="s">
        <v>1034</v>
      </c>
      <c r="O473" t="s">
        <v>1034</v>
      </c>
    </row>
    <row r="474" spans="1:15">
      <c r="A474" t="s">
        <v>948</v>
      </c>
      <c r="B474" t="s">
        <v>1890</v>
      </c>
      <c r="C474" t="s">
        <v>1008</v>
      </c>
      <c r="D474" t="s">
        <v>1797</v>
      </c>
      <c r="E474">
        <v>1</v>
      </c>
      <c r="F474">
        <v>8</v>
      </c>
      <c r="G474">
        <v>55</v>
      </c>
      <c r="H474">
        <v>20</v>
      </c>
      <c r="J474" t="s">
        <v>1891</v>
      </c>
      <c r="K474" t="s">
        <v>1892</v>
      </c>
      <c r="L474" t="s">
        <v>1893</v>
      </c>
      <c r="M474" t="s">
        <v>1894</v>
      </c>
      <c r="N474" t="s">
        <v>1895</v>
      </c>
      <c r="O474" t="s">
        <v>1895</v>
      </c>
    </row>
    <row r="475" spans="1:15">
      <c r="A475" t="s">
        <v>915</v>
      </c>
      <c r="B475" t="s">
        <v>1138</v>
      </c>
      <c r="C475" t="s">
        <v>976</v>
      </c>
      <c r="D475" t="s">
        <v>723</v>
      </c>
      <c r="E475">
        <v>3</v>
      </c>
      <c r="F475">
        <v>15</v>
      </c>
      <c r="G475">
        <v>21</v>
      </c>
      <c r="H475">
        <v>29</v>
      </c>
      <c r="J475" t="s">
        <v>1139</v>
      </c>
      <c r="K475" t="s">
        <v>1140</v>
      </c>
      <c r="L475" t="s">
        <v>1141</v>
      </c>
      <c r="M475" t="s">
        <v>1141</v>
      </c>
      <c r="N475" t="s">
        <v>1142</v>
      </c>
      <c r="O475" t="s">
        <v>1142</v>
      </c>
    </row>
    <row r="476" spans="1:15">
      <c r="A476" t="s">
        <v>764</v>
      </c>
      <c r="B476" t="s">
        <v>1074</v>
      </c>
      <c r="C476" t="s">
        <v>1002</v>
      </c>
      <c r="D476" t="s">
        <v>723</v>
      </c>
      <c r="E476">
        <v>5</v>
      </c>
      <c r="F476">
        <v>6</v>
      </c>
      <c r="G476">
        <v>21</v>
      </c>
      <c r="H476">
        <v>29</v>
      </c>
      <c r="J476" t="s">
        <v>1075</v>
      </c>
      <c r="K476" t="s">
        <v>1076</v>
      </c>
      <c r="L476" t="s">
        <v>1077</v>
      </c>
      <c r="M476" t="s">
        <v>1077</v>
      </c>
      <c r="N476" t="s">
        <v>1078</v>
      </c>
      <c r="O476" t="s">
        <v>1078</v>
      </c>
    </row>
    <row r="477" spans="1:15">
      <c r="A477" t="s">
        <v>949</v>
      </c>
      <c r="B477" t="s">
        <v>1896</v>
      </c>
      <c r="C477" t="s">
        <v>983</v>
      </c>
      <c r="D477" t="s">
        <v>1044</v>
      </c>
      <c r="E477">
        <v>7</v>
      </c>
      <c r="F477">
        <v>3</v>
      </c>
      <c r="G477">
        <v>71</v>
      </c>
      <c r="H477">
        <v>27</v>
      </c>
      <c r="J477" t="s">
        <v>1897</v>
      </c>
      <c r="K477" t="s">
        <v>1898</v>
      </c>
      <c r="L477" t="s">
        <v>1899</v>
      </c>
      <c r="M477" t="s">
        <v>1900</v>
      </c>
      <c r="N477" t="s">
        <v>1901</v>
      </c>
      <c r="O477" t="s">
        <v>1901</v>
      </c>
    </row>
    <row r="478" spans="1:15">
      <c r="A478" t="s">
        <v>940</v>
      </c>
      <c r="B478" t="s">
        <v>1868</v>
      </c>
      <c r="C478" t="s">
        <v>983</v>
      </c>
      <c r="D478" t="s">
        <v>1265</v>
      </c>
      <c r="E478">
        <v>4</v>
      </c>
      <c r="F478">
        <v>3</v>
      </c>
      <c r="G478">
        <v>41</v>
      </c>
      <c r="H478">
        <v>14</v>
      </c>
      <c r="J478" t="s">
        <v>1869</v>
      </c>
      <c r="K478" t="s">
        <v>1870</v>
      </c>
      <c r="L478" t="s">
        <v>1871</v>
      </c>
      <c r="M478" t="s">
        <v>1872</v>
      </c>
      <c r="N478" t="s">
        <v>1873</v>
      </c>
      <c r="O478" t="s">
        <v>1873</v>
      </c>
    </row>
    <row r="479" spans="1:15">
      <c r="A479" t="s">
        <v>747</v>
      </c>
    </row>
    <row r="480" spans="1:15">
      <c r="A480" t="s">
        <v>875</v>
      </c>
      <c r="B480" t="s">
        <v>1607</v>
      </c>
      <c r="C480" t="s">
        <v>983</v>
      </c>
      <c r="D480" t="s">
        <v>1150</v>
      </c>
      <c r="E480">
        <v>4</v>
      </c>
      <c r="F480">
        <v>3</v>
      </c>
      <c r="G480">
        <v>19</v>
      </c>
      <c r="H480">
        <v>9</v>
      </c>
      <c r="J480" t="s">
        <v>1608</v>
      </c>
      <c r="K480" t="s">
        <v>1609</v>
      </c>
      <c r="L480" t="s">
        <v>1610</v>
      </c>
      <c r="M480" t="s">
        <v>1611</v>
      </c>
      <c r="N480" t="s">
        <v>1612</v>
      </c>
      <c r="O480" t="s">
        <v>1612</v>
      </c>
    </row>
    <row r="481" spans="1:15">
      <c r="A481" t="s">
        <v>950</v>
      </c>
      <c r="B481" t="s">
        <v>1061</v>
      </c>
      <c r="C481" t="s">
        <v>736</v>
      </c>
      <c r="D481" t="s">
        <v>1062</v>
      </c>
      <c r="E481">
        <v>1</v>
      </c>
      <c r="F481">
        <v>7</v>
      </c>
      <c r="G481">
        <v>52</v>
      </c>
      <c r="H481">
        <v>15</v>
      </c>
      <c r="J481" t="s">
        <v>1063</v>
      </c>
      <c r="K481" t="s">
        <v>1064</v>
      </c>
      <c r="L481" t="s">
        <v>1065</v>
      </c>
      <c r="M481" t="s">
        <v>1065</v>
      </c>
      <c r="N481" t="s">
        <v>1066</v>
      </c>
      <c r="O481" t="s">
        <v>1066</v>
      </c>
    </row>
    <row r="482" spans="1:15">
      <c r="A482" t="s">
        <v>934</v>
      </c>
      <c r="B482" t="s">
        <v>1543</v>
      </c>
      <c r="C482" t="s">
        <v>964</v>
      </c>
      <c r="D482" t="s">
        <v>723</v>
      </c>
      <c r="E482">
        <v>3</v>
      </c>
      <c r="F482">
        <v>18</v>
      </c>
      <c r="G482">
        <v>21</v>
      </c>
      <c r="H482">
        <v>29</v>
      </c>
      <c r="J482" t="s">
        <v>1544</v>
      </c>
      <c r="K482" t="s">
        <v>1545</v>
      </c>
      <c r="L482" t="s">
        <v>1546</v>
      </c>
      <c r="M482" t="s">
        <v>1546</v>
      </c>
      <c r="N482" t="s">
        <v>1547</v>
      </c>
      <c r="O482" t="s">
        <v>1547</v>
      </c>
    </row>
    <row r="483" spans="1:15">
      <c r="A483" t="s">
        <v>757</v>
      </c>
    </row>
    <row r="484" spans="1:15">
      <c r="A484" t="s">
        <v>951</v>
      </c>
      <c r="B484" t="s">
        <v>1902</v>
      </c>
      <c r="C484" t="s">
        <v>736</v>
      </c>
      <c r="D484" t="s">
        <v>730</v>
      </c>
      <c r="E484">
        <v>3</v>
      </c>
      <c r="F484">
        <v>7</v>
      </c>
      <c r="G484">
        <v>5</v>
      </c>
      <c r="H484">
        <v>16</v>
      </c>
      <c r="J484" t="s">
        <v>1903</v>
      </c>
      <c r="K484" t="s">
        <v>1904</v>
      </c>
      <c r="L484" t="s">
        <v>1905</v>
      </c>
      <c r="M484" t="s">
        <v>1905</v>
      </c>
      <c r="N484" t="s">
        <v>1906</v>
      </c>
      <c r="O484" t="s">
        <v>1906</v>
      </c>
    </row>
    <row r="485" spans="1:15">
      <c r="A485" t="s">
        <v>915</v>
      </c>
      <c r="B485" t="s">
        <v>1138</v>
      </c>
      <c r="C485" t="s">
        <v>976</v>
      </c>
      <c r="D485" t="s">
        <v>723</v>
      </c>
      <c r="E485">
        <v>3</v>
      </c>
      <c r="F485">
        <v>15</v>
      </c>
      <c r="G485">
        <v>21</v>
      </c>
      <c r="H485">
        <v>29</v>
      </c>
      <c r="J485" t="s">
        <v>1139</v>
      </c>
      <c r="K485" t="s">
        <v>1140</v>
      </c>
      <c r="L485" t="s">
        <v>1141</v>
      </c>
      <c r="M485" t="s">
        <v>1141</v>
      </c>
      <c r="N485" t="s">
        <v>1142</v>
      </c>
      <c r="O485" t="s">
        <v>1142</v>
      </c>
    </row>
    <row r="486" spans="1:15">
      <c r="A486" t="s">
        <v>785</v>
      </c>
      <c r="B486" t="s">
        <v>1183</v>
      </c>
      <c r="C486" t="s">
        <v>964</v>
      </c>
      <c r="D486" t="s">
        <v>1121</v>
      </c>
      <c r="E486">
        <v>2</v>
      </c>
      <c r="F486">
        <v>18</v>
      </c>
      <c r="G486">
        <v>45</v>
      </c>
      <c r="H486">
        <v>30</v>
      </c>
      <c r="J486" t="s">
        <v>1184</v>
      </c>
      <c r="K486" t="s">
        <v>1185</v>
      </c>
      <c r="L486" t="s">
        <v>1186</v>
      </c>
      <c r="M486" t="s">
        <v>1186</v>
      </c>
      <c r="N486" t="s">
        <v>1187</v>
      </c>
      <c r="O486" t="s">
        <v>1187</v>
      </c>
    </row>
    <row r="487" spans="1:15">
      <c r="A487" t="s">
        <v>940</v>
      </c>
      <c r="B487" t="s">
        <v>1868</v>
      </c>
      <c r="C487" t="s">
        <v>983</v>
      </c>
      <c r="D487" t="s">
        <v>1265</v>
      </c>
      <c r="E487">
        <v>4</v>
      </c>
      <c r="F487">
        <v>3</v>
      </c>
      <c r="G487">
        <v>41</v>
      </c>
      <c r="H487">
        <v>14</v>
      </c>
      <c r="J487" t="s">
        <v>1869</v>
      </c>
      <c r="K487" t="s">
        <v>1870</v>
      </c>
      <c r="L487" t="s">
        <v>1871</v>
      </c>
      <c r="M487" t="s">
        <v>1872</v>
      </c>
      <c r="N487" t="s">
        <v>1873</v>
      </c>
      <c r="O487" t="s">
        <v>1873</v>
      </c>
    </row>
    <row r="488" spans="1:15">
      <c r="A488" t="s">
        <v>941</v>
      </c>
      <c r="B488" t="s">
        <v>1357</v>
      </c>
      <c r="C488" t="s">
        <v>976</v>
      </c>
      <c r="D488" t="s">
        <v>723</v>
      </c>
      <c r="E488">
        <v>7</v>
      </c>
      <c r="F488">
        <v>15</v>
      </c>
      <c r="G488">
        <v>21</v>
      </c>
      <c r="H488">
        <v>29</v>
      </c>
      <c r="J488" t="s">
        <v>1358</v>
      </c>
      <c r="K488" t="s">
        <v>1359</v>
      </c>
      <c r="L488" t="s">
        <v>1360</v>
      </c>
      <c r="M488" t="s">
        <v>1360</v>
      </c>
      <c r="N488" t="s">
        <v>1361</v>
      </c>
      <c r="O488" t="s">
        <v>1361</v>
      </c>
    </row>
    <row r="489" spans="1:15">
      <c r="A489" t="s">
        <v>768</v>
      </c>
      <c r="B489" t="s">
        <v>1097</v>
      </c>
      <c r="C489" t="s">
        <v>983</v>
      </c>
      <c r="D489" t="s">
        <v>990</v>
      </c>
      <c r="E489">
        <v>2</v>
      </c>
      <c r="F489">
        <v>3</v>
      </c>
      <c r="G489">
        <v>15</v>
      </c>
      <c r="H489">
        <v>39</v>
      </c>
      <c r="J489" t="s">
        <v>1098</v>
      </c>
      <c r="K489" t="s">
        <v>1099</v>
      </c>
      <c r="L489" t="s">
        <v>1100</v>
      </c>
      <c r="M489" t="s">
        <v>1101</v>
      </c>
      <c r="N489" t="s">
        <v>1102</v>
      </c>
      <c r="O489" t="s">
        <v>1102</v>
      </c>
    </row>
    <row r="490" spans="1:15">
      <c r="A490" t="s">
        <v>747</v>
      </c>
    </row>
    <row r="491" spans="1:15">
      <c r="A491" t="s">
        <v>764</v>
      </c>
      <c r="B491" t="s">
        <v>1074</v>
      </c>
      <c r="C491" t="s">
        <v>1002</v>
      </c>
      <c r="D491" t="s">
        <v>723</v>
      </c>
      <c r="E491">
        <v>5</v>
      </c>
      <c r="F491">
        <v>6</v>
      </c>
      <c r="G491">
        <v>21</v>
      </c>
      <c r="H491">
        <v>29</v>
      </c>
      <c r="J491" t="s">
        <v>1075</v>
      </c>
      <c r="K491" t="s">
        <v>1076</v>
      </c>
      <c r="L491" t="s">
        <v>1077</v>
      </c>
      <c r="M491" t="s">
        <v>1077</v>
      </c>
      <c r="N491" t="s">
        <v>1078</v>
      </c>
      <c r="O491" t="s">
        <v>1078</v>
      </c>
    </row>
    <row r="492" spans="1:15">
      <c r="A492" t="s">
        <v>795</v>
      </c>
      <c r="B492" t="s">
        <v>1238</v>
      </c>
      <c r="C492" t="s">
        <v>722</v>
      </c>
      <c r="D492" t="s">
        <v>1121</v>
      </c>
      <c r="E492">
        <v>1</v>
      </c>
      <c r="F492">
        <v>5</v>
      </c>
      <c r="G492">
        <v>45</v>
      </c>
      <c r="H492">
        <v>30</v>
      </c>
      <c r="J492" t="s">
        <v>1239</v>
      </c>
      <c r="K492" t="s">
        <v>1240</v>
      </c>
      <c r="L492" t="s">
        <v>1241</v>
      </c>
      <c r="M492" t="s">
        <v>1241</v>
      </c>
      <c r="N492" t="s">
        <v>1242</v>
      </c>
      <c r="O492" t="s">
        <v>1242</v>
      </c>
    </row>
    <row r="493" spans="1:15">
      <c r="A493" t="s">
        <v>952</v>
      </c>
      <c r="B493" t="s">
        <v>1907</v>
      </c>
      <c r="C493" t="s">
        <v>983</v>
      </c>
      <c r="D493" t="s">
        <v>730</v>
      </c>
      <c r="E493">
        <v>7</v>
      </c>
      <c r="F493">
        <v>3</v>
      </c>
      <c r="G493">
        <v>5</v>
      </c>
      <c r="H493">
        <v>16</v>
      </c>
      <c r="J493" t="s">
        <v>1908</v>
      </c>
      <c r="K493" t="s">
        <v>1909</v>
      </c>
      <c r="L493" t="s">
        <v>1910</v>
      </c>
      <c r="M493" t="s">
        <v>1911</v>
      </c>
      <c r="N493" t="s">
        <v>1912</v>
      </c>
      <c r="O493" t="s">
        <v>1912</v>
      </c>
    </row>
    <row r="494" spans="1:15">
      <c r="A494" t="s">
        <v>953</v>
      </c>
      <c r="B494" t="s">
        <v>1412</v>
      </c>
      <c r="C494" t="s">
        <v>722</v>
      </c>
      <c r="D494" t="s">
        <v>1080</v>
      </c>
      <c r="E494">
        <v>7</v>
      </c>
      <c r="F494">
        <v>5</v>
      </c>
      <c r="G494">
        <v>54</v>
      </c>
      <c r="H494">
        <v>11</v>
      </c>
      <c r="J494" t="s">
        <v>1413</v>
      </c>
      <c r="K494" t="s">
        <v>1414</v>
      </c>
      <c r="L494" t="s">
        <v>1415</v>
      </c>
      <c r="M494" t="s">
        <v>1416</v>
      </c>
      <c r="N494" t="s">
        <v>1417</v>
      </c>
      <c r="O494" t="s">
        <v>1417</v>
      </c>
    </row>
    <row r="495" spans="1:15">
      <c r="A495" t="s">
        <v>711</v>
      </c>
      <c r="B495" t="s">
        <v>728</v>
      </c>
      <c r="C495" t="s">
        <v>729</v>
      </c>
      <c r="D495" t="s">
        <v>730</v>
      </c>
      <c r="E495">
        <v>5</v>
      </c>
      <c r="F495">
        <v>16</v>
      </c>
      <c r="G495">
        <v>5</v>
      </c>
      <c r="H495">
        <v>16</v>
      </c>
      <c r="J495" t="s">
        <v>731</v>
      </c>
      <c r="K495" t="s">
        <v>732</v>
      </c>
      <c r="L495" t="s">
        <v>733</v>
      </c>
      <c r="M495" t="s">
        <v>733</v>
      </c>
      <c r="N495" t="s">
        <v>734</v>
      </c>
      <c r="O495" t="s">
        <v>734</v>
      </c>
    </row>
    <row r="496" spans="1:15">
      <c r="A496" t="s">
        <v>745</v>
      </c>
      <c r="B496" t="s">
        <v>982</v>
      </c>
      <c r="C496" t="s">
        <v>983</v>
      </c>
      <c r="D496" t="s">
        <v>723</v>
      </c>
      <c r="E496">
        <v>1</v>
      </c>
      <c r="F496">
        <v>3</v>
      </c>
      <c r="G496">
        <v>21</v>
      </c>
      <c r="H496">
        <v>29</v>
      </c>
      <c r="J496" t="s">
        <v>984</v>
      </c>
      <c r="K496" t="s">
        <v>985</v>
      </c>
      <c r="L496" t="s">
        <v>986</v>
      </c>
      <c r="M496" t="s">
        <v>987</v>
      </c>
      <c r="N496" t="s">
        <v>988</v>
      </c>
      <c r="O496" t="s">
        <v>988</v>
      </c>
    </row>
    <row r="497" spans="1:15">
      <c r="A497" t="s">
        <v>923</v>
      </c>
      <c r="B497" t="s">
        <v>1814</v>
      </c>
      <c r="C497" t="s">
        <v>983</v>
      </c>
      <c r="D497" t="s">
        <v>1216</v>
      </c>
      <c r="E497">
        <v>5</v>
      </c>
      <c r="F497">
        <v>3</v>
      </c>
      <c r="G497">
        <v>74</v>
      </c>
      <c r="H497">
        <v>1</v>
      </c>
      <c r="J497" t="s">
        <v>1815</v>
      </c>
      <c r="K497" t="s">
        <v>1816</v>
      </c>
      <c r="L497" t="s">
        <v>1817</v>
      </c>
      <c r="M497" t="s">
        <v>1818</v>
      </c>
      <c r="N497" t="s">
        <v>1819</v>
      </c>
      <c r="O497" t="s">
        <v>1819</v>
      </c>
    </row>
    <row r="498" spans="1:15">
      <c r="A498" t="s">
        <v>954</v>
      </c>
      <c r="B498" t="s">
        <v>1538</v>
      </c>
      <c r="C498" t="s">
        <v>1056</v>
      </c>
      <c r="D498" t="s">
        <v>1050</v>
      </c>
      <c r="E498">
        <v>5</v>
      </c>
      <c r="F498">
        <v>1</v>
      </c>
      <c r="G498">
        <v>70</v>
      </c>
      <c r="H498">
        <v>7</v>
      </c>
      <c r="J498" t="s">
        <v>1539</v>
      </c>
      <c r="K498" t="s">
        <v>1540</v>
      </c>
      <c r="L498" t="s">
        <v>1541</v>
      </c>
      <c r="M498" t="s">
        <v>1541</v>
      </c>
      <c r="N498" t="s">
        <v>1542</v>
      </c>
      <c r="O498" t="s">
        <v>1542</v>
      </c>
    </row>
    <row r="499" spans="1:15">
      <c r="A499" t="s">
        <v>756</v>
      </c>
      <c r="B499" t="s">
        <v>1030</v>
      </c>
      <c r="C499" t="s">
        <v>964</v>
      </c>
      <c r="D499" t="s">
        <v>723</v>
      </c>
      <c r="E499">
        <v>2</v>
      </c>
      <c r="F499">
        <v>18</v>
      </c>
      <c r="G499">
        <v>21</v>
      </c>
      <c r="H499">
        <v>29</v>
      </c>
      <c r="J499" t="s">
        <v>1031</v>
      </c>
      <c r="K499" t="s">
        <v>1032</v>
      </c>
      <c r="L499" t="s">
        <v>1033</v>
      </c>
      <c r="M499" t="s">
        <v>1033</v>
      </c>
      <c r="N499" t="s">
        <v>1034</v>
      </c>
      <c r="O499" t="s">
        <v>1034</v>
      </c>
    </row>
    <row r="500" spans="1:15">
      <c r="A500" t="s">
        <v>757</v>
      </c>
    </row>
    <row r="501" spans="1:15">
      <c r="A501" t="s">
        <v>826</v>
      </c>
    </row>
    <row r="502" spans="1:15">
      <c r="A502" t="s">
        <v>924</v>
      </c>
      <c r="B502" t="s">
        <v>735</v>
      </c>
      <c r="C502" t="s">
        <v>736</v>
      </c>
      <c r="D502" t="s">
        <v>723</v>
      </c>
      <c r="E502">
        <v>3</v>
      </c>
      <c r="F502">
        <v>7</v>
      </c>
      <c r="G502">
        <v>21</v>
      </c>
      <c r="H502">
        <v>29</v>
      </c>
      <c r="J502" t="s">
        <v>737</v>
      </c>
      <c r="K502" t="s">
        <v>738</v>
      </c>
      <c r="L502" t="s">
        <v>739</v>
      </c>
      <c r="M502" t="s">
        <v>739</v>
      </c>
      <c r="N502" t="s">
        <v>740</v>
      </c>
      <c r="O502" t="s">
        <v>740</v>
      </c>
    </row>
    <row r="503" spans="1:15">
      <c r="A503" t="s">
        <v>772</v>
      </c>
      <c r="B503" t="s">
        <v>1030</v>
      </c>
      <c r="C503" t="s">
        <v>964</v>
      </c>
      <c r="D503" t="s">
        <v>723</v>
      </c>
      <c r="E503">
        <v>2</v>
      </c>
      <c r="F503">
        <v>18</v>
      </c>
      <c r="G503">
        <v>21</v>
      </c>
      <c r="H503">
        <v>29</v>
      </c>
      <c r="J503" t="s">
        <v>1031</v>
      </c>
      <c r="K503" t="s">
        <v>1032</v>
      </c>
      <c r="L503" t="s">
        <v>1033</v>
      </c>
      <c r="M503" t="s">
        <v>1033</v>
      </c>
      <c r="N503" t="s">
        <v>1034</v>
      </c>
      <c r="O503" t="s">
        <v>1034</v>
      </c>
    </row>
    <row r="504" spans="1:15">
      <c r="A504" t="s">
        <v>955</v>
      </c>
      <c r="B504" t="s">
        <v>1913</v>
      </c>
      <c r="C504" t="s">
        <v>996</v>
      </c>
      <c r="D504" t="s">
        <v>977</v>
      </c>
      <c r="E504">
        <v>5</v>
      </c>
      <c r="F504">
        <v>4</v>
      </c>
      <c r="G504">
        <v>9</v>
      </c>
      <c r="H504">
        <v>6</v>
      </c>
      <c r="J504" t="s">
        <v>1914</v>
      </c>
      <c r="K504" t="s">
        <v>1915</v>
      </c>
      <c r="L504" t="s">
        <v>1916</v>
      </c>
      <c r="M504" t="s">
        <v>1916</v>
      </c>
      <c r="N504" t="s">
        <v>1917</v>
      </c>
      <c r="O504" t="s">
        <v>1917</v>
      </c>
    </row>
    <row r="505" spans="1:15">
      <c r="A505" t="s">
        <v>742</v>
      </c>
      <c r="B505" t="s">
        <v>963</v>
      </c>
      <c r="C505" t="s">
        <v>964</v>
      </c>
      <c r="D505" t="s">
        <v>723</v>
      </c>
      <c r="E505">
        <v>1</v>
      </c>
      <c r="F505">
        <v>18</v>
      </c>
      <c r="G505">
        <v>21</v>
      </c>
      <c r="H505">
        <v>29</v>
      </c>
      <c r="J505" t="s">
        <v>965</v>
      </c>
      <c r="K505" t="s">
        <v>966</v>
      </c>
      <c r="L505" t="s">
        <v>967</v>
      </c>
      <c r="M505" t="s">
        <v>967</v>
      </c>
      <c r="N505" t="s">
        <v>968</v>
      </c>
      <c r="O505" t="s">
        <v>968</v>
      </c>
    </row>
    <row r="506" spans="1:15">
      <c r="A506" t="s">
        <v>803</v>
      </c>
      <c r="B506" t="s">
        <v>1275</v>
      </c>
      <c r="C506" t="s">
        <v>736</v>
      </c>
      <c r="D506" t="s">
        <v>1050</v>
      </c>
      <c r="E506">
        <v>1</v>
      </c>
      <c r="F506">
        <v>7</v>
      </c>
      <c r="G506">
        <v>70</v>
      </c>
      <c r="H506">
        <v>7</v>
      </c>
      <c r="J506" t="s">
        <v>1276</v>
      </c>
      <c r="K506" t="s">
        <v>1277</v>
      </c>
      <c r="L506" t="s">
        <v>1278</v>
      </c>
      <c r="M506" t="s">
        <v>1278</v>
      </c>
      <c r="N506" t="s">
        <v>1279</v>
      </c>
      <c r="O506" t="s">
        <v>1279</v>
      </c>
    </row>
    <row r="507" spans="1:15">
      <c r="A507" t="s">
        <v>747</v>
      </c>
    </row>
    <row r="508" spans="1:15">
      <c r="A508" t="s">
        <v>956</v>
      </c>
      <c r="B508" t="s">
        <v>1918</v>
      </c>
      <c r="C508" t="s">
        <v>1157</v>
      </c>
      <c r="D508" t="s">
        <v>1127</v>
      </c>
      <c r="E508">
        <v>3</v>
      </c>
      <c r="F508">
        <v>17</v>
      </c>
      <c r="G508">
        <v>63</v>
      </c>
      <c r="H508">
        <v>25</v>
      </c>
      <c r="J508" t="s">
        <v>1919</v>
      </c>
      <c r="K508" t="s">
        <v>1920</v>
      </c>
      <c r="L508" t="s">
        <v>1921</v>
      </c>
      <c r="M508" t="s">
        <v>1922</v>
      </c>
      <c r="N508" t="s">
        <v>1923</v>
      </c>
      <c r="O508" t="s">
        <v>1923</v>
      </c>
    </row>
    <row r="509" spans="1:15">
      <c r="A509" t="s">
        <v>764</v>
      </c>
      <c r="B509" t="s">
        <v>1074</v>
      </c>
      <c r="C509" t="s">
        <v>1002</v>
      </c>
      <c r="D509" t="s">
        <v>723</v>
      </c>
      <c r="E509">
        <v>5</v>
      </c>
      <c r="F509">
        <v>6</v>
      </c>
      <c r="G509">
        <v>21</v>
      </c>
      <c r="H509">
        <v>29</v>
      </c>
      <c r="J509" t="s">
        <v>1075</v>
      </c>
      <c r="K509" t="s">
        <v>1076</v>
      </c>
      <c r="L509" t="s">
        <v>1077</v>
      </c>
      <c r="M509" t="s">
        <v>1077</v>
      </c>
      <c r="N509" t="s">
        <v>1078</v>
      </c>
      <c r="O509" t="s">
        <v>1078</v>
      </c>
    </row>
    <row r="510" spans="1:15">
      <c r="A510" t="s">
        <v>799</v>
      </c>
      <c r="B510" t="s">
        <v>1259</v>
      </c>
      <c r="C510" t="s">
        <v>964</v>
      </c>
      <c r="D510" t="s">
        <v>1195</v>
      </c>
      <c r="E510">
        <v>5</v>
      </c>
      <c r="F510">
        <v>18</v>
      </c>
      <c r="G510">
        <v>73</v>
      </c>
      <c r="H510">
        <v>4</v>
      </c>
      <c r="J510" t="s">
        <v>1260</v>
      </c>
      <c r="K510" t="s">
        <v>1261</v>
      </c>
      <c r="L510" t="s">
        <v>1262</v>
      </c>
      <c r="M510" t="s">
        <v>1262</v>
      </c>
      <c r="N510" t="s">
        <v>1263</v>
      </c>
      <c r="O510" t="s">
        <v>1263</v>
      </c>
    </row>
    <row r="511" spans="1:15">
      <c r="A511" t="s">
        <v>745</v>
      </c>
      <c r="B511" t="s">
        <v>982</v>
      </c>
      <c r="C511" t="s">
        <v>983</v>
      </c>
      <c r="D511" t="s">
        <v>723</v>
      </c>
      <c r="E511">
        <v>1</v>
      </c>
      <c r="F511">
        <v>3</v>
      </c>
      <c r="G511">
        <v>21</v>
      </c>
      <c r="H511">
        <v>29</v>
      </c>
      <c r="J511" t="s">
        <v>984</v>
      </c>
      <c r="K511" t="s">
        <v>985</v>
      </c>
      <c r="L511" t="s">
        <v>986</v>
      </c>
      <c r="M511" t="s">
        <v>987</v>
      </c>
      <c r="N511" t="s">
        <v>988</v>
      </c>
      <c r="O511" t="s">
        <v>988</v>
      </c>
    </row>
    <row r="512" spans="1:15">
      <c r="A512" t="s">
        <v>712</v>
      </c>
      <c r="B512" t="s">
        <v>735</v>
      </c>
      <c r="C512" t="s">
        <v>736</v>
      </c>
      <c r="D512" t="s">
        <v>723</v>
      </c>
      <c r="E512">
        <v>3</v>
      </c>
      <c r="F512">
        <v>7</v>
      </c>
      <c r="G512">
        <v>21</v>
      </c>
      <c r="H512">
        <v>29</v>
      </c>
      <c r="J512" t="s">
        <v>737</v>
      </c>
      <c r="K512" t="s">
        <v>738</v>
      </c>
      <c r="L512" t="s">
        <v>739</v>
      </c>
      <c r="M512" t="s">
        <v>739</v>
      </c>
      <c r="N512" t="s">
        <v>740</v>
      </c>
      <c r="O512" t="s">
        <v>740</v>
      </c>
    </row>
    <row r="513" spans="1:1">
      <c r="A513" t="s">
        <v>757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8F5E-76D6-1E44-A7DB-E2F060A1A68D}">
  <dimension ref="A1:A7"/>
  <sheetViews>
    <sheetView workbookViewId="0"/>
  </sheetViews>
  <sheetFormatPr baseColWidth="10" defaultRowHeight="22"/>
  <sheetData>
    <row r="1" spans="1:1" ht="46">
      <c r="A1" s="3" t="s">
        <v>801</v>
      </c>
    </row>
    <row r="2" spans="1:1">
      <c r="A2" t="s">
        <v>846</v>
      </c>
    </row>
    <row r="3" spans="1:1" ht="46">
      <c r="A3" s="3" t="s">
        <v>801</v>
      </c>
    </row>
    <row r="4" spans="1:1">
      <c r="A4" t="s">
        <v>846</v>
      </c>
    </row>
    <row r="5" spans="1:1">
      <c r="A5" t="s">
        <v>895</v>
      </c>
    </row>
    <row r="6" spans="1:1">
      <c r="A6" t="s">
        <v>928</v>
      </c>
    </row>
    <row r="7" spans="1:1">
      <c r="A7" t="s">
        <v>932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8C-D410-E249-9234-88FD28578223}">
  <dimension ref="A1"/>
  <sheetViews>
    <sheetView workbookViewId="0"/>
  </sheetViews>
  <sheetFormatPr baseColWidth="10" defaultRowHeight="2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D0E4-68B0-3040-AF66-95A7628A32B1}">
  <dimension ref="A1:S49"/>
  <sheetViews>
    <sheetView topLeftCell="I17" workbookViewId="0">
      <selection activeCell="S1" sqref="S1:S49"/>
    </sheetView>
  </sheetViews>
  <sheetFormatPr baseColWidth="10" defaultRowHeight="22"/>
  <cols>
    <col min="1" max="1" width="2.69921875" customWidth="1"/>
    <col min="12" max="12" width="25.296875" customWidth="1"/>
    <col min="13" max="13" width="7.796875" style="7" customWidth="1"/>
    <col min="14" max="15" width="7.796875" customWidth="1"/>
    <col min="16" max="16" width="9.296875" customWidth="1"/>
    <col min="17" max="17" width="7.8984375" customWidth="1"/>
  </cols>
  <sheetData>
    <row r="1" spans="1:19">
      <c r="B1" s="4" t="s">
        <v>538</v>
      </c>
      <c r="C1">
        <f xml:space="preserve"> LEN(B1)</f>
        <v>14</v>
      </c>
      <c r="D1" t="str">
        <f xml:space="preserve"> LEFT( RIGHT(B1,5), 4)</f>
        <v>a1 a</v>
      </c>
      <c r="F1" t="s">
        <v>573</v>
      </c>
      <c r="G1" t="str">
        <f xml:space="preserve"> LEFT(F1,2)</f>
        <v>a1</v>
      </c>
      <c r="H1" t="str">
        <f>RIGHT(F1,1)</f>
        <v>a</v>
      </c>
      <c r="J1" t="str">
        <f xml:space="preserve"> "'" &amp;G1&amp; "': '" &amp; H1 &amp; "',"</f>
        <v>'a1': 'a',</v>
      </c>
      <c r="L1" t="s">
        <v>664</v>
      </c>
      <c r="M1" s="7" t="s">
        <v>671</v>
      </c>
      <c r="N1">
        <f xml:space="preserve"> HEX2DEC(M1)</f>
        <v>772</v>
      </c>
      <c r="O1" t="str">
        <f xml:space="preserve"> _xlfn.UNICHAR(N1)</f>
        <v>̄</v>
      </c>
      <c r="Q1" t="s">
        <v>634</v>
      </c>
      <c r="R1" t="str">
        <f xml:space="preserve"> LEFT(Q1,1) &amp; O1</f>
        <v>ā</v>
      </c>
      <c r="S1" t="str">
        <f xml:space="preserve"> "'" &amp;Q1 &amp; "': '" &amp; R1 &amp; "',"</f>
        <v>'a1': 'ā',</v>
      </c>
    </row>
    <row r="2" spans="1:19">
      <c r="A2" s="4"/>
      <c r="B2" s="4" t="s">
        <v>539</v>
      </c>
      <c r="D2" t="str">
        <f t="shared" ref="D2:D35" si="0" xml:space="preserve"> LEFT( RIGHT(B2,5), 4)</f>
        <v>e1 e</v>
      </c>
      <c r="F2" t="s">
        <v>578</v>
      </c>
      <c r="G2" t="str">
        <f t="shared" ref="G2:G35" si="1" xml:space="preserve"> LEFT(F2,2)</f>
        <v>a2</v>
      </c>
      <c r="H2" t="str">
        <f t="shared" ref="H2:H34" si="2">RIGHT(F2,1)</f>
        <v>á</v>
      </c>
      <c r="J2" t="str">
        <f t="shared" ref="J2:J49" si="3" xml:space="preserve"> "'" &amp;G2&amp; "': '" &amp; H2 &amp; "',"</f>
        <v>'a2': 'á',</v>
      </c>
      <c r="L2" t="s">
        <v>665</v>
      </c>
      <c r="M2" s="7" t="s">
        <v>672</v>
      </c>
      <c r="N2">
        <f t="shared" ref="N2:N7" si="4" xml:space="preserve"> HEX2DEC(M2)</f>
        <v>833</v>
      </c>
      <c r="O2" t="str">
        <f t="shared" ref="O2:O7" si="5" xml:space="preserve"> _xlfn.UNICHAR(N2)</f>
        <v>́</v>
      </c>
      <c r="Q2" t="s">
        <v>635</v>
      </c>
      <c r="R2" t="str">
        <f t="shared" ref="R2:R7" si="6" xml:space="preserve"> LEFT(Q2,1) &amp; O2</f>
        <v>á</v>
      </c>
      <c r="S2" t="str">
        <f t="shared" ref="S2:S49" si="7" xml:space="preserve"> "'" &amp;Q2 &amp; "': '" &amp; R2 &amp; "',"</f>
        <v>'a2': 'á',</v>
      </c>
    </row>
    <row r="3" spans="1:19">
      <c r="A3" s="4"/>
      <c r="B3" s="4" t="s">
        <v>540</v>
      </c>
      <c r="D3" t="str">
        <f t="shared" si="0"/>
        <v>i1 i</v>
      </c>
      <c r="F3" t="s">
        <v>583</v>
      </c>
      <c r="G3" t="str">
        <f t="shared" si="1"/>
        <v>a3</v>
      </c>
      <c r="H3" t="str">
        <f t="shared" si="2"/>
        <v>à</v>
      </c>
      <c r="J3" t="str">
        <f t="shared" si="3"/>
        <v>'a3': 'à',</v>
      </c>
      <c r="L3" t="s">
        <v>666</v>
      </c>
      <c r="M3" s="7" t="s">
        <v>673</v>
      </c>
      <c r="N3">
        <f t="shared" si="4"/>
        <v>780</v>
      </c>
      <c r="O3" t="str">
        <f t="shared" si="5"/>
        <v>̌</v>
      </c>
      <c r="Q3" t="s">
        <v>636</v>
      </c>
      <c r="R3" t="str">
        <f t="shared" si="6"/>
        <v>ǎ</v>
      </c>
      <c r="S3" t="str">
        <f t="shared" si="7"/>
        <v>'a3': 'ǎ',</v>
      </c>
    </row>
    <row r="4" spans="1:19">
      <c r="A4" s="4"/>
      <c r="B4" s="4" t="s">
        <v>541</v>
      </c>
      <c r="D4" t="str">
        <f t="shared" si="0"/>
        <v>u1 u</v>
      </c>
      <c r="F4" t="s">
        <v>588</v>
      </c>
      <c r="G4" t="str">
        <f t="shared" si="1"/>
        <v>a4</v>
      </c>
      <c r="H4" t="str">
        <f t="shared" si="2"/>
        <v>a</v>
      </c>
      <c r="J4" t="str">
        <f t="shared" si="3"/>
        <v>'a4': 'a',</v>
      </c>
      <c r="L4" t="s">
        <v>667</v>
      </c>
      <c r="M4" s="7" t="s">
        <v>674</v>
      </c>
      <c r="N4">
        <f t="shared" si="4"/>
        <v>832</v>
      </c>
      <c r="O4" t="str">
        <f t="shared" si="5"/>
        <v>̀</v>
      </c>
      <c r="Q4" t="s">
        <v>637</v>
      </c>
      <c r="R4" t="str">
        <f t="shared" si="6"/>
        <v>à</v>
      </c>
      <c r="S4" t="str">
        <f t="shared" si="7"/>
        <v>'a5': 'à',</v>
      </c>
    </row>
    <row r="5" spans="1:19">
      <c r="A5" s="4"/>
      <c r="B5" s="4" t="s">
        <v>542</v>
      </c>
      <c r="D5" t="str">
        <f t="shared" si="0"/>
        <v>o1 o</v>
      </c>
      <c r="F5" t="s">
        <v>593</v>
      </c>
      <c r="G5" t="str">
        <f t="shared" si="1"/>
        <v>a5</v>
      </c>
      <c r="H5" t="str">
        <f t="shared" si="2"/>
        <v>â</v>
      </c>
      <c r="J5" t="str">
        <f t="shared" si="3"/>
        <v>'a5': 'â',</v>
      </c>
      <c r="L5" t="s">
        <v>668</v>
      </c>
      <c r="M5" s="7" t="s">
        <v>675</v>
      </c>
      <c r="N5">
        <f t="shared" si="4"/>
        <v>770</v>
      </c>
      <c r="O5" t="str">
        <f t="shared" si="5"/>
        <v>̂</v>
      </c>
      <c r="Q5" t="s">
        <v>676</v>
      </c>
      <c r="R5" t="str">
        <f t="shared" si="6"/>
        <v>â</v>
      </c>
      <c r="S5" t="str">
        <f t="shared" si="7"/>
        <v>'a6': 'â',</v>
      </c>
    </row>
    <row r="6" spans="1:19">
      <c r="A6" s="4"/>
      <c r="B6" s="4" t="s">
        <v>543</v>
      </c>
      <c r="D6" t="str">
        <f t="shared" si="0"/>
        <v>a2 á</v>
      </c>
      <c r="F6" t="s">
        <v>598</v>
      </c>
      <c r="G6" t="str">
        <f t="shared" si="1"/>
        <v>a7</v>
      </c>
      <c r="H6" t="str">
        <f t="shared" si="2"/>
        <v>ā</v>
      </c>
      <c r="J6" t="str">
        <f t="shared" si="3"/>
        <v>'a7': 'ā',</v>
      </c>
      <c r="L6" t="s">
        <v>669</v>
      </c>
      <c r="M6" s="7" t="s">
        <v>671</v>
      </c>
      <c r="N6">
        <f t="shared" si="4"/>
        <v>772</v>
      </c>
      <c r="O6" t="str">
        <f t="shared" si="5"/>
        <v>̄</v>
      </c>
      <c r="Q6" t="s">
        <v>638</v>
      </c>
      <c r="R6" t="str">
        <f t="shared" si="6"/>
        <v>ā</v>
      </c>
      <c r="S6" t="str">
        <f t="shared" si="7"/>
        <v>'a7': 'ā',</v>
      </c>
    </row>
    <row r="7" spans="1:19">
      <c r="A7" s="4"/>
      <c r="B7" s="4" t="s">
        <v>544</v>
      </c>
      <c r="D7" t="str">
        <f t="shared" si="0"/>
        <v>e2 é</v>
      </c>
      <c r="F7" s="5" t="s">
        <v>603</v>
      </c>
      <c r="G7" t="str">
        <f t="shared" si="1"/>
        <v>a8</v>
      </c>
      <c r="H7" t="str">
        <f>RIGHT(F7,2)</f>
        <v>a̍</v>
      </c>
      <c r="J7" t="str">
        <f t="shared" si="3"/>
        <v>'a8': 'a̍',</v>
      </c>
      <c r="L7" t="s">
        <v>670</v>
      </c>
      <c r="M7" s="7" t="s">
        <v>672</v>
      </c>
      <c r="N7">
        <f t="shared" si="4"/>
        <v>833</v>
      </c>
      <c r="O7" t="str">
        <f t="shared" si="5"/>
        <v>́</v>
      </c>
      <c r="Q7" t="s">
        <v>639</v>
      </c>
      <c r="R7" t="str">
        <f t="shared" si="6"/>
        <v>á</v>
      </c>
      <c r="S7" t="str">
        <f t="shared" si="7"/>
        <v>'a8': 'á',</v>
      </c>
    </row>
    <row r="8" spans="1:19">
      <c r="A8" s="4"/>
      <c r="B8" s="4" t="s">
        <v>545</v>
      </c>
      <c r="D8" t="str">
        <f t="shared" si="0"/>
        <v>i2 í</v>
      </c>
      <c r="F8" t="s">
        <v>574</v>
      </c>
      <c r="G8" t="str">
        <f t="shared" si="1"/>
        <v>e1</v>
      </c>
      <c r="H8" t="str">
        <f>RIGHT(F8,1)</f>
        <v>e</v>
      </c>
      <c r="J8" t="str">
        <f t="shared" si="3"/>
        <v>'e1': 'e',</v>
      </c>
      <c r="Q8" t="s">
        <v>640</v>
      </c>
      <c r="R8" t="str">
        <f xml:space="preserve"> LEFT(Q8,1) &amp; O1</f>
        <v>ē</v>
      </c>
      <c r="S8" t="str">
        <f t="shared" si="7"/>
        <v>'e1': 'ē',</v>
      </c>
    </row>
    <row r="9" spans="1:19">
      <c r="A9" s="4"/>
      <c r="B9" s="4" t="s">
        <v>546</v>
      </c>
      <c r="D9" t="str">
        <f t="shared" si="0"/>
        <v>u2 ú</v>
      </c>
      <c r="F9" t="s">
        <v>579</v>
      </c>
      <c r="G9" t="str">
        <f t="shared" si="1"/>
        <v>e2</v>
      </c>
      <c r="H9" t="str">
        <f t="shared" si="2"/>
        <v>é</v>
      </c>
      <c r="J9" t="str">
        <f t="shared" si="3"/>
        <v>'e2': 'é',</v>
      </c>
      <c r="Q9" t="s">
        <v>641</v>
      </c>
      <c r="R9" t="str">
        <f t="shared" ref="R9:R14" si="8" xml:space="preserve"> LEFT(Q9,1) &amp; O2</f>
        <v>é</v>
      </c>
      <c r="S9" t="str">
        <f t="shared" si="7"/>
        <v>'e2': 'é',</v>
      </c>
    </row>
    <row r="10" spans="1:19">
      <c r="A10" s="4"/>
      <c r="B10" s="4" t="s">
        <v>547</v>
      </c>
      <c r="D10" t="str">
        <f t="shared" si="0"/>
        <v>o2 ó</v>
      </c>
      <c r="F10" t="s">
        <v>584</v>
      </c>
      <c r="G10" t="str">
        <f t="shared" si="1"/>
        <v>e3</v>
      </c>
      <c r="H10" t="str">
        <f t="shared" si="2"/>
        <v>è</v>
      </c>
      <c r="J10" t="str">
        <f t="shared" si="3"/>
        <v>'e3': 'è',</v>
      </c>
      <c r="Q10" t="s">
        <v>642</v>
      </c>
      <c r="R10" t="str">
        <f t="shared" si="8"/>
        <v>ě</v>
      </c>
      <c r="S10" t="str">
        <f t="shared" si="7"/>
        <v>'e3': 'ě',</v>
      </c>
    </row>
    <row r="11" spans="1:19">
      <c r="A11" s="4"/>
      <c r="B11" s="4" t="s">
        <v>548</v>
      </c>
      <c r="D11" t="str">
        <f t="shared" si="0"/>
        <v>a3 à</v>
      </c>
      <c r="F11" t="s">
        <v>589</v>
      </c>
      <c r="G11" t="str">
        <f t="shared" si="1"/>
        <v>e4</v>
      </c>
      <c r="H11" t="str">
        <f t="shared" si="2"/>
        <v>e</v>
      </c>
      <c r="J11" t="str">
        <f t="shared" si="3"/>
        <v>'e4': 'e',</v>
      </c>
      <c r="Q11" t="s">
        <v>643</v>
      </c>
      <c r="R11" t="str">
        <f t="shared" si="8"/>
        <v>è</v>
      </c>
      <c r="S11" t="str">
        <f t="shared" si="7"/>
        <v>'e5': 'è',</v>
      </c>
    </row>
    <row r="12" spans="1:19">
      <c r="A12" s="4"/>
      <c r="B12" s="4" t="s">
        <v>549</v>
      </c>
      <c r="D12" t="str">
        <f t="shared" si="0"/>
        <v>e3 è</v>
      </c>
      <c r="F12" t="s">
        <v>594</v>
      </c>
      <c r="G12" t="str">
        <f t="shared" si="1"/>
        <v>e5</v>
      </c>
      <c r="H12" t="str">
        <f t="shared" si="2"/>
        <v>ê</v>
      </c>
      <c r="J12" t="str">
        <f t="shared" si="3"/>
        <v>'e5': 'ê',</v>
      </c>
      <c r="Q12" t="s">
        <v>677</v>
      </c>
      <c r="R12" t="str">
        <f t="shared" si="8"/>
        <v>ê</v>
      </c>
      <c r="S12" t="str">
        <f t="shared" si="7"/>
        <v>'e6': 'ê',</v>
      </c>
    </row>
    <row r="13" spans="1:19">
      <c r="A13" s="4"/>
      <c r="B13" s="4" t="s">
        <v>550</v>
      </c>
      <c r="D13" t="str">
        <f t="shared" si="0"/>
        <v>i3 ì</v>
      </c>
      <c r="F13" t="s">
        <v>599</v>
      </c>
      <c r="G13" t="str">
        <f t="shared" si="1"/>
        <v>e7</v>
      </c>
      <c r="H13" t="str">
        <f t="shared" si="2"/>
        <v>ē</v>
      </c>
      <c r="J13" t="str">
        <f t="shared" si="3"/>
        <v>'e7': 'ē',</v>
      </c>
      <c r="Q13" t="s">
        <v>644</v>
      </c>
      <c r="R13" t="str">
        <f t="shared" si="8"/>
        <v>ē</v>
      </c>
      <c r="S13" t="str">
        <f t="shared" si="7"/>
        <v>'e7': 'ē',</v>
      </c>
    </row>
    <row r="14" spans="1:19" ht="23">
      <c r="A14" s="4"/>
      <c r="B14" s="4" t="s">
        <v>551</v>
      </c>
      <c r="D14" t="str">
        <f t="shared" si="0"/>
        <v>u3 ù</v>
      </c>
      <c r="F14" s="6" t="s">
        <v>604</v>
      </c>
      <c r="G14" t="str">
        <f t="shared" si="1"/>
        <v>e8</v>
      </c>
      <c r="H14" t="str">
        <f>RIGHT(F14,2)</f>
        <v>e̍</v>
      </c>
      <c r="J14" t="str">
        <f t="shared" si="3"/>
        <v>'e8': 'e̍',</v>
      </c>
      <c r="Q14" t="s">
        <v>645</v>
      </c>
      <c r="R14" t="str">
        <f t="shared" si="8"/>
        <v>é</v>
      </c>
      <c r="S14" t="str">
        <f t="shared" si="7"/>
        <v>'e8': 'é',</v>
      </c>
    </row>
    <row r="15" spans="1:19">
      <c r="A15" s="4"/>
      <c r="B15" s="4" t="s">
        <v>552</v>
      </c>
      <c r="D15" t="str">
        <f t="shared" si="0"/>
        <v>o3 ò</v>
      </c>
      <c r="F15" t="s">
        <v>575</v>
      </c>
      <c r="G15" t="str">
        <f t="shared" si="1"/>
        <v>i1</v>
      </c>
      <c r="H15" t="str">
        <f>RIGHT(F15,1)</f>
        <v>i</v>
      </c>
      <c r="J15" t="str">
        <f t="shared" si="3"/>
        <v>'i1': 'i',</v>
      </c>
      <c r="Q15" t="s">
        <v>646</v>
      </c>
      <c r="R15" t="str">
        <f xml:space="preserve"> LEFT(Q15,1) &amp; O1</f>
        <v>ī</v>
      </c>
      <c r="S15" t="str">
        <f t="shared" si="7"/>
        <v>'i1': 'ī',</v>
      </c>
    </row>
    <row r="16" spans="1:19">
      <c r="A16" s="4"/>
      <c r="B16" s="4" t="s">
        <v>553</v>
      </c>
      <c r="D16" t="str">
        <f t="shared" si="0"/>
        <v>a4 a</v>
      </c>
      <c r="F16" t="s">
        <v>580</v>
      </c>
      <c r="G16" t="str">
        <f t="shared" si="1"/>
        <v>i2</v>
      </c>
      <c r="H16" t="str">
        <f t="shared" si="2"/>
        <v>í</v>
      </c>
      <c r="J16" t="str">
        <f t="shared" si="3"/>
        <v>'i2': 'í',</v>
      </c>
      <c r="Q16" t="s">
        <v>647</v>
      </c>
      <c r="R16" t="str">
        <f t="shared" ref="R16:R21" si="9" xml:space="preserve"> LEFT(Q16,1) &amp; O2</f>
        <v>í</v>
      </c>
      <c r="S16" t="str">
        <f t="shared" si="7"/>
        <v>'i2': 'í',</v>
      </c>
    </row>
    <row r="17" spans="1:19">
      <c r="A17" s="4"/>
      <c r="B17" s="4" t="s">
        <v>554</v>
      </c>
      <c r="D17" t="str">
        <f t="shared" si="0"/>
        <v>e4 e</v>
      </c>
      <c r="F17" t="s">
        <v>585</v>
      </c>
      <c r="G17" t="str">
        <f t="shared" si="1"/>
        <v>i3</v>
      </c>
      <c r="H17" t="str">
        <f t="shared" si="2"/>
        <v>ì</v>
      </c>
      <c r="J17" t="str">
        <f t="shared" si="3"/>
        <v>'i3': 'ì',</v>
      </c>
      <c r="Q17" t="s">
        <v>648</v>
      </c>
      <c r="R17" t="str">
        <f t="shared" si="9"/>
        <v>ǐ</v>
      </c>
      <c r="S17" t="str">
        <f t="shared" si="7"/>
        <v>'i3': 'ǐ',</v>
      </c>
    </row>
    <row r="18" spans="1:19">
      <c r="A18" s="4"/>
      <c r="B18" s="4" t="s">
        <v>555</v>
      </c>
      <c r="D18" t="str">
        <f t="shared" si="0"/>
        <v>i4 i</v>
      </c>
      <c r="F18" t="s">
        <v>590</v>
      </c>
      <c r="G18" t="str">
        <f t="shared" si="1"/>
        <v>i4</v>
      </c>
      <c r="H18" t="str">
        <f t="shared" si="2"/>
        <v>i</v>
      </c>
      <c r="J18" t="str">
        <f t="shared" si="3"/>
        <v>'i4': 'i',</v>
      </c>
      <c r="Q18" t="s">
        <v>649</v>
      </c>
      <c r="R18" t="str">
        <f t="shared" si="9"/>
        <v>ì</v>
      </c>
      <c r="S18" t="str">
        <f t="shared" si="7"/>
        <v>'i5': 'ì',</v>
      </c>
    </row>
    <row r="19" spans="1:19">
      <c r="A19" s="4"/>
      <c r="B19" s="4" t="s">
        <v>556</v>
      </c>
      <c r="D19" t="str">
        <f t="shared" si="0"/>
        <v>u4 u</v>
      </c>
      <c r="F19" t="s">
        <v>595</v>
      </c>
      <c r="G19" t="str">
        <f t="shared" si="1"/>
        <v>i5</v>
      </c>
      <c r="H19" t="str">
        <f t="shared" si="2"/>
        <v>î</v>
      </c>
      <c r="J19" t="str">
        <f t="shared" si="3"/>
        <v>'i5': 'î',</v>
      </c>
      <c r="Q19" t="s">
        <v>678</v>
      </c>
      <c r="R19" t="str">
        <f t="shared" si="9"/>
        <v>î</v>
      </c>
      <c r="S19" t="str">
        <f t="shared" si="7"/>
        <v>'i6': 'î',</v>
      </c>
    </row>
    <row r="20" spans="1:19">
      <c r="A20" s="4"/>
      <c r="B20" s="4" t="s">
        <v>557</v>
      </c>
      <c r="D20" t="str">
        <f t="shared" si="0"/>
        <v>o4 o</v>
      </c>
      <c r="F20" t="s">
        <v>600</v>
      </c>
      <c r="G20" t="str">
        <f t="shared" si="1"/>
        <v>i7</v>
      </c>
      <c r="H20" t="str">
        <f t="shared" si="2"/>
        <v>ī</v>
      </c>
      <c r="J20" t="str">
        <f t="shared" si="3"/>
        <v>'i7': 'ī',</v>
      </c>
      <c r="Q20" t="s">
        <v>650</v>
      </c>
      <c r="R20" t="str">
        <f t="shared" si="9"/>
        <v>ī</v>
      </c>
      <c r="S20" t="str">
        <f t="shared" si="7"/>
        <v>'i7': 'ī',</v>
      </c>
    </row>
    <row r="21" spans="1:19" ht="23">
      <c r="A21" s="4"/>
      <c r="B21" s="4" t="s">
        <v>558</v>
      </c>
      <c r="D21" t="str">
        <f t="shared" si="0"/>
        <v>a5 â</v>
      </c>
      <c r="F21" s="6" t="s">
        <v>605</v>
      </c>
      <c r="G21" t="str">
        <f t="shared" si="1"/>
        <v>i8</v>
      </c>
      <c r="H21" t="str">
        <f>RIGHT(F21,2)</f>
        <v>i̍</v>
      </c>
      <c r="J21" t="str">
        <f t="shared" si="3"/>
        <v>'i8': 'i̍',</v>
      </c>
      <c r="Q21" t="s">
        <v>651</v>
      </c>
      <c r="R21" t="str">
        <f t="shared" si="9"/>
        <v>í</v>
      </c>
      <c r="S21" t="str">
        <f t="shared" si="7"/>
        <v>'i8': 'í',</v>
      </c>
    </row>
    <row r="22" spans="1:19">
      <c r="A22" s="4"/>
      <c r="B22" s="4" t="s">
        <v>559</v>
      </c>
      <c r="D22" t="str">
        <f t="shared" si="0"/>
        <v>e5 ê</v>
      </c>
      <c r="F22" t="s">
        <v>577</v>
      </c>
      <c r="G22" t="str">
        <f t="shared" si="1"/>
        <v>o1</v>
      </c>
      <c r="H22" t="str">
        <f>RIGHT(F22,1)</f>
        <v>o</v>
      </c>
      <c r="J22" t="str">
        <f t="shared" si="3"/>
        <v>'o1': 'o',</v>
      </c>
      <c r="Q22" t="s">
        <v>652</v>
      </c>
      <c r="R22" t="str">
        <f xml:space="preserve"> LEFT(Q22,1) &amp; O1</f>
        <v>ō</v>
      </c>
      <c r="S22" t="str">
        <f t="shared" si="7"/>
        <v>'o1': 'ō',</v>
      </c>
    </row>
    <row r="23" spans="1:19">
      <c r="A23" s="4"/>
      <c r="B23" s="4" t="s">
        <v>560</v>
      </c>
      <c r="D23" t="str">
        <f t="shared" si="0"/>
        <v>i5 î</v>
      </c>
      <c r="F23" t="s">
        <v>582</v>
      </c>
      <c r="G23" t="str">
        <f t="shared" si="1"/>
        <v>o2</v>
      </c>
      <c r="H23" t="str">
        <f t="shared" si="2"/>
        <v>ó</v>
      </c>
      <c r="J23" t="str">
        <f t="shared" si="3"/>
        <v>'o2': 'ó',</v>
      </c>
      <c r="Q23" t="s">
        <v>653</v>
      </c>
      <c r="R23" t="str">
        <f t="shared" ref="R23:R28" si="10" xml:space="preserve"> LEFT(Q23,1) &amp; O2</f>
        <v>ó</v>
      </c>
      <c r="S23" t="str">
        <f t="shared" si="7"/>
        <v>'o2': 'ó',</v>
      </c>
    </row>
    <row r="24" spans="1:19">
      <c r="A24" s="4"/>
      <c r="B24" s="4" t="s">
        <v>561</v>
      </c>
      <c r="D24" t="str">
        <f t="shared" si="0"/>
        <v>u5 û</v>
      </c>
      <c r="F24" t="s">
        <v>587</v>
      </c>
      <c r="G24" t="str">
        <f t="shared" si="1"/>
        <v>o3</v>
      </c>
      <c r="H24" t="str">
        <f t="shared" si="2"/>
        <v>ò</v>
      </c>
      <c r="J24" t="str">
        <f t="shared" si="3"/>
        <v>'o3': 'ò',</v>
      </c>
      <c r="Q24" t="s">
        <v>654</v>
      </c>
      <c r="R24" t="str">
        <f t="shared" si="10"/>
        <v>ǒ</v>
      </c>
      <c r="S24" t="str">
        <f t="shared" si="7"/>
        <v>'o3': 'ǒ',</v>
      </c>
    </row>
    <row r="25" spans="1:19">
      <c r="A25" s="4"/>
      <c r="B25" s="4" t="s">
        <v>562</v>
      </c>
      <c r="D25" t="str">
        <f t="shared" si="0"/>
        <v>o5 ô</v>
      </c>
      <c r="F25" t="s">
        <v>592</v>
      </c>
      <c r="G25" t="str">
        <f t="shared" si="1"/>
        <v>o4</v>
      </c>
      <c r="H25" t="str">
        <f t="shared" si="2"/>
        <v>o</v>
      </c>
      <c r="J25" t="str">
        <f t="shared" si="3"/>
        <v>'o4': 'o',</v>
      </c>
      <c r="Q25" t="s">
        <v>655</v>
      </c>
      <c r="R25" t="str">
        <f t="shared" si="10"/>
        <v>ò</v>
      </c>
      <c r="S25" t="str">
        <f t="shared" si="7"/>
        <v>'o5': 'ò',</v>
      </c>
    </row>
    <row r="26" spans="1:19">
      <c r="A26" s="4"/>
      <c r="B26" s="4" t="s">
        <v>563</v>
      </c>
      <c r="D26" t="str">
        <f t="shared" si="0"/>
        <v>a7 ā</v>
      </c>
      <c r="F26" t="s">
        <v>597</v>
      </c>
      <c r="G26" t="str">
        <f t="shared" si="1"/>
        <v>o5</v>
      </c>
      <c r="H26" t="str">
        <f t="shared" si="2"/>
        <v>ô</v>
      </c>
      <c r="J26" t="str">
        <f t="shared" si="3"/>
        <v>'o5': 'ô',</v>
      </c>
      <c r="Q26" t="s">
        <v>679</v>
      </c>
      <c r="R26" t="str">
        <f t="shared" si="10"/>
        <v>ô</v>
      </c>
      <c r="S26" t="str">
        <f t="shared" si="7"/>
        <v>'o6': 'ô',</v>
      </c>
    </row>
    <row r="27" spans="1:19">
      <c r="A27" s="4"/>
      <c r="B27" s="4" t="s">
        <v>564</v>
      </c>
      <c r="D27" t="str">
        <f t="shared" si="0"/>
        <v>e7 ē</v>
      </c>
      <c r="F27" t="s">
        <v>602</v>
      </c>
      <c r="G27" t="str">
        <f t="shared" si="1"/>
        <v>o7</v>
      </c>
      <c r="H27" t="str">
        <f t="shared" si="2"/>
        <v>ō</v>
      </c>
      <c r="J27" t="str">
        <f t="shared" si="3"/>
        <v>'o7': 'ō',</v>
      </c>
      <c r="Q27" t="s">
        <v>656</v>
      </c>
      <c r="R27" t="str">
        <f t="shared" si="10"/>
        <v>ō</v>
      </c>
      <c r="S27" t="str">
        <f t="shared" si="7"/>
        <v>'o7': 'ō',</v>
      </c>
    </row>
    <row r="28" spans="1:19" ht="23">
      <c r="A28" s="4"/>
      <c r="B28" s="4" t="s">
        <v>565</v>
      </c>
      <c r="D28" t="str">
        <f t="shared" si="0"/>
        <v>i7 ī</v>
      </c>
      <c r="F28" s="6" t="s">
        <v>607</v>
      </c>
      <c r="G28" t="str">
        <f t="shared" si="1"/>
        <v>o8</v>
      </c>
      <c r="H28" t="str">
        <f>RIGHT(F28,2)</f>
        <v>o̍</v>
      </c>
      <c r="J28" t="str">
        <f t="shared" si="3"/>
        <v>'o8': 'o̍',</v>
      </c>
      <c r="Q28" t="s">
        <v>657</v>
      </c>
      <c r="R28" t="str">
        <f t="shared" si="10"/>
        <v>ó</v>
      </c>
      <c r="S28" t="str">
        <f t="shared" si="7"/>
        <v>'o8': 'ó',</v>
      </c>
    </row>
    <row r="29" spans="1:19">
      <c r="A29" s="4"/>
      <c r="B29" s="4" t="s">
        <v>566</v>
      </c>
      <c r="D29" t="str">
        <f t="shared" si="0"/>
        <v>u7 ū</v>
      </c>
      <c r="F29" t="s">
        <v>576</v>
      </c>
      <c r="G29" t="str">
        <f t="shared" si="1"/>
        <v>u1</v>
      </c>
      <c r="H29" t="str">
        <f>RIGHT(F29,1)</f>
        <v>u</v>
      </c>
      <c r="J29" t="str">
        <f t="shared" si="3"/>
        <v>'u1': 'u',</v>
      </c>
      <c r="Q29" t="s">
        <v>658</v>
      </c>
      <c r="R29" t="str">
        <f xml:space="preserve"> LEFT(Q29,1) &amp; O1</f>
        <v>ū</v>
      </c>
      <c r="S29" t="str">
        <f t="shared" si="7"/>
        <v>'u1': 'ū',</v>
      </c>
    </row>
    <row r="30" spans="1:19">
      <c r="A30" s="4"/>
      <c r="B30" s="4" t="s">
        <v>567</v>
      </c>
      <c r="D30" t="str">
        <f t="shared" si="0"/>
        <v>o7 ō</v>
      </c>
      <c r="F30" t="s">
        <v>581</v>
      </c>
      <c r="G30" t="str">
        <f t="shared" si="1"/>
        <v>u2</v>
      </c>
      <c r="H30" t="str">
        <f t="shared" si="2"/>
        <v>ú</v>
      </c>
      <c r="J30" t="str">
        <f t="shared" si="3"/>
        <v>'u2': 'ú',</v>
      </c>
      <c r="Q30" t="s">
        <v>659</v>
      </c>
      <c r="R30" t="str">
        <f t="shared" ref="R30:R35" si="11" xml:space="preserve"> LEFT(Q30,1) &amp; O2</f>
        <v>ú</v>
      </c>
      <c r="S30" t="str">
        <f t="shared" si="7"/>
        <v>'u2': 'ú',</v>
      </c>
    </row>
    <row r="31" spans="1:19">
      <c r="A31" s="4"/>
      <c r="B31" s="4" t="s">
        <v>568</v>
      </c>
      <c r="D31" t="str">
        <f t="shared" si="0"/>
        <v>8 a̍</v>
      </c>
      <c r="F31" t="s">
        <v>586</v>
      </c>
      <c r="G31" t="str">
        <f t="shared" si="1"/>
        <v>u3</v>
      </c>
      <c r="H31" t="str">
        <f t="shared" si="2"/>
        <v>ù</v>
      </c>
      <c r="J31" t="str">
        <f t="shared" si="3"/>
        <v>'u3': 'ù',</v>
      </c>
      <c r="Q31" t="s">
        <v>660</v>
      </c>
      <c r="R31" t="str">
        <f t="shared" si="11"/>
        <v>ǔ</v>
      </c>
      <c r="S31" t="str">
        <f t="shared" si="7"/>
        <v>'u3': 'ǔ',</v>
      </c>
    </row>
    <row r="32" spans="1:19">
      <c r="A32" s="4"/>
      <c r="B32" s="4" t="s">
        <v>569</v>
      </c>
      <c r="D32" t="str">
        <f t="shared" si="0"/>
        <v>8 e̍</v>
      </c>
      <c r="F32" t="s">
        <v>591</v>
      </c>
      <c r="G32" t="str">
        <f t="shared" si="1"/>
        <v>u4</v>
      </c>
      <c r="H32" t="str">
        <f t="shared" si="2"/>
        <v>u</v>
      </c>
      <c r="J32" t="str">
        <f t="shared" si="3"/>
        <v>'u4': 'u',</v>
      </c>
      <c r="Q32" t="s">
        <v>661</v>
      </c>
      <c r="R32" t="str">
        <f t="shared" si="11"/>
        <v>ù</v>
      </c>
      <c r="S32" t="str">
        <f t="shared" si="7"/>
        <v>'u5': 'ù',</v>
      </c>
    </row>
    <row r="33" spans="1:19">
      <c r="A33" s="4"/>
      <c r="B33" s="4" t="s">
        <v>570</v>
      </c>
      <c r="D33" t="str">
        <f t="shared" si="0"/>
        <v>8 i̍</v>
      </c>
      <c r="F33" t="s">
        <v>596</v>
      </c>
      <c r="G33" t="str">
        <f t="shared" si="1"/>
        <v>u5</v>
      </c>
      <c r="H33" t="str">
        <f t="shared" si="2"/>
        <v>û</v>
      </c>
      <c r="J33" t="str">
        <f t="shared" si="3"/>
        <v>'u5': 'û',</v>
      </c>
      <c r="Q33" t="s">
        <v>680</v>
      </c>
      <c r="R33" t="str">
        <f t="shared" si="11"/>
        <v>û</v>
      </c>
      <c r="S33" t="str">
        <f t="shared" si="7"/>
        <v>'u6': 'û',</v>
      </c>
    </row>
    <row r="34" spans="1:19">
      <c r="A34" s="4"/>
      <c r="B34" s="4" t="s">
        <v>571</v>
      </c>
      <c r="D34" t="str">
        <f t="shared" si="0"/>
        <v>8 u̍</v>
      </c>
      <c r="F34" t="s">
        <v>601</v>
      </c>
      <c r="G34" t="str">
        <f t="shared" si="1"/>
        <v>u7</v>
      </c>
      <c r="H34" t="str">
        <f t="shared" si="2"/>
        <v>ū</v>
      </c>
      <c r="J34" t="str">
        <f t="shared" si="3"/>
        <v>'u7': 'ū',</v>
      </c>
      <c r="Q34" t="s">
        <v>662</v>
      </c>
      <c r="R34" t="str">
        <f t="shared" si="11"/>
        <v>ū</v>
      </c>
      <c r="S34" t="str">
        <f t="shared" si="7"/>
        <v>'u7': 'ū',</v>
      </c>
    </row>
    <row r="35" spans="1:19" ht="23">
      <c r="A35" s="4"/>
      <c r="B35" s="4" t="s">
        <v>572</v>
      </c>
      <c r="D35" t="str">
        <f t="shared" si="0"/>
        <v>8 o̍</v>
      </c>
      <c r="F35" s="6" t="s">
        <v>606</v>
      </c>
      <c r="G35" t="str">
        <f t="shared" si="1"/>
        <v>u8</v>
      </c>
      <c r="H35" t="str">
        <f>RIGHT(F35,2)</f>
        <v>u̍</v>
      </c>
      <c r="J35" t="str">
        <f t="shared" si="3"/>
        <v>'u8': 'u̍',</v>
      </c>
      <c r="Q35" t="s">
        <v>663</v>
      </c>
      <c r="R35" t="str">
        <f t="shared" si="11"/>
        <v>ú</v>
      </c>
      <c r="S35" t="str">
        <f t="shared" si="7"/>
        <v>'u8': 'ú',</v>
      </c>
    </row>
    <row r="36" spans="1:19">
      <c r="G36" t="s">
        <v>608</v>
      </c>
      <c r="H36" t="s">
        <v>609</v>
      </c>
      <c r="J36" t="str">
        <f t="shared" si="3"/>
        <v>'n1': 'n',</v>
      </c>
      <c r="Q36" t="s">
        <v>608</v>
      </c>
      <c r="R36" t="str">
        <f xml:space="preserve"> LEFT(Q36,1) &amp; O1</f>
        <v>n̄</v>
      </c>
      <c r="S36" t="str">
        <f t="shared" si="7"/>
        <v>'n1': 'n̄',</v>
      </c>
    </row>
    <row r="37" spans="1:19" ht="23">
      <c r="G37" t="s">
        <v>610</v>
      </c>
      <c r="H37" s="6" t="s">
        <v>626</v>
      </c>
      <c r="J37" t="str">
        <f t="shared" si="3"/>
        <v>'n2': '	ń',</v>
      </c>
      <c r="Q37" t="s">
        <v>610</v>
      </c>
      <c r="R37" t="str">
        <f t="shared" ref="R37:R42" si="12" xml:space="preserve"> LEFT(Q37,1) &amp; O2</f>
        <v>ń</v>
      </c>
      <c r="S37" t="str">
        <f t="shared" si="7"/>
        <v>'n2': 'ń',</v>
      </c>
    </row>
    <row r="38" spans="1:19" ht="23">
      <c r="G38" t="s">
        <v>611</v>
      </c>
      <c r="H38" s="6" t="s">
        <v>625</v>
      </c>
      <c r="J38" t="str">
        <f t="shared" si="3"/>
        <v>'n3': '	ǹ',</v>
      </c>
      <c r="Q38" t="s">
        <v>611</v>
      </c>
      <c r="R38" t="str">
        <f t="shared" si="12"/>
        <v>ň</v>
      </c>
      <c r="S38" t="str">
        <f t="shared" si="7"/>
        <v>'n3': 'ň',</v>
      </c>
    </row>
    <row r="39" spans="1:19">
      <c r="G39" t="s">
        <v>612</v>
      </c>
      <c r="H39" t="s">
        <v>609</v>
      </c>
      <c r="J39" t="str">
        <f t="shared" si="3"/>
        <v>'n4': 'n',</v>
      </c>
      <c r="Q39" t="s">
        <v>613</v>
      </c>
      <c r="R39" t="str">
        <f t="shared" si="12"/>
        <v>ǹ</v>
      </c>
      <c r="S39" t="str">
        <f t="shared" si="7"/>
        <v>'n5': 'ǹ',</v>
      </c>
    </row>
    <row r="40" spans="1:19" ht="23">
      <c r="G40" t="s">
        <v>613</v>
      </c>
      <c r="H40" s="6" t="s">
        <v>627</v>
      </c>
      <c r="J40" t="str">
        <f t="shared" si="3"/>
        <v>'n5': '	n̂',</v>
      </c>
      <c r="Q40" t="s">
        <v>681</v>
      </c>
      <c r="R40" t="str">
        <f t="shared" si="12"/>
        <v>n̂</v>
      </c>
      <c r="S40" t="str">
        <f t="shared" si="7"/>
        <v>'n6': 'n̂',</v>
      </c>
    </row>
    <row r="41" spans="1:19" ht="23">
      <c r="G41" t="s">
        <v>614</v>
      </c>
      <c r="H41" s="6" t="s">
        <v>628</v>
      </c>
      <c r="J41" t="str">
        <f t="shared" si="3"/>
        <v>'n7': 'n̄',</v>
      </c>
      <c r="Q41" t="s">
        <v>614</v>
      </c>
      <c r="R41" t="str">
        <f t="shared" si="12"/>
        <v>n̄</v>
      </c>
      <c r="S41" t="str">
        <f t="shared" si="7"/>
        <v>'n7': 'n̄',</v>
      </c>
    </row>
    <row r="42" spans="1:19" ht="23">
      <c r="G42" t="s">
        <v>615</v>
      </c>
      <c r="H42" s="6" t="s">
        <v>633</v>
      </c>
      <c r="J42" t="str">
        <f t="shared" si="3"/>
        <v>'n8': 'n̍',</v>
      </c>
      <c r="Q42" t="s">
        <v>615</v>
      </c>
      <c r="R42" t="str">
        <f t="shared" si="12"/>
        <v>ń</v>
      </c>
      <c r="S42" t="str">
        <f t="shared" si="7"/>
        <v>'n8': 'ń',</v>
      </c>
    </row>
    <row r="43" spans="1:19">
      <c r="G43" t="s">
        <v>616</v>
      </c>
      <c r="H43" t="s">
        <v>617</v>
      </c>
      <c r="J43" t="str">
        <f t="shared" si="3"/>
        <v>'m1': 'm',</v>
      </c>
      <c r="Q43" t="s">
        <v>616</v>
      </c>
      <c r="R43" t="str">
        <f xml:space="preserve"> LEFT(Q43,1) &amp; O1</f>
        <v>m̄</v>
      </c>
      <c r="S43" t="str">
        <f t="shared" si="7"/>
        <v>'m1': 'm̄',</v>
      </c>
    </row>
    <row r="44" spans="1:19" ht="23">
      <c r="G44" t="s">
        <v>618</v>
      </c>
      <c r="H44" s="6" t="s">
        <v>629</v>
      </c>
      <c r="J44" t="str">
        <f t="shared" si="3"/>
        <v>'m2': 'ḿ',</v>
      </c>
      <c r="Q44" t="s">
        <v>618</v>
      </c>
      <c r="R44" t="str">
        <f t="shared" ref="R44:R49" si="13" xml:space="preserve"> LEFT(Q44,1) &amp; O2</f>
        <v>ḿ</v>
      </c>
      <c r="S44" t="str">
        <f t="shared" si="7"/>
        <v>'m2': 'ḿ',</v>
      </c>
    </row>
    <row r="45" spans="1:19" ht="23">
      <c r="G45" t="s">
        <v>619</v>
      </c>
      <c r="H45" s="6" t="s">
        <v>630</v>
      </c>
      <c r="J45" t="str">
        <f t="shared" si="3"/>
        <v>'m3': '	m̀',</v>
      </c>
      <c r="Q45" t="s">
        <v>619</v>
      </c>
      <c r="R45" t="str">
        <f t="shared" si="13"/>
        <v>m̌</v>
      </c>
      <c r="S45" t="str">
        <f t="shared" si="7"/>
        <v>'m3': 'm̌',</v>
      </c>
    </row>
    <row r="46" spans="1:19">
      <c r="G46" t="s">
        <v>620</v>
      </c>
      <c r="H46" t="s">
        <v>617</v>
      </c>
      <c r="J46" t="str">
        <f t="shared" si="3"/>
        <v>'m4': 'm',</v>
      </c>
      <c r="Q46" t="s">
        <v>621</v>
      </c>
      <c r="R46" t="str">
        <f t="shared" si="13"/>
        <v>m̀</v>
      </c>
      <c r="S46" t="str">
        <f t="shared" si="7"/>
        <v>'m5': 'm̀',</v>
      </c>
    </row>
    <row r="47" spans="1:19" ht="23">
      <c r="G47" t="s">
        <v>621</v>
      </c>
      <c r="H47" s="6" t="s">
        <v>631</v>
      </c>
      <c r="J47" t="str">
        <f t="shared" si="3"/>
        <v>'m5': 'm̌',</v>
      </c>
      <c r="Q47" t="s">
        <v>682</v>
      </c>
      <c r="R47" t="str">
        <f t="shared" si="13"/>
        <v>m̂</v>
      </c>
      <c r="S47" t="str">
        <f t="shared" si="7"/>
        <v>'m6': 'm̂',</v>
      </c>
    </row>
    <row r="48" spans="1:19" ht="23">
      <c r="G48" t="s">
        <v>622</v>
      </c>
      <c r="H48" s="6" t="s">
        <v>632</v>
      </c>
      <c r="J48" t="str">
        <f t="shared" si="3"/>
        <v>'m7': 'm̄',</v>
      </c>
      <c r="Q48" t="s">
        <v>622</v>
      </c>
      <c r="R48" t="str">
        <f t="shared" si="13"/>
        <v>m̄</v>
      </c>
      <c r="S48" t="str">
        <f t="shared" si="7"/>
        <v>'m7': 'm̄',</v>
      </c>
    </row>
    <row r="49" spans="7:19">
      <c r="G49" t="s">
        <v>623</v>
      </c>
      <c r="H49" t="s">
        <v>624</v>
      </c>
      <c r="J49" t="str">
        <f t="shared" si="3"/>
        <v>'m8': 'm̍',</v>
      </c>
      <c r="Q49" t="s">
        <v>623</v>
      </c>
      <c r="R49" t="str">
        <f t="shared" si="13"/>
        <v>ḿ</v>
      </c>
      <c r="S49" t="str">
        <f t="shared" si="7"/>
        <v>'m8': 'ḿ',</v>
      </c>
    </row>
  </sheetData>
  <sortState xmlns:xlrd2="http://schemas.microsoft.com/office/spreadsheetml/2017/richdata2" ref="F1:F35">
    <sortCondition ref="F1:F35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DC6B-FF47-104A-8A1E-1A11BCE92BF2}">
  <dimension ref="A1:A2"/>
  <sheetViews>
    <sheetView workbookViewId="0">
      <selection activeCell="A10" sqref="A10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4BE9-263A-3E49-8F9E-A71DB120D272}">
  <dimension ref="A1:A2"/>
  <sheetViews>
    <sheetView workbookViewId="0">
      <selection sqref="A1:A1048576"/>
    </sheetView>
  </sheetViews>
  <sheetFormatPr baseColWidth="10" defaultRowHeight="22"/>
  <cols>
    <col min="1" max="1" width="117.796875" customWidth="1"/>
  </cols>
  <sheetData>
    <row r="1" spans="1:1" ht="30">
      <c r="A1" s="2" t="s">
        <v>1</v>
      </c>
    </row>
    <row r="2" spans="1:1" ht="230">
      <c r="A2" s="3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D987-4B01-7C4A-A3C8-D871B088580A}">
  <dimension ref="A1:E513"/>
  <sheetViews>
    <sheetView topLeftCell="A68" workbookViewId="0"/>
  </sheetViews>
  <sheetFormatPr baseColWidth="10" defaultRowHeight="22"/>
  <sheetData>
    <row r="1" spans="1:5">
      <c r="A1" t="s">
        <v>183</v>
      </c>
      <c r="B1" t="s">
        <v>103</v>
      </c>
      <c r="C1" t="s">
        <v>101</v>
      </c>
      <c r="D1" t="s">
        <v>94</v>
      </c>
      <c r="E1">
        <v>5</v>
      </c>
    </row>
    <row r="2" spans="1:5">
      <c r="A2" t="s">
        <v>184</v>
      </c>
      <c r="B2" t="s">
        <v>187</v>
      </c>
      <c r="C2" t="s">
        <v>79</v>
      </c>
      <c r="D2" t="s">
        <v>107</v>
      </c>
      <c r="E2">
        <v>1</v>
      </c>
    </row>
    <row r="3" spans="1:5">
      <c r="A3" t="s">
        <v>185</v>
      </c>
      <c r="B3" t="s">
        <v>188</v>
      </c>
      <c r="C3" t="s">
        <v>116</v>
      </c>
      <c r="D3" t="s">
        <v>83</v>
      </c>
      <c r="E3">
        <v>5</v>
      </c>
    </row>
    <row r="4" spans="1:5">
      <c r="A4" t="s">
        <v>186</v>
      </c>
      <c r="B4" t="s">
        <v>189</v>
      </c>
      <c r="C4" t="s">
        <v>85</v>
      </c>
      <c r="D4" t="s">
        <v>107</v>
      </c>
      <c r="E4">
        <v>3</v>
      </c>
    </row>
    <row r="5" spans="1:5">
      <c r="A5" t="s">
        <v>190</v>
      </c>
      <c r="B5" t="s">
        <v>385</v>
      </c>
      <c r="C5" t="s">
        <v>85</v>
      </c>
      <c r="D5" t="s">
        <v>166</v>
      </c>
      <c r="E5">
        <v>4</v>
      </c>
    </row>
    <row r="6" spans="1:5">
      <c r="A6" t="s">
        <v>191</v>
      </c>
      <c r="B6" t="s">
        <v>386</v>
      </c>
      <c r="D6" t="s">
        <v>107</v>
      </c>
      <c r="E6">
        <v>1</v>
      </c>
    </row>
    <row r="7" spans="1:5">
      <c r="A7" t="s">
        <v>61</v>
      </c>
      <c r="B7" t="s">
        <v>169</v>
      </c>
      <c r="C7" t="s">
        <v>101</v>
      </c>
      <c r="D7" t="s">
        <v>136</v>
      </c>
      <c r="E7">
        <v>5</v>
      </c>
    </row>
    <row r="8" spans="1:5">
      <c r="A8" t="s">
        <v>3</v>
      </c>
      <c r="B8" t="s">
        <v>75</v>
      </c>
      <c r="C8" t="s">
        <v>76</v>
      </c>
      <c r="D8" t="s">
        <v>77</v>
      </c>
      <c r="E8">
        <v>1</v>
      </c>
    </row>
    <row r="9" spans="1:5">
      <c r="A9" t="s">
        <v>54</v>
      </c>
      <c r="B9" t="s">
        <v>160</v>
      </c>
      <c r="C9" t="s">
        <v>82</v>
      </c>
      <c r="D9" t="s">
        <v>107</v>
      </c>
      <c r="E9">
        <v>1</v>
      </c>
    </row>
    <row r="10" spans="1:5">
      <c r="A10" t="s">
        <v>192</v>
      </c>
      <c r="B10" t="s">
        <v>387</v>
      </c>
      <c r="C10" t="s">
        <v>79</v>
      </c>
      <c r="D10" t="s">
        <v>175</v>
      </c>
      <c r="E10">
        <v>7</v>
      </c>
    </row>
    <row r="11" spans="1:5">
      <c r="A11" t="s">
        <v>7</v>
      </c>
    </row>
    <row r="12" spans="1:5">
      <c r="A12" t="s">
        <v>193</v>
      </c>
      <c r="B12" t="s">
        <v>388</v>
      </c>
      <c r="C12" t="s">
        <v>114</v>
      </c>
      <c r="D12" t="s">
        <v>107</v>
      </c>
      <c r="E12">
        <v>5</v>
      </c>
    </row>
    <row r="13" spans="1:5">
      <c r="A13" t="s">
        <v>194</v>
      </c>
      <c r="B13" t="s">
        <v>389</v>
      </c>
      <c r="C13" t="s">
        <v>130</v>
      </c>
      <c r="D13" t="s">
        <v>175</v>
      </c>
      <c r="E13">
        <v>2</v>
      </c>
    </row>
    <row r="14" spans="1:5">
      <c r="A14" t="s">
        <v>195</v>
      </c>
      <c r="B14" t="s">
        <v>390</v>
      </c>
      <c r="C14" t="s">
        <v>149</v>
      </c>
      <c r="D14" t="s">
        <v>107</v>
      </c>
      <c r="E14">
        <v>2</v>
      </c>
    </row>
    <row r="15" spans="1:5">
      <c r="A15" t="s">
        <v>196</v>
      </c>
      <c r="B15" t="s">
        <v>391</v>
      </c>
      <c r="C15" t="s">
        <v>85</v>
      </c>
      <c r="D15" t="s">
        <v>107</v>
      </c>
      <c r="E15">
        <v>1</v>
      </c>
    </row>
    <row r="16" spans="1:5">
      <c r="A16" t="s">
        <v>197</v>
      </c>
      <c r="B16" t="s">
        <v>392</v>
      </c>
      <c r="D16" t="s">
        <v>99</v>
      </c>
      <c r="E16">
        <v>2</v>
      </c>
    </row>
    <row r="17" spans="1:5">
      <c r="A17" t="s">
        <v>198</v>
      </c>
      <c r="B17" t="s">
        <v>393</v>
      </c>
      <c r="C17" t="s">
        <v>76</v>
      </c>
      <c r="D17" t="s">
        <v>111</v>
      </c>
      <c r="E17">
        <v>8</v>
      </c>
    </row>
    <row r="18" spans="1:5">
      <c r="A18" t="s">
        <v>199</v>
      </c>
      <c r="B18" t="s">
        <v>150</v>
      </c>
      <c r="D18" t="s">
        <v>107</v>
      </c>
      <c r="E18">
        <v>2</v>
      </c>
    </row>
    <row r="19" spans="1:5">
      <c r="A19" t="s">
        <v>3</v>
      </c>
      <c r="B19" t="s">
        <v>75</v>
      </c>
      <c r="C19" t="s">
        <v>76</v>
      </c>
      <c r="D19" t="s">
        <v>77</v>
      </c>
      <c r="E19">
        <v>1</v>
      </c>
    </row>
    <row r="20" spans="1:5">
      <c r="A20" t="s">
        <v>200</v>
      </c>
      <c r="B20" t="s">
        <v>394</v>
      </c>
      <c r="C20" t="s">
        <v>82</v>
      </c>
      <c r="D20" t="s">
        <v>395</v>
      </c>
      <c r="E20">
        <v>4</v>
      </c>
    </row>
    <row r="21" spans="1:5">
      <c r="A21" t="s">
        <v>201</v>
      </c>
      <c r="B21" t="s">
        <v>150</v>
      </c>
      <c r="D21" t="s">
        <v>107</v>
      </c>
      <c r="E21">
        <v>2</v>
      </c>
    </row>
    <row r="22" spans="1:5">
      <c r="A22" t="s">
        <v>12</v>
      </c>
    </row>
    <row r="23" spans="1:5">
      <c r="A23" t="s">
        <v>202</v>
      </c>
      <c r="B23" t="s">
        <v>396</v>
      </c>
      <c r="C23" t="s">
        <v>76</v>
      </c>
      <c r="D23" t="s">
        <v>105</v>
      </c>
      <c r="E23">
        <v>3</v>
      </c>
    </row>
    <row r="24" spans="1:5">
      <c r="A24" t="s">
        <v>203</v>
      </c>
      <c r="B24" t="s">
        <v>397</v>
      </c>
      <c r="C24" t="s">
        <v>79</v>
      </c>
      <c r="D24" t="s">
        <v>140</v>
      </c>
      <c r="E24">
        <v>1</v>
      </c>
    </row>
    <row r="25" spans="1:5">
      <c r="A25" t="s">
        <v>54</v>
      </c>
      <c r="B25" t="s">
        <v>160</v>
      </c>
      <c r="C25" t="s">
        <v>82</v>
      </c>
      <c r="D25" t="s">
        <v>107</v>
      </c>
      <c r="E25">
        <v>1</v>
      </c>
    </row>
    <row r="26" spans="1:5">
      <c r="A26" t="s">
        <v>3</v>
      </c>
      <c r="B26" t="s">
        <v>75</v>
      </c>
      <c r="C26" t="s">
        <v>76</v>
      </c>
      <c r="D26" t="s">
        <v>77</v>
      </c>
      <c r="E26">
        <v>1</v>
      </c>
    </row>
    <row r="27" spans="1:5">
      <c r="A27" t="s">
        <v>7</v>
      </c>
    </row>
    <row r="28" spans="1:5">
      <c r="A28" t="s">
        <v>204</v>
      </c>
      <c r="B28" t="s">
        <v>398</v>
      </c>
      <c r="C28" t="s">
        <v>93</v>
      </c>
      <c r="D28" t="s">
        <v>166</v>
      </c>
      <c r="E28">
        <v>8</v>
      </c>
    </row>
    <row r="29" spans="1:5">
      <c r="A29" t="s">
        <v>6</v>
      </c>
      <c r="B29" t="s">
        <v>84</v>
      </c>
      <c r="C29" t="s">
        <v>85</v>
      </c>
      <c r="D29" t="s">
        <v>86</v>
      </c>
      <c r="E29">
        <v>1</v>
      </c>
    </row>
    <row r="30" spans="1:5">
      <c r="A30" t="s">
        <v>191</v>
      </c>
      <c r="B30" t="s">
        <v>386</v>
      </c>
      <c r="D30" t="s">
        <v>107</v>
      </c>
      <c r="E30">
        <v>1</v>
      </c>
    </row>
    <row r="31" spans="1:5">
      <c r="A31" t="s">
        <v>205</v>
      </c>
      <c r="B31" t="s">
        <v>399</v>
      </c>
      <c r="C31" t="s">
        <v>82</v>
      </c>
      <c r="D31" t="s">
        <v>102</v>
      </c>
      <c r="E31">
        <v>1</v>
      </c>
    </row>
    <row r="32" spans="1:5">
      <c r="A32" t="s">
        <v>61</v>
      </c>
      <c r="B32" t="s">
        <v>169</v>
      </c>
      <c r="C32" t="s">
        <v>101</v>
      </c>
      <c r="D32" t="s">
        <v>136</v>
      </c>
      <c r="E32">
        <v>5</v>
      </c>
    </row>
    <row r="33" spans="1:5">
      <c r="A33" t="s">
        <v>206</v>
      </c>
    </row>
    <row r="34" spans="1:5">
      <c r="A34" t="s">
        <v>207</v>
      </c>
      <c r="B34" t="s">
        <v>141</v>
      </c>
      <c r="C34" t="s">
        <v>130</v>
      </c>
      <c r="D34" t="s">
        <v>107</v>
      </c>
      <c r="E34">
        <v>5</v>
      </c>
    </row>
    <row r="35" spans="1:5">
      <c r="A35" t="s">
        <v>208</v>
      </c>
      <c r="B35" t="s">
        <v>400</v>
      </c>
      <c r="C35" t="s">
        <v>116</v>
      </c>
      <c r="D35" t="s">
        <v>109</v>
      </c>
      <c r="E35">
        <v>1</v>
      </c>
    </row>
    <row r="36" spans="1:5">
      <c r="A36" t="s">
        <v>209</v>
      </c>
      <c r="B36" t="s">
        <v>401</v>
      </c>
      <c r="D36" t="s">
        <v>131</v>
      </c>
      <c r="E36">
        <v>4</v>
      </c>
    </row>
    <row r="37" spans="1:5">
      <c r="A37" t="s">
        <v>54</v>
      </c>
      <c r="B37" t="s">
        <v>160</v>
      </c>
      <c r="C37" t="s">
        <v>82</v>
      </c>
      <c r="D37" t="s">
        <v>107</v>
      </c>
      <c r="E37">
        <v>1</v>
      </c>
    </row>
    <row r="38" spans="1:5">
      <c r="A38" t="s">
        <v>210</v>
      </c>
      <c r="B38" t="s">
        <v>402</v>
      </c>
      <c r="C38" t="s">
        <v>101</v>
      </c>
      <c r="D38" t="s">
        <v>175</v>
      </c>
      <c r="E38">
        <v>7</v>
      </c>
    </row>
    <row r="39" spans="1:5">
      <c r="A39" t="s">
        <v>3</v>
      </c>
      <c r="B39" t="s">
        <v>75</v>
      </c>
      <c r="C39" t="s">
        <v>76</v>
      </c>
      <c r="D39" t="s">
        <v>77</v>
      </c>
      <c r="E39">
        <v>1</v>
      </c>
    </row>
    <row r="40" spans="1:5">
      <c r="A40" t="s">
        <v>211</v>
      </c>
      <c r="B40" t="s">
        <v>403</v>
      </c>
      <c r="C40" t="s">
        <v>82</v>
      </c>
      <c r="D40" t="s">
        <v>175</v>
      </c>
      <c r="E40">
        <v>2</v>
      </c>
    </row>
    <row r="41" spans="1:5">
      <c r="A41" t="s">
        <v>7</v>
      </c>
    </row>
    <row r="42" spans="1:5">
      <c r="A42" t="s">
        <v>204</v>
      </c>
      <c r="B42" t="s">
        <v>398</v>
      </c>
      <c r="C42" t="s">
        <v>93</v>
      </c>
      <c r="D42" t="s">
        <v>166</v>
      </c>
      <c r="E42">
        <v>8</v>
      </c>
    </row>
    <row r="43" spans="1:5">
      <c r="A43" t="s">
        <v>212</v>
      </c>
      <c r="B43" t="s">
        <v>404</v>
      </c>
      <c r="C43" t="s">
        <v>85</v>
      </c>
      <c r="D43" t="s">
        <v>179</v>
      </c>
      <c r="E43">
        <v>7</v>
      </c>
    </row>
    <row r="44" spans="1:5">
      <c r="A44" t="s">
        <v>191</v>
      </c>
      <c r="B44" t="s">
        <v>386</v>
      </c>
      <c r="D44" t="s">
        <v>107</v>
      </c>
      <c r="E44">
        <v>1</v>
      </c>
    </row>
    <row r="45" spans="1:5">
      <c r="A45" t="s">
        <v>213</v>
      </c>
      <c r="B45" t="s">
        <v>405</v>
      </c>
      <c r="C45" t="s">
        <v>79</v>
      </c>
      <c r="D45" t="s">
        <v>105</v>
      </c>
      <c r="E45">
        <v>5</v>
      </c>
    </row>
    <row r="46" spans="1:5">
      <c r="A46" t="s">
        <v>214</v>
      </c>
      <c r="B46" t="s">
        <v>397</v>
      </c>
      <c r="C46" t="s">
        <v>79</v>
      </c>
      <c r="D46" t="s">
        <v>140</v>
      </c>
      <c r="E46">
        <v>1</v>
      </c>
    </row>
    <row r="47" spans="1:5">
      <c r="A47" t="s">
        <v>12</v>
      </c>
    </row>
    <row r="48" spans="1:5">
      <c r="A48" t="s">
        <v>45</v>
      </c>
      <c r="B48" t="s">
        <v>150</v>
      </c>
      <c r="D48" t="s">
        <v>107</v>
      </c>
      <c r="E48">
        <v>2</v>
      </c>
    </row>
    <row r="49" spans="1:5">
      <c r="A49" t="s">
        <v>215</v>
      </c>
      <c r="B49" t="s">
        <v>406</v>
      </c>
      <c r="C49" t="s">
        <v>82</v>
      </c>
      <c r="D49" t="s">
        <v>107</v>
      </c>
      <c r="E49">
        <v>3</v>
      </c>
    </row>
    <row r="50" spans="1:5">
      <c r="A50" t="s">
        <v>212</v>
      </c>
      <c r="B50" t="s">
        <v>404</v>
      </c>
      <c r="C50" t="s">
        <v>85</v>
      </c>
      <c r="D50" t="s">
        <v>179</v>
      </c>
      <c r="E50">
        <v>7</v>
      </c>
    </row>
    <row r="51" spans="1:5">
      <c r="A51" t="s">
        <v>216</v>
      </c>
      <c r="B51" t="s">
        <v>407</v>
      </c>
      <c r="C51" t="s">
        <v>85</v>
      </c>
      <c r="D51" t="s">
        <v>80</v>
      </c>
      <c r="E51">
        <v>5</v>
      </c>
    </row>
    <row r="52" spans="1:5">
      <c r="A52" t="s">
        <v>217</v>
      </c>
      <c r="B52" t="s">
        <v>408</v>
      </c>
      <c r="C52" t="s">
        <v>82</v>
      </c>
      <c r="D52" t="s">
        <v>409</v>
      </c>
      <c r="E52">
        <v>3</v>
      </c>
    </row>
    <row r="53" spans="1:5">
      <c r="A53" t="s">
        <v>6</v>
      </c>
      <c r="B53" t="s">
        <v>84</v>
      </c>
      <c r="C53" t="s">
        <v>85</v>
      </c>
      <c r="D53" t="s">
        <v>86</v>
      </c>
      <c r="E53">
        <v>1</v>
      </c>
    </row>
    <row r="54" spans="1:5">
      <c r="A54" t="s">
        <v>7</v>
      </c>
    </row>
    <row r="55" spans="1:5">
      <c r="A55" t="s">
        <v>218</v>
      </c>
      <c r="B55" t="s">
        <v>410</v>
      </c>
      <c r="C55" t="s">
        <v>85</v>
      </c>
      <c r="D55" t="s">
        <v>107</v>
      </c>
      <c r="E55">
        <v>5</v>
      </c>
    </row>
    <row r="56" spans="1:5">
      <c r="A56" t="s">
        <v>219</v>
      </c>
      <c r="B56" t="s">
        <v>411</v>
      </c>
      <c r="C56" t="s">
        <v>76</v>
      </c>
      <c r="D56" t="s">
        <v>107</v>
      </c>
      <c r="E56">
        <v>3</v>
      </c>
    </row>
    <row r="57" spans="1:5">
      <c r="A57" t="s">
        <v>220</v>
      </c>
      <c r="B57" t="s">
        <v>412</v>
      </c>
      <c r="C57" t="s">
        <v>146</v>
      </c>
      <c r="D57" t="s">
        <v>111</v>
      </c>
      <c r="E57">
        <v>4</v>
      </c>
    </row>
    <row r="58" spans="1:5">
      <c r="A58" t="s">
        <v>221</v>
      </c>
      <c r="B58" t="s">
        <v>115</v>
      </c>
      <c r="C58" t="s">
        <v>116</v>
      </c>
      <c r="D58" t="s">
        <v>91</v>
      </c>
      <c r="E58">
        <v>4</v>
      </c>
    </row>
    <row r="59" spans="1:5">
      <c r="A59" t="s">
        <v>12</v>
      </c>
    </row>
    <row r="60" spans="1:5">
      <c r="A60" t="s">
        <v>207</v>
      </c>
      <c r="B60" t="s">
        <v>141</v>
      </c>
      <c r="C60" t="s">
        <v>130</v>
      </c>
      <c r="D60" t="s">
        <v>107</v>
      </c>
      <c r="E60">
        <v>5</v>
      </c>
    </row>
    <row r="61" spans="1:5">
      <c r="A61" t="s">
        <v>222</v>
      </c>
      <c r="B61" t="s">
        <v>413</v>
      </c>
      <c r="C61" t="s">
        <v>119</v>
      </c>
      <c r="D61" t="s">
        <v>83</v>
      </c>
      <c r="E61">
        <v>3</v>
      </c>
    </row>
    <row r="62" spans="1:5">
      <c r="A62" t="s">
        <v>223</v>
      </c>
      <c r="B62" t="s">
        <v>414</v>
      </c>
      <c r="C62" t="s">
        <v>76</v>
      </c>
      <c r="D62" t="s">
        <v>80</v>
      </c>
      <c r="E62">
        <v>2</v>
      </c>
    </row>
    <row r="63" spans="1:5">
      <c r="A63" t="s">
        <v>54</v>
      </c>
      <c r="B63" t="s">
        <v>160</v>
      </c>
      <c r="C63" t="s">
        <v>82</v>
      </c>
      <c r="D63" t="s">
        <v>107</v>
      </c>
      <c r="E63">
        <v>1</v>
      </c>
    </row>
    <row r="64" spans="1:5">
      <c r="A64" t="s">
        <v>196</v>
      </c>
      <c r="B64" t="s">
        <v>391</v>
      </c>
      <c r="C64" t="s">
        <v>85</v>
      </c>
      <c r="D64" t="s">
        <v>107</v>
      </c>
      <c r="E64">
        <v>1</v>
      </c>
    </row>
    <row r="65" spans="1:5">
      <c r="A65" t="s">
        <v>7</v>
      </c>
    </row>
    <row r="66" spans="1:5">
      <c r="A66" t="s">
        <v>224</v>
      </c>
      <c r="B66" t="s">
        <v>415</v>
      </c>
      <c r="C66" t="s">
        <v>93</v>
      </c>
      <c r="D66" t="s">
        <v>107</v>
      </c>
      <c r="E66">
        <v>7</v>
      </c>
    </row>
    <row r="67" spans="1:5">
      <c r="A67" t="s">
        <v>225</v>
      </c>
      <c r="B67" t="s">
        <v>416</v>
      </c>
      <c r="C67" t="s">
        <v>76</v>
      </c>
      <c r="D67" t="s">
        <v>123</v>
      </c>
      <c r="E67">
        <v>5</v>
      </c>
    </row>
    <row r="68" spans="1:5">
      <c r="A68" t="s">
        <v>226</v>
      </c>
      <c r="B68" t="s">
        <v>417</v>
      </c>
      <c r="C68" t="s">
        <v>116</v>
      </c>
      <c r="D68" t="s">
        <v>107</v>
      </c>
      <c r="E68">
        <v>1</v>
      </c>
    </row>
    <row r="69" spans="1:5">
      <c r="A69" t="s">
        <v>8</v>
      </c>
      <c r="B69" t="s">
        <v>87</v>
      </c>
      <c r="D69" t="s">
        <v>80</v>
      </c>
      <c r="E69">
        <v>2</v>
      </c>
    </row>
    <row r="70" spans="1:5">
      <c r="A70" t="s">
        <v>3</v>
      </c>
      <c r="B70" t="s">
        <v>75</v>
      </c>
      <c r="C70" t="s">
        <v>76</v>
      </c>
      <c r="D70" t="s">
        <v>77</v>
      </c>
      <c r="E70">
        <v>1</v>
      </c>
    </row>
    <row r="71" spans="1:5">
      <c r="A71" t="s">
        <v>227</v>
      </c>
      <c r="B71" t="s">
        <v>418</v>
      </c>
      <c r="D71" t="s">
        <v>89</v>
      </c>
      <c r="E71">
        <v>1</v>
      </c>
    </row>
    <row r="72" spans="1:5">
      <c r="A72" t="s">
        <v>12</v>
      </c>
    </row>
    <row r="73" spans="1:5">
      <c r="A73" t="s">
        <v>228</v>
      </c>
      <c r="B73" t="s">
        <v>419</v>
      </c>
      <c r="C73" t="s">
        <v>76</v>
      </c>
      <c r="D73" t="s">
        <v>96</v>
      </c>
      <c r="E73">
        <v>1</v>
      </c>
    </row>
    <row r="74" spans="1:5">
      <c r="A74" t="s">
        <v>229</v>
      </c>
      <c r="B74" t="s">
        <v>420</v>
      </c>
      <c r="C74" t="s">
        <v>79</v>
      </c>
      <c r="D74" t="s">
        <v>96</v>
      </c>
      <c r="E74">
        <v>1</v>
      </c>
    </row>
    <row r="75" spans="1:5">
      <c r="A75" t="s">
        <v>230</v>
      </c>
      <c r="B75" t="s">
        <v>421</v>
      </c>
      <c r="C75" t="s">
        <v>76</v>
      </c>
      <c r="D75" t="s">
        <v>105</v>
      </c>
      <c r="E75">
        <v>7</v>
      </c>
    </row>
    <row r="76" spans="1:5">
      <c r="A76" t="s">
        <v>54</v>
      </c>
      <c r="B76" t="s">
        <v>160</v>
      </c>
      <c r="C76" t="s">
        <v>82</v>
      </c>
      <c r="D76" t="s">
        <v>107</v>
      </c>
      <c r="E76">
        <v>1</v>
      </c>
    </row>
    <row r="77" spans="1:5">
      <c r="A77" t="s">
        <v>231</v>
      </c>
      <c r="B77" t="s">
        <v>422</v>
      </c>
      <c r="C77" t="s">
        <v>76</v>
      </c>
      <c r="D77" t="s">
        <v>175</v>
      </c>
      <c r="E77">
        <v>2</v>
      </c>
    </row>
    <row r="78" spans="1:5">
      <c r="A78" t="s">
        <v>45</v>
      </c>
      <c r="B78" t="s">
        <v>150</v>
      </c>
      <c r="D78" t="s">
        <v>107</v>
      </c>
      <c r="E78">
        <v>2</v>
      </c>
    </row>
    <row r="79" spans="1:5">
      <c r="A79" t="s">
        <v>232</v>
      </c>
      <c r="B79" t="s">
        <v>423</v>
      </c>
      <c r="C79" t="s">
        <v>76</v>
      </c>
      <c r="D79" t="s">
        <v>121</v>
      </c>
      <c r="E79">
        <v>2</v>
      </c>
    </row>
    <row r="80" spans="1:5">
      <c r="A80" t="s">
        <v>233</v>
      </c>
      <c r="B80" t="s">
        <v>424</v>
      </c>
      <c r="D80" t="s">
        <v>91</v>
      </c>
      <c r="E80">
        <v>4</v>
      </c>
    </row>
    <row r="81" spans="1:5">
      <c r="A81" t="s">
        <v>7</v>
      </c>
    </row>
    <row r="82" spans="1:5">
      <c r="A82" t="s">
        <v>207</v>
      </c>
      <c r="B82" t="s">
        <v>141</v>
      </c>
      <c r="C82" t="s">
        <v>130</v>
      </c>
      <c r="D82" t="s">
        <v>107</v>
      </c>
      <c r="E82">
        <v>5</v>
      </c>
    </row>
    <row r="83" spans="1:5">
      <c r="A83" t="s">
        <v>234</v>
      </c>
      <c r="B83" t="s">
        <v>425</v>
      </c>
      <c r="C83" t="s">
        <v>93</v>
      </c>
      <c r="D83" t="s">
        <v>426</v>
      </c>
      <c r="E83">
        <v>8</v>
      </c>
    </row>
    <row r="84" spans="1:5">
      <c r="A84" t="s">
        <v>235</v>
      </c>
      <c r="B84" t="s">
        <v>427</v>
      </c>
      <c r="C84" t="s">
        <v>101</v>
      </c>
      <c r="D84" t="s">
        <v>107</v>
      </c>
      <c r="E84">
        <v>2</v>
      </c>
    </row>
    <row r="85" spans="1:5">
      <c r="A85" t="s">
        <v>8</v>
      </c>
      <c r="B85" t="s">
        <v>87</v>
      </c>
      <c r="D85" t="s">
        <v>80</v>
      </c>
      <c r="E85">
        <v>2</v>
      </c>
    </row>
    <row r="86" spans="1:5">
      <c r="A86" t="s">
        <v>4</v>
      </c>
      <c r="B86" t="s">
        <v>78</v>
      </c>
      <c r="C86" t="s">
        <v>79</v>
      </c>
      <c r="D86" t="s">
        <v>80</v>
      </c>
      <c r="E86">
        <v>1</v>
      </c>
    </row>
    <row r="87" spans="1:5">
      <c r="A87" t="s">
        <v>236</v>
      </c>
      <c r="B87" t="s">
        <v>428</v>
      </c>
      <c r="C87" t="s">
        <v>116</v>
      </c>
      <c r="D87" t="s">
        <v>140</v>
      </c>
      <c r="E87">
        <v>1</v>
      </c>
    </row>
    <row r="88" spans="1:5">
      <c r="A88" t="s">
        <v>237</v>
      </c>
      <c r="B88" t="s">
        <v>429</v>
      </c>
      <c r="C88" t="s">
        <v>130</v>
      </c>
      <c r="D88" t="s">
        <v>89</v>
      </c>
      <c r="E88">
        <v>5</v>
      </c>
    </row>
    <row r="89" spans="1:5">
      <c r="A89" t="s">
        <v>211</v>
      </c>
      <c r="B89" t="s">
        <v>403</v>
      </c>
      <c r="C89" t="s">
        <v>82</v>
      </c>
      <c r="D89" t="s">
        <v>175</v>
      </c>
      <c r="E89">
        <v>2</v>
      </c>
    </row>
    <row r="90" spans="1:5">
      <c r="A90" t="s">
        <v>12</v>
      </c>
    </row>
    <row r="91" spans="1:5">
      <c r="A91" t="s">
        <v>238</v>
      </c>
      <c r="B91" t="s">
        <v>430</v>
      </c>
      <c r="C91" t="s">
        <v>98</v>
      </c>
      <c r="D91" t="s">
        <v>105</v>
      </c>
      <c r="E91">
        <v>2</v>
      </c>
    </row>
    <row r="92" spans="1:5">
      <c r="A92" t="s">
        <v>183</v>
      </c>
      <c r="B92" t="s">
        <v>103</v>
      </c>
      <c r="C92" t="s">
        <v>101</v>
      </c>
      <c r="D92" t="s">
        <v>94</v>
      </c>
      <c r="E92">
        <v>5</v>
      </c>
    </row>
    <row r="93" spans="1:5">
      <c r="A93" t="s">
        <v>184</v>
      </c>
      <c r="B93" t="s">
        <v>187</v>
      </c>
      <c r="C93" t="s">
        <v>79</v>
      </c>
      <c r="D93" t="s">
        <v>107</v>
      </c>
      <c r="E93">
        <v>1</v>
      </c>
    </row>
    <row r="94" spans="1:5">
      <c r="A94" t="s">
        <v>54</v>
      </c>
      <c r="B94" t="s">
        <v>160</v>
      </c>
      <c r="C94" t="s">
        <v>82</v>
      </c>
      <c r="D94" t="s">
        <v>107</v>
      </c>
      <c r="E94">
        <v>1</v>
      </c>
    </row>
    <row r="95" spans="1:5">
      <c r="A95" t="s">
        <v>231</v>
      </c>
      <c r="B95" t="s">
        <v>422</v>
      </c>
      <c r="C95" t="s">
        <v>76</v>
      </c>
      <c r="D95" t="s">
        <v>175</v>
      </c>
      <c r="E95">
        <v>2</v>
      </c>
    </row>
    <row r="96" spans="1:5">
      <c r="A96" t="s">
        <v>239</v>
      </c>
      <c r="B96" t="s">
        <v>112</v>
      </c>
      <c r="D96" t="s">
        <v>96</v>
      </c>
      <c r="E96">
        <v>5</v>
      </c>
    </row>
    <row r="97" spans="1:5">
      <c r="A97" t="s">
        <v>240</v>
      </c>
      <c r="B97" t="s">
        <v>159</v>
      </c>
      <c r="C97" t="s">
        <v>116</v>
      </c>
      <c r="D97" t="s">
        <v>126</v>
      </c>
      <c r="E97">
        <v>4</v>
      </c>
    </row>
    <row r="98" spans="1:5">
      <c r="A98" t="s">
        <v>201</v>
      </c>
      <c r="B98" t="s">
        <v>150</v>
      </c>
      <c r="D98" t="s">
        <v>107</v>
      </c>
      <c r="E98">
        <v>2</v>
      </c>
    </row>
    <row r="99" spans="1:5">
      <c r="A99" t="s">
        <v>12</v>
      </c>
    </row>
    <row r="100" spans="1:5" ht="46">
      <c r="A100" s="3" t="s">
        <v>241</v>
      </c>
    </row>
    <row r="101" spans="1:5">
      <c r="A101" t="s">
        <v>203</v>
      </c>
      <c r="B101" t="s">
        <v>397</v>
      </c>
      <c r="C101" t="s">
        <v>79</v>
      </c>
      <c r="D101" t="s">
        <v>140</v>
      </c>
      <c r="E101">
        <v>1</v>
      </c>
    </row>
    <row r="102" spans="1:5">
      <c r="A102" t="s">
        <v>218</v>
      </c>
      <c r="B102" t="s">
        <v>410</v>
      </c>
      <c r="C102" t="s">
        <v>85</v>
      </c>
      <c r="D102" t="s">
        <v>107</v>
      </c>
      <c r="E102">
        <v>5</v>
      </c>
    </row>
    <row r="103" spans="1:5">
      <c r="A103" t="s">
        <v>224</v>
      </c>
      <c r="B103" t="s">
        <v>415</v>
      </c>
      <c r="C103" t="s">
        <v>93</v>
      </c>
      <c r="D103" t="s">
        <v>107</v>
      </c>
      <c r="E103">
        <v>7</v>
      </c>
    </row>
    <row r="104" spans="1:5">
      <c r="A104" t="s">
        <v>240</v>
      </c>
      <c r="B104" t="s">
        <v>159</v>
      </c>
      <c r="C104" t="s">
        <v>116</v>
      </c>
      <c r="D104" t="s">
        <v>126</v>
      </c>
      <c r="E104">
        <v>4</v>
      </c>
    </row>
    <row r="105" spans="1:5">
      <c r="A105" t="s">
        <v>201</v>
      </c>
      <c r="B105" t="s">
        <v>150</v>
      </c>
      <c r="D105" t="s">
        <v>107</v>
      </c>
      <c r="E105">
        <v>2</v>
      </c>
    </row>
    <row r="106" spans="1:5">
      <c r="A106" t="s">
        <v>7</v>
      </c>
    </row>
    <row r="107" spans="1:5">
      <c r="A107" t="s">
        <v>222</v>
      </c>
      <c r="B107" t="s">
        <v>413</v>
      </c>
      <c r="C107" t="s">
        <v>119</v>
      </c>
      <c r="D107" t="s">
        <v>83</v>
      </c>
      <c r="E107">
        <v>3</v>
      </c>
    </row>
    <row r="108" spans="1:5">
      <c r="A108" t="s">
        <v>223</v>
      </c>
      <c r="B108" t="s">
        <v>414</v>
      </c>
      <c r="C108" t="s">
        <v>76</v>
      </c>
      <c r="D108" t="s">
        <v>80</v>
      </c>
      <c r="E108">
        <v>2</v>
      </c>
    </row>
    <row r="109" spans="1:5">
      <c r="A109" t="s">
        <v>242</v>
      </c>
      <c r="B109" t="s">
        <v>431</v>
      </c>
      <c r="C109" t="s">
        <v>116</v>
      </c>
      <c r="D109" t="s">
        <v>179</v>
      </c>
      <c r="E109">
        <v>5</v>
      </c>
    </row>
    <row r="110" spans="1:5">
      <c r="A110" t="s">
        <v>243</v>
      </c>
      <c r="B110" t="s">
        <v>432</v>
      </c>
      <c r="C110" t="s">
        <v>85</v>
      </c>
      <c r="D110" t="s">
        <v>140</v>
      </c>
      <c r="E110">
        <v>1</v>
      </c>
    </row>
    <row r="111" spans="1:5">
      <c r="A111" t="s">
        <v>244</v>
      </c>
      <c r="B111" t="s">
        <v>433</v>
      </c>
      <c r="C111" t="s">
        <v>116</v>
      </c>
      <c r="D111" t="s">
        <v>123</v>
      </c>
      <c r="E111">
        <v>7</v>
      </c>
    </row>
    <row r="112" spans="1:5">
      <c r="A112" t="s">
        <v>245</v>
      </c>
      <c r="B112" t="s">
        <v>427</v>
      </c>
      <c r="C112" t="s">
        <v>101</v>
      </c>
      <c r="D112" t="s">
        <v>107</v>
      </c>
      <c r="E112">
        <v>2</v>
      </c>
    </row>
    <row r="113" spans="1:5">
      <c r="A113" t="s">
        <v>246</v>
      </c>
      <c r="B113" t="s">
        <v>434</v>
      </c>
      <c r="C113" t="s">
        <v>76</v>
      </c>
      <c r="D113" t="s">
        <v>138</v>
      </c>
      <c r="E113">
        <v>1</v>
      </c>
    </row>
    <row r="114" spans="1:5">
      <c r="A114" t="s">
        <v>247</v>
      </c>
      <c r="B114" t="s">
        <v>435</v>
      </c>
      <c r="D114" t="s">
        <v>138</v>
      </c>
      <c r="E114">
        <v>5</v>
      </c>
    </row>
    <row r="115" spans="1:5">
      <c r="A115" t="s">
        <v>191</v>
      </c>
      <c r="B115" t="s">
        <v>386</v>
      </c>
      <c r="D115" t="s">
        <v>107</v>
      </c>
      <c r="E115">
        <v>1</v>
      </c>
    </row>
    <row r="116" spans="1:5">
      <c r="A116" t="s">
        <v>218</v>
      </c>
      <c r="B116" t="s">
        <v>410</v>
      </c>
      <c r="C116" t="s">
        <v>85</v>
      </c>
      <c r="D116" t="s">
        <v>107</v>
      </c>
      <c r="E116">
        <v>5</v>
      </c>
    </row>
    <row r="117" spans="1:5">
      <c r="A117" t="s">
        <v>192</v>
      </c>
      <c r="B117" t="s">
        <v>387</v>
      </c>
      <c r="C117" t="s">
        <v>79</v>
      </c>
      <c r="D117" t="s">
        <v>175</v>
      </c>
      <c r="E117">
        <v>7</v>
      </c>
    </row>
    <row r="118" spans="1:5">
      <c r="A118" t="s">
        <v>12</v>
      </c>
    </row>
    <row r="119" spans="1:5">
      <c r="A119" t="s">
        <v>248</v>
      </c>
      <c r="B119" t="s">
        <v>436</v>
      </c>
      <c r="C119" t="s">
        <v>79</v>
      </c>
      <c r="D119" t="s">
        <v>89</v>
      </c>
      <c r="E119">
        <v>7</v>
      </c>
    </row>
    <row r="120" spans="1:5">
      <c r="A120" t="s">
        <v>3</v>
      </c>
      <c r="B120" t="s">
        <v>75</v>
      </c>
      <c r="C120" t="s">
        <v>76</v>
      </c>
      <c r="D120" t="s">
        <v>77</v>
      </c>
      <c r="E120">
        <v>1</v>
      </c>
    </row>
    <row r="121" spans="1:5">
      <c r="A121" t="s">
        <v>54</v>
      </c>
      <c r="B121" t="s">
        <v>160</v>
      </c>
      <c r="C121" t="s">
        <v>82</v>
      </c>
      <c r="D121" t="s">
        <v>107</v>
      </c>
      <c r="E121">
        <v>1</v>
      </c>
    </row>
    <row r="122" spans="1:5">
      <c r="A122" t="s">
        <v>249</v>
      </c>
      <c r="B122" t="s">
        <v>437</v>
      </c>
      <c r="C122" t="s">
        <v>98</v>
      </c>
      <c r="D122" t="s">
        <v>426</v>
      </c>
      <c r="E122">
        <v>4</v>
      </c>
    </row>
    <row r="123" spans="1:5">
      <c r="A123" t="s">
        <v>191</v>
      </c>
      <c r="B123" t="s">
        <v>386</v>
      </c>
      <c r="D123" t="s">
        <v>107</v>
      </c>
      <c r="E123">
        <v>1</v>
      </c>
    </row>
    <row r="124" spans="1:5">
      <c r="A124" t="s">
        <v>250</v>
      </c>
      <c r="B124" t="s">
        <v>438</v>
      </c>
      <c r="C124" t="s">
        <v>101</v>
      </c>
      <c r="D124" t="s">
        <v>99</v>
      </c>
      <c r="E124">
        <v>5</v>
      </c>
    </row>
    <row r="125" spans="1:5">
      <c r="A125" t="s">
        <v>251</v>
      </c>
      <c r="B125" t="s">
        <v>398</v>
      </c>
      <c r="C125" t="s">
        <v>93</v>
      </c>
      <c r="D125" t="s">
        <v>166</v>
      </c>
      <c r="E125">
        <v>8</v>
      </c>
    </row>
    <row r="126" spans="1:5">
      <c r="A126" t="s">
        <v>54</v>
      </c>
      <c r="B126" t="s">
        <v>160</v>
      </c>
      <c r="C126" t="s">
        <v>82</v>
      </c>
      <c r="D126" t="s">
        <v>107</v>
      </c>
      <c r="E126">
        <v>1</v>
      </c>
    </row>
    <row r="127" spans="1:5">
      <c r="A127" t="s">
        <v>27</v>
      </c>
      <c r="B127" t="s">
        <v>122</v>
      </c>
      <c r="C127" t="s">
        <v>76</v>
      </c>
      <c r="D127" t="s">
        <v>123</v>
      </c>
      <c r="E127">
        <v>2</v>
      </c>
    </row>
    <row r="128" spans="1:5">
      <c r="A128" t="s">
        <v>211</v>
      </c>
      <c r="B128" t="s">
        <v>403</v>
      </c>
      <c r="C128" t="s">
        <v>82</v>
      </c>
      <c r="D128" t="s">
        <v>175</v>
      </c>
      <c r="E128">
        <v>2</v>
      </c>
    </row>
    <row r="129" spans="1:5">
      <c r="A129" t="s">
        <v>7</v>
      </c>
    </row>
    <row r="130" spans="1:5">
      <c r="A130" t="s">
        <v>252</v>
      </c>
      <c r="B130" t="s">
        <v>439</v>
      </c>
      <c r="C130" t="s">
        <v>101</v>
      </c>
      <c r="D130" t="s">
        <v>96</v>
      </c>
      <c r="E130">
        <v>2</v>
      </c>
    </row>
    <row r="131" spans="1:5">
      <c r="A131" t="s">
        <v>252</v>
      </c>
      <c r="B131" t="s">
        <v>439</v>
      </c>
      <c r="C131" t="s">
        <v>101</v>
      </c>
      <c r="D131" t="s">
        <v>96</v>
      </c>
      <c r="E131">
        <v>2</v>
      </c>
    </row>
    <row r="132" spans="1:5">
      <c r="A132" t="s">
        <v>253</v>
      </c>
      <c r="B132" t="s">
        <v>141</v>
      </c>
      <c r="C132" t="s">
        <v>130</v>
      </c>
      <c r="D132" t="s">
        <v>107</v>
      </c>
      <c r="E132">
        <v>5</v>
      </c>
    </row>
    <row r="133" spans="1:5">
      <c r="A133" t="s">
        <v>254</v>
      </c>
      <c r="B133" t="s">
        <v>440</v>
      </c>
      <c r="C133" t="s">
        <v>130</v>
      </c>
      <c r="D133" t="s">
        <v>179</v>
      </c>
      <c r="E133">
        <v>5</v>
      </c>
    </row>
    <row r="134" spans="1:5">
      <c r="A134" t="s">
        <v>54</v>
      </c>
      <c r="B134" t="s">
        <v>160</v>
      </c>
      <c r="C134" t="s">
        <v>82</v>
      </c>
      <c r="D134" t="s">
        <v>107</v>
      </c>
      <c r="E134">
        <v>1</v>
      </c>
    </row>
    <row r="135" spans="1:5">
      <c r="A135" t="s">
        <v>255</v>
      </c>
      <c r="B135" t="s">
        <v>427</v>
      </c>
      <c r="C135" t="s">
        <v>101</v>
      </c>
      <c r="D135" t="s">
        <v>107</v>
      </c>
      <c r="E135">
        <v>2</v>
      </c>
    </row>
    <row r="136" spans="1:5">
      <c r="A136" t="s">
        <v>256</v>
      </c>
      <c r="B136" t="s">
        <v>168</v>
      </c>
      <c r="C136" t="s">
        <v>79</v>
      </c>
      <c r="D136" t="s">
        <v>94</v>
      </c>
      <c r="E136">
        <v>5</v>
      </c>
    </row>
    <row r="137" spans="1:5">
      <c r="A137" t="s">
        <v>191</v>
      </c>
      <c r="B137" t="s">
        <v>386</v>
      </c>
      <c r="D137" t="s">
        <v>107</v>
      </c>
      <c r="E137">
        <v>1</v>
      </c>
    </row>
    <row r="138" spans="1:5">
      <c r="A138" t="s">
        <v>257</v>
      </c>
      <c r="B138" t="s">
        <v>441</v>
      </c>
      <c r="C138" t="s">
        <v>98</v>
      </c>
      <c r="D138" t="s">
        <v>123</v>
      </c>
      <c r="E138">
        <v>5</v>
      </c>
    </row>
    <row r="139" spans="1:5">
      <c r="A139" t="s">
        <v>258</v>
      </c>
      <c r="B139" t="s">
        <v>442</v>
      </c>
      <c r="C139" t="s">
        <v>114</v>
      </c>
      <c r="D139" t="s">
        <v>409</v>
      </c>
      <c r="E139">
        <v>7</v>
      </c>
    </row>
    <row r="140" spans="1:5">
      <c r="A140" t="s">
        <v>207</v>
      </c>
      <c r="B140" t="s">
        <v>141</v>
      </c>
      <c r="C140" t="s">
        <v>130</v>
      </c>
      <c r="D140" t="s">
        <v>107</v>
      </c>
      <c r="E140">
        <v>5</v>
      </c>
    </row>
    <row r="141" spans="1:5">
      <c r="A141" t="s">
        <v>248</v>
      </c>
      <c r="B141" t="s">
        <v>436</v>
      </c>
      <c r="C141" t="s">
        <v>79</v>
      </c>
      <c r="D141" t="s">
        <v>89</v>
      </c>
      <c r="E141">
        <v>7</v>
      </c>
    </row>
    <row r="142" spans="1:5">
      <c r="A142" t="s">
        <v>218</v>
      </c>
      <c r="B142" t="s">
        <v>410</v>
      </c>
      <c r="C142" t="s">
        <v>85</v>
      </c>
      <c r="D142" t="s">
        <v>107</v>
      </c>
      <c r="E142">
        <v>5</v>
      </c>
    </row>
    <row r="143" spans="1:5">
      <c r="A143" t="s">
        <v>259</v>
      </c>
      <c r="B143" t="s">
        <v>443</v>
      </c>
      <c r="C143" t="s">
        <v>85</v>
      </c>
      <c r="D143" t="s">
        <v>175</v>
      </c>
      <c r="E143">
        <v>3</v>
      </c>
    </row>
    <row r="144" spans="1:5">
      <c r="A144" t="s">
        <v>201</v>
      </c>
      <c r="B144" t="s">
        <v>150</v>
      </c>
      <c r="D144" t="s">
        <v>107</v>
      </c>
      <c r="E144">
        <v>2</v>
      </c>
    </row>
    <row r="145" spans="1:5">
      <c r="A145" t="s">
        <v>12</v>
      </c>
    </row>
    <row r="146" spans="1:5">
      <c r="A146" t="s">
        <v>260</v>
      </c>
      <c r="B146" t="s">
        <v>154</v>
      </c>
      <c r="D146" t="s">
        <v>155</v>
      </c>
      <c r="E146">
        <v>8</v>
      </c>
    </row>
    <row r="147" spans="1:5">
      <c r="A147" t="s">
        <v>72</v>
      </c>
    </row>
    <row r="148" spans="1:5">
      <c r="A148" t="s">
        <v>261</v>
      </c>
    </row>
    <row r="149" spans="1:5">
      <c r="A149" t="s">
        <v>18</v>
      </c>
      <c r="B149" t="s">
        <v>106</v>
      </c>
      <c r="C149" t="s">
        <v>76</v>
      </c>
      <c r="D149" t="s">
        <v>107</v>
      </c>
      <c r="E149">
        <v>7</v>
      </c>
    </row>
    <row r="150" spans="1:5">
      <c r="A150" t="s">
        <v>220</v>
      </c>
      <c r="B150" t="s">
        <v>412</v>
      </c>
      <c r="C150" t="s">
        <v>146</v>
      </c>
      <c r="D150" t="s">
        <v>111</v>
      </c>
      <c r="E150">
        <v>4</v>
      </c>
    </row>
    <row r="151" spans="1:5">
      <c r="A151" t="s">
        <v>8</v>
      </c>
      <c r="B151" t="s">
        <v>87</v>
      </c>
      <c r="D151" t="s">
        <v>80</v>
      </c>
      <c r="E151">
        <v>2</v>
      </c>
    </row>
    <row r="152" spans="1:5">
      <c r="A152" t="s">
        <v>262</v>
      </c>
      <c r="B152" t="s">
        <v>444</v>
      </c>
      <c r="D152" t="s">
        <v>107</v>
      </c>
      <c r="E152">
        <v>7</v>
      </c>
    </row>
    <row r="153" spans="1:5">
      <c r="A153" t="s">
        <v>12</v>
      </c>
    </row>
    <row r="154" spans="1:5">
      <c r="A154" t="s">
        <v>263</v>
      </c>
    </row>
    <row r="155" spans="1:5">
      <c r="A155" t="s">
        <v>264</v>
      </c>
      <c r="B155" t="s">
        <v>445</v>
      </c>
      <c r="C155" t="s">
        <v>76</v>
      </c>
      <c r="D155" t="s">
        <v>105</v>
      </c>
      <c r="E155">
        <v>2</v>
      </c>
    </row>
    <row r="156" spans="1:5">
      <c r="A156" t="s">
        <v>265</v>
      </c>
      <c r="B156" t="s">
        <v>432</v>
      </c>
      <c r="C156" t="s">
        <v>85</v>
      </c>
      <c r="D156" t="s">
        <v>140</v>
      </c>
      <c r="E156">
        <v>1</v>
      </c>
    </row>
    <row r="157" spans="1:5">
      <c r="A157" t="s">
        <v>266</v>
      </c>
      <c r="B157" t="s">
        <v>446</v>
      </c>
      <c r="C157" t="s">
        <v>98</v>
      </c>
      <c r="D157" t="s">
        <v>166</v>
      </c>
      <c r="E157">
        <v>8</v>
      </c>
    </row>
    <row r="158" spans="1:5">
      <c r="A158" t="s">
        <v>218</v>
      </c>
      <c r="B158" t="s">
        <v>410</v>
      </c>
      <c r="C158" t="s">
        <v>85</v>
      </c>
      <c r="D158" t="s">
        <v>107</v>
      </c>
      <c r="E158">
        <v>5</v>
      </c>
    </row>
    <row r="159" spans="1:5">
      <c r="A159" t="s">
        <v>267</v>
      </c>
      <c r="B159" t="s">
        <v>447</v>
      </c>
      <c r="C159" t="s">
        <v>82</v>
      </c>
      <c r="D159" t="s">
        <v>89</v>
      </c>
      <c r="E159">
        <v>5</v>
      </c>
    </row>
    <row r="160" spans="1:5">
      <c r="A160" t="s">
        <v>239</v>
      </c>
      <c r="B160" t="s">
        <v>112</v>
      </c>
      <c r="D160" t="s">
        <v>96</v>
      </c>
      <c r="E160">
        <v>5</v>
      </c>
    </row>
    <row r="161" spans="1:5">
      <c r="A161" t="s">
        <v>203</v>
      </c>
      <c r="B161" t="s">
        <v>397</v>
      </c>
      <c r="C161" t="s">
        <v>79</v>
      </c>
      <c r="D161" t="s">
        <v>140</v>
      </c>
      <c r="E161">
        <v>1</v>
      </c>
    </row>
    <row r="162" spans="1:5">
      <c r="A162" t="s">
        <v>268</v>
      </c>
      <c r="B162" t="s">
        <v>448</v>
      </c>
      <c r="C162" t="s">
        <v>116</v>
      </c>
      <c r="D162" t="s">
        <v>107</v>
      </c>
      <c r="E162">
        <v>5</v>
      </c>
    </row>
    <row r="163" spans="1:5">
      <c r="A163" t="s">
        <v>7</v>
      </c>
    </row>
    <row r="164" spans="1:5">
      <c r="A164" t="s">
        <v>45</v>
      </c>
      <c r="B164" t="s">
        <v>150</v>
      </c>
      <c r="D164" t="s">
        <v>107</v>
      </c>
      <c r="E164">
        <v>2</v>
      </c>
    </row>
    <row r="165" spans="1:5">
      <c r="A165" t="s">
        <v>218</v>
      </c>
      <c r="B165" t="s">
        <v>410</v>
      </c>
      <c r="C165" t="s">
        <v>85</v>
      </c>
      <c r="D165" t="s">
        <v>107</v>
      </c>
      <c r="E165">
        <v>5</v>
      </c>
    </row>
    <row r="166" spans="1:5">
      <c r="A166" t="s">
        <v>269</v>
      </c>
      <c r="B166" t="s">
        <v>449</v>
      </c>
      <c r="C166" t="s">
        <v>119</v>
      </c>
      <c r="D166" t="s">
        <v>109</v>
      </c>
      <c r="E166">
        <v>2</v>
      </c>
    </row>
    <row r="167" spans="1:5">
      <c r="A167" t="s">
        <v>240</v>
      </c>
      <c r="B167" t="s">
        <v>159</v>
      </c>
      <c r="C167" t="s">
        <v>116</v>
      </c>
      <c r="D167" t="s">
        <v>126</v>
      </c>
      <c r="E167">
        <v>4</v>
      </c>
    </row>
    <row r="168" spans="1:5">
      <c r="A168" t="s">
        <v>185</v>
      </c>
      <c r="B168" t="s">
        <v>188</v>
      </c>
      <c r="C168" t="s">
        <v>116</v>
      </c>
      <c r="D168" t="s">
        <v>83</v>
      </c>
      <c r="E168">
        <v>5</v>
      </c>
    </row>
    <row r="169" spans="1:5">
      <c r="A169" t="s">
        <v>7</v>
      </c>
    </row>
    <row r="170" spans="1:5">
      <c r="A170" t="s">
        <v>6</v>
      </c>
      <c r="B170" t="s">
        <v>84</v>
      </c>
      <c r="C170" t="s">
        <v>85</v>
      </c>
      <c r="D170" t="s">
        <v>86</v>
      </c>
      <c r="E170">
        <v>1</v>
      </c>
    </row>
    <row r="171" spans="1:5">
      <c r="A171" t="s">
        <v>249</v>
      </c>
      <c r="B171" t="s">
        <v>437</v>
      </c>
      <c r="C171" t="s">
        <v>98</v>
      </c>
      <c r="D171" t="s">
        <v>426</v>
      </c>
      <c r="E171">
        <v>4</v>
      </c>
    </row>
    <row r="172" spans="1:5">
      <c r="A172" t="s">
        <v>191</v>
      </c>
      <c r="B172" t="s">
        <v>386</v>
      </c>
      <c r="D172" t="s">
        <v>107</v>
      </c>
      <c r="E172">
        <v>1</v>
      </c>
    </row>
    <row r="173" spans="1:5">
      <c r="A173" t="s">
        <v>270</v>
      </c>
      <c r="B173" t="s">
        <v>450</v>
      </c>
      <c r="D173" t="s">
        <v>166</v>
      </c>
      <c r="E173">
        <v>4</v>
      </c>
    </row>
    <row r="174" spans="1:5">
      <c r="A174" t="s">
        <v>54</v>
      </c>
      <c r="B174" t="s">
        <v>160</v>
      </c>
      <c r="C174" t="s">
        <v>82</v>
      </c>
      <c r="D174" t="s">
        <v>107</v>
      </c>
      <c r="E174">
        <v>1</v>
      </c>
    </row>
    <row r="175" spans="1:5">
      <c r="A175" t="s">
        <v>271</v>
      </c>
      <c r="B175" t="s">
        <v>451</v>
      </c>
      <c r="D175" t="s">
        <v>133</v>
      </c>
      <c r="E175">
        <v>5</v>
      </c>
    </row>
    <row r="176" spans="1:5">
      <c r="A176" t="s">
        <v>207</v>
      </c>
      <c r="B176" t="s">
        <v>141</v>
      </c>
      <c r="C176" t="s">
        <v>130</v>
      </c>
      <c r="D176" t="s">
        <v>107</v>
      </c>
      <c r="E176">
        <v>5</v>
      </c>
    </row>
    <row r="177" spans="1:5">
      <c r="A177" t="s">
        <v>272</v>
      </c>
      <c r="B177" t="s">
        <v>452</v>
      </c>
      <c r="C177" t="s">
        <v>82</v>
      </c>
      <c r="D177" t="s">
        <v>107</v>
      </c>
      <c r="E177">
        <v>2</v>
      </c>
    </row>
    <row r="178" spans="1:5">
      <c r="A178" t="s">
        <v>12</v>
      </c>
    </row>
    <row r="179" spans="1:5">
      <c r="A179" t="s">
        <v>237</v>
      </c>
      <c r="B179" t="s">
        <v>429</v>
      </c>
      <c r="C179" t="s">
        <v>130</v>
      </c>
      <c r="D179" t="s">
        <v>89</v>
      </c>
      <c r="E179">
        <v>5</v>
      </c>
    </row>
    <row r="180" spans="1:5">
      <c r="A180" t="s">
        <v>273</v>
      </c>
      <c r="B180" t="s">
        <v>453</v>
      </c>
      <c r="C180" t="s">
        <v>79</v>
      </c>
      <c r="D180" t="s">
        <v>109</v>
      </c>
      <c r="E180">
        <v>7</v>
      </c>
    </row>
    <row r="181" spans="1:5">
      <c r="A181" t="s">
        <v>254</v>
      </c>
      <c r="B181" t="s">
        <v>440</v>
      </c>
      <c r="C181" t="s">
        <v>130</v>
      </c>
      <c r="D181" t="s">
        <v>179</v>
      </c>
      <c r="E181">
        <v>5</v>
      </c>
    </row>
    <row r="182" spans="1:5">
      <c r="A182" t="s">
        <v>54</v>
      </c>
      <c r="B182" t="s">
        <v>160</v>
      </c>
      <c r="C182" t="s">
        <v>82</v>
      </c>
      <c r="D182" t="s">
        <v>107</v>
      </c>
      <c r="E182">
        <v>1</v>
      </c>
    </row>
    <row r="183" spans="1:5">
      <c r="A183" t="s">
        <v>215</v>
      </c>
      <c r="B183" t="s">
        <v>406</v>
      </c>
      <c r="C183" t="s">
        <v>82</v>
      </c>
      <c r="D183" t="s">
        <v>107</v>
      </c>
      <c r="E183">
        <v>3</v>
      </c>
    </row>
    <row r="184" spans="1:5">
      <c r="A184" t="s">
        <v>191</v>
      </c>
      <c r="B184" t="s">
        <v>386</v>
      </c>
      <c r="D184" t="s">
        <v>107</v>
      </c>
      <c r="E184">
        <v>1</v>
      </c>
    </row>
    <row r="185" spans="1:5">
      <c r="A185" t="s">
        <v>218</v>
      </c>
      <c r="B185" t="s">
        <v>410</v>
      </c>
      <c r="C185" t="s">
        <v>85</v>
      </c>
      <c r="D185" t="s">
        <v>107</v>
      </c>
      <c r="E185">
        <v>5</v>
      </c>
    </row>
    <row r="186" spans="1:5">
      <c r="A186" t="s">
        <v>27</v>
      </c>
      <c r="B186" t="s">
        <v>122</v>
      </c>
      <c r="C186" t="s">
        <v>76</v>
      </c>
      <c r="D186" t="s">
        <v>123</v>
      </c>
      <c r="E186">
        <v>2</v>
      </c>
    </row>
    <row r="187" spans="1:5">
      <c r="A187" t="s">
        <v>211</v>
      </c>
      <c r="B187" t="s">
        <v>403</v>
      </c>
      <c r="C187" t="s">
        <v>82</v>
      </c>
      <c r="D187" t="s">
        <v>175</v>
      </c>
      <c r="E187">
        <v>2</v>
      </c>
    </row>
    <row r="188" spans="1:5">
      <c r="A188" t="s">
        <v>7</v>
      </c>
    </row>
    <row r="189" spans="1:5">
      <c r="A189" t="s">
        <v>274</v>
      </c>
      <c r="B189" t="s">
        <v>454</v>
      </c>
      <c r="C189" t="s">
        <v>79</v>
      </c>
      <c r="D189" t="s">
        <v>140</v>
      </c>
      <c r="E189">
        <v>2</v>
      </c>
    </row>
    <row r="190" spans="1:5">
      <c r="A190" t="s">
        <v>237</v>
      </c>
      <c r="B190" t="s">
        <v>429</v>
      </c>
      <c r="C190" t="s">
        <v>130</v>
      </c>
      <c r="D190" t="s">
        <v>89</v>
      </c>
      <c r="E190">
        <v>5</v>
      </c>
    </row>
    <row r="191" spans="1:5">
      <c r="A191" t="s">
        <v>4</v>
      </c>
      <c r="B191" t="s">
        <v>78</v>
      </c>
      <c r="C191" t="s">
        <v>79</v>
      </c>
      <c r="D191" t="s">
        <v>80</v>
      </c>
      <c r="E191">
        <v>1</v>
      </c>
    </row>
    <row r="192" spans="1:5">
      <c r="A192" t="s">
        <v>226</v>
      </c>
      <c r="B192" t="s">
        <v>417</v>
      </c>
      <c r="C192" t="s">
        <v>116</v>
      </c>
      <c r="D192" t="s">
        <v>107</v>
      </c>
      <c r="E192">
        <v>1</v>
      </c>
    </row>
    <row r="193" spans="1:5">
      <c r="A193" t="s">
        <v>185</v>
      </c>
      <c r="B193" t="s">
        <v>188</v>
      </c>
      <c r="C193" t="s">
        <v>116</v>
      </c>
      <c r="D193" t="s">
        <v>83</v>
      </c>
      <c r="E193">
        <v>5</v>
      </c>
    </row>
    <row r="194" spans="1:5">
      <c r="A194" t="s">
        <v>54</v>
      </c>
      <c r="B194" t="s">
        <v>160</v>
      </c>
      <c r="C194" t="s">
        <v>82</v>
      </c>
      <c r="D194" t="s">
        <v>107</v>
      </c>
      <c r="E194">
        <v>1</v>
      </c>
    </row>
    <row r="195" spans="1:5">
      <c r="A195" t="s">
        <v>6</v>
      </c>
      <c r="B195" t="s">
        <v>84</v>
      </c>
      <c r="C195" t="s">
        <v>85</v>
      </c>
      <c r="D195" t="s">
        <v>86</v>
      </c>
      <c r="E195">
        <v>1</v>
      </c>
    </row>
    <row r="196" spans="1:5">
      <c r="A196" t="s">
        <v>7</v>
      </c>
    </row>
    <row r="197" spans="1:5">
      <c r="A197" t="s">
        <v>207</v>
      </c>
      <c r="B197" t="s">
        <v>141</v>
      </c>
      <c r="C197" t="s">
        <v>130</v>
      </c>
      <c r="D197" t="s">
        <v>107</v>
      </c>
      <c r="E197">
        <v>5</v>
      </c>
    </row>
    <row r="198" spans="1:5">
      <c r="A198" t="s">
        <v>45</v>
      </c>
      <c r="B198" t="s">
        <v>150</v>
      </c>
      <c r="D198" t="s">
        <v>107</v>
      </c>
      <c r="E198">
        <v>2</v>
      </c>
    </row>
    <row r="199" spans="1:5">
      <c r="A199" t="s">
        <v>239</v>
      </c>
      <c r="B199" t="s">
        <v>112</v>
      </c>
      <c r="D199" t="s">
        <v>96</v>
      </c>
      <c r="E199">
        <v>5</v>
      </c>
    </row>
    <row r="200" spans="1:5">
      <c r="A200" t="s">
        <v>3</v>
      </c>
      <c r="B200" t="s">
        <v>75</v>
      </c>
      <c r="C200" t="s">
        <v>76</v>
      </c>
      <c r="D200" t="s">
        <v>77</v>
      </c>
      <c r="E200">
        <v>1</v>
      </c>
    </row>
    <row r="201" spans="1:5">
      <c r="A201" t="s">
        <v>54</v>
      </c>
      <c r="B201" t="s">
        <v>160</v>
      </c>
      <c r="C201" t="s">
        <v>82</v>
      </c>
      <c r="D201" t="s">
        <v>107</v>
      </c>
      <c r="E201">
        <v>1</v>
      </c>
    </row>
    <row r="202" spans="1:5">
      <c r="A202" t="s">
        <v>275</v>
      </c>
      <c r="B202" t="s">
        <v>455</v>
      </c>
      <c r="D202" t="s">
        <v>102</v>
      </c>
      <c r="E202">
        <v>2</v>
      </c>
    </row>
    <row r="203" spans="1:5">
      <c r="A203" t="s">
        <v>276</v>
      </c>
      <c r="B203" t="s">
        <v>456</v>
      </c>
      <c r="D203" t="s">
        <v>457</v>
      </c>
      <c r="E203">
        <v>8</v>
      </c>
    </row>
    <row r="204" spans="1:5">
      <c r="A204" t="s">
        <v>277</v>
      </c>
      <c r="B204" t="s">
        <v>458</v>
      </c>
      <c r="C204" t="s">
        <v>79</v>
      </c>
      <c r="D204" t="s">
        <v>121</v>
      </c>
      <c r="E204">
        <v>3</v>
      </c>
    </row>
    <row r="205" spans="1:5">
      <c r="A205" t="s">
        <v>278</v>
      </c>
      <c r="B205" t="s">
        <v>459</v>
      </c>
      <c r="C205" t="s">
        <v>76</v>
      </c>
      <c r="D205" t="s">
        <v>179</v>
      </c>
      <c r="E205">
        <v>3</v>
      </c>
    </row>
    <row r="206" spans="1:5">
      <c r="A206" t="s">
        <v>207</v>
      </c>
      <c r="B206" t="s">
        <v>141</v>
      </c>
      <c r="C206" t="s">
        <v>130</v>
      </c>
      <c r="D206" t="s">
        <v>107</v>
      </c>
      <c r="E206">
        <v>5</v>
      </c>
    </row>
    <row r="207" spans="1:5">
      <c r="A207" t="s">
        <v>249</v>
      </c>
      <c r="B207" t="s">
        <v>437</v>
      </c>
      <c r="C207" t="s">
        <v>98</v>
      </c>
      <c r="D207" t="s">
        <v>426</v>
      </c>
      <c r="E207">
        <v>4</v>
      </c>
    </row>
    <row r="208" spans="1:5">
      <c r="A208" t="s">
        <v>201</v>
      </c>
      <c r="B208" t="s">
        <v>150</v>
      </c>
      <c r="D208" t="s">
        <v>107</v>
      </c>
      <c r="E208">
        <v>2</v>
      </c>
    </row>
    <row r="209" spans="1:5">
      <c r="A209" t="s">
        <v>12</v>
      </c>
    </row>
    <row r="210" spans="1:5">
      <c r="A210" t="s">
        <v>243</v>
      </c>
      <c r="B210" t="s">
        <v>432</v>
      </c>
      <c r="C210" t="s">
        <v>85</v>
      </c>
      <c r="D210" t="s">
        <v>140</v>
      </c>
      <c r="E210">
        <v>1</v>
      </c>
    </row>
    <row r="211" spans="1:5">
      <c r="A211" t="s">
        <v>260</v>
      </c>
      <c r="B211" t="s">
        <v>154</v>
      </c>
      <c r="D211" t="s">
        <v>155</v>
      </c>
      <c r="E211">
        <v>8</v>
      </c>
    </row>
    <row r="212" spans="1:5">
      <c r="A212" t="s">
        <v>72</v>
      </c>
    </row>
    <row r="213" spans="1:5">
      <c r="A213" t="s">
        <v>261</v>
      </c>
    </row>
    <row r="214" spans="1:5">
      <c r="A214" t="s">
        <v>18</v>
      </c>
      <c r="B214" t="s">
        <v>106</v>
      </c>
      <c r="C214" t="s">
        <v>76</v>
      </c>
      <c r="D214" t="s">
        <v>107</v>
      </c>
      <c r="E214">
        <v>7</v>
      </c>
    </row>
    <row r="215" spans="1:5">
      <c r="A215" t="s">
        <v>193</v>
      </c>
      <c r="B215" t="s">
        <v>388</v>
      </c>
      <c r="C215" t="s">
        <v>114</v>
      </c>
      <c r="D215" t="s">
        <v>107</v>
      </c>
      <c r="E215">
        <v>5</v>
      </c>
    </row>
    <row r="216" spans="1:5">
      <c r="A216" t="s">
        <v>11</v>
      </c>
      <c r="B216" t="s">
        <v>92</v>
      </c>
      <c r="C216" t="s">
        <v>93</v>
      </c>
      <c r="D216" t="s">
        <v>94</v>
      </c>
      <c r="E216">
        <v>5</v>
      </c>
    </row>
    <row r="217" spans="1:5">
      <c r="A217" t="s">
        <v>183</v>
      </c>
      <c r="B217" t="s">
        <v>103</v>
      </c>
      <c r="C217" t="s">
        <v>101</v>
      </c>
      <c r="D217" t="s">
        <v>94</v>
      </c>
      <c r="E217">
        <v>5</v>
      </c>
    </row>
    <row r="218" spans="1:5">
      <c r="A218" t="s">
        <v>184</v>
      </c>
      <c r="B218" t="s">
        <v>187</v>
      </c>
      <c r="C218" t="s">
        <v>79</v>
      </c>
      <c r="D218" t="s">
        <v>107</v>
      </c>
      <c r="E218">
        <v>1</v>
      </c>
    </row>
    <row r="219" spans="1:5">
      <c r="A219" t="s">
        <v>12</v>
      </c>
    </row>
    <row r="220" spans="1:5">
      <c r="A220" t="s">
        <v>263</v>
      </c>
    </row>
    <row r="221" spans="1:5">
      <c r="A221" t="s">
        <v>45</v>
      </c>
      <c r="B221" t="s">
        <v>150</v>
      </c>
      <c r="D221" t="s">
        <v>107</v>
      </c>
      <c r="E221">
        <v>2</v>
      </c>
    </row>
    <row r="222" spans="1:5">
      <c r="A222" t="s">
        <v>279</v>
      </c>
      <c r="B222" t="s">
        <v>460</v>
      </c>
      <c r="C222" t="s">
        <v>149</v>
      </c>
      <c r="D222" t="s">
        <v>166</v>
      </c>
      <c r="E222">
        <v>4</v>
      </c>
    </row>
    <row r="223" spans="1:5">
      <c r="A223" t="s">
        <v>218</v>
      </c>
      <c r="B223" t="s">
        <v>410</v>
      </c>
      <c r="C223" t="s">
        <v>85</v>
      </c>
      <c r="D223" t="s">
        <v>107</v>
      </c>
      <c r="E223">
        <v>5</v>
      </c>
    </row>
    <row r="224" spans="1:5">
      <c r="A224" t="s">
        <v>280</v>
      </c>
      <c r="B224" t="s">
        <v>461</v>
      </c>
      <c r="C224" t="s">
        <v>82</v>
      </c>
      <c r="D224" t="s">
        <v>102</v>
      </c>
      <c r="E224">
        <v>5</v>
      </c>
    </row>
    <row r="225" spans="1:5">
      <c r="A225" t="s">
        <v>230</v>
      </c>
      <c r="B225" t="s">
        <v>421</v>
      </c>
      <c r="C225" t="s">
        <v>76</v>
      </c>
      <c r="D225" t="s">
        <v>105</v>
      </c>
      <c r="E225">
        <v>7</v>
      </c>
    </row>
    <row r="226" spans="1:5">
      <c r="A226" t="s">
        <v>281</v>
      </c>
      <c r="B226" t="s">
        <v>462</v>
      </c>
      <c r="C226" t="s">
        <v>76</v>
      </c>
      <c r="D226" t="s">
        <v>109</v>
      </c>
      <c r="E226">
        <v>1</v>
      </c>
    </row>
    <row r="227" spans="1:5">
      <c r="A227" t="s">
        <v>282</v>
      </c>
    </row>
    <row r="228" spans="1:5">
      <c r="A228" t="s">
        <v>7</v>
      </c>
    </row>
    <row r="229" spans="1:5">
      <c r="A229" t="s">
        <v>207</v>
      </c>
      <c r="B229" t="s">
        <v>141</v>
      </c>
      <c r="C229" t="s">
        <v>130</v>
      </c>
      <c r="D229" t="s">
        <v>107</v>
      </c>
      <c r="E229">
        <v>5</v>
      </c>
    </row>
    <row r="230" spans="1:5">
      <c r="A230" t="s">
        <v>216</v>
      </c>
      <c r="B230" t="s">
        <v>407</v>
      </c>
      <c r="C230" t="s">
        <v>85</v>
      </c>
      <c r="D230" t="s">
        <v>80</v>
      </c>
      <c r="E230">
        <v>5</v>
      </c>
    </row>
    <row r="231" spans="1:5">
      <c r="A231" t="s">
        <v>283</v>
      </c>
      <c r="B231" t="s">
        <v>463</v>
      </c>
      <c r="C231" t="s">
        <v>93</v>
      </c>
      <c r="D231" t="s">
        <v>121</v>
      </c>
      <c r="E231">
        <v>5</v>
      </c>
    </row>
    <row r="232" spans="1:5">
      <c r="A232" t="s">
        <v>45</v>
      </c>
      <c r="B232" t="s">
        <v>150</v>
      </c>
      <c r="D232" t="s">
        <v>107</v>
      </c>
      <c r="E232">
        <v>2</v>
      </c>
    </row>
    <row r="233" spans="1:5">
      <c r="A233" t="s">
        <v>239</v>
      </c>
      <c r="B233" t="s">
        <v>112</v>
      </c>
      <c r="D233" t="s">
        <v>96</v>
      </c>
      <c r="E233">
        <v>5</v>
      </c>
    </row>
    <row r="234" spans="1:5">
      <c r="A234" t="s">
        <v>186</v>
      </c>
      <c r="B234" t="s">
        <v>189</v>
      </c>
      <c r="C234" t="s">
        <v>85</v>
      </c>
      <c r="D234" t="s">
        <v>107</v>
      </c>
      <c r="E234">
        <v>3</v>
      </c>
    </row>
    <row r="235" spans="1:5">
      <c r="A235" t="s">
        <v>12</v>
      </c>
    </row>
    <row r="236" spans="1:5" ht="46">
      <c r="A236" s="3" t="s">
        <v>241</v>
      </c>
    </row>
    <row r="237" spans="1:5">
      <c r="A237" t="s">
        <v>282</v>
      </c>
    </row>
    <row r="238" spans="1:5">
      <c r="A238" t="s">
        <v>284</v>
      </c>
      <c r="B238" t="s">
        <v>464</v>
      </c>
      <c r="C238" t="s">
        <v>79</v>
      </c>
      <c r="D238" t="s">
        <v>80</v>
      </c>
      <c r="E238">
        <v>7</v>
      </c>
    </row>
    <row r="239" spans="1:5">
      <c r="A239" t="s">
        <v>191</v>
      </c>
      <c r="B239" t="s">
        <v>386</v>
      </c>
      <c r="D239" t="s">
        <v>107</v>
      </c>
      <c r="E239">
        <v>1</v>
      </c>
    </row>
    <row r="240" spans="1:5">
      <c r="A240" t="s">
        <v>243</v>
      </c>
      <c r="B240" t="s">
        <v>432</v>
      </c>
      <c r="C240" t="s">
        <v>85</v>
      </c>
      <c r="D240" t="s">
        <v>140</v>
      </c>
      <c r="E240">
        <v>1</v>
      </c>
    </row>
    <row r="241" spans="1:5">
      <c r="A241" t="s">
        <v>260</v>
      </c>
      <c r="B241" t="s">
        <v>154</v>
      </c>
      <c r="D241" t="s">
        <v>155</v>
      </c>
      <c r="E241">
        <v>8</v>
      </c>
    </row>
    <row r="242" spans="1:5">
      <c r="A242" t="s">
        <v>72</v>
      </c>
    </row>
    <row r="243" spans="1:5">
      <c r="A243" t="s">
        <v>261</v>
      </c>
    </row>
    <row r="244" spans="1:5">
      <c r="A244" t="s">
        <v>234</v>
      </c>
      <c r="B244" t="s">
        <v>425</v>
      </c>
      <c r="C244" t="s">
        <v>93</v>
      </c>
      <c r="D244" t="s">
        <v>426</v>
      </c>
      <c r="E244">
        <v>8</v>
      </c>
    </row>
    <row r="245" spans="1:5">
      <c r="A245" t="s">
        <v>54</v>
      </c>
      <c r="B245" t="s">
        <v>160</v>
      </c>
      <c r="C245" t="s">
        <v>82</v>
      </c>
      <c r="D245" t="s">
        <v>107</v>
      </c>
      <c r="E245">
        <v>1</v>
      </c>
    </row>
    <row r="246" spans="1:5">
      <c r="A246" t="s">
        <v>285</v>
      </c>
      <c r="B246" t="s">
        <v>465</v>
      </c>
      <c r="C246" t="s">
        <v>79</v>
      </c>
      <c r="D246" t="s">
        <v>96</v>
      </c>
      <c r="E246">
        <v>3</v>
      </c>
    </row>
    <row r="247" spans="1:5">
      <c r="A247" t="s">
        <v>286</v>
      </c>
      <c r="B247" t="s">
        <v>466</v>
      </c>
      <c r="C247" t="s">
        <v>79</v>
      </c>
      <c r="D247" t="s">
        <v>94</v>
      </c>
      <c r="E247">
        <v>3</v>
      </c>
    </row>
    <row r="248" spans="1:5">
      <c r="A248" t="s">
        <v>287</v>
      </c>
      <c r="B248" t="s">
        <v>467</v>
      </c>
      <c r="C248" t="s">
        <v>76</v>
      </c>
      <c r="D248" t="s">
        <v>94</v>
      </c>
      <c r="E248">
        <v>5</v>
      </c>
    </row>
    <row r="249" spans="1:5">
      <c r="A249" t="s">
        <v>288</v>
      </c>
      <c r="B249" t="s">
        <v>468</v>
      </c>
      <c r="C249" t="s">
        <v>79</v>
      </c>
      <c r="D249" t="s">
        <v>96</v>
      </c>
      <c r="E249">
        <v>2</v>
      </c>
    </row>
    <row r="250" spans="1:5">
      <c r="A250" t="s">
        <v>7</v>
      </c>
    </row>
    <row r="251" spans="1:5">
      <c r="A251" t="s">
        <v>4</v>
      </c>
      <c r="B251" t="s">
        <v>78</v>
      </c>
      <c r="C251" t="s">
        <v>79</v>
      </c>
      <c r="D251" t="s">
        <v>80</v>
      </c>
      <c r="E251">
        <v>1</v>
      </c>
    </row>
    <row r="252" spans="1:5">
      <c r="A252" t="s">
        <v>44</v>
      </c>
      <c r="B252" t="s">
        <v>148</v>
      </c>
      <c r="C252" t="s">
        <v>149</v>
      </c>
      <c r="D252" t="s">
        <v>86</v>
      </c>
      <c r="E252">
        <v>2</v>
      </c>
    </row>
    <row r="253" spans="1:5">
      <c r="A253" t="s">
        <v>221</v>
      </c>
      <c r="B253" t="s">
        <v>115</v>
      </c>
      <c r="C253" t="s">
        <v>116</v>
      </c>
      <c r="D253" t="s">
        <v>91</v>
      </c>
      <c r="E253">
        <v>4</v>
      </c>
    </row>
    <row r="254" spans="1:5">
      <c r="A254" t="s">
        <v>207</v>
      </c>
      <c r="B254" t="s">
        <v>141</v>
      </c>
      <c r="C254" t="s">
        <v>130</v>
      </c>
      <c r="D254" t="s">
        <v>107</v>
      </c>
      <c r="E254">
        <v>5</v>
      </c>
    </row>
    <row r="255" spans="1:5">
      <c r="A255" t="s">
        <v>226</v>
      </c>
      <c r="B255" t="s">
        <v>417</v>
      </c>
      <c r="C255" t="s">
        <v>116</v>
      </c>
      <c r="D255" t="s">
        <v>107</v>
      </c>
      <c r="E255">
        <v>1</v>
      </c>
    </row>
    <row r="256" spans="1:5">
      <c r="A256" t="s">
        <v>201</v>
      </c>
      <c r="B256" t="s">
        <v>150</v>
      </c>
      <c r="D256" t="s">
        <v>107</v>
      </c>
      <c r="E256">
        <v>2</v>
      </c>
    </row>
    <row r="257" spans="1:5">
      <c r="A257" t="s">
        <v>12</v>
      </c>
    </row>
    <row r="258" spans="1:5">
      <c r="A258" t="s">
        <v>289</v>
      </c>
      <c r="B258" t="s">
        <v>128</v>
      </c>
      <c r="C258" t="s">
        <v>76</v>
      </c>
      <c r="D258" t="s">
        <v>91</v>
      </c>
      <c r="E258">
        <v>4</v>
      </c>
    </row>
    <row r="259" spans="1:5">
      <c r="A259" t="s">
        <v>211</v>
      </c>
      <c r="B259" t="s">
        <v>403</v>
      </c>
      <c r="C259" t="s">
        <v>82</v>
      </c>
      <c r="D259" t="s">
        <v>175</v>
      </c>
      <c r="E259">
        <v>2</v>
      </c>
    </row>
    <row r="260" spans="1:5">
      <c r="A260" t="s">
        <v>290</v>
      </c>
      <c r="B260" t="s">
        <v>397</v>
      </c>
      <c r="C260" t="s">
        <v>79</v>
      </c>
      <c r="D260" t="s">
        <v>140</v>
      </c>
      <c r="E260">
        <v>1</v>
      </c>
    </row>
    <row r="261" spans="1:5">
      <c r="A261" t="s">
        <v>30</v>
      </c>
      <c r="B261" t="s">
        <v>127</v>
      </c>
      <c r="C261" t="s">
        <v>98</v>
      </c>
      <c r="D261" t="s">
        <v>86</v>
      </c>
      <c r="E261">
        <v>2</v>
      </c>
    </row>
    <row r="262" spans="1:5">
      <c r="A262" t="s">
        <v>291</v>
      </c>
      <c r="B262" t="s">
        <v>469</v>
      </c>
      <c r="D262" t="s">
        <v>470</v>
      </c>
      <c r="E262">
        <v>2</v>
      </c>
    </row>
    <row r="263" spans="1:5">
      <c r="A263" t="s">
        <v>292</v>
      </c>
      <c r="B263" t="s">
        <v>471</v>
      </c>
      <c r="C263" t="s">
        <v>116</v>
      </c>
      <c r="D263" t="s">
        <v>89</v>
      </c>
      <c r="E263">
        <v>5</v>
      </c>
    </row>
    <row r="264" spans="1:5">
      <c r="A264" t="s">
        <v>7</v>
      </c>
    </row>
    <row r="265" spans="1:5">
      <c r="A265" t="s">
        <v>293</v>
      </c>
      <c r="B265" t="s">
        <v>472</v>
      </c>
      <c r="C265" t="s">
        <v>76</v>
      </c>
      <c r="D265" t="s">
        <v>140</v>
      </c>
      <c r="E265">
        <v>1</v>
      </c>
    </row>
    <row r="266" spans="1:5">
      <c r="A266" t="s">
        <v>294</v>
      </c>
      <c r="B266" t="s">
        <v>108</v>
      </c>
      <c r="C266" t="s">
        <v>101</v>
      </c>
      <c r="D266" t="s">
        <v>109</v>
      </c>
      <c r="E266">
        <v>7</v>
      </c>
    </row>
    <row r="267" spans="1:5">
      <c r="A267" t="s">
        <v>54</v>
      </c>
      <c r="B267" t="s">
        <v>160</v>
      </c>
      <c r="C267" t="s">
        <v>82</v>
      </c>
      <c r="D267" t="s">
        <v>107</v>
      </c>
      <c r="E267">
        <v>1</v>
      </c>
    </row>
    <row r="268" spans="1:5">
      <c r="A268" t="s">
        <v>231</v>
      </c>
      <c r="B268" t="s">
        <v>422</v>
      </c>
      <c r="C268" t="s">
        <v>76</v>
      </c>
      <c r="D268" t="s">
        <v>175</v>
      </c>
      <c r="E268">
        <v>2</v>
      </c>
    </row>
    <row r="269" spans="1:5">
      <c r="A269" t="s">
        <v>295</v>
      </c>
      <c r="B269" t="s">
        <v>473</v>
      </c>
      <c r="C269" t="s">
        <v>93</v>
      </c>
      <c r="D269" t="s">
        <v>140</v>
      </c>
      <c r="E269">
        <v>5</v>
      </c>
    </row>
    <row r="270" spans="1:5">
      <c r="A270" t="s">
        <v>296</v>
      </c>
      <c r="B270" t="s">
        <v>474</v>
      </c>
      <c r="D270" t="s">
        <v>107</v>
      </c>
      <c r="E270">
        <v>3</v>
      </c>
    </row>
    <row r="271" spans="1:5">
      <c r="A271" t="s">
        <v>7</v>
      </c>
    </row>
    <row r="272" spans="1:5">
      <c r="A272" t="s">
        <v>297</v>
      </c>
      <c r="B272" t="s">
        <v>475</v>
      </c>
      <c r="C272" t="s">
        <v>79</v>
      </c>
      <c r="D272" t="s">
        <v>109</v>
      </c>
      <c r="E272">
        <v>5</v>
      </c>
    </row>
    <row r="273" spans="1:5">
      <c r="A273" t="s">
        <v>298</v>
      </c>
      <c r="B273" t="s">
        <v>476</v>
      </c>
      <c r="C273" t="s">
        <v>79</v>
      </c>
      <c r="D273" t="s">
        <v>409</v>
      </c>
      <c r="E273">
        <v>1</v>
      </c>
    </row>
    <row r="274" spans="1:5">
      <c r="A274" t="s">
        <v>54</v>
      </c>
      <c r="B274" t="s">
        <v>160</v>
      </c>
      <c r="C274" t="s">
        <v>82</v>
      </c>
      <c r="D274" t="s">
        <v>107</v>
      </c>
      <c r="E274">
        <v>1</v>
      </c>
    </row>
    <row r="275" spans="1:5">
      <c r="A275" t="s">
        <v>231</v>
      </c>
      <c r="B275" t="s">
        <v>422</v>
      </c>
      <c r="C275" t="s">
        <v>76</v>
      </c>
      <c r="D275" t="s">
        <v>175</v>
      </c>
      <c r="E275">
        <v>2</v>
      </c>
    </row>
    <row r="276" spans="1:5">
      <c r="A276" t="s">
        <v>299</v>
      </c>
      <c r="B276" t="s">
        <v>477</v>
      </c>
      <c r="C276" t="s">
        <v>98</v>
      </c>
      <c r="D276" t="s">
        <v>162</v>
      </c>
      <c r="E276">
        <v>3</v>
      </c>
    </row>
    <row r="277" spans="1:5">
      <c r="A277" t="s">
        <v>300</v>
      </c>
      <c r="B277" t="s">
        <v>478</v>
      </c>
      <c r="C277" t="s">
        <v>79</v>
      </c>
      <c r="D277" t="s">
        <v>166</v>
      </c>
      <c r="E277">
        <v>8</v>
      </c>
    </row>
    <row r="278" spans="1:5">
      <c r="A278" t="s">
        <v>12</v>
      </c>
    </row>
    <row r="279" spans="1:5">
      <c r="A279" t="s">
        <v>203</v>
      </c>
      <c r="B279" t="s">
        <v>397</v>
      </c>
      <c r="C279" t="s">
        <v>79</v>
      </c>
      <c r="D279" t="s">
        <v>140</v>
      </c>
      <c r="E279">
        <v>1</v>
      </c>
    </row>
    <row r="280" spans="1:5">
      <c r="A280" t="s">
        <v>18</v>
      </c>
      <c r="B280" t="s">
        <v>106</v>
      </c>
      <c r="C280" t="s">
        <v>76</v>
      </c>
      <c r="D280" t="s">
        <v>107</v>
      </c>
      <c r="E280">
        <v>7</v>
      </c>
    </row>
    <row r="281" spans="1:5">
      <c r="A281" t="s">
        <v>301</v>
      </c>
      <c r="B281" t="s">
        <v>479</v>
      </c>
      <c r="C281" t="s">
        <v>76</v>
      </c>
      <c r="D281" t="s">
        <v>107</v>
      </c>
      <c r="E281">
        <v>5</v>
      </c>
    </row>
    <row r="282" spans="1:5">
      <c r="A282" t="s">
        <v>7</v>
      </c>
    </row>
    <row r="283" spans="1:5">
      <c r="A283" t="s">
        <v>302</v>
      </c>
      <c r="B283" t="s">
        <v>480</v>
      </c>
      <c r="C283" t="s">
        <v>149</v>
      </c>
      <c r="D283" t="s">
        <v>83</v>
      </c>
      <c r="E283">
        <v>2</v>
      </c>
    </row>
    <row r="284" spans="1:5">
      <c r="A284" t="s">
        <v>226</v>
      </c>
      <c r="B284" t="s">
        <v>417</v>
      </c>
      <c r="C284" t="s">
        <v>116</v>
      </c>
      <c r="D284" t="s">
        <v>107</v>
      </c>
      <c r="E284">
        <v>1</v>
      </c>
    </row>
    <row r="285" spans="1:5">
      <c r="A285" t="s">
        <v>8</v>
      </c>
      <c r="B285" t="s">
        <v>87</v>
      </c>
      <c r="D285" t="s">
        <v>80</v>
      </c>
      <c r="E285">
        <v>2</v>
      </c>
    </row>
    <row r="286" spans="1:5">
      <c r="A286" t="s">
        <v>183</v>
      </c>
      <c r="B286" t="s">
        <v>103</v>
      </c>
      <c r="C286" t="s">
        <v>101</v>
      </c>
      <c r="D286" t="s">
        <v>94</v>
      </c>
      <c r="E286">
        <v>5</v>
      </c>
    </row>
    <row r="287" spans="1:5">
      <c r="A287" t="s">
        <v>184</v>
      </c>
      <c r="B287" t="s">
        <v>187</v>
      </c>
      <c r="C287" t="s">
        <v>79</v>
      </c>
      <c r="D287" t="s">
        <v>107</v>
      </c>
      <c r="E287">
        <v>1</v>
      </c>
    </row>
    <row r="288" spans="1:5">
      <c r="A288" t="s">
        <v>185</v>
      </c>
      <c r="B288" t="s">
        <v>188</v>
      </c>
      <c r="C288" t="s">
        <v>116</v>
      </c>
      <c r="D288" t="s">
        <v>83</v>
      </c>
      <c r="E288">
        <v>5</v>
      </c>
    </row>
    <row r="289" spans="1:5">
      <c r="A289" t="s">
        <v>303</v>
      </c>
      <c r="B289" t="s">
        <v>481</v>
      </c>
      <c r="D289" t="s">
        <v>470</v>
      </c>
      <c r="E289">
        <v>5</v>
      </c>
    </row>
    <row r="290" spans="1:5">
      <c r="A290" t="s">
        <v>74</v>
      </c>
    </row>
    <row r="291" spans="1:5">
      <c r="A291" t="s">
        <v>285</v>
      </c>
      <c r="B291" t="s">
        <v>465</v>
      </c>
      <c r="C291" t="s">
        <v>79</v>
      </c>
      <c r="D291" t="s">
        <v>96</v>
      </c>
      <c r="E291">
        <v>3</v>
      </c>
    </row>
    <row r="292" spans="1:5">
      <c r="A292" t="s">
        <v>286</v>
      </c>
      <c r="B292" t="s">
        <v>466</v>
      </c>
      <c r="C292" t="s">
        <v>79</v>
      </c>
      <c r="D292" t="s">
        <v>94</v>
      </c>
      <c r="E292">
        <v>3</v>
      </c>
    </row>
    <row r="293" spans="1:5">
      <c r="A293" t="s">
        <v>287</v>
      </c>
      <c r="B293" t="s">
        <v>467</v>
      </c>
      <c r="C293" t="s">
        <v>76</v>
      </c>
      <c r="D293" t="s">
        <v>94</v>
      </c>
      <c r="E293">
        <v>5</v>
      </c>
    </row>
    <row r="294" spans="1:5">
      <c r="A294" t="s">
        <v>288</v>
      </c>
      <c r="B294" t="s">
        <v>468</v>
      </c>
      <c r="C294" t="s">
        <v>79</v>
      </c>
      <c r="D294" t="s">
        <v>96</v>
      </c>
      <c r="E294">
        <v>2</v>
      </c>
    </row>
    <row r="295" spans="1:5">
      <c r="A295" t="s">
        <v>7</v>
      </c>
    </row>
    <row r="296" spans="1:5">
      <c r="A296" t="s">
        <v>304</v>
      </c>
      <c r="B296" t="s">
        <v>482</v>
      </c>
      <c r="C296" t="s">
        <v>76</v>
      </c>
      <c r="D296" t="s">
        <v>123</v>
      </c>
      <c r="E296">
        <v>1</v>
      </c>
    </row>
    <row r="297" spans="1:5">
      <c r="A297" t="s">
        <v>305</v>
      </c>
      <c r="B297" t="s">
        <v>483</v>
      </c>
      <c r="C297" t="s">
        <v>76</v>
      </c>
      <c r="D297" t="s">
        <v>99</v>
      </c>
      <c r="E297">
        <v>5</v>
      </c>
    </row>
    <row r="298" spans="1:5">
      <c r="A298" t="s">
        <v>191</v>
      </c>
      <c r="B298" t="s">
        <v>386</v>
      </c>
      <c r="D298" t="s">
        <v>107</v>
      </c>
      <c r="E298">
        <v>1</v>
      </c>
    </row>
    <row r="299" spans="1:5">
      <c r="A299" t="s">
        <v>41</v>
      </c>
      <c r="B299" t="s">
        <v>144</v>
      </c>
      <c r="C299" t="s">
        <v>93</v>
      </c>
      <c r="D299" t="s">
        <v>105</v>
      </c>
      <c r="E299">
        <v>5</v>
      </c>
    </row>
    <row r="300" spans="1:5">
      <c r="A300" t="s">
        <v>306</v>
      </c>
      <c r="B300" t="s">
        <v>484</v>
      </c>
      <c r="C300" t="s">
        <v>85</v>
      </c>
      <c r="D300" t="s">
        <v>102</v>
      </c>
      <c r="E300">
        <v>5</v>
      </c>
    </row>
    <row r="301" spans="1:5">
      <c r="A301" t="s">
        <v>7</v>
      </c>
    </row>
    <row r="302" spans="1:5">
      <c r="A302" t="s">
        <v>10</v>
      </c>
      <c r="B302" t="s">
        <v>90</v>
      </c>
      <c r="C302" t="s">
        <v>82</v>
      </c>
      <c r="D302" t="s">
        <v>91</v>
      </c>
      <c r="E302">
        <v>4</v>
      </c>
    </row>
    <row r="303" spans="1:5">
      <c r="A303" t="s">
        <v>185</v>
      </c>
      <c r="B303" t="s">
        <v>188</v>
      </c>
      <c r="C303" t="s">
        <v>116</v>
      </c>
      <c r="D303" t="s">
        <v>83</v>
      </c>
      <c r="E303">
        <v>5</v>
      </c>
    </row>
    <row r="304" spans="1:5">
      <c r="A304" t="s">
        <v>54</v>
      </c>
      <c r="B304" t="s">
        <v>160</v>
      </c>
      <c r="C304" t="s">
        <v>82</v>
      </c>
      <c r="D304" t="s">
        <v>107</v>
      </c>
      <c r="E304">
        <v>1</v>
      </c>
    </row>
    <row r="305" spans="1:5">
      <c r="A305" t="s">
        <v>284</v>
      </c>
      <c r="B305" t="s">
        <v>464</v>
      </c>
      <c r="C305" t="s">
        <v>79</v>
      </c>
      <c r="D305" t="s">
        <v>80</v>
      </c>
      <c r="E305">
        <v>7</v>
      </c>
    </row>
    <row r="306" spans="1:5">
      <c r="A306" t="s">
        <v>239</v>
      </c>
      <c r="B306" t="s">
        <v>112</v>
      </c>
      <c r="D306" t="s">
        <v>96</v>
      </c>
      <c r="E306">
        <v>5</v>
      </c>
    </row>
    <row r="307" spans="1:5">
      <c r="A307" t="s">
        <v>290</v>
      </c>
      <c r="B307" t="s">
        <v>397</v>
      </c>
      <c r="C307" t="s">
        <v>79</v>
      </c>
      <c r="D307" t="s">
        <v>140</v>
      </c>
      <c r="E307">
        <v>1</v>
      </c>
    </row>
    <row r="308" spans="1:5">
      <c r="A308" t="s">
        <v>30</v>
      </c>
      <c r="B308" t="s">
        <v>127</v>
      </c>
      <c r="C308" t="s">
        <v>98</v>
      </c>
      <c r="D308" t="s">
        <v>86</v>
      </c>
      <c r="E308">
        <v>2</v>
      </c>
    </row>
    <row r="309" spans="1:5">
      <c r="A309" t="s">
        <v>291</v>
      </c>
      <c r="B309" t="s">
        <v>469</v>
      </c>
      <c r="D309" t="s">
        <v>470</v>
      </c>
      <c r="E309">
        <v>2</v>
      </c>
    </row>
    <row r="310" spans="1:5">
      <c r="A310" t="s">
        <v>292</v>
      </c>
      <c r="B310" t="s">
        <v>471</v>
      </c>
      <c r="C310" t="s">
        <v>116</v>
      </c>
      <c r="D310" t="s">
        <v>89</v>
      </c>
      <c r="E310">
        <v>5</v>
      </c>
    </row>
    <row r="311" spans="1:5">
      <c r="A311" t="s">
        <v>7</v>
      </c>
    </row>
    <row r="312" spans="1:5">
      <c r="A312" t="s">
        <v>307</v>
      </c>
      <c r="B312" t="s">
        <v>124</v>
      </c>
      <c r="C312" t="s">
        <v>85</v>
      </c>
      <c r="D312" t="s">
        <v>83</v>
      </c>
      <c r="E312">
        <v>1</v>
      </c>
    </row>
    <row r="313" spans="1:5">
      <c r="A313" t="s">
        <v>4</v>
      </c>
      <c r="B313" t="s">
        <v>78</v>
      </c>
      <c r="C313" t="s">
        <v>79</v>
      </c>
      <c r="D313" t="s">
        <v>80</v>
      </c>
      <c r="E313">
        <v>1</v>
      </c>
    </row>
    <row r="314" spans="1:5">
      <c r="A314" t="s">
        <v>44</v>
      </c>
      <c r="B314" t="s">
        <v>148</v>
      </c>
      <c r="C314" t="s">
        <v>149</v>
      </c>
      <c r="D314" t="s">
        <v>86</v>
      </c>
      <c r="E314">
        <v>2</v>
      </c>
    </row>
    <row r="315" spans="1:5">
      <c r="A315" t="s">
        <v>226</v>
      </c>
      <c r="B315" t="s">
        <v>417</v>
      </c>
      <c r="C315" t="s">
        <v>116</v>
      </c>
      <c r="D315" t="s">
        <v>107</v>
      </c>
      <c r="E315">
        <v>1</v>
      </c>
    </row>
    <row r="316" spans="1:5">
      <c r="A316" t="s">
        <v>201</v>
      </c>
      <c r="B316" t="s">
        <v>150</v>
      </c>
      <c r="D316" t="s">
        <v>107</v>
      </c>
      <c r="E316">
        <v>2</v>
      </c>
    </row>
    <row r="317" spans="1:5">
      <c r="A317" t="s">
        <v>12</v>
      </c>
    </row>
    <row r="318" spans="1:5">
      <c r="A318" t="s">
        <v>225</v>
      </c>
      <c r="B318" t="s">
        <v>416</v>
      </c>
      <c r="C318" t="s">
        <v>76</v>
      </c>
      <c r="D318" t="s">
        <v>123</v>
      </c>
      <c r="E318">
        <v>5</v>
      </c>
    </row>
    <row r="319" spans="1:5">
      <c r="A319" t="s">
        <v>308</v>
      </c>
      <c r="B319" t="s">
        <v>485</v>
      </c>
      <c r="C319" t="s">
        <v>98</v>
      </c>
      <c r="D319" t="s">
        <v>107</v>
      </c>
      <c r="E319">
        <v>3</v>
      </c>
    </row>
    <row r="320" spans="1:5">
      <c r="A320" t="s">
        <v>199</v>
      </c>
      <c r="B320" t="s">
        <v>150</v>
      </c>
      <c r="D320" t="s">
        <v>107</v>
      </c>
      <c r="E320">
        <v>2</v>
      </c>
    </row>
    <row r="321" spans="1:5">
      <c r="A321" t="s">
        <v>243</v>
      </c>
      <c r="B321" t="s">
        <v>432</v>
      </c>
      <c r="C321" t="s">
        <v>85</v>
      </c>
      <c r="D321" t="s">
        <v>140</v>
      </c>
      <c r="E321">
        <v>1</v>
      </c>
    </row>
    <row r="322" spans="1:5">
      <c r="A322" t="s">
        <v>309</v>
      </c>
      <c r="B322" t="s">
        <v>147</v>
      </c>
      <c r="C322" t="s">
        <v>116</v>
      </c>
      <c r="D322" t="s">
        <v>94</v>
      </c>
      <c r="E322">
        <v>1</v>
      </c>
    </row>
    <row r="323" spans="1:5">
      <c r="A323" t="s">
        <v>185</v>
      </c>
      <c r="B323" t="s">
        <v>188</v>
      </c>
      <c r="C323" t="s">
        <v>116</v>
      </c>
      <c r="D323" t="s">
        <v>83</v>
      </c>
      <c r="E323">
        <v>5</v>
      </c>
    </row>
    <row r="324" spans="1:5">
      <c r="A324" t="s">
        <v>207</v>
      </c>
      <c r="B324" t="s">
        <v>141</v>
      </c>
      <c r="C324" t="s">
        <v>130</v>
      </c>
      <c r="D324" t="s">
        <v>107</v>
      </c>
      <c r="E324">
        <v>5</v>
      </c>
    </row>
    <row r="325" spans="1:5">
      <c r="A325" t="s">
        <v>310</v>
      </c>
      <c r="B325" t="s">
        <v>473</v>
      </c>
      <c r="C325" t="s">
        <v>93</v>
      </c>
      <c r="D325" t="s">
        <v>140</v>
      </c>
      <c r="E325">
        <v>5</v>
      </c>
    </row>
    <row r="326" spans="1:5">
      <c r="A326" t="s">
        <v>7</v>
      </c>
    </row>
    <row r="327" spans="1:5">
      <c r="A327" t="s">
        <v>218</v>
      </c>
      <c r="B327" t="s">
        <v>410</v>
      </c>
      <c r="C327" t="s">
        <v>85</v>
      </c>
      <c r="D327" t="s">
        <v>107</v>
      </c>
      <c r="E327">
        <v>5</v>
      </c>
    </row>
    <row r="328" spans="1:5">
      <c r="A328" t="s">
        <v>311</v>
      </c>
      <c r="B328" t="s">
        <v>428</v>
      </c>
      <c r="C328" t="s">
        <v>116</v>
      </c>
      <c r="D328" t="s">
        <v>140</v>
      </c>
      <c r="E328">
        <v>1</v>
      </c>
    </row>
    <row r="329" spans="1:5">
      <c r="A329" t="s">
        <v>10</v>
      </c>
      <c r="B329" t="s">
        <v>90</v>
      </c>
      <c r="C329" t="s">
        <v>82</v>
      </c>
      <c r="D329" t="s">
        <v>91</v>
      </c>
      <c r="E329">
        <v>4</v>
      </c>
    </row>
    <row r="330" spans="1:5">
      <c r="A330" t="s">
        <v>312</v>
      </c>
      <c r="B330" t="s">
        <v>486</v>
      </c>
      <c r="C330" t="s">
        <v>82</v>
      </c>
      <c r="D330" t="s">
        <v>179</v>
      </c>
      <c r="E330">
        <v>5</v>
      </c>
    </row>
    <row r="331" spans="1:5">
      <c r="A331" t="s">
        <v>313</v>
      </c>
      <c r="B331" t="s">
        <v>398</v>
      </c>
      <c r="C331" t="s">
        <v>93</v>
      </c>
      <c r="D331" t="s">
        <v>166</v>
      </c>
      <c r="E331">
        <v>8</v>
      </c>
    </row>
    <row r="332" spans="1:5">
      <c r="A332" t="s">
        <v>54</v>
      </c>
      <c r="B332" t="s">
        <v>160</v>
      </c>
      <c r="C332" t="s">
        <v>82</v>
      </c>
      <c r="D332" t="s">
        <v>107</v>
      </c>
      <c r="E332">
        <v>1</v>
      </c>
    </row>
    <row r="333" spans="1:5">
      <c r="A333" t="s">
        <v>314</v>
      </c>
      <c r="B333" t="s">
        <v>410</v>
      </c>
      <c r="C333" t="s">
        <v>85</v>
      </c>
      <c r="D333" t="s">
        <v>107</v>
      </c>
      <c r="E333">
        <v>5</v>
      </c>
    </row>
    <row r="334" spans="1:5">
      <c r="A334" t="s">
        <v>315</v>
      </c>
      <c r="B334" t="s">
        <v>487</v>
      </c>
      <c r="C334" t="s">
        <v>101</v>
      </c>
      <c r="D334" t="s">
        <v>89</v>
      </c>
      <c r="E334">
        <v>5</v>
      </c>
    </row>
    <row r="335" spans="1:5">
      <c r="A335" t="s">
        <v>316</v>
      </c>
    </row>
    <row r="336" spans="1:5">
      <c r="A336" t="s">
        <v>317</v>
      </c>
      <c r="B336" t="s">
        <v>488</v>
      </c>
      <c r="C336" t="s">
        <v>119</v>
      </c>
      <c r="D336" t="s">
        <v>166</v>
      </c>
      <c r="E336">
        <v>4</v>
      </c>
    </row>
    <row r="337" spans="1:5">
      <c r="A337" t="s">
        <v>318</v>
      </c>
      <c r="B337" t="s">
        <v>489</v>
      </c>
      <c r="C337" t="s">
        <v>82</v>
      </c>
      <c r="D337" t="s">
        <v>162</v>
      </c>
      <c r="E337">
        <v>5</v>
      </c>
    </row>
    <row r="338" spans="1:5">
      <c r="A338" t="s">
        <v>201</v>
      </c>
      <c r="B338" t="s">
        <v>150</v>
      </c>
      <c r="D338" t="s">
        <v>107</v>
      </c>
      <c r="E338">
        <v>2</v>
      </c>
    </row>
    <row r="339" spans="1:5">
      <c r="A339" t="s">
        <v>7</v>
      </c>
    </row>
    <row r="340" spans="1:5">
      <c r="A340" t="s">
        <v>218</v>
      </c>
      <c r="B340" t="s">
        <v>410</v>
      </c>
      <c r="C340" t="s">
        <v>85</v>
      </c>
      <c r="D340" t="s">
        <v>107</v>
      </c>
      <c r="E340">
        <v>5</v>
      </c>
    </row>
    <row r="341" spans="1:5">
      <c r="A341" t="s">
        <v>61</v>
      </c>
      <c r="B341" t="s">
        <v>169</v>
      </c>
      <c r="C341" t="s">
        <v>101</v>
      </c>
      <c r="D341" t="s">
        <v>136</v>
      </c>
      <c r="E341">
        <v>5</v>
      </c>
    </row>
    <row r="342" spans="1:5">
      <c r="A342" t="s">
        <v>10</v>
      </c>
      <c r="B342" t="s">
        <v>90</v>
      </c>
      <c r="C342" t="s">
        <v>82</v>
      </c>
      <c r="D342" t="s">
        <v>91</v>
      </c>
      <c r="E342">
        <v>4</v>
      </c>
    </row>
    <row r="343" spans="1:5">
      <c r="A343" t="s">
        <v>319</v>
      </c>
      <c r="B343" t="s">
        <v>490</v>
      </c>
      <c r="C343" t="s">
        <v>79</v>
      </c>
      <c r="D343" t="s">
        <v>77</v>
      </c>
      <c r="E343">
        <v>3</v>
      </c>
    </row>
    <row r="344" spans="1:5">
      <c r="A344" t="s">
        <v>320</v>
      </c>
      <c r="B344" t="s">
        <v>491</v>
      </c>
      <c r="C344" t="s">
        <v>93</v>
      </c>
      <c r="D344" t="s">
        <v>105</v>
      </c>
      <c r="E344">
        <v>2</v>
      </c>
    </row>
    <row r="345" spans="1:5">
      <c r="A345" t="s">
        <v>54</v>
      </c>
      <c r="B345" t="s">
        <v>160</v>
      </c>
      <c r="C345" t="s">
        <v>82</v>
      </c>
      <c r="D345" t="s">
        <v>107</v>
      </c>
      <c r="E345">
        <v>1</v>
      </c>
    </row>
    <row r="346" spans="1:5">
      <c r="A346" t="s">
        <v>321</v>
      </c>
      <c r="B346" t="s">
        <v>492</v>
      </c>
      <c r="C346" t="s">
        <v>116</v>
      </c>
      <c r="D346" t="s">
        <v>123</v>
      </c>
      <c r="E346">
        <v>2</v>
      </c>
    </row>
    <row r="347" spans="1:5">
      <c r="A347" t="s">
        <v>322</v>
      </c>
      <c r="B347" t="s">
        <v>170</v>
      </c>
      <c r="D347" t="s">
        <v>123</v>
      </c>
      <c r="E347">
        <v>5</v>
      </c>
    </row>
    <row r="348" spans="1:5">
      <c r="A348" t="s">
        <v>7</v>
      </c>
    </row>
    <row r="349" spans="1:5">
      <c r="A349" t="s">
        <v>323</v>
      </c>
      <c r="B349" t="s">
        <v>493</v>
      </c>
      <c r="C349" t="s">
        <v>114</v>
      </c>
      <c r="D349" t="s">
        <v>494</v>
      </c>
      <c r="E349">
        <v>2</v>
      </c>
    </row>
    <row r="350" spans="1:5">
      <c r="A350" t="s">
        <v>324</v>
      </c>
      <c r="B350" t="s">
        <v>495</v>
      </c>
      <c r="C350" t="s">
        <v>82</v>
      </c>
      <c r="D350" t="s">
        <v>166</v>
      </c>
      <c r="E350">
        <v>8</v>
      </c>
    </row>
    <row r="351" spans="1:5">
      <c r="A351" t="s">
        <v>7</v>
      </c>
    </row>
    <row r="352" spans="1:5">
      <c r="A352" t="s">
        <v>207</v>
      </c>
      <c r="B352" t="s">
        <v>141</v>
      </c>
      <c r="C352" t="s">
        <v>130</v>
      </c>
      <c r="D352" t="s">
        <v>107</v>
      </c>
      <c r="E352">
        <v>5</v>
      </c>
    </row>
    <row r="353" spans="1:5">
      <c r="A353" t="s">
        <v>218</v>
      </c>
      <c r="B353" t="s">
        <v>410</v>
      </c>
      <c r="C353" t="s">
        <v>85</v>
      </c>
      <c r="D353" t="s">
        <v>107</v>
      </c>
      <c r="E353">
        <v>5</v>
      </c>
    </row>
    <row r="354" spans="1:5">
      <c r="A354" t="s">
        <v>325</v>
      </c>
      <c r="B354" t="s">
        <v>496</v>
      </c>
      <c r="C354" t="s">
        <v>146</v>
      </c>
      <c r="D354" t="s">
        <v>166</v>
      </c>
      <c r="E354">
        <v>4</v>
      </c>
    </row>
    <row r="355" spans="1:5">
      <c r="A355" t="s">
        <v>10</v>
      </c>
      <c r="B355" t="s">
        <v>90</v>
      </c>
      <c r="C355" t="s">
        <v>82</v>
      </c>
      <c r="D355" t="s">
        <v>91</v>
      </c>
      <c r="E355">
        <v>4</v>
      </c>
    </row>
    <row r="356" spans="1:5">
      <c r="A356" t="s">
        <v>326</v>
      </c>
    </row>
    <row r="357" spans="1:5">
      <c r="A357" t="s">
        <v>54</v>
      </c>
      <c r="B357" t="s">
        <v>160</v>
      </c>
      <c r="C357" t="s">
        <v>82</v>
      </c>
      <c r="D357" t="s">
        <v>107</v>
      </c>
      <c r="E357">
        <v>1</v>
      </c>
    </row>
    <row r="358" spans="1:5">
      <c r="A358" t="s">
        <v>327</v>
      </c>
      <c r="B358" t="s">
        <v>440</v>
      </c>
      <c r="C358" t="s">
        <v>130</v>
      </c>
      <c r="D358" t="s">
        <v>179</v>
      </c>
      <c r="E358">
        <v>5</v>
      </c>
    </row>
    <row r="359" spans="1:5">
      <c r="A359" t="s">
        <v>328</v>
      </c>
      <c r="B359" t="s">
        <v>497</v>
      </c>
      <c r="C359" t="s">
        <v>76</v>
      </c>
      <c r="D359" t="s">
        <v>80</v>
      </c>
      <c r="E359">
        <v>7</v>
      </c>
    </row>
    <row r="360" spans="1:5">
      <c r="A360" t="s">
        <v>7</v>
      </c>
    </row>
    <row r="361" spans="1:5">
      <c r="A361" t="s">
        <v>329</v>
      </c>
      <c r="B361" t="s">
        <v>498</v>
      </c>
      <c r="C361" t="s">
        <v>116</v>
      </c>
      <c r="D361" t="s">
        <v>140</v>
      </c>
      <c r="E361">
        <v>5</v>
      </c>
    </row>
    <row r="362" spans="1:5">
      <c r="A362" t="s">
        <v>54</v>
      </c>
      <c r="B362" t="s">
        <v>160</v>
      </c>
      <c r="C362" t="s">
        <v>82</v>
      </c>
      <c r="D362" t="s">
        <v>107</v>
      </c>
      <c r="E362">
        <v>1</v>
      </c>
    </row>
    <row r="363" spans="1:5">
      <c r="A363" t="s">
        <v>330</v>
      </c>
      <c r="B363" t="s">
        <v>499</v>
      </c>
      <c r="C363" t="s">
        <v>85</v>
      </c>
      <c r="D363" t="s">
        <v>80</v>
      </c>
      <c r="E363">
        <v>2</v>
      </c>
    </row>
    <row r="364" spans="1:5">
      <c r="A364" t="s">
        <v>287</v>
      </c>
      <c r="B364" t="s">
        <v>467</v>
      </c>
      <c r="C364" t="s">
        <v>76</v>
      </c>
      <c r="D364" t="s">
        <v>94</v>
      </c>
      <c r="E364">
        <v>5</v>
      </c>
    </row>
    <row r="365" spans="1:5">
      <c r="A365" t="s">
        <v>201</v>
      </c>
      <c r="B365" t="s">
        <v>150</v>
      </c>
      <c r="D365" t="s">
        <v>107</v>
      </c>
      <c r="E365">
        <v>2</v>
      </c>
    </row>
    <row r="366" spans="1:5">
      <c r="A366" t="s">
        <v>12</v>
      </c>
    </row>
    <row r="367" spans="1:5">
      <c r="A367" t="s">
        <v>331</v>
      </c>
      <c r="B367" t="s">
        <v>443</v>
      </c>
      <c r="C367" t="s">
        <v>85</v>
      </c>
      <c r="D367" t="s">
        <v>175</v>
      </c>
      <c r="E367">
        <v>3</v>
      </c>
    </row>
    <row r="368" spans="1:5">
      <c r="A368" t="s">
        <v>218</v>
      </c>
      <c r="B368" t="s">
        <v>410</v>
      </c>
      <c r="C368" t="s">
        <v>85</v>
      </c>
      <c r="D368" t="s">
        <v>107</v>
      </c>
      <c r="E368">
        <v>5</v>
      </c>
    </row>
    <row r="369" spans="1:5">
      <c r="A369" t="s">
        <v>332</v>
      </c>
      <c r="B369" t="s">
        <v>500</v>
      </c>
      <c r="D369" t="s">
        <v>111</v>
      </c>
      <c r="E369">
        <v>4</v>
      </c>
    </row>
    <row r="370" spans="1:5">
      <c r="A370" t="s">
        <v>301</v>
      </c>
      <c r="B370" t="s">
        <v>479</v>
      </c>
      <c r="C370" t="s">
        <v>76</v>
      </c>
      <c r="D370" t="s">
        <v>107</v>
      </c>
      <c r="E370">
        <v>5</v>
      </c>
    </row>
    <row r="371" spans="1:5">
      <c r="A371" t="s">
        <v>54</v>
      </c>
      <c r="B371" t="s">
        <v>160</v>
      </c>
      <c r="C371" t="s">
        <v>82</v>
      </c>
      <c r="D371" t="s">
        <v>107</v>
      </c>
      <c r="E371">
        <v>1</v>
      </c>
    </row>
    <row r="372" spans="1:5">
      <c r="A372" t="s">
        <v>333</v>
      </c>
      <c r="B372" t="s">
        <v>467</v>
      </c>
      <c r="C372" t="s">
        <v>76</v>
      </c>
      <c r="D372" t="s">
        <v>94</v>
      </c>
      <c r="E372">
        <v>5</v>
      </c>
    </row>
    <row r="373" spans="1:5">
      <c r="A373" t="s">
        <v>7</v>
      </c>
    </row>
    <row r="374" spans="1:5">
      <c r="A374" t="s">
        <v>334</v>
      </c>
      <c r="B374" t="s">
        <v>139</v>
      </c>
      <c r="C374" t="s">
        <v>79</v>
      </c>
      <c r="D374" t="s">
        <v>140</v>
      </c>
      <c r="E374">
        <v>5</v>
      </c>
    </row>
    <row r="375" spans="1:5">
      <c r="A375" t="s">
        <v>335</v>
      </c>
      <c r="B375" t="s">
        <v>501</v>
      </c>
      <c r="C375" t="s">
        <v>85</v>
      </c>
      <c r="D375" t="s">
        <v>502</v>
      </c>
      <c r="E375">
        <v>8</v>
      </c>
    </row>
    <row r="376" spans="1:5">
      <c r="A376" t="s">
        <v>336</v>
      </c>
      <c r="B376" t="s">
        <v>503</v>
      </c>
      <c r="C376" t="s">
        <v>114</v>
      </c>
      <c r="D376" t="s">
        <v>504</v>
      </c>
      <c r="E376">
        <v>5</v>
      </c>
    </row>
    <row r="377" spans="1:5">
      <c r="A377" t="s">
        <v>210</v>
      </c>
      <c r="B377" t="s">
        <v>402</v>
      </c>
      <c r="C377" t="s">
        <v>101</v>
      </c>
      <c r="D377" t="s">
        <v>175</v>
      </c>
      <c r="E377">
        <v>7</v>
      </c>
    </row>
    <row r="378" spans="1:5">
      <c r="A378" t="s">
        <v>7</v>
      </c>
    </row>
    <row r="379" spans="1:5">
      <c r="A379" t="s">
        <v>337</v>
      </c>
      <c r="B379" t="s">
        <v>505</v>
      </c>
      <c r="C379" t="s">
        <v>85</v>
      </c>
      <c r="D379" t="s">
        <v>89</v>
      </c>
      <c r="E379">
        <v>1</v>
      </c>
    </row>
    <row r="380" spans="1:5">
      <c r="A380" t="s">
        <v>338</v>
      </c>
      <c r="B380" t="s">
        <v>506</v>
      </c>
      <c r="C380" t="s">
        <v>85</v>
      </c>
      <c r="D380" t="s">
        <v>109</v>
      </c>
      <c r="E380">
        <v>3</v>
      </c>
    </row>
    <row r="381" spans="1:5">
      <c r="A381" t="s">
        <v>207</v>
      </c>
      <c r="B381" t="s">
        <v>141</v>
      </c>
      <c r="C381" t="s">
        <v>130</v>
      </c>
      <c r="D381" t="s">
        <v>107</v>
      </c>
      <c r="E381">
        <v>5</v>
      </c>
    </row>
    <row r="382" spans="1:5">
      <c r="A382" t="s">
        <v>4</v>
      </c>
      <c r="B382" t="s">
        <v>78</v>
      </c>
      <c r="C382" t="s">
        <v>79</v>
      </c>
      <c r="D382" t="s">
        <v>80</v>
      </c>
      <c r="E382">
        <v>1</v>
      </c>
    </row>
    <row r="383" spans="1:5">
      <c r="A383" t="s">
        <v>44</v>
      </c>
      <c r="B383" t="s">
        <v>148</v>
      </c>
      <c r="C383" t="s">
        <v>149</v>
      </c>
      <c r="D383" t="s">
        <v>86</v>
      </c>
      <c r="E383">
        <v>2</v>
      </c>
    </row>
    <row r="384" spans="1:5">
      <c r="A384" t="s">
        <v>339</v>
      </c>
      <c r="B384" t="s">
        <v>507</v>
      </c>
      <c r="C384" t="s">
        <v>116</v>
      </c>
      <c r="D384" t="s">
        <v>140</v>
      </c>
      <c r="E384">
        <v>7</v>
      </c>
    </row>
    <row r="385" spans="1:5">
      <c r="A385" t="s">
        <v>211</v>
      </c>
      <c r="B385" t="s">
        <v>403</v>
      </c>
      <c r="C385" t="s">
        <v>82</v>
      </c>
      <c r="D385" t="s">
        <v>175</v>
      </c>
      <c r="E385">
        <v>2</v>
      </c>
    </row>
    <row r="386" spans="1:5">
      <c r="A386" t="s">
        <v>7</v>
      </c>
    </row>
    <row r="387" spans="1:5">
      <c r="A387" t="s">
        <v>302</v>
      </c>
      <c r="B387" t="s">
        <v>480</v>
      </c>
      <c r="C387" t="s">
        <v>149</v>
      </c>
      <c r="D387" t="s">
        <v>83</v>
      </c>
      <c r="E387">
        <v>2</v>
      </c>
    </row>
    <row r="388" spans="1:5">
      <c r="A388" t="s">
        <v>340</v>
      </c>
      <c r="B388" t="s">
        <v>508</v>
      </c>
      <c r="C388" t="s">
        <v>116</v>
      </c>
      <c r="D388" t="s">
        <v>91</v>
      </c>
      <c r="E388">
        <v>8</v>
      </c>
    </row>
    <row r="389" spans="1:5">
      <c r="A389" t="s">
        <v>341</v>
      </c>
      <c r="B389" t="s">
        <v>509</v>
      </c>
      <c r="C389" t="s">
        <v>146</v>
      </c>
      <c r="D389" t="s">
        <v>91</v>
      </c>
      <c r="E389">
        <v>4</v>
      </c>
    </row>
    <row r="390" spans="1:5">
      <c r="A390" t="s">
        <v>342</v>
      </c>
      <c r="B390" t="s">
        <v>510</v>
      </c>
      <c r="C390" t="s">
        <v>146</v>
      </c>
      <c r="D390" t="s">
        <v>409</v>
      </c>
      <c r="E390">
        <v>2</v>
      </c>
    </row>
    <row r="391" spans="1:5">
      <c r="A391" t="s">
        <v>191</v>
      </c>
      <c r="B391" t="s">
        <v>386</v>
      </c>
      <c r="D391" t="s">
        <v>107</v>
      </c>
      <c r="E391">
        <v>1</v>
      </c>
    </row>
    <row r="392" spans="1:5">
      <c r="A392" t="s">
        <v>185</v>
      </c>
      <c r="B392" t="s">
        <v>188</v>
      </c>
      <c r="C392" t="s">
        <v>116</v>
      </c>
      <c r="D392" t="s">
        <v>83</v>
      </c>
      <c r="E392">
        <v>5</v>
      </c>
    </row>
    <row r="393" spans="1:5">
      <c r="A393" t="s">
        <v>207</v>
      </c>
      <c r="B393" t="s">
        <v>141</v>
      </c>
      <c r="C393" t="s">
        <v>130</v>
      </c>
      <c r="D393" t="s">
        <v>107</v>
      </c>
      <c r="E393">
        <v>5</v>
      </c>
    </row>
    <row r="394" spans="1:5">
      <c r="A394" t="s">
        <v>343</v>
      </c>
      <c r="B394" t="s">
        <v>511</v>
      </c>
      <c r="C394" t="s">
        <v>82</v>
      </c>
      <c r="D394" t="s">
        <v>502</v>
      </c>
      <c r="E394">
        <v>4</v>
      </c>
    </row>
    <row r="395" spans="1:5">
      <c r="A395" t="s">
        <v>344</v>
      </c>
      <c r="B395" t="s">
        <v>512</v>
      </c>
      <c r="C395" t="s">
        <v>82</v>
      </c>
      <c r="D395" t="s">
        <v>83</v>
      </c>
      <c r="E395">
        <v>1</v>
      </c>
    </row>
    <row r="396" spans="1:5">
      <c r="A396" t="s">
        <v>74</v>
      </c>
    </row>
    <row r="397" spans="1:5">
      <c r="A397" t="s">
        <v>237</v>
      </c>
      <c r="B397" t="s">
        <v>429</v>
      </c>
      <c r="C397" t="s">
        <v>130</v>
      </c>
      <c r="D397" t="s">
        <v>89</v>
      </c>
      <c r="E397">
        <v>5</v>
      </c>
    </row>
    <row r="398" spans="1:5">
      <c r="A398" t="s">
        <v>207</v>
      </c>
      <c r="B398" t="s">
        <v>141</v>
      </c>
      <c r="C398" t="s">
        <v>130</v>
      </c>
      <c r="D398" t="s">
        <v>107</v>
      </c>
      <c r="E398">
        <v>5</v>
      </c>
    </row>
    <row r="399" spans="1:5">
      <c r="A399" t="s">
        <v>345</v>
      </c>
      <c r="B399" t="s">
        <v>513</v>
      </c>
      <c r="C399" t="s">
        <v>98</v>
      </c>
      <c r="D399" t="s">
        <v>126</v>
      </c>
      <c r="E399">
        <v>4</v>
      </c>
    </row>
    <row r="400" spans="1:5">
      <c r="A400" t="s">
        <v>346</v>
      </c>
      <c r="B400" t="s">
        <v>411</v>
      </c>
      <c r="C400" t="s">
        <v>76</v>
      </c>
      <c r="D400" t="s">
        <v>107</v>
      </c>
      <c r="E400">
        <v>3</v>
      </c>
    </row>
    <row r="401" spans="1:5">
      <c r="A401" t="s">
        <v>54</v>
      </c>
      <c r="B401" t="s">
        <v>160</v>
      </c>
      <c r="C401" t="s">
        <v>82</v>
      </c>
      <c r="D401" t="s">
        <v>107</v>
      </c>
      <c r="E401">
        <v>1</v>
      </c>
    </row>
    <row r="402" spans="1:5">
      <c r="A402" t="s">
        <v>273</v>
      </c>
      <c r="B402" t="s">
        <v>453</v>
      </c>
      <c r="C402" t="s">
        <v>79</v>
      </c>
      <c r="D402" t="s">
        <v>109</v>
      </c>
      <c r="E402">
        <v>7</v>
      </c>
    </row>
    <row r="403" spans="1:5">
      <c r="A403" t="s">
        <v>7</v>
      </c>
    </row>
    <row r="404" spans="1:5">
      <c r="A404" t="s">
        <v>347</v>
      </c>
      <c r="B404" t="s">
        <v>514</v>
      </c>
      <c r="D404" t="s">
        <v>126</v>
      </c>
      <c r="E404">
        <v>8</v>
      </c>
    </row>
    <row r="405" spans="1:5">
      <c r="A405" t="s">
        <v>216</v>
      </c>
      <c r="B405" t="s">
        <v>407</v>
      </c>
      <c r="C405" t="s">
        <v>85</v>
      </c>
      <c r="D405" t="s">
        <v>80</v>
      </c>
      <c r="E405">
        <v>5</v>
      </c>
    </row>
    <row r="406" spans="1:5">
      <c r="A406" t="s">
        <v>218</v>
      </c>
      <c r="B406" t="s">
        <v>410</v>
      </c>
      <c r="C406" t="s">
        <v>85</v>
      </c>
      <c r="D406" t="s">
        <v>107</v>
      </c>
      <c r="E406">
        <v>5</v>
      </c>
    </row>
    <row r="407" spans="1:5">
      <c r="A407" t="s">
        <v>348</v>
      </c>
      <c r="B407" t="s">
        <v>454</v>
      </c>
      <c r="C407" t="s">
        <v>79</v>
      </c>
      <c r="D407" t="s">
        <v>140</v>
      </c>
      <c r="E407">
        <v>2</v>
      </c>
    </row>
    <row r="408" spans="1:5">
      <c r="A408" t="s">
        <v>349</v>
      </c>
      <c r="B408" t="s">
        <v>515</v>
      </c>
      <c r="C408" t="s">
        <v>79</v>
      </c>
      <c r="D408" t="s">
        <v>426</v>
      </c>
      <c r="E408">
        <v>4</v>
      </c>
    </row>
    <row r="409" spans="1:5">
      <c r="A409" t="s">
        <v>7</v>
      </c>
    </row>
    <row r="410" spans="1:5">
      <c r="A410" t="s">
        <v>207</v>
      </c>
      <c r="B410" t="s">
        <v>141</v>
      </c>
      <c r="C410" t="s">
        <v>130</v>
      </c>
      <c r="D410" t="s">
        <v>107</v>
      </c>
      <c r="E410">
        <v>5</v>
      </c>
    </row>
    <row r="411" spans="1:5">
      <c r="A411" t="s">
        <v>350</v>
      </c>
      <c r="B411" t="s">
        <v>516</v>
      </c>
      <c r="C411" t="s">
        <v>517</v>
      </c>
      <c r="D411" t="s">
        <v>86</v>
      </c>
      <c r="E411">
        <v>3</v>
      </c>
    </row>
    <row r="412" spans="1:5">
      <c r="A412" t="s">
        <v>351</v>
      </c>
      <c r="B412" t="s">
        <v>518</v>
      </c>
      <c r="D412" t="s">
        <v>519</v>
      </c>
      <c r="E412">
        <v>2</v>
      </c>
    </row>
    <row r="413" spans="1:5">
      <c r="A413" t="s">
        <v>352</v>
      </c>
      <c r="B413" t="s">
        <v>520</v>
      </c>
      <c r="C413" t="s">
        <v>119</v>
      </c>
      <c r="D413" t="s">
        <v>426</v>
      </c>
      <c r="E413">
        <v>4</v>
      </c>
    </row>
    <row r="414" spans="1:5">
      <c r="A414" t="s">
        <v>353</v>
      </c>
      <c r="B414" t="s">
        <v>521</v>
      </c>
      <c r="C414" t="s">
        <v>79</v>
      </c>
      <c r="D414" t="s">
        <v>162</v>
      </c>
      <c r="E414">
        <v>5</v>
      </c>
    </row>
    <row r="415" spans="1:5">
      <c r="A415" t="s">
        <v>7</v>
      </c>
    </row>
    <row r="416" spans="1:5">
      <c r="A416" t="s">
        <v>41</v>
      </c>
      <c r="B416" t="s">
        <v>144</v>
      </c>
      <c r="C416" t="s">
        <v>93</v>
      </c>
      <c r="D416" t="s">
        <v>105</v>
      </c>
      <c r="E416">
        <v>5</v>
      </c>
    </row>
    <row r="417" spans="1:5">
      <c r="A417" t="s">
        <v>284</v>
      </c>
      <c r="B417" t="s">
        <v>464</v>
      </c>
      <c r="C417" t="s">
        <v>79</v>
      </c>
      <c r="D417" t="s">
        <v>80</v>
      </c>
      <c r="E417">
        <v>7</v>
      </c>
    </row>
    <row r="418" spans="1:5">
      <c r="A418" t="s">
        <v>354</v>
      </c>
      <c r="B418" t="s">
        <v>522</v>
      </c>
      <c r="C418" t="s">
        <v>82</v>
      </c>
      <c r="D418" t="s">
        <v>121</v>
      </c>
      <c r="E418">
        <v>5</v>
      </c>
    </row>
    <row r="419" spans="1:5">
      <c r="A419" t="s">
        <v>211</v>
      </c>
      <c r="B419" t="s">
        <v>403</v>
      </c>
      <c r="C419" t="s">
        <v>82</v>
      </c>
      <c r="D419" t="s">
        <v>175</v>
      </c>
      <c r="E419">
        <v>2</v>
      </c>
    </row>
    <row r="420" spans="1:5">
      <c r="A420" t="s">
        <v>7</v>
      </c>
    </row>
    <row r="421" spans="1:5">
      <c r="A421" t="s">
        <v>355</v>
      </c>
      <c r="B421" t="s">
        <v>189</v>
      </c>
      <c r="C421" t="s">
        <v>85</v>
      </c>
      <c r="D421" t="s">
        <v>107</v>
      </c>
      <c r="E421">
        <v>3</v>
      </c>
    </row>
    <row r="422" spans="1:5">
      <c r="A422" t="s">
        <v>343</v>
      </c>
      <c r="B422" t="s">
        <v>511</v>
      </c>
      <c r="C422" t="s">
        <v>82</v>
      </c>
      <c r="D422" t="s">
        <v>502</v>
      </c>
      <c r="E422">
        <v>4</v>
      </c>
    </row>
    <row r="423" spans="1:5">
      <c r="A423" t="s">
        <v>356</v>
      </c>
      <c r="B423" t="s">
        <v>523</v>
      </c>
      <c r="C423" t="s">
        <v>79</v>
      </c>
      <c r="D423" t="s">
        <v>519</v>
      </c>
      <c r="E423">
        <v>3</v>
      </c>
    </row>
    <row r="424" spans="1:5">
      <c r="A424" t="s">
        <v>239</v>
      </c>
      <c r="B424" t="s">
        <v>112</v>
      </c>
      <c r="D424" t="s">
        <v>96</v>
      </c>
      <c r="E424">
        <v>5</v>
      </c>
    </row>
    <row r="425" spans="1:5">
      <c r="A425" t="s">
        <v>357</v>
      </c>
      <c r="B425" t="s">
        <v>182</v>
      </c>
      <c r="C425" t="s">
        <v>79</v>
      </c>
      <c r="D425" t="s">
        <v>86</v>
      </c>
      <c r="E425">
        <v>5</v>
      </c>
    </row>
    <row r="426" spans="1:5">
      <c r="A426" t="s">
        <v>358</v>
      </c>
      <c r="B426" t="s">
        <v>524</v>
      </c>
      <c r="C426" t="s">
        <v>76</v>
      </c>
      <c r="D426" t="s">
        <v>107</v>
      </c>
      <c r="E426">
        <v>2</v>
      </c>
    </row>
    <row r="427" spans="1:5">
      <c r="A427" t="s">
        <v>359</v>
      </c>
    </row>
    <row r="428" spans="1:5">
      <c r="A428" t="s">
        <v>360</v>
      </c>
      <c r="B428" t="s">
        <v>525</v>
      </c>
      <c r="C428" t="s">
        <v>85</v>
      </c>
      <c r="D428" t="s">
        <v>91</v>
      </c>
      <c r="E428">
        <v>4</v>
      </c>
    </row>
    <row r="429" spans="1:5">
      <c r="A429" t="s">
        <v>361</v>
      </c>
      <c r="B429" t="s">
        <v>526</v>
      </c>
      <c r="C429" t="s">
        <v>149</v>
      </c>
      <c r="D429" t="s">
        <v>80</v>
      </c>
      <c r="E429">
        <v>1</v>
      </c>
    </row>
    <row r="430" spans="1:5">
      <c r="A430" t="s">
        <v>362</v>
      </c>
      <c r="B430" t="s">
        <v>187</v>
      </c>
      <c r="C430" t="s">
        <v>79</v>
      </c>
      <c r="D430" t="s">
        <v>107</v>
      </c>
      <c r="E430">
        <v>1</v>
      </c>
    </row>
    <row r="431" spans="1:5">
      <c r="A431" t="s">
        <v>363</v>
      </c>
    </row>
    <row r="432" spans="1:5">
      <c r="A432" t="s">
        <v>364</v>
      </c>
      <c r="B432" t="s">
        <v>527</v>
      </c>
      <c r="C432" t="s">
        <v>93</v>
      </c>
      <c r="D432" t="s">
        <v>109</v>
      </c>
      <c r="E432">
        <v>2</v>
      </c>
    </row>
    <row r="433" spans="1:5">
      <c r="A433" t="s">
        <v>365</v>
      </c>
      <c r="B433" t="s">
        <v>474</v>
      </c>
      <c r="D433" t="s">
        <v>107</v>
      </c>
      <c r="E433">
        <v>3</v>
      </c>
    </row>
    <row r="434" spans="1:5">
      <c r="A434" t="s">
        <v>7</v>
      </c>
    </row>
    <row r="435" spans="1:5">
      <c r="A435" t="s">
        <v>207</v>
      </c>
      <c r="B435" t="s">
        <v>141</v>
      </c>
      <c r="C435" t="s">
        <v>130</v>
      </c>
      <c r="D435" t="s">
        <v>107</v>
      </c>
      <c r="E435">
        <v>5</v>
      </c>
    </row>
    <row r="436" spans="1:5">
      <c r="A436" t="s">
        <v>366</v>
      </c>
      <c r="B436" t="s">
        <v>454</v>
      </c>
      <c r="C436" t="s">
        <v>79</v>
      </c>
      <c r="D436" t="s">
        <v>140</v>
      </c>
      <c r="E436">
        <v>2</v>
      </c>
    </row>
    <row r="437" spans="1:5">
      <c r="A437" t="s">
        <v>191</v>
      </c>
      <c r="B437" t="s">
        <v>386</v>
      </c>
      <c r="D437" t="s">
        <v>107</v>
      </c>
      <c r="E437">
        <v>1</v>
      </c>
    </row>
    <row r="438" spans="1:5">
      <c r="A438" t="s">
        <v>238</v>
      </c>
      <c r="B438" t="s">
        <v>430</v>
      </c>
      <c r="C438" t="s">
        <v>98</v>
      </c>
      <c r="D438" t="s">
        <v>105</v>
      </c>
      <c r="E438">
        <v>2</v>
      </c>
    </row>
    <row r="439" spans="1:5">
      <c r="A439" t="s">
        <v>185</v>
      </c>
      <c r="B439" t="s">
        <v>188</v>
      </c>
      <c r="C439" t="s">
        <v>116</v>
      </c>
      <c r="D439" t="s">
        <v>83</v>
      </c>
      <c r="E439">
        <v>5</v>
      </c>
    </row>
    <row r="440" spans="1:5">
      <c r="A440" t="s">
        <v>367</v>
      </c>
      <c r="B440" t="s">
        <v>528</v>
      </c>
      <c r="D440" t="s">
        <v>107</v>
      </c>
      <c r="E440">
        <v>5</v>
      </c>
    </row>
    <row r="441" spans="1:5">
      <c r="A441" t="s">
        <v>368</v>
      </c>
    </row>
    <row r="442" spans="1:5">
      <c r="A442" t="s">
        <v>369</v>
      </c>
      <c r="B442" t="s">
        <v>529</v>
      </c>
      <c r="C442" t="s">
        <v>79</v>
      </c>
      <c r="D442" t="s">
        <v>105</v>
      </c>
      <c r="E442">
        <v>1</v>
      </c>
    </row>
    <row r="443" spans="1:5">
      <c r="A443" t="s">
        <v>185</v>
      </c>
      <c r="B443" t="s">
        <v>188</v>
      </c>
      <c r="C443" t="s">
        <v>116</v>
      </c>
      <c r="D443" t="s">
        <v>83</v>
      </c>
      <c r="E443">
        <v>5</v>
      </c>
    </row>
    <row r="444" spans="1:5">
      <c r="A444" t="s">
        <v>370</v>
      </c>
      <c r="B444" t="s">
        <v>530</v>
      </c>
      <c r="D444" t="s">
        <v>80</v>
      </c>
      <c r="E444">
        <v>5</v>
      </c>
    </row>
    <row r="445" spans="1:5">
      <c r="A445" t="s">
        <v>4</v>
      </c>
      <c r="B445" t="s">
        <v>78</v>
      </c>
      <c r="C445" t="s">
        <v>79</v>
      </c>
      <c r="D445" t="s">
        <v>80</v>
      </c>
      <c r="E445">
        <v>1</v>
      </c>
    </row>
    <row r="446" spans="1:5">
      <c r="A446" t="s">
        <v>371</v>
      </c>
      <c r="B446" t="s">
        <v>531</v>
      </c>
      <c r="C446" t="s">
        <v>82</v>
      </c>
      <c r="D446" t="s">
        <v>126</v>
      </c>
      <c r="E446">
        <v>4</v>
      </c>
    </row>
    <row r="447" spans="1:5">
      <c r="A447" t="s">
        <v>372</v>
      </c>
      <c r="B447" t="s">
        <v>106</v>
      </c>
      <c r="C447" t="s">
        <v>76</v>
      </c>
      <c r="D447" t="s">
        <v>107</v>
      </c>
      <c r="E447">
        <v>7</v>
      </c>
    </row>
    <row r="448" spans="1:5">
      <c r="A448" t="s">
        <v>45</v>
      </c>
      <c r="B448" t="s">
        <v>150</v>
      </c>
      <c r="D448" t="s">
        <v>107</v>
      </c>
      <c r="E448">
        <v>2</v>
      </c>
    </row>
    <row r="449" spans="1:5">
      <c r="A449" t="s">
        <v>321</v>
      </c>
      <c r="B449" t="s">
        <v>492</v>
      </c>
      <c r="C449" t="s">
        <v>116</v>
      </c>
      <c r="D449" t="s">
        <v>123</v>
      </c>
      <c r="E449">
        <v>2</v>
      </c>
    </row>
    <row r="450" spans="1:5">
      <c r="A450" t="s">
        <v>373</v>
      </c>
      <c r="B450" t="s">
        <v>499</v>
      </c>
      <c r="C450" t="s">
        <v>85</v>
      </c>
      <c r="D450" t="s">
        <v>80</v>
      </c>
      <c r="E450">
        <v>2</v>
      </c>
    </row>
    <row r="451" spans="1:5">
      <c r="A451" t="s">
        <v>7</v>
      </c>
    </row>
    <row r="452" spans="1:5">
      <c r="A452" t="s">
        <v>207</v>
      </c>
      <c r="B452" t="s">
        <v>141</v>
      </c>
      <c r="C452" t="s">
        <v>130</v>
      </c>
      <c r="D452" t="s">
        <v>107</v>
      </c>
      <c r="E452">
        <v>5</v>
      </c>
    </row>
    <row r="453" spans="1:5">
      <c r="A453" t="s">
        <v>366</v>
      </c>
      <c r="B453" t="s">
        <v>454</v>
      </c>
      <c r="C453" t="s">
        <v>79</v>
      </c>
      <c r="D453" t="s">
        <v>140</v>
      </c>
      <c r="E453">
        <v>2</v>
      </c>
    </row>
    <row r="454" spans="1:5">
      <c r="A454" t="s">
        <v>191</v>
      </c>
      <c r="B454" t="s">
        <v>386</v>
      </c>
      <c r="D454" t="s">
        <v>107</v>
      </c>
      <c r="E454">
        <v>1</v>
      </c>
    </row>
    <row r="455" spans="1:5">
      <c r="A455" t="s">
        <v>254</v>
      </c>
      <c r="B455" t="s">
        <v>440</v>
      </c>
      <c r="C455" t="s">
        <v>130</v>
      </c>
      <c r="D455" t="s">
        <v>179</v>
      </c>
      <c r="E455">
        <v>5</v>
      </c>
    </row>
    <row r="456" spans="1:5">
      <c r="A456" t="s">
        <v>230</v>
      </c>
      <c r="B456" t="s">
        <v>421</v>
      </c>
      <c r="C456" t="s">
        <v>76</v>
      </c>
      <c r="D456" t="s">
        <v>105</v>
      </c>
      <c r="E456">
        <v>7</v>
      </c>
    </row>
    <row r="457" spans="1:5">
      <c r="A457" t="s">
        <v>54</v>
      </c>
      <c r="B457" t="s">
        <v>160</v>
      </c>
      <c r="C457" t="s">
        <v>82</v>
      </c>
      <c r="D457" t="s">
        <v>107</v>
      </c>
      <c r="E457">
        <v>1</v>
      </c>
    </row>
    <row r="458" spans="1:5">
      <c r="A458" t="s">
        <v>221</v>
      </c>
      <c r="B458" t="s">
        <v>115</v>
      </c>
      <c r="C458" t="s">
        <v>116</v>
      </c>
      <c r="D458" t="s">
        <v>91</v>
      </c>
      <c r="E458">
        <v>4</v>
      </c>
    </row>
    <row r="459" spans="1:5">
      <c r="A459" t="s">
        <v>374</v>
      </c>
      <c r="B459" t="s">
        <v>472</v>
      </c>
      <c r="C459" t="s">
        <v>76</v>
      </c>
      <c r="D459" t="s">
        <v>140</v>
      </c>
      <c r="E459">
        <v>1</v>
      </c>
    </row>
    <row r="460" spans="1:5">
      <c r="A460" t="s">
        <v>7</v>
      </c>
    </row>
    <row r="461" spans="1:5">
      <c r="A461" t="s">
        <v>375</v>
      </c>
      <c r="B461" t="s">
        <v>515</v>
      </c>
      <c r="C461" t="s">
        <v>79</v>
      </c>
      <c r="D461" t="s">
        <v>426</v>
      </c>
      <c r="E461">
        <v>4</v>
      </c>
    </row>
    <row r="462" spans="1:5">
      <c r="A462" t="s">
        <v>39</v>
      </c>
      <c r="B462" t="s">
        <v>142</v>
      </c>
      <c r="D462" t="s">
        <v>140</v>
      </c>
      <c r="E462">
        <v>2</v>
      </c>
    </row>
    <row r="463" spans="1:5">
      <c r="A463" t="s">
        <v>207</v>
      </c>
      <c r="B463" t="s">
        <v>141</v>
      </c>
      <c r="C463" t="s">
        <v>130</v>
      </c>
      <c r="D463" t="s">
        <v>107</v>
      </c>
      <c r="E463">
        <v>5</v>
      </c>
    </row>
    <row r="464" spans="1:5">
      <c r="A464" t="s">
        <v>375</v>
      </c>
      <c r="B464" t="s">
        <v>515</v>
      </c>
      <c r="C464" t="s">
        <v>79</v>
      </c>
      <c r="D464" t="s">
        <v>426</v>
      </c>
      <c r="E464">
        <v>4</v>
      </c>
    </row>
    <row r="465" spans="1:5">
      <c r="A465" t="s">
        <v>40</v>
      </c>
      <c r="B465" t="s">
        <v>143</v>
      </c>
      <c r="C465" t="s">
        <v>101</v>
      </c>
      <c r="D465" t="s">
        <v>83</v>
      </c>
      <c r="E465">
        <v>5</v>
      </c>
    </row>
    <row r="466" spans="1:5">
      <c r="A466" t="s">
        <v>211</v>
      </c>
      <c r="B466" t="s">
        <v>403</v>
      </c>
      <c r="C466" t="s">
        <v>82</v>
      </c>
      <c r="D466" t="s">
        <v>175</v>
      </c>
      <c r="E466">
        <v>2</v>
      </c>
    </row>
    <row r="467" spans="1:5">
      <c r="A467" t="s">
        <v>367</v>
      </c>
      <c r="B467" t="s">
        <v>528</v>
      </c>
      <c r="D467" t="s">
        <v>107</v>
      </c>
      <c r="E467">
        <v>5</v>
      </c>
    </row>
    <row r="468" spans="1:5">
      <c r="A468" t="s">
        <v>368</v>
      </c>
    </row>
    <row r="469" spans="1:5">
      <c r="A469" t="s">
        <v>207</v>
      </c>
      <c r="B469" t="s">
        <v>141</v>
      </c>
      <c r="C469" t="s">
        <v>130</v>
      </c>
      <c r="D469" t="s">
        <v>107</v>
      </c>
      <c r="E469">
        <v>5</v>
      </c>
    </row>
    <row r="470" spans="1:5">
      <c r="A470" t="s">
        <v>376</v>
      </c>
      <c r="B470" t="s">
        <v>532</v>
      </c>
      <c r="C470" t="s">
        <v>79</v>
      </c>
      <c r="D470" t="s">
        <v>91</v>
      </c>
      <c r="E470">
        <v>8</v>
      </c>
    </row>
    <row r="471" spans="1:5">
      <c r="A471" t="s">
        <v>211</v>
      </c>
      <c r="B471" t="s">
        <v>403</v>
      </c>
      <c r="C471" t="s">
        <v>82</v>
      </c>
      <c r="D471" t="s">
        <v>175</v>
      </c>
      <c r="E471">
        <v>2</v>
      </c>
    </row>
    <row r="472" spans="1:5">
      <c r="A472" t="s">
        <v>347</v>
      </c>
      <c r="B472" t="s">
        <v>514</v>
      </c>
      <c r="D472" t="s">
        <v>126</v>
      </c>
      <c r="E472">
        <v>8</v>
      </c>
    </row>
    <row r="473" spans="1:5">
      <c r="A473" t="s">
        <v>45</v>
      </c>
      <c r="B473" t="s">
        <v>150</v>
      </c>
      <c r="D473" t="s">
        <v>107</v>
      </c>
      <c r="E473">
        <v>2</v>
      </c>
    </row>
    <row r="474" spans="1:5">
      <c r="A474" t="s">
        <v>377</v>
      </c>
      <c r="B474" t="s">
        <v>533</v>
      </c>
      <c r="C474" t="s">
        <v>149</v>
      </c>
      <c r="D474" t="s">
        <v>519</v>
      </c>
      <c r="E474">
        <v>1</v>
      </c>
    </row>
    <row r="475" spans="1:5">
      <c r="A475" t="s">
        <v>346</v>
      </c>
      <c r="B475" t="s">
        <v>411</v>
      </c>
      <c r="C475" t="s">
        <v>76</v>
      </c>
      <c r="D475" t="s">
        <v>107</v>
      </c>
      <c r="E475">
        <v>3</v>
      </c>
    </row>
    <row r="476" spans="1:5">
      <c r="A476" t="s">
        <v>207</v>
      </c>
      <c r="B476" t="s">
        <v>141</v>
      </c>
      <c r="C476" t="s">
        <v>130</v>
      </c>
      <c r="D476" t="s">
        <v>107</v>
      </c>
      <c r="E476">
        <v>5</v>
      </c>
    </row>
    <row r="477" spans="1:5">
      <c r="A477" t="s">
        <v>378</v>
      </c>
      <c r="B477" t="s">
        <v>534</v>
      </c>
      <c r="C477" t="s">
        <v>82</v>
      </c>
      <c r="D477" t="s">
        <v>105</v>
      </c>
      <c r="E477">
        <v>7</v>
      </c>
    </row>
    <row r="478" spans="1:5">
      <c r="A478" t="s">
        <v>371</v>
      </c>
      <c r="B478" t="s">
        <v>531</v>
      </c>
      <c r="C478" t="s">
        <v>82</v>
      </c>
      <c r="D478" t="s">
        <v>126</v>
      </c>
      <c r="E478">
        <v>4</v>
      </c>
    </row>
    <row r="479" spans="1:5">
      <c r="A479" t="s">
        <v>7</v>
      </c>
    </row>
    <row r="480" spans="1:5">
      <c r="A480" t="s">
        <v>10</v>
      </c>
      <c r="B480" t="s">
        <v>90</v>
      </c>
      <c r="C480" t="s">
        <v>82</v>
      </c>
      <c r="D480" t="s">
        <v>91</v>
      </c>
      <c r="E480">
        <v>4</v>
      </c>
    </row>
    <row r="481" spans="1:5">
      <c r="A481" t="s">
        <v>379</v>
      </c>
      <c r="B481" t="s">
        <v>84</v>
      </c>
      <c r="C481" t="s">
        <v>85</v>
      </c>
      <c r="D481" t="s">
        <v>86</v>
      </c>
      <c r="E481">
        <v>1</v>
      </c>
    </row>
    <row r="482" spans="1:5">
      <c r="A482" t="s">
        <v>365</v>
      </c>
      <c r="B482" t="s">
        <v>474</v>
      </c>
      <c r="D482" t="s">
        <v>107</v>
      </c>
      <c r="E482">
        <v>3</v>
      </c>
    </row>
    <row r="483" spans="1:5">
      <c r="A483" t="s">
        <v>12</v>
      </c>
    </row>
    <row r="484" spans="1:5">
      <c r="A484" t="s">
        <v>380</v>
      </c>
      <c r="B484" t="s">
        <v>535</v>
      </c>
      <c r="C484" t="s">
        <v>85</v>
      </c>
      <c r="D484" t="s">
        <v>83</v>
      </c>
      <c r="E484">
        <v>3</v>
      </c>
    </row>
    <row r="485" spans="1:5">
      <c r="A485" t="s">
        <v>346</v>
      </c>
      <c r="B485" t="s">
        <v>411</v>
      </c>
      <c r="C485" t="s">
        <v>76</v>
      </c>
      <c r="D485" t="s">
        <v>107</v>
      </c>
      <c r="E485">
        <v>3</v>
      </c>
    </row>
    <row r="486" spans="1:5">
      <c r="A486" t="s">
        <v>8</v>
      </c>
      <c r="B486" t="s">
        <v>87</v>
      </c>
      <c r="D486" t="s">
        <v>80</v>
      </c>
      <c r="E486">
        <v>2</v>
      </c>
    </row>
    <row r="487" spans="1:5">
      <c r="A487" t="s">
        <v>371</v>
      </c>
      <c r="B487" t="s">
        <v>531</v>
      </c>
      <c r="C487" t="s">
        <v>82</v>
      </c>
      <c r="D487" t="s">
        <v>126</v>
      </c>
      <c r="E487">
        <v>4</v>
      </c>
    </row>
    <row r="488" spans="1:5">
      <c r="A488" t="s">
        <v>372</v>
      </c>
      <c r="B488" t="s">
        <v>106</v>
      </c>
      <c r="C488" t="s">
        <v>76</v>
      </c>
      <c r="D488" t="s">
        <v>107</v>
      </c>
      <c r="E488">
        <v>7</v>
      </c>
    </row>
    <row r="489" spans="1:5">
      <c r="A489" t="s">
        <v>211</v>
      </c>
      <c r="B489" t="s">
        <v>403</v>
      </c>
      <c r="C489" t="s">
        <v>82</v>
      </c>
      <c r="D489" t="s">
        <v>175</v>
      </c>
      <c r="E489">
        <v>2</v>
      </c>
    </row>
    <row r="490" spans="1:5">
      <c r="A490" t="s">
        <v>7</v>
      </c>
    </row>
    <row r="491" spans="1:5">
      <c r="A491" t="s">
        <v>207</v>
      </c>
      <c r="B491" t="s">
        <v>141</v>
      </c>
      <c r="C491" t="s">
        <v>130</v>
      </c>
      <c r="D491" t="s">
        <v>107</v>
      </c>
      <c r="E491">
        <v>5</v>
      </c>
    </row>
    <row r="492" spans="1:5">
      <c r="A492" t="s">
        <v>4</v>
      </c>
      <c r="B492" t="s">
        <v>78</v>
      </c>
      <c r="C492" t="s">
        <v>79</v>
      </c>
      <c r="D492" t="s">
        <v>80</v>
      </c>
      <c r="E492">
        <v>1</v>
      </c>
    </row>
    <row r="493" spans="1:5">
      <c r="A493" t="s">
        <v>5</v>
      </c>
      <c r="B493" t="s">
        <v>81</v>
      </c>
      <c r="C493" t="s">
        <v>82</v>
      </c>
      <c r="D493" t="s">
        <v>83</v>
      </c>
      <c r="E493">
        <v>7</v>
      </c>
    </row>
    <row r="494" spans="1:5">
      <c r="A494" t="s">
        <v>381</v>
      </c>
      <c r="B494" t="s">
        <v>453</v>
      </c>
      <c r="C494" t="s">
        <v>79</v>
      </c>
      <c r="D494" t="s">
        <v>109</v>
      </c>
      <c r="E494">
        <v>7</v>
      </c>
    </row>
    <row r="495" spans="1:5">
      <c r="A495" t="s">
        <v>185</v>
      </c>
      <c r="B495" t="s">
        <v>188</v>
      </c>
      <c r="C495" t="s">
        <v>116</v>
      </c>
      <c r="D495" t="s">
        <v>83</v>
      </c>
      <c r="E495">
        <v>5</v>
      </c>
    </row>
    <row r="496" spans="1:5">
      <c r="A496" t="s">
        <v>54</v>
      </c>
      <c r="B496" t="s">
        <v>160</v>
      </c>
      <c r="C496" t="s">
        <v>82</v>
      </c>
      <c r="D496" t="s">
        <v>107</v>
      </c>
      <c r="E496">
        <v>1</v>
      </c>
    </row>
    <row r="497" spans="1:5">
      <c r="A497" t="s">
        <v>354</v>
      </c>
      <c r="B497" t="s">
        <v>522</v>
      </c>
      <c r="C497" t="s">
        <v>82</v>
      </c>
      <c r="D497" t="s">
        <v>121</v>
      </c>
      <c r="E497">
        <v>5</v>
      </c>
    </row>
    <row r="498" spans="1:5">
      <c r="A498" t="s">
        <v>382</v>
      </c>
      <c r="B498" t="s">
        <v>473</v>
      </c>
      <c r="C498" t="s">
        <v>93</v>
      </c>
      <c r="D498" t="s">
        <v>140</v>
      </c>
      <c r="E498">
        <v>5</v>
      </c>
    </row>
    <row r="499" spans="1:5">
      <c r="A499" t="s">
        <v>201</v>
      </c>
      <c r="B499" t="s">
        <v>150</v>
      </c>
      <c r="D499" t="s">
        <v>107</v>
      </c>
      <c r="E499">
        <v>2</v>
      </c>
    </row>
    <row r="500" spans="1:5">
      <c r="A500" t="s">
        <v>12</v>
      </c>
    </row>
    <row r="501" spans="1:5">
      <c r="A501" t="s">
        <v>263</v>
      </c>
    </row>
    <row r="502" spans="1:5">
      <c r="A502" t="s">
        <v>355</v>
      </c>
      <c r="B502" t="s">
        <v>189</v>
      </c>
      <c r="C502" t="s">
        <v>85</v>
      </c>
      <c r="D502" t="s">
        <v>107</v>
      </c>
      <c r="E502">
        <v>3</v>
      </c>
    </row>
    <row r="503" spans="1:5">
      <c r="A503" t="s">
        <v>45</v>
      </c>
      <c r="B503" t="s">
        <v>150</v>
      </c>
      <c r="D503" t="s">
        <v>107</v>
      </c>
      <c r="E503">
        <v>2</v>
      </c>
    </row>
    <row r="504" spans="1:5">
      <c r="A504" t="s">
        <v>383</v>
      </c>
      <c r="B504" t="s">
        <v>536</v>
      </c>
      <c r="C504" t="s">
        <v>114</v>
      </c>
      <c r="D504" t="s">
        <v>77</v>
      </c>
      <c r="E504">
        <v>5</v>
      </c>
    </row>
    <row r="505" spans="1:5">
      <c r="A505" t="s">
        <v>191</v>
      </c>
      <c r="B505" t="s">
        <v>386</v>
      </c>
      <c r="D505" t="s">
        <v>107</v>
      </c>
      <c r="E505">
        <v>1</v>
      </c>
    </row>
    <row r="506" spans="1:5">
      <c r="A506" t="s">
        <v>243</v>
      </c>
      <c r="B506" t="s">
        <v>432</v>
      </c>
      <c r="C506" t="s">
        <v>85</v>
      </c>
      <c r="D506" t="s">
        <v>140</v>
      </c>
      <c r="E506">
        <v>1</v>
      </c>
    </row>
    <row r="507" spans="1:5">
      <c r="A507" t="s">
        <v>7</v>
      </c>
    </row>
    <row r="508" spans="1:5">
      <c r="A508" t="s">
        <v>384</v>
      </c>
      <c r="B508" t="s">
        <v>537</v>
      </c>
      <c r="C508" t="s">
        <v>119</v>
      </c>
      <c r="D508" t="s">
        <v>409</v>
      </c>
      <c r="E508">
        <v>3</v>
      </c>
    </row>
    <row r="509" spans="1:5">
      <c r="A509" t="s">
        <v>207</v>
      </c>
      <c r="B509" t="s">
        <v>141</v>
      </c>
      <c r="C509" t="s">
        <v>130</v>
      </c>
      <c r="D509" t="s">
        <v>107</v>
      </c>
      <c r="E509">
        <v>5</v>
      </c>
    </row>
    <row r="510" spans="1:5">
      <c r="A510" t="s">
        <v>239</v>
      </c>
      <c r="B510" t="s">
        <v>112</v>
      </c>
      <c r="D510" t="s">
        <v>96</v>
      </c>
      <c r="E510">
        <v>5</v>
      </c>
    </row>
    <row r="511" spans="1:5">
      <c r="A511" t="s">
        <v>54</v>
      </c>
      <c r="B511" t="s">
        <v>160</v>
      </c>
      <c r="C511" t="s">
        <v>82</v>
      </c>
      <c r="D511" t="s">
        <v>107</v>
      </c>
      <c r="E511">
        <v>1</v>
      </c>
    </row>
    <row r="512" spans="1:5">
      <c r="A512" t="s">
        <v>186</v>
      </c>
      <c r="B512" t="s">
        <v>189</v>
      </c>
      <c r="C512" t="s">
        <v>85</v>
      </c>
      <c r="D512" t="s">
        <v>107</v>
      </c>
      <c r="E512">
        <v>3</v>
      </c>
    </row>
    <row r="513" spans="1:1">
      <c r="A513" t="s">
        <v>12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332-CEA1-DC43-A671-981D0B9D254D}">
  <dimension ref="A1"/>
  <sheetViews>
    <sheetView workbookViewId="0"/>
  </sheetViews>
  <sheetFormatPr baseColWidth="10" defaultRowHeight="22"/>
  <sheetData>
    <row r="1" spans="1:1">
      <c r="A1" s="1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方音符號注音</vt:lpstr>
      <vt:lpstr>漢字注音表</vt:lpstr>
      <vt:lpstr>缺字表</vt:lpstr>
      <vt:lpstr>字庫表</vt:lpstr>
      <vt:lpstr>工作表17</vt:lpstr>
      <vt:lpstr>工作表1</vt:lpstr>
      <vt:lpstr>凌虛臺記</vt:lpstr>
      <vt:lpstr>漢字注音表 (3)</vt:lpstr>
      <vt:lpstr>陃室銘</vt:lpstr>
      <vt:lpstr>漢字注音表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2022-10-01T06:54:57Z</dcterms:created>
  <dcterms:modified xsi:type="dcterms:W3CDTF">2022-10-04T04:25:36Z</dcterms:modified>
</cp:coreProperties>
</file>