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anjui/workspace/rime/rime-taigi-tps/docs/"/>
    </mc:Choice>
  </mc:AlternateContent>
  <xr:revisionPtr revIDLastSave="0" documentId="8_{58FC0687-69C9-1642-8B5C-3FC6B663B84E}" xr6:coauthVersionLast="47" xr6:coauthVersionMax="47" xr10:uidLastSave="{00000000-0000-0000-0000-000000000000}"/>
  <bookViews>
    <workbookView xWindow="-23540" yWindow="640" windowWidth="22680" windowHeight="20900" activeTab="1" xr2:uid="{00000000-000D-0000-FFFF-FFFF00000000}"/>
  </bookViews>
  <sheets>
    <sheet name="鍵盤圖" sheetId="4" r:id="rId1"/>
    <sheet name="聲韻母" sheetId="2" r:id="rId2"/>
    <sheet name="說明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" i="4" l="1"/>
  <c r="AA9" i="4"/>
  <c r="O9" i="4"/>
  <c r="N7" i="4"/>
  <c r="M5" i="4"/>
  <c r="L9" i="4"/>
  <c r="K7" i="4"/>
  <c r="J5" i="4"/>
  <c r="AD3" i="4"/>
  <c r="AE5" i="4"/>
  <c r="AF7" i="4"/>
  <c r="AD9" i="4"/>
  <c r="AC7" i="4"/>
  <c r="AB5" i="4"/>
  <c r="AA3" i="4"/>
  <c r="Z7" i="4"/>
  <c r="Y5" i="4"/>
  <c r="X3" i="4"/>
  <c r="X9" i="4"/>
  <c r="U9" i="4"/>
  <c r="T7" i="4"/>
  <c r="S5" i="4"/>
  <c r="W7" i="4"/>
  <c r="V5" i="4"/>
  <c r="R9" i="4"/>
  <c r="Q7" i="4"/>
  <c r="P5" i="4"/>
  <c r="I9" i="4"/>
  <c r="H7" i="4"/>
  <c r="G5" i="4"/>
  <c r="F3" i="4"/>
  <c r="F9" i="4"/>
  <c r="E7" i="4"/>
  <c r="D5" i="4"/>
  <c r="C3" i="4"/>
</calcChain>
</file>

<file path=xl/sharedStrings.xml><?xml version="1.0" encoding="utf-8"?>
<sst xmlns="http://schemas.openxmlformats.org/spreadsheetml/2006/main" count="430" uniqueCount="336">
  <si>
    <t>a</t>
    <phoneticPr fontId="1" type="noConversion"/>
  </si>
  <si>
    <t>-</t>
    <phoneticPr fontId="1" type="noConversion"/>
  </si>
  <si>
    <t>i</t>
    <phoneticPr fontId="1" type="noConversion"/>
  </si>
  <si>
    <t>u</t>
    <phoneticPr fontId="1" type="noConversion"/>
  </si>
  <si>
    <t>m</t>
    <phoneticPr fontId="1" type="noConversion"/>
  </si>
  <si>
    <t>n</t>
    <phoneticPr fontId="1" type="noConversion"/>
  </si>
  <si>
    <t>ng</t>
    <phoneticPr fontId="1" type="noConversion"/>
  </si>
  <si>
    <t>歌</t>
    <phoneticPr fontId="1" type="noConversion"/>
  </si>
  <si>
    <t>o</t>
    <phoneticPr fontId="1" type="noConversion"/>
  </si>
  <si>
    <t>e</t>
    <phoneticPr fontId="1" type="noConversion"/>
  </si>
  <si>
    <t>文</t>
    <phoneticPr fontId="1" type="noConversion"/>
  </si>
  <si>
    <t>船</t>
    <phoneticPr fontId="1" type="noConversion"/>
  </si>
  <si>
    <t>來</t>
    <phoneticPr fontId="1" type="noConversion"/>
  </si>
  <si>
    <t>M</t>
    <phoneticPr fontId="1" type="noConversion"/>
  </si>
  <si>
    <t>N</t>
    <phoneticPr fontId="1" type="noConversion"/>
  </si>
  <si>
    <t>p</t>
    <phoneticPr fontId="1" type="noConversion"/>
  </si>
  <si>
    <t>ph</t>
    <phoneticPr fontId="1" type="noConversion"/>
  </si>
  <si>
    <t>b</t>
    <phoneticPr fontId="1" type="noConversion"/>
  </si>
  <si>
    <t>t</t>
    <phoneticPr fontId="1" type="noConversion"/>
  </si>
  <si>
    <t>th</t>
    <phoneticPr fontId="1" type="noConversion"/>
  </si>
  <si>
    <t>s</t>
    <phoneticPr fontId="1" type="noConversion"/>
  </si>
  <si>
    <t>k</t>
    <phoneticPr fontId="1" type="noConversion"/>
  </si>
  <si>
    <t>kh</t>
    <phoneticPr fontId="1" type="noConversion"/>
  </si>
  <si>
    <t>h</t>
    <phoneticPr fontId="1" type="noConversion"/>
  </si>
  <si>
    <t>l</t>
    <phoneticPr fontId="1" type="noConversion"/>
  </si>
  <si>
    <t>A</t>
    <phoneticPr fontId="1" type="noConversion"/>
  </si>
  <si>
    <t>S</t>
    <phoneticPr fontId="1" type="noConversion"/>
  </si>
  <si>
    <t>D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</si>
  <si>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</si>
  <si>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</si>
  <si>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</si>
  <si>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</si>
  <si>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</si>
  <si>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</si>
  <si>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Z</t>
    <phoneticPr fontId="1" type="noConversion"/>
  </si>
  <si>
    <t>X</t>
    <phoneticPr fontId="1" type="noConversion"/>
  </si>
  <si>
    <t>C</t>
    <phoneticPr fontId="1" type="noConversion"/>
  </si>
  <si>
    <t>V</t>
    <phoneticPr fontId="1" type="noConversion"/>
  </si>
  <si>
    <t>B</t>
    <phoneticPr fontId="1" type="noConversion"/>
  </si>
  <si>
    <t>N</t>
    <phoneticPr fontId="1" type="noConversion"/>
  </si>
  <si>
    <t>M</t>
    <phoneticPr fontId="1" type="noConversion"/>
  </si>
  <si>
    <t>Q</t>
    <phoneticPr fontId="1" type="noConversion"/>
  </si>
  <si>
    <t>W</t>
    <phoneticPr fontId="1" type="noConversion"/>
  </si>
  <si>
    <t>E</t>
    <phoneticPr fontId="1" type="noConversion"/>
  </si>
  <si>
    <t>R</t>
    <phoneticPr fontId="1" type="noConversion"/>
  </si>
  <si>
    <t>T</t>
    <phoneticPr fontId="1" type="noConversion"/>
  </si>
  <si>
    <t>Y</t>
    <phoneticPr fontId="1" type="noConversion"/>
  </si>
  <si>
    <t>U</t>
    <phoneticPr fontId="1" type="noConversion"/>
  </si>
  <si>
    <t>I</t>
    <phoneticPr fontId="1" type="noConversion"/>
  </si>
  <si>
    <t>O</t>
    <phoneticPr fontId="1" type="noConversion"/>
  </si>
  <si>
    <t>P</t>
    <phoneticPr fontId="1" type="noConversion"/>
  </si>
  <si>
    <t>示例：</t>
  </si>
  <si>
    <t>字      拼音v1.23               三拼v2.0</t>
  </si>
  <si>
    <t>二      njiih           n+i+ih          NIN</t>
  </si>
  <si>
    <t>三      sam             s+a+m           SAD</t>
  </si>
  <si>
    <t>四      siih            s+i+ih          SIN</t>
  </si>
  <si>
    <t>五      ngox            ng+o+x          WOQ</t>
  </si>
  <si>
    <t>七      chit            ch+i+t          VIT</t>
  </si>
  <si>
    <t>八      pret            p+re+t          PDT</t>
  </si>
  <si>
    <t>九      kiux            k+iu+x          KNQ</t>
  </si>
  <si>
    <t>十      zjip            zj+i+p          IIP</t>
  </si>
  <si>
    <t>一      qjit            q+i+t           QIT</t>
    <phoneticPr fontId="1" type="noConversion"/>
  </si>
  <si>
    <t>說明：</t>
  </si>
  <si>
    <t>章組用元音字母，其餘用輔音字母。</t>
  </si>
  <si>
    <t>a,e,i,o,u,y保持原位，但帶介音的都需要記憶。</t>
  </si>
  <si>
    <t>透</t>
    <phoneticPr fontId="1" type="noConversion"/>
  </si>
  <si>
    <t>日</t>
    <phoneticPr fontId="1" type="noConversion"/>
  </si>
  <si>
    <r>
      <t>六      liuk            l+iu+</t>
    </r>
    <r>
      <rPr>
        <sz val="12"/>
        <color indexed="10"/>
        <rFont val="宋体"/>
        <charset val="134"/>
      </rPr>
      <t>p</t>
    </r>
    <r>
      <rPr>
        <sz val="12"/>
        <rFont val="宋体"/>
        <charset val="134"/>
      </rPr>
      <t xml:space="preserve">          LNP</t>
    </r>
    <phoneticPr fontId="1" type="noConversion"/>
  </si>
  <si>
    <t>首碼盡可能按照現有的中古拼音，字母組合安排拼音裏沒用的聲母，</t>
    <phoneticPr fontId="1" type="noConversion"/>
  </si>
  <si>
    <t>中碼設定相對隨意，不過帶r和不帶r的都在鍵盤上相鄰以方便記憶。</t>
    <phoneticPr fontId="1" type="noConversion"/>
  </si>
  <si>
    <t>爲了能排入26個字母，有些韻插了空，如“介腹”一表中黃色方格所示。</t>
    <phoneticPr fontId="1" type="noConversion"/>
  </si>
  <si>
    <t>入聲直接用p,t,k，次入用下面一排的b。</t>
    <phoneticPr fontId="1" type="noConversion"/>
  </si>
  <si>
    <t>尾碼同韻的舒聲不同調爲一列，從上到下爲上、平、去。</t>
    <phoneticPr fontId="1" type="noConversion"/>
  </si>
  <si>
    <t>還有主元音相同的基本都在一起，最左邊a，次左e，右邊i,u,o。</t>
    <phoneticPr fontId="1" type="noConversion"/>
  </si>
  <si>
    <t>千</t>
    <phoneticPr fontId="1" type="noConversion"/>
  </si>
  <si>
    <t>ㄅ</t>
  </si>
  <si>
    <t>ㄆ</t>
  </si>
  <si>
    <t>ㄇ</t>
  </si>
  <si>
    <t>ㆠ</t>
  </si>
  <si>
    <t>ㄉ</t>
  </si>
  <si>
    <t>ㄊ</t>
  </si>
  <si>
    <t>ㄋ</t>
  </si>
  <si>
    <t>聲母 (21)</t>
  </si>
  <si>
    <t>ㄌ</t>
  </si>
  <si>
    <t>ㄍ</t>
  </si>
  <si>
    <t>ㆣ</t>
  </si>
  <si>
    <t>ㄎ</t>
  </si>
  <si>
    <t>ㄫ</t>
  </si>
  <si>
    <t>ㄏ</t>
  </si>
  <si>
    <t>ㄐ</t>
  </si>
  <si>
    <t>ㆢ</t>
  </si>
  <si>
    <t>ㄑ</t>
  </si>
  <si>
    <t>ㄒ</t>
  </si>
  <si>
    <t>ㄗ</t>
  </si>
  <si>
    <t>ㆡ</t>
  </si>
  <si>
    <t>ㄘ</t>
  </si>
  <si>
    <t>ㄙ</t>
  </si>
  <si>
    <t>[p]</t>
  </si>
  <si>
    <t>[b]</t>
  </si>
  <si>
    <t>[pʰ]</t>
  </si>
  <si>
    <t>[m]</t>
  </si>
  <si>
    <t>[t]</t>
  </si>
  <si>
    <t>[tʰ]</t>
  </si>
  <si>
    <t>[n]</t>
  </si>
  <si>
    <t>[l]</t>
  </si>
  <si>
    <t>[k]</t>
  </si>
  <si>
    <t>[g]</t>
  </si>
  <si>
    <t>[kʰ]</t>
  </si>
  <si>
    <t>[ŋ]</t>
  </si>
  <si>
    <t>[h]</t>
  </si>
  <si>
    <t>[t͡ɕ]</t>
  </si>
  <si>
    <t>[d͡ʑ]</t>
  </si>
  <si>
    <t>[t͡ɕʰ]</t>
  </si>
  <si>
    <t>[ɕ]</t>
  </si>
  <si>
    <t>[t͡s]</t>
  </si>
  <si>
    <t>[d͡z]</t>
  </si>
  <si>
    <t>[t͡sʰ]</t>
  </si>
  <si>
    <t>[s]</t>
  </si>
  <si>
    <t>韻母 (24)</t>
  </si>
  <si>
    <t>ㄚ</t>
  </si>
  <si>
    <t>ㆩ</t>
  </si>
  <si>
    <t>ㆦ</t>
  </si>
  <si>
    <t>ㆧ</t>
  </si>
  <si>
    <t>ㄜ</t>
  </si>
  <si>
    <t>ㆤ</t>
  </si>
  <si>
    <t>ㆥ</t>
  </si>
  <si>
    <t>ㄞ</t>
  </si>
  <si>
    <t>ㆮ</t>
  </si>
  <si>
    <t>ㄠ</t>
  </si>
  <si>
    <t>ㆯ</t>
  </si>
  <si>
    <t>ㆰ</t>
  </si>
  <si>
    <t>ㆱ</t>
  </si>
  <si>
    <t>ㆬ</t>
  </si>
  <si>
    <t>ㄢ</t>
  </si>
  <si>
    <t>ㄣ</t>
  </si>
  <si>
    <t>ㄤ</t>
  </si>
  <si>
    <t>ㆲ</t>
  </si>
  <si>
    <t>ㄥ</t>
  </si>
  <si>
    <t>ㆭ</t>
  </si>
  <si>
    <t>ㄧ</t>
  </si>
  <si>
    <t>ㆪ</t>
  </si>
  <si>
    <t>ㄨ</t>
  </si>
  <si>
    <t>ㆫ</t>
  </si>
  <si>
    <t>[a]</t>
  </si>
  <si>
    <t>[ã]</t>
  </si>
  <si>
    <t>[ɔ]</t>
  </si>
  <si>
    <t>[ɔ̃]</t>
  </si>
  <si>
    <t>[ə]</t>
  </si>
  <si>
    <t>[e]</t>
  </si>
  <si>
    <t>[ẽ]</t>
  </si>
  <si>
    <t>[ai]</t>
  </si>
  <si>
    <t>[ãĩ]</t>
  </si>
  <si>
    <t>[au]</t>
  </si>
  <si>
    <t>[ãũ]</t>
  </si>
  <si>
    <t>[am]</t>
  </si>
  <si>
    <t>[ɔm]</t>
  </si>
  <si>
    <t>[m̩]</t>
  </si>
  <si>
    <t>[an]</t>
  </si>
  <si>
    <t>[ən]</t>
  </si>
  <si>
    <t>[aŋ]</t>
  </si>
  <si>
    <t>[ɔŋ]</t>
  </si>
  <si>
    <t>[əŋ]</t>
  </si>
  <si>
    <t>[ŋ̍]</t>
  </si>
  <si>
    <t>[i]</t>
  </si>
  <si>
    <t>[ĩ]</t>
  </si>
  <si>
    <t>[u]</t>
  </si>
  <si>
    <t>[ũ]</t>
  </si>
  <si>
    <t>p</t>
  </si>
  <si>
    <t>b</t>
  </si>
  <si>
    <t>t</t>
  </si>
  <si>
    <t>k</t>
  </si>
  <si>
    <t>g</t>
  </si>
  <si>
    <t>g</t>
    <phoneticPr fontId="1" type="noConversion"/>
  </si>
  <si>
    <t>h</t>
  </si>
  <si>
    <t>tsi</t>
    <phoneticPr fontId="1" type="noConversion"/>
  </si>
  <si>
    <t>ji</t>
    <phoneticPr fontId="1" type="noConversion"/>
  </si>
  <si>
    <t>tshi</t>
    <phoneticPr fontId="1" type="noConversion"/>
  </si>
  <si>
    <t>si</t>
  </si>
  <si>
    <t>si</t>
    <phoneticPr fontId="1" type="noConversion"/>
  </si>
  <si>
    <t>ts</t>
    <phoneticPr fontId="1" type="noConversion"/>
  </si>
  <si>
    <t>tsh</t>
    <phoneticPr fontId="1" type="noConversion"/>
  </si>
  <si>
    <t>s</t>
  </si>
  <si>
    <t>邊</t>
    <phoneticPr fontId="1" type="noConversion"/>
  </si>
  <si>
    <t>皮</t>
    <phoneticPr fontId="1" type="noConversion"/>
  </si>
  <si>
    <t>棉</t>
    <phoneticPr fontId="1" type="noConversion"/>
  </si>
  <si>
    <t>mî</t>
    <phoneticPr fontId="1" type="noConversion"/>
  </si>
  <si>
    <t>phuê</t>
    <phoneticPr fontId="1" type="noConversion"/>
  </si>
  <si>
    <t>pinn</t>
    <phoneticPr fontId="1" type="noConversion"/>
  </si>
  <si>
    <t>bûn</t>
    <phoneticPr fontId="1" type="noConversion"/>
  </si>
  <si>
    <t>大</t>
    <phoneticPr fontId="1" type="noConversion"/>
  </si>
  <si>
    <t>年</t>
    <phoneticPr fontId="1" type="noConversion"/>
  </si>
  <si>
    <t>義</t>
    <phoneticPr fontId="1" type="noConversion"/>
  </si>
  <si>
    <t>苦</t>
    <phoneticPr fontId="1" type="noConversion"/>
  </si>
  <si>
    <t>喜</t>
    <phoneticPr fontId="1" type="noConversion"/>
  </si>
  <si>
    <t>錢</t>
    <phoneticPr fontId="1" type="noConversion"/>
  </si>
  <si>
    <t>消</t>
    <phoneticPr fontId="1" type="noConversion"/>
  </si>
  <si>
    <t>醋</t>
    <phoneticPr fontId="1" type="noConversion"/>
  </si>
  <si>
    <t>蘇</t>
    <phoneticPr fontId="1" type="noConversion"/>
  </si>
  <si>
    <t>tuā</t>
    <phoneticPr fontId="1" type="noConversion"/>
  </si>
  <si>
    <t>thàu</t>
    <phoneticPr fontId="1" type="noConversion"/>
  </si>
  <si>
    <t>nî</t>
    <phoneticPr fontId="1" type="noConversion"/>
  </si>
  <si>
    <t>lâi</t>
    <phoneticPr fontId="1" type="noConversion"/>
  </si>
  <si>
    <t>kua</t>
    <phoneticPr fontId="1" type="noConversion"/>
  </si>
  <si>
    <t>gī</t>
    <phoneticPr fontId="1" type="noConversion"/>
  </si>
  <si>
    <t>khóo</t>
    <phoneticPr fontId="1" type="noConversion"/>
  </si>
  <si>
    <t>hí</t>
    <phoneticPr fontId="1" type="noConversion"/>
  </si>
  <si>
    <t>tsînn</t>
    <phoneticPr fontId="1" type="noConversion"/>
  </si>
  <si>
    <t>ji̍t</t>
    <phoneticPr fontId="1" type="noConversion"/>
  </si>
  <si>
    <t>tshing</t>
    <phoneticPr fontId="1" type="noConversion"/>
  </si>
  <si>
    <t>siau</t>
    <phoneticPr fontId="1" type="noConversion"/>
  </si>
  <si>
    <t>tsûn</t>
    <phoneticPr fontId="1" type="noConversion"/>
  </si>
  <si>
    <t>jua̍h</t>
    <phoneticPr fontId="1" type="noConversion"/>
  </si>
  <si>
    <t>熱</t>
    <phoneticPr fontId="1" type="noConversion"/>
  </si>
  <si>
    <t>tshòo</t>
    <phoneticPr fontId="1" type="noConversion"/>
  </si>
  <si>
    <t>soo</t>
    <phoneticPr fontId="1" type="noConversion"/>
  </si>
  <si>
    <r>
      <t>[</t>
    </r>
    <r>
      <rPr>
        <sz val="16"/>
        <rFont val="宋体"/>
        <charset val="134"/>
      </rPr>
      <t>ŋ</t>
    </r>
    <r>
      <rPr>
        <sz val="16"/>
        <rFont val="STKaiti"/>
        <family val="1"/>
        <charset val="134"/>
      </rPr>
      <t>]</t>
    </r>
  </si>
  <si>
    <r>
      <t>[</t>
    </r>
    <r>
      <rPr>
        <sz val="16"/>
        <rFont val="宋体"/>
        <charset val="134"/>
      </rPr>
      <t>ɔ</t>
    </r>
    <r>
      <rPr>
        <sz val="16"/>
        <rFont val="STKaiti"/>
        <family val="1"/>
        <charset val="134"/>
      </rPr>
      <t>]</t>
    </r>
  </si>
  <si>
    <r>
      <t>[</t>
    </r>
    <r>
      <rPr>
        <sz val="16"/>
        <rFont val="宋体"/>
        <charset val="134"/>
      </rPr>
      <t>ɔ</t>
    </r>
    <r>
      <rPr>
        <sz val="16"/>
        <rFont val="Arial"/>
        <family val="2"/>
      </rPr>
      <t>̃</t>
    </r>
    <r>
      <rPr>
        <sz val="16"/>
        <rFont val="STKaiti"/>
        <family val="1"/>
        <charset val="134"/>
      </rPr>
      <t>]</t>
    </r>
  </si>
  <si>
    <r>
      <t>[</t>
    </r>
    <r>
      <rPr>
        <sz val="16"/>
        <rFont val="宋体"/>
        <charset val="134"/>
      </rPr>
      <t>ɔ</t>
    </r>
    <r>
      <rPr>
        <sz val="16"/>
        <rFont val="STKaiti"/>
        <family val="1"/>
        <charset val="134"/>
      </rPr>
      <t>m]</t>
    </r>
  </si>
  <si>
    <r>
      <t>[a</t>
    </r>
    <r>
      <rPr>
        <sz val="16"/>
        <rFont val="宋体"/>
        <charset val="134"/>
      </rPr>
      <t>ŋ</t>
    </r>
    <r>
      <rPr>
        <sz val="16"/>
        <rFont val="STKaiti"/>
        <family val="1"/>
        <charset val="134"/>
      </rPr>
      <t>]</t>
    </r>
  </si>
  <si>
    <r>
      <t>[</t>
    </r>
    <r>
      <rPr>
        <sz val="16"/>
        <rFont val="宋体"/>
        <charset val="134"/>
      </rPr>
      <t>ɔŋ</t>
    </r>
    <r>
      <rPr>
        <sz val="16"/>
        <rFont val="STKaiti"/>
        <family val="1"/>
        <charset val="134"/>
      </rPr>
      <t>]</t>
    </r>
  </si>
  <si>
    <r>
      <t>[ə</t>
    </r>
    <r>
      <rPr>
        <sz val="16"/>
        <rFont val="宋体"/>
        <charset val="134"/>
      </rPr>
      <t>ŋ</t>
    </r>
    <r>
      <rPr>
        <sz val="16"/>
        <rFont val="STKaiti"/>
        <family val="1"/>
        <charset val="134"/>
      </rPr>
      <t>]</t>
    </r>
  </si>
  <si>
    <r>
      <t>[</t>
    </r>
    <r>
      <rPr>
        <sz val="16"/>
        <rFont val="宋体"/>
        <charset val="134"/>
      </rPr>
      <t>ŋ</t>
    </r>
    <r>
      <rPr>
        <sz val="16"/>
        <rFont val="STKaiti"/>
        <family val="1"/>
        <charset val="134"/>
      </rPr>
      <t>̍]</t>
    </r>
  </si>
  <si>
    <t>a</t>
  </si>
  <si>
    <t>ann</t>
    <phoneticPr fontId="1" type="noConversion"/>
  </si>
  <si>
    <t>oo</t>
    <phoneticPr fontId="1" type="noConversion"/>
  </si>
  <si>
    <t>onn</t>
    <phoneticPr fontId="1" type="noConversion"/>
  </si>
  <si>
    <t>o</t>
  </si>
  <si>
    <t>e</t>
  </si>
  <si>
    <t>enn</t>
    <phoneticPr fontId="1" type="noConversion"/>
  </si>
  <si>
    <t>ai</t>
    <phoneticPr fontId="1" type="noConversion"/>
  </si>
  <si>
    <t>ainn</t>
    <phoneticPr fontId="1" type="noConversion"/>
  </si>
  <si>
    <t>au</t>
    <phoneticPr fontId="1" type="noConversion"/>
  </si>
  <si>
    <t>aunn</t>
    <phoneticPr fontId="1" type="noConversion"/>
  </si>
  <si>
    <t>am</t>
    <phoneticPr fontId="1" type="noConversion"/>
  </si>
  <si>
    <t>om</t>
    <phoneticPr fontId="1" type="noConversion"/>
  </si>
  <si>
    <t>an</t>
    <phoneticPr fontId="1" type="noConversion"/>
  </si>
  <si>
    <t>-n</t>
    <phoneticPr fontId="1" type="noConversion"/>
  </si>
  <si>
    <t>-ng</t>
    <phoneticPr fontId="1" type="noConversion"/>
  </si>
  <si>
    <t>ang</t>
    <phoneticPr fontId="1" type="noConversion"/>
  </si>
  <si>
    <t>ong</t>
    <phoneticPr fontId="1" type="noConversion"/>
  </si>
  <si>
    <t>i</t>
  </si>
  <si>
    <t>inn</t>
    <phoneticPr fontId="1" type="noConversion"/>
  </si>
  <si>
    <t>u</t>
  </si>
  <si>
    <t>unn</t>
    <phoneticPr fontId="1" type="noConversion"/>
  </si>
  <si>
    <t>阿</t>
    <phoneticPr fontId="1" type="noConversion"/>
  </si>
  <si>
    <t>衫</t>
    <phoneticPr fontId="1" type="noConversion"/>
  </si>
  <si>
    <t>好</t>
    <phoneticPr fontId="1" type="noConversion"/>
  </si>
  <si>
    <t>啞</t>
    <phoneticPr fontId="1" type="noConversion"/>
  </si>
  <si>
    <t>嬰</t>
    <phoneticPr fontId="1" type="noConversion"/>
  </si>
  <si>
    <t>愛</t>
    <phoneticPr fontId="1" type="noConversion"/>
  </si>
  <si>
    <t>歹</t>
    <phoneticPr fontId="1" type="noConversion"/>
  </si>
  <si>
    <t>跳</t>
    <phoneticPr fontId="1" type="noConversion"/>
  </si>
  <si>
    <t>喓</t>
    <phoneticPr fontId="1" type="noConversion"/>
  </si>
  <si>
    <t>甘</t>
    <phoneticPr fontId="1" type="noConversion"/>
  </si>
  <si>
    <t>蔘</t>
    <phoneticPr fontId="1" type="noConversion"/>
  </si>
  <si>
    <t>音</t>
    <phoneticPr fontId="1" type="noConversion"/>
  </si>
  <si>
    <t>限</t>
    <phoneticPr fontId="1" type="noConversion"/>
  </si>
  <si>
    <t>因</t>
    <phoneticPr fontId="1" type="noConversion"/>
  </si>
  <si>
    <t>港</t>
    <phoneticPr fontId="1" type="noConversion"/>
  </si>
  <si>
    <t>王</t>
    <phoneticPr fontId="1" type="noConversion"/>
  </si>
  <si>
    <t>永</t>
    <phoneticPr fontId="1" type="noConversion"/>
  </si>
  <si>
    <t>黄</t>
    <phoneticPr fontId="1" type="noConversion"/>
  </si>
  <si>
    <t>天</t>
    <phoneticPr fontId="1" type="noConversion"/>
  </si>
  <si>
    <t>武</t>
    <phoneticPr fontId="1" type="noConversion"/>
  </si>
  <si>
    <t>張</t>
    <phoneticPr fontId="1" type="noConversion"/>
  </si>
  <si>
    <t>tiunn</t>
    <phoneticPr fontId="1" type="noConversion"/>
  </si>
  <si>
    <t>bú</t>
    <phoneticPr fontId="1" type="noConversion"/>
  </si>
  <si>
    <t>thinn</t>
    <phoneticPr fontId="1" type="noConversion"/>
  </si>
  <si>
    <t>si̍k</t>
    <phoneticPr fontId="1" type="noConversion"/>
  </si>
  <si>
    <t>食</t>
    <phoneticPr fontId="1" type="noConversion"/>
  </si>
  <si>
    <t>n̂g</t>
    <phoneticPr fontId="1" type="noConversion"/>
  </si>
  <si>
    <t>íng</t>
    <phoneticPr fontId="1" type="noConversion"/>
  </si>
  <si>
    <t>ông</t>
    <phoneticPr fontId="1" type="noConversion"/>
  </si>
  <si>
    <t>káng</t>
    <phoneticPr fontId="1" type="noConversion"/>
  </si>
  <si>
    <t>sann</t>
    <phoneticPr fontId="1" type="noConversion"/>
  </si>
  <si>
    <t>hónn</t>
    <phoneticPr fontId="1" type="noConversion"/>
  </si>
  <si>
    <t>火</t>
    <phoneticPr fontId="1" type="noConversion"/>
  </si>
  <si>
    <t>hó</t>
    <phoneticPr fontId="1" type="noConversion"/>
  </si>
  <si>
    <t>é</t>
    <phoneticPr fontId="1" type="noConversion"/>
  </si>
  <si>
    <t>ài</t>
    <phoneticPr fontId="1" type="noConversion"/>
  </si>
  <si>
    <t>pháinn</t>
    <phoneticPr fontId="1" type="noConversion"/>
  </si>
  <si>
    <t>thiàu</t>
    <phoneticPr fontId="1" type="noConversion"/>
  </si>
  <si>
    <t>iaunn</t>
    <phoneticPr fontId="1" type="noConversion"/>
  </si>
  <si>
    <t>kam</t>
    <phoneticPr fontId="1" type="noConversion"/>
  </si>
  <si>
    <t>som</t>
    <phoneticPr fontId="1" type="noConversion"/>
  </si>
  <si>
    <t>im</t>
    <phoneticPr fontId="1" type="noConversion"/>
  </si>
  <si>
    <t>hān</t>
    <phoneticPr fontId="1" type="noConversion"/>
  </si>
  <si>
    <t>in</t>
    <phoneticPr fontId="1" type="noConversion"/>
  </si>
  <si>
    <t>-nn</t>
    <phoneticPr fontId="1" type="noConversion"/>
  </si>
  <si>
    <t>;</t>
    <phoneticPr fontId="1" type="noConversion"/>
  </si>
  <si>
    <t>/</t>
    <phoneticPr fontId="1" type="noConversion"/>
  </si>
  <si>
    <r>
      <rPr>
        <sz val="18"/>
        <color theme="9"/>
        <rFont val="LXGW WenKai Mono TC"/>
      </rPr>
      <t>˪</t>
    </r>
    <r>
      <rPr>
        <sz val="10"/>
        <color theme="9"/>
        <rFont val="LXGW WenKai Mono TC"/>
      </rPr>
      <t>(陰去)</t>
    </r>
    <phoneticPr fontId="1" type="noConversion"/>
  </si>
  <si>
    <r>
      <rPr>
        <sz val="18"/>
        <color theme="9"/>
        <rFont val="LXGW WenKai Mono TC"/>
      </rPr>
      <t>ˋ</t>
    </r>
    <r>
      <rPr>
        <sz val="10"/>
        <color theme="9"/>
        <rFont val="LXGW WenKai Mono TC"/>
      </rPr>
      <t>(陰上)</t>
    </r>
    <phoneticPr fontId="1" type="noConversion"/>
  </si>
  <si>
    <r>
      <rPr>
        <sz val="18"/>
        <color theme="9"/>
        <rFont val="LXGW WenKai Mono TC"/>
      </rPr>
      <t>˫</t>
    </r>
    <r>
      <rPr>
        <sz val="10"/>
        <color theme="9"/>
        <rFont val="LXGW WenKai Mono TC"/>
      </rPr>
      <t>(陽去)</t>
    </r>
    <phoneticPr fontId="1" type="noConversion"/>
  </si>
  <si>
    <r>
      <rPr>
        <sz val="18"/>
        <color theme="9"/>
        <rFont val="LXGW WenKai Mono TC"/>
      </rPr>
      <t>ˊ</t>
    </r>
    <r>
      <rPr>
        <sz val="10"/>
        <color theme="9"/>
        <rFont val="LXGW WenKai Mono TC"/>
      </rPr>
      <t>(陽平)</t>
    </r>
    <phoneticPr fontId="1" type="noConversion"/>
  </si>
  <si>
    <r>
      <t xml:space="preserve"> </t>
    </r>
    <r>
      <rPr>
        <sz val="18"/>
        <color theme="9"/>
        <rFont val="LXGW WenKai Mono TC"/>
      </rPr>
      <t xml:space="preserve"> ̇</t>
    </r>
    <r>
      <rPr>
        <sz val="10"/>
        <color theme="9"/>
        <rFont val="LXGW WenKai Mono TC"/>
      </rPr>
      <t>(入声)</t>
    </r>
    <phoneticPr fontId="1" type="noConversion"/>
  </si>
  <si>
    <t>方音符號</t>
    <phoneticPr fontId="1" type="noConversion"/>
  </si>
  <si>
    <t>國際音標</t>
    <phoneticPr fontId="1" type="noConversion"/>
  </si>
  <si>
    <t>舉例漢字</t>
    <phoneticPr fontId="1" type="noConversion"/>
  </si>
  <si>
    <t>舉例拼音</t>
    <phoneticPr fontId="1" type="noConversion"/>
  </si>
  <si>
    <t>字典編碼</t>
    <phoneticPr fontId="1" type="noConversion"/>
  </si>
  <si>
    <t>ci</t>
  </si>
  <si>
    <t>zi</t>
  </si>
  <si>
    <t>Ci</t>
  </si>
  <si>
    <t>P</t>
  </si>
  <si>
    <t>bN</t>
  </si>
  <si>
    <t>T</t>
  </si>
  <si>
    <t>dN</t>
  </si>
  <si>
    <t>d</t>
  </si>
  <si>
    <t>K</t>
  </si>
  <si>
    <t>gN</t>
  </si>
  <si>
    <t>c</t>
  </si>
  <si>
    <t>z</t>
  </si>
  <si>
    <t>C</t>
  </si>
  <si>
    <t>台羅韻碼</t>
    <phoneticPr fontId="1" type="noConversion"/>
  </si>
  <si>
    <t>台羅聲碼</t>
    <phoneticPr fontId="1" type="noConversion"/>
  </si>
  <si>
    <t>Na</t>
  </si>
  <si>
    <t>No</t>
  </si>
  <si>
    <t>ø</t>
  </si>
  <si>
    <t>Ne</t>
  </si>
  <si>
    <t>I</t>
  </si>
  <si>
    <t>NI</t>
  </si>
  <si>
    <t>U</t>
  </si>
  <si>
    <t>NU</t>
  </si>
  <si>
    <t>aB</t>
  </si>
  <si>
    <t>oB</t>
  </si>
  <si>
    <t>B</t>
  </si>
  <si>
    <t>aD</t>
  </si>
  <si>
    <t>D</t>
  </si>
  <si>
    <t>aG</t>
  </si>
  <si>
    <t>oG</t>
  </si>
  <si>
    <t>øG</t>
  </si>
  <si>
    <t>G</t>
  </si>
  <si>
    <t>Ni</t>
  </si>
  <si>
    <t>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</si>
</sst>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name val="宋体"/>
      <charset val="134"/>
    </font>
    <font>
      <sz val="9"/>
      <name val="宋体"/>
      <charset val="134"/>
    </font>
    <font>
      <sz val="12"/>
      <name val="Times New Roman"/>
      <family val="1"/>
    </font>
    <font>
      <b/>
      <sz val="12"/>
      <name val="宋体"/>
      <charset val="134"/>
    </font>
    <font>
      <b/>
      <sz val="12"/>
      <name val="Times New Roman"/>
      <family val="1"/>
    </font>
    <font>
      <sz val="12"/>
      <color indexed="10"/>
      <name val="宋体"/>
      <charset val="134"/>
    </font>
    <font>
      <sz val="12"/>
      <color rgb="FFFF0000"/>
      <name val="宋体"/>
      <charset val="134"/>
    </font>
    <font>
      <sz val="20"/>
      <name val="LXGW WenKai Mono TC"/>
    </font>
    <font>
      <sz val="18"/>
      <name val="LXGW WenKai Mono TC"/>
    </font>
    <font>
      <sz val="18"/>
      <color rgb="FF0000FF"/>
      <name val="LXGW WenKai Mono TC"/>
    </font>
    <font>
      <sz val="18"/>
      <name val="Arial"/>
      <family val="2"/>
    </font>
    <font>
      <sz val="16"/>
      <name val="STKaiti"/>
      <family val="1"/>
      <charset val="134"/>
    </font>
    <font>
      <sz val="16"/>
      <name val="宋体"/>
      <charset val="134"/>
    </font>
    <font>
      <sz val="16"/>
      <color rgb="FFFF0000"/>
      <name val="STKaiti"/>
      <family val="1"/>
      <charset val="134"/>
    </font>
    <font>
      <sz val="16"/>
      <name val="Arial"/>
      <family val="2"/>
    </font>
    <font>
      <b/>
      <sz val="12"/>
      <name val="SimSun"/>
      <charset val="134"/>
    </font>
    <font>
      <sz val="12"/>
      <color rgb="FFFF0000"/>
      <name val="Times New Roman"/>
      <family val="1"/>
    </font>
    <font>
      <b/>
      <sz val="12"/>
      <color theme="9"/>
      <name val="Times New Roman"/>
      <family val="1"/>
    </font>
    <font>
      <b/>
      <sz val="12"/>
      <color theme="9"/>
      <name val="宋体"/>
      <charset val="134"/>
    </font>
    <font>
      <sz val="10"/>
      <color theme="9"/>
      <name val="LXGW WenKai Mono TC"/>
    </font>
    <font>
      <sz val="18"/>
      <color theme="9"/>
      <name val="LXGW WenKai Mono TC"/>
    </font>
    <font>
      <b/>
      <sz val="14"/>
      <name val="LXGW WenKai Mono TC"/>
    </font>
    <font>
      <b/>
      <sz val="14"/>
      <color rgb="FF0070C0"/>
      <name val="LXGW WenKai Mono TC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7" fillId="0" borderId="0" xfId="0" quotePrefix="1" applyFont="1" applyAlignment="1">
      <alignment vertical="center"/>
    </xf>
    <xf numFmtId="0" fontId="4" fillId="3" borderId="5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6" fillId="3" borderId="3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5" fillId="4" borderId="5" xfId="0" quotePrefix="1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6" fillId="4" borderId="3" xfId="0" quotePrefix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0" fontId="18" fillId="2" borderId="2" xfId="0" applyFont="1" applyFill="1" applyBorder="1" applyAlignment="1">
      <alignment horizontal="center"/>
    </xf>
    <xf numFmtId="0" fontId="18" fillId="2" borderId="6" xfId="0" applyFont="1" applyFill="1" applyBorder="1" applyAlignment="1">
      <alignment horizontal="center"/>
    </xf>
    <xf numFmtId="0" fontId="19" fillId="2" borderId="3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2" borderId="4" xfId="0" applyFont="1" applyFill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AL18"/>
  <sheetViews>
    <sheetView showGridLines="0" zoomScale="160" zoomScaleNormal="160" workbookViewId="0">
      <selection activeCell="AG9" sqref="AG9:AI9"/>
    </sheetView>
  </sheetViews>
  <sheetFormatPr baseColWidth="10" defaultColWidth="9" defaultRowHeight="15"/>
  <cols>
    <col min="1" max="3" width="2.33203125" style="1" customWidth="1"/>
    <col min="4" max="42" width="2.83203125" style="1" customWidth="1"/>
    <col min="43" max="16384" width="9" style="1"/>
  </cols>
  <sheetData>
    <row r="1" spans="3:38" ht="16" thickBot="1"/>
    <row r="2" spans="3:38" s="2" customFormat="1" ht="15" customHeight="1">
      <c r="C2" s="11">
        <v>1</v>
      </c>
      <c r="D2" s="12"/>
      <c r="E2" s="13"/>
      <c r="F2" s="11">
        <v>2</v>
      </c>
      <c r="G2" s="12"/>
      <c r="H2" s="13"/>
      <c r="I2" s="32">
        <v>3</v>
      </c>
      <c r="J2" s="33"/>
      <c r="K2" s="34"/>
      <c r="L2" s="32">
        <v>4</v>
      </c>
      <c r="M2" s="33"/>
      <c r="N2" s="34"/>
      <c r="O2" s="32">
        <v>5</v>
      </c>
      <c r="P2" s="33"/>
      <c r="Q2" s="34"/>
      <c r="R2" s="32">
        <v>6</v>
      </c>
      <c r="S2" s="33"/>
      <c r="T2" s="34"/>
      <c r="U2" s="32">
        <v>7</v>
      </c>
      <c r="V2" s="33"/>
      <c r="W2" s="34"/>
      <c r="X2" s="21">
        <v>8</v>
      </c>
      <c r="Y2" s="22"/>
      <c r="Z2" s="23"/>
      <c r="AA2" s="21">
        <v>9</v>
      </c>
      <c r="AB2" s="22"/>
      <c r="AC2" s="23"/>
      <c r="AD2" s="21">
        <v>0</v>
      </c>
      <c r="AE2" s="22"/>
      <c r="AF2" s="23"/>
      <c r="AG2" s="27" t="s">
        <v>1</v>
      </c>
      <c r="AH2" s="22"/>
      <c r="AI2" s="23"/>
      <c r="AJ2" s="1"/>
      <c r="AK2" s="1"/>
      <c r="AL2" s="1"/>
    </row>
    <row r="3" spans="3:38" ht="30" customHeight="1" thickBot="1">
      <c r="C3" s="14" t="str">
        <f>D14</f>
        <v>ㄅ</v>
      </c>
      <c r="D3" s="15"/>
      <c r="E3" s="16"/>
      <c r="F3" s="14" t="str">
        <f>H14</f>
        <v>ㄉ</v>
      </c>
      <c r="G3" s="15"/>
      <c r="H3" s="16"/>
      <c r="I3" s="35" t="s">
        <v>292</v>
      </c>
      <c r="J3" s="36"/>
      <c r="K3" s="37"/>
      <c r="L3" s="35" t="s">
        <v>293</v>
      </c>
      <c r="M3" s="36"/>
      <c r="N3" s="37"/>
      <c r="O3" s="35" t="s">
        <v>294</v>
      </c>
      <c r="P3" s="36"/>
      <c r="Q3" s="37"/>
      <c r="R3" s="35" t="s">
        <v>295</v>
      </c>
      <c r="S3" s="36"/>
      <c r="T3" s="37"/>
      <c r="U3" s="35" t="s">
        <v>296</v>
      </c>
      <c r="V3" s="36"/>
      <c r="W3" s="37"/>
      <c r="X3" s="24" t="str">
        <f>D17</f>
        <v>ㄚ</v>
      </c>
      <c r="Y3" s="25"/>
      <c r="Z3" s="26"/>
      <c r="AA3" s="24" t="str">
        <f>K17</f>
        <v>ㄞ</v>
      </c>
      <c r="AB3" s="25"/>
      <c r="AC3" s="26"/>
      <c r="AD3" s="24" t="str">
        <f>R17</f>
        <v>ㄢ</v>
      </c>
      <c r="AE3" s="25"/>
      <c r="AF3" s="26"/>
      <c r="AG3" s="29" t="s">
        <v>289</v>
      </c>
      <c r="AH3" s="30"/>
      <c r="AI3" s="31"/>
    </row>
    <row r="4" spans="3:38" s="2" customFormat="1" ht="15" customHeight="1">
      <c r="D4" s="11" t="s">
        <v>41</v>
      </c>
      <c r="E4" s="12"/>
      <c r="F4" s="13"/>
      <c r="G4" s="11" t="s">
        <v>42</v>
      </c>
      <c r="H4" s="12"/>
      <c r="I4" s="13"/>
      <c r="J4" s="11" t="s">
        <v>43</v>
      </c>
      <c r="K4" s="12"/>
      <c r="L4" s="13"/>
      <c r="M4" s="11" t="s">
        <v>44</v>
      </c>
      <c r="N4" s="12"/>
      <c r="O4" s="13"/>
      <c r="P4" s="11" t="s">
        <v>45</v>
      </c>
      <c r="Q4" s="12"/>
      <c r="R4" s="13"/>
      <c r="S4" s="11" t="s">
        <v>46</v>
      </c>
      <c r="T4" s="12"/>
      <c r="U4" s="13"/>
      <c r="V4" s="21" t="s">
        <v>47</v>
      </c>
      <c r="W4" s="22"/>
      <c r="X4" s="23"/>
      <c r="Y4" s="21" t="s">
        <v>48</v>
      </c>
      <c r="Z4" s="22"/>
      <c r="AA4" s="23"/>
      <c r="AB4" s="21" t="s">
        <v>49</v>
      </c>
      <c r="AC4" s="22"/>
      <c r="AD4" s="23"/>
      <c r="AE4" s="21" t="s">
        <v>50</v>
      </c>
      <c r="AF4" s="22"/>
      <c r="AG4" s="23"/>
      <c r="AJ4" s="1"/>
      <c r="AK4" s="1"/>
      <c r="AL4" s="1"/>
    </row>
    <row r="5" spans="3:38" ht="30" customHeight="1" thickBot="1">
      <c r="D5" s="14" t="str">
        <f>F14</f>
        <v>ㄆ</v>
      </c>
      <c r="E5" s="15"/>
      <c r="F5" s="16"/>
      <c r="G5" s="14" t="str">
        <f>I14</f>
        <v>ㄊ</v>
      </c>
      <c r="H5" s="15"/>
      <c r="I5" s="16"/>
      <c r="J5" s="14" t="str">
        <f>L14</f>
        <v>ㄍ</v>
      </c>
      <c r="K5" s="15"/>
      <c r="L5" s="16"/>
      <c r="M5" s="14" t="str">
        <f>Q14</f>
        <v>ㄐ</v>
      </c>
      <c r="N5" s="15"/>
      <c r="O5" s="16"/>
      <c r="P5" s="17" t="str">
        <f>M14</f>
        <v>ㆣ</v>
      </c>
      <c r="Q5" s="18"/>
      <c r="R5" s="19"/>
      <c r="S5" s="14" t="str">
        <f>U14</f>
        <v>ㄗ</v>
      </c>
      <c r="T5" s="15"/>
      <c r="U5" s="16"/>
      <c r="V5" s="24" t="str">
        <f>X17</f>
        <v>ㄧ</v>
      </c>
      <c r="W5" s="25"/>
      <c r="X5" s="26"/>
      <c r="Y5" s="24" t="str">
        <f>F17</f>
        <v>ㆦ</v>
      </c>
      <c r="Z5" s="25"/>
      <c r="AA5" s="26"/>
      <c r="AB5" s="24" t="str">
        <f>I17</f>
        <v>ㆤ</v>
      </c>
      <c r="AC5" s="25"/>
      <c r="AD5" s="26"/>
      <c r="AE5" s="24" t="str">
        <f>S17</f>
        <v>ㄣ</v>
      </c>
      <c r="AF5" s="25"/>
      <c r="AG5" s="26"/>
    </row>
    <row r="6" spans="3:38" s="2" customFormat="1" ht="15" customHeight="1">
      <c r="D6" s="3"/>
      <c r="E6" s="11" t="s">
        <v>25</v>
      </c>
      <c r="F6" s="12"/>
      <c r="G6" s="13"/>
      <c r="H6" s="11" t="s">
        <v>26</v>
      </c>
      <c r="I6" s="12"/>
      <c r="J6" s="13"/>
      <c r="K6" s="11" t="s">
        <v>27</v>
      </c>
      <c r="L6" s="12"/>
      <c r="M6" s="13"/>
      <c r="N6" s="11" t="s">
        <v>28</v>
      </c>
      <c r="O6" s="12"/>
      <c r="P6" s="13"/>
      <c r="Q6" s="11" t="s">
        <v>29</v>
      </c>
      <c r="R6" s="12"/>
      <c r="S6" s="13"/>
      <c r="T6" s="11" t="s">
        <v>30</v>
      </c>
      <c r="U6" s="12"/>
      <c r="V6" s="13"/>
      <c r="W6" s="21" t="s">
        <v>31</v>
      </c>
      <c r="X6" s="22"/>
      <c r="Y6" s="23"/>
      <c r="Z6" s="21" t="s">
        <v>32</v>
      </c>
      <c r="AA6" s="22"/>
      <c r="AB6" s="23"/>
      <c r="AC6" s="21" t="s">
        <v>33</v>
      </c>
      <c r="AD6" s="22"/>
      <c r="AE6" s="23"/>
      <c r="AF6" s="21" t="s">
        <v>290</v>
      </c>
      <c r="AG6" s="22"/>
      <c r="AH6" s="23"/>
    </row>
    <row r="7" spans="3:38" ht="30" customHeight="1" thickBot="1">
      <c r="E7" s="14" t="str">
        <f>G14</f>
        <v>ㄇ</v>
      </c>
      <c r="F7" s="15"/>
      <c r="G7" s="16"/>
      <c r="H7" s="14" t="str">
        <f>J14</f>
        <v>ㄋ</v>
      </c>
      <c r="I7" s="15"/>
      <c r="J7" s="16"/>
      <c r="K7" s="14" t="str">
        <f>N14</f>
        <v>ㄎ</v>
      </c>
      <c r="L7" s="15"/>
      <c r="M7" s="16"/>
      <c r="N7" s="14" t="str">
        <f>S14</f>
        <v>ㄑ</v>
      </c>
      <c r="O7" s="15"/>
      <c r="P7" s="16"/>
      <c r="Q7" s="20" t="str">
        <f>O14</f>
        <v>ㄫ</v>
      </c>
      <c r="R7" s="18"/>
      <c r="S7" s="19"/>
      <c r="T7" s="14" t="str">
        <f>W14</f>
        <v>ㄘ</v>
      </c>
      <c r="U7" s="15"/>
      <c r="V7" s="16"/>
      <c r="W7" s="24" t="str">
        <f>Z17</f>
        <v>ㄨ</v>
      </c>
      <c r="X7" s="25"/>
      <c r="Y7" s="26"/>
      <c r="Z7" s="24" t="str">
        <f>H17</f>
        <v>ㄜ</v>
      </c>
      <c r="AA7" s="25"/>
      <c r="AB7" s="26"/>
      <c r="AC7" s="28" t="str">
        <f>M17</f>
        <v>ㄠ</v>
      </c>
      <c r="AD7" s="25"/>
      <c r="AE7" s="26"/>
      <c r="AF7" s="28" t="str">
        <f>T17</f>
        <v>ㄤ</v>
      </c>
      <c r="AG7" s="25"/>
      <c r="AH7" s="26"/>
    </row>
    <row r="8" spans="3:38" s="2" customFormat="1" ht="15" customHeight="1">
      <c r="F8" s="11" t="s">
        <v>34</v>
      </c>
      <c r="G8" s="12"/>
      <c r="H8" s="13"/>
      <c r="I8" s="11" t="s">
        <v>35</v>
      </c>
      <c r="J8" s="12"/>
      <c r="K8" s="13"/>
      <c r="L8" s="11" t="s">
        <v>36</v>
      </c>
      <c r="M8" s="12"/>
      <c r="N8" s="13"/>
      <c r="O8" s="11" t="s">
        <v>37</v>
      </c>
      <c r="P8" s="12"/>
      <c r="Q8" s="13"/>
      <c r="R8" s="11" t="s">
        <v>38</v>
      </c>
      <c r="S8" s="12"/>
      <c r="T8" s="13"/>
      <c r="U8" s="11" t="s">
        <v>39</v>
      </c>
      <c r="V8" s="12"/>
      <c r="W8" s="13"/>
      <c r="X8" s="21" t="s">
        <v>40</v>
      </c>
      <c r="Y8" s="22"/>
      <c r="Z8" s="23"/>
      <c r="AA8" s="21" t="s">
        <v>14</v>
      </c>
      <c r="AB8" s="22"/>
      <c r="AC8" s="23"/>
      <c r="AD8" s="21" t="s">
        <v>13</v>
      </c>
      <c r="AE8" s="22"/>
      <c r="AF8" s="23"/>
      <c r="AG8" s="21" t="s">
        <v>291</v>
      </c>
      <c r="AH8" s="22"/>
      <c r="AI8" s="23"/>
    </row>
    <row r="9" spans="3:38" ht="30" customHeight="1" thickBot="1">
      <c r="F9" s="14" t="str">
        <f>E14</f>
        <v>ㆠ</v>
      </c>
      <c r="G9" s="15"/>
      <c r="H9" s="16"/>
      <c r="I9" s="14" t="str">
        <f>K14</f>
        <v>ㄌ</v>
      </c>
      <c r="J9" s="15"/>
      <c r="K9" s="16"/>
      <c r="L9" s="14" t="str">
        <f>P14</f>
        <v>ㄏ</v>
      </c>
      <c r="M9" s="15"/>
      <c r="N9" s="16"/>
      <c r="O9" s="14" t="str">
        <f>T14</f>
        <v>ㄒ</v>
      </c>
      <c r="P9" s="15"/>
      <c r="Q9" s="16"/>
      <c r="R9" s="17" t="str">
        <f>V14 &amp; " / " &amp; R14</f>
        <v>ㆡ / ㆢ</v>
      </c>
      <c r="S9" s="18"/>
      <c r="T9" s="19"/>
      <c r="U9" s="14" t="str">
        <f>X14</f>
        <v>ㄙ</v>
      </c>
      <c r="V9" s="15"/>
      <c r="W9" s="16"/>
      <c r="X9" s="24" t="str">
        <f>Q17</f>
        <v>ㆬ</v>
      </c>
      <c r="Y9" s="25"/>
      <c r="Z9" s="26"/>
      <c r="AA9" s="24" t="str">
        <f>O17 &amp; " / " &amp; P17</f>
        <v>ㆰ / ㆱ</v>
      </c>
      <c r="AB9" s="25"/>
      <c r="AC9" s="26"/>
      <c r="AD9" s="24" t="str">
        <f>U17</f>
        <v>ㆲ</v>
      </c>
      <c r="AE9" s="25"/>
      <c r="AF9" s="26"/>
      <c r="AG9" s="24" t="str">
        <f>V17 &amp;" / " &amp; W17</f>
        <v>ㄥ / ㆭ</v>
      </c>
      <c r="AH9" s="25"/>
      <c r="AI9" s="26"/>
    </row>
    <row r="13" spans="3:38">
      <c r="D13" s="1" t="s">
        <v>82</v>
      </c>
    </row>
    <row r="14" spans="3:38">
      <c r="D14" s="1" t="s">
        <v>75</v>
      </c>
      <c r="E14" s="1" t="s">
        <v>78</v>
      </c>
      <c r="F14" s="1" t="s">
        <v>76</v>
      </c>
      <c r="G14" s="1" t="s">
        <v>77</v>
      </c>
      <c r="H14" s="1" t="s">
        <v>79</v>
      </c>
      <c r="I14" s="1" t="s">
        <v>80</v>
      </c>
      <c r="J14" s="1" t="s">
        <v>81</v>
      </c>
      <c r="K14" s="1" t="s">
        <v>83</v>
      </c>
      <c r="L14" s="1" t="s">
        <v>84</v>
      </c>
      <c r="M14" s="1" t="s">
        <v>85</v>
      </c>
      <c r="N14" s="1" t="s">
        <v>86</v>
      </c>
      <c r="O14" s="1" t="s">
        <v>87</v>
      </c>
      <c r="P14" s="1" t="s">
        <v>88</v>
      </c>
      <c r="Q14" s="1" t="s">
        <v>89</v>
      </c>
      <c r="R14" s="1" t="s">
        <v>90</v>
      </c>
      <c r="S14" s="1" t="s">
        <v>91</v>
      </c>
      <c r="T14" s="1" t="s">
        <v>92</v>
      </c>
      <c r="U14" s="1" t="s">
        <v>93</v>
      </c>
      <c r="V14" s="1" t="s">
        <v>94</v>
      </c>
      <c r="W14" s="1" t="s">
        <v>95</v>
      </c>
      <c r="X14" s="1" t="s">
        <v>96</v>
      </c>
    </row>
    <row r="15" spans="3:38">
      <c r="D15" s="1" t="s">
        <v>97</v>
      </c>
      <c r="E15" s="1" t="s">
        <v>98</v>
      </c>
      <c r="F15" s="1" t="s">
        <v>99</v>
      </c>
      <c r="G15" s="1" t="s">
        <v>100</v>
      </c>
      <c r="H15" s="1" t="s">
        <v>101</v>
      </c>
      <c r="I15" s="1" t="s">
        <v>102</v>
      </c>
      <c r="J15" s="1" t="s">
        <v>103</v>
      </c>
      <c r="K15" s="1" t="s">
        <v>104</v>
      </c>
      <c r="L15" s="1" t="s">
        <v>105</v>
      </c>
      <c r="M15" s="1" t="s">
        <v>106</v>
      </c>
      <c r="N15" s="1" t="s">
        <v>107</v>
      </c>
      <c r="O15" s="1" t="s">
        <v>108</v>
      </c>
      <c r="P15" s="1" t="s">
        <v>109</v>
      </c>
      <c r="Q15" s="1" t="s">
        <v>110</v>
      </c>
      <c r="R15" s="1" t="s">
        <v>111</v>
      </c>
      <c r="S15" s="1" t="s">
        <v>112</v>
      </c>
      <c r="T15" s="1" t="s">
        <v>113</v>
      </c>
      <c r="U15" s="1" t="s">
        <v>114</v>
      </c>
      <c r="V15" s="1" t="s">
        <v>115</v>
      </c>
      <c r="W15" s="1" t="s">
        <v>116</v>
      </c>
      <c r="X15" s="1" t="s">
        <v>117</v>
      </c>
    </row>
    <row r="16" spans="3:38">
      <c r="D16" s="1" t="s">
        <v>118</v>
      </c>
    </row>
    <row r="17" spans="4:27">
      <c r="D17" s="1" t="s">
        <v>119</v>
      </c>
      <c r="E17" s="1" t="s">
        <v>120</v>
      </c>
      <c r="F17" s="1" t="s">
        <v>121</v>
      </c>
      <c r="G17" s="1" t="s">
        <v>122</v>
      </c>
      <c r="H17" s="1" t="s">
        <v>123</v>
      </c>
      <c r="I17" s="1" t="s">
        <v>124</v>
      </c>
      <c r="J17" s="1" t="s">
        <v>125</v>
      </c>
      <c r="K17" s="1" t="s">
        <v>126</v>
      </c>
      <c r="L17" s="1" t="s">
        <v>127</v>
      </c>
      <c r="M17" s="1" t="s">
        <v>128</v>
      </c>
      <c r="N17" s="1" t="s">
        <v>129</v>
      </c>
      <c r="O17" s="1" t="s">
        <v>130</v>
      </c>
      <c r="P17" s="1" t="s">
        <v>131</v>
      </c>
      <c r="Q17" s="1" t="s">
        <v>132</v>
      </c>
      <c r="R17" s="1" t="s">
        <v>133</v>
      </c>
      <c r="S17" s="1" t="s">
        <v>134</v>
      </c>
      <c r="T17" s="1" t="s">
        <v>135</v>
      </c>
      <c r="U17" s="1" t="s">
        <v>136</v>
      </c>
      <c r="V17" s="1" t="s">
        <v>137</v>
      </c>
      <c r="W17" s="1" t="s">
        <v>138</v>
      </c>
      <c r="X17" s="1" t="s">
        <v>139</v>
      </c>
      <c r="Y17" s="1" t="s">
        <v>140</v>
      </c>
      <c r="Z17" s="1" t="s">
        <v>141</v>
      </c>
      <c r="AA17" s="1" t="s">
        <v>142</v>
      </c>
    </row>
    <row r="18" spans="4:27">
      <c r="D18" s="1" t="s">
        <v>143</v>
      </c>
      <c r="E18" s="1" t="s">
        <v>144</v>
      </c>
      <c r="F18" s="1" t="s">
        <v>145</v>
      </c>
      <c r="G18" s="1" t="s">
        <v>146</v>
      </c>
      <c r="H18" s="1" t="s">
        <v>147</v>
      </c>
      <c r="I18" s="1" t="s">
        <v>148</v>
      </c>
      <c r="J18" s="1" t="s">
        <v>149</v>
      </c>
      <c r="K18" s="1" t="s">
        <v>150</v>
      </c>
      <c r="L18" s="1" t="s">
        <v>151</v>
      </c>
      <c r="M18" s="1" t="s">
        <v>152</v>
      </c>
      <c r="N18" s="1" t="s">
        <v>153</v>
      </c>
      <c r="O18" s="1" t="s">
        <v>154</v>
      </c>
      <c r="P18" s="1" t="s">
        <v>155</v>
      </c>
      <c r="Q18" s="1" t="s">
        <v>156</v>
      </c>
      <c r="R18" s="1" t="s">
        <v>157</v>
      </c>
      <c r="S18" s="1" t="s">
        <v>158</v>
      </c>
      <c r="T18" s="1" t="s">
        <v>159</v>
      </c>
      <c r="U18" s="1" t="s">
        <v>160</v>
      </c>
      <c r="V18" s="1" t="s">
        <v>161</v>
      </c>
      <c r="W18" s="1" t="s">
        <v>162</v>
      </c>
      <c r="X18" s="1" t="s">
        <v>163</v>
      </c>
      <c r="Y18" s="1" t="s">
        <v>164</v>
      </c>
      <c r="Z18" s="1" t="s">
        <v>165</v>
      </c>
      <c r="AA18" s="1" t="s">
        <v>166</v>
      </c>
    </row>
  </sheetData>
  <mergeCells count="82">
    <mergeCell ref="AG2:AI2"/>
    <mergeCell ref="AG3:AI3"/>
    <mergeCell ref="AA8:AC8"/>
    <mergeCell ref="AD8:AF8"/>
    <mergeCell ref="AA9:AC9"/>
    <mergeCell ref="AD9:AF9"/>
    <mergeCell ref="AG8:AI8"/>
    <mergeCell ref="AG9:AI9"/>
    <mergeCell ref="AF6:AH6"/>
    <mergeCell ref="AF7:AH7"/>
    <mergeCell ref="U2:W2"/>
    <mergeCell ref="X2:Z2"/>
    <mergeCell ref="AA2:AC2"/>
    <mergeCell ref="AD2:AF2"/>
    <mergeCell ref="C3:E3"/>
    <mergeCell ref="F3:H3"/>
    <mergeCell ref="I3:K3"/>
    <mergeCell ref="L3:N3"/>
    <mergeCell ref="O3:Q3"/>
    <mergeCell ref="R3:T3"/>
    <mergeCell ref="C2:E2"/>
    <mergeCell ref="F2:H2"/>
    <mergeCell ref="I2:K2"/>
    <mergeCell ref="L2:N2"/>
    <mergeCell ref="O2:Q2"/>
    <mergeCell ref="R2:T2"/>
    <mergeCell ref="U3:W3"/>
    <mergeCell ref="X3:Z3"/>
    <mergeCell ref="AA3:AC3"/>
    <mergeCell ref="AD3:AF3"/>
    <mergeCell ref="V5:X5"/>
    <mergeCell ref="V4:X4"/>
    <mergeCell ref="Y4:AA4"/>
    <mergeCell ref="AB4:AD4"/>
    <mergeCell ref="AE4:AG4"/>
    <mergeCell ref="D5:F5"/>
    <mergeCell ref="G5:I5"/>
    <mergeCell ref="J5:L5"/>
    <mergeCell ref="M5:O5"/>
    <mergeCell ref="P5:R5"/>
    <mergeCell ref="S5:U5"/>
    <mergeCell ref="D4:F4"/>
    <mergeCell ref="G4:I4"/>
    <mergeCell ref="J4:L4"/>
    <mergeCell ref="M4:O4"/>
    <mergeCell ref="P4:R4"/>
    <mergeCell ref="S4:U4"/>
    <mergeCell ref="Y5:AA5"/>
    <mergeCell ref="AB5:AD5"/>
    <mergeCell ref="AE5:AG5"/>
    <mergeCell ref="E6:G6"/>
    <mergeCell ref="H6:J6"/>
    <mergeCell ref="K6:M6"/>
    <mergeCell ref="N6:P6"/>
    <mergeCell ref="Q6:S6"/>
    <mergeCell ref="T6:V6"/>
    <mergeCell ref="W6:Y6"/>
    <mergeCell ref="Z6:AB6"/>
    <mergeCell ref="AC6:AE6"/>
    <mergeCell ref="E7:G7"/>
    <mergeCell ref="H7:J7"/>
    <mergeCell ref="K7:M7"/>
    <mergeCell ref="N7:P7"/>
    <mergeCell ref="Q7:S7"/>
    <mergeCell ref="T7:V7"/>
    <mergeCell ref="W7:Y7"/>
    <mergeCell ref="X9:Z9"/>
    <mergeCell ref="F9:H9"/>
    <mergeCell ref="I9:K9"/>
    <mergeCell ref="L9:N9"/>
    <mergeCell ref="O9:Q9"/>
    <mergeCell ref="R9:T9"/>
    <mergeCell ref="U9:W9"/>
    <mergeCell ref="Z7:AB7"/>
    <mergeCell ref="AC7:AE7"/>
    <mergeCell ref="F8:H8"/>
    <mergeCell ref="I8:K8"/>
    <mergeCell ref="L8:N8"/>
    <mergeCell ref="O8:Q8"/>
    <mergeCell ref="R8:T8"/>
    <mergeCell ref="U8:W8"/>
    <mergeCell ref="X8:Z8"/>
  </mergeCells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51"/>
  <sheetViews>
    <sheetView tabSelected="1" topLeftCell="A18" zoomScale="120" zoomScaleNormal="120" workbookViewId="0">
      <selection activeCell="G50" sqref="G50"/>
    </sheetView>
  </sheetViews>
  <sheetFormatPr baseColWidth="10" defaultColWidth="8.83203125" defaultRowHeight="26"/>
  <cols>
    <col min="1" max="1" width="8.83203125" style="5"/>
    <col min="2" max="2" width="13" style="40" customWidth="1"/>
    <col min="3" max="3" width="13" style="4" customWidth="1"/>
    <col min="4" max="4" width="13" style="8" customWidth="1"/>
    <col min="5" max="5" width="13" style="6" customWidth="1"/>
    <col min="6" max="6" width="13" style="4" customWidth="1"/>
    <col min="7" max="7" width="13" style="6" customWidth="1"/>
    <col min="8" max="16384" width="8.83203125" style="5"/>
  </cols>
  <sheetData>
    <row r="2" spans="2:7" s="38" customFormat="1" ht="27" customHeight="1">
      <c r="B2" s="39" t="s">
        <v>301</v>
      </c>
      <c r="C2" s="39" t="s">
        <v>297</v>
      </c>
      <c r="D2" s="39" t="s">
        <v>298</v>
      </c>
      <c r="E2" s="39" t="s">
        <v>316</v>
      </c>
      <c r="F2" s="39" t="s">
        <v>299</v>
      </c>
      <c r="G2" s="39" t="s">
        <v>300</v>
      </c>
    </row>
    <row r="3" spans="2:7">
      <c r="B3" s="42" t="s">
        <v>167</v>
      </c>
      <c r="C3" s="4" t="s">
        <v>75</v>
      </c>
      <c r="D3" s="8" t="s">
        <v>97</v>
      </c>
      <c r="E3" s="6" t="s">
        <v>15</v>
      </c>
      <c r="F3" s="4" t="s">
        <v>182</v>
      </c>
      <c r="G3" s="6" t="s">
        <v>187</v>
      </c>
    </row>
    <row r="4" spans="2:7">
      <c r="B4" s="42" t="s">
        <v>168</v>
      </c>
      <c r="C4" s="7" t="s">
        <v>78</v>
      </c>
      <c r="D4" s="8" t="s">
        <v>98</v>
      </c>
      <c r="E4" s="6" t="s">
        <v>17</v>
      </c>
      <c r="F4" s="4" t="s">
        <v>10</v>
      </c>
      <c r="G4" s="6" t="s">
        <v>188</v>
      </c>
    </row>
    <row r="5" spans="2:7">
      <c r="B5" s="42" t="s">
        <v>305</v>
      </c>
      <c r="C5" s="4" t="s">
        <v>76</v>
      </c>
      <c r="D5" s="8" t="s">
        <v>99</v>
      </c>
      <c r="E5" s="6" t="s">
        <v>16</v>
      </c>
      <c r="F5" s="4" t="s">
        <v>183</v>
      </c>
      <c r="G5" s="6" t="s">
        <v>186</v>
      </c>
    </row>
    <row r="6" spans="2:7">
      <c r="B6" s="42" t="s">
        <v>306</v>
      </c>
      <c r="C6" s="4" t="s">
        <v>77</v>
      </c>
      <c r="D6" s="8" t="s">
        <v>100</v>
      </c>
      <c r="E6" s="6" t="s">
        <v>4</v>
      </c>
      <c r="F6" s="4" t="s">
        <v>184</v>
      </c>
      <c r="G6" s="6" t="s">
        <v>185</v>
      </c>
    </row>
    <row r="7" spans="2:7">
      <c r="B7" s="42" t="s">
        <v>169</v>
      </c>
      <c r="C7" s="4" t="s">
        <v>79</v>
      </c>
      <c r="D7" s="8" t="s">
        <v>101</v>
      </c>
      <c r="E7" s="6" t="s">
        <v>18</v>
      </c>
      <c r="F7" s="4" t="s">
        <v>189</v>
      </c>
      <c r="G7" s="6" t="s">
        <v>198</v>
      </c>
    </row>
    <row r="8" spans="2:7">
      <c r="B8" s="42" t="s">
        <v>307</v>
      </c>
      <c r="C8" s="4" t="s">
        <v>80</v>
      </c>
      <c r="D8" s="8" t="s">
        <v>102</v>
      </c>
      <c r="E8" s="6" t="s">
        <v>19</v>
      </c>
      <c r="F8" s="4" t="s">
        <v>65</v>
      </c>
      <c r="G8" s="6" t="s">
        <v>199</v>
      </c>
    </row>
    <row r="9" spans="2:7">
      <c r="B9" s="42" t="s">
        <v>308</v>
      </c>
      <c r="C9" s="4" t="s">
        <v>81</v>
      </c>
      <c r="D9" s="8" t="s">
        <v>103</v>
      </c>
      <c r="E9" s="6" t="s">
        <v>5</v>
      </c>
      <c r="F9" s="4" t="s">
        <v>190</v>
      </c>
      <c r="G9" s="6" t="s">
        <v>200</v>
      </c>
    </row>
    <row r="10" spans="2:7">
      <c r="B10" s="42" t="s">
        <v>309</v>
      </c>
      <c r="C10" s="4" t="s">
        <v>83</v>
      </c>
      <c r="D10" s="8" t="s">
        <v>104</v>
      </c>
      <c r="E10" s="6" t="s">
        <v>24</v>
      </c>
      <c r="F10" s="4" t="s">
        <v>12</v>
      </c>
      <c r="G10" s="6" t="s">
        <v>201</v>
      </c>
    </row>
    <row r="11" spans="2:7">
      <c r="B11" s="42" t="s">
        <v>170</v>
      </c>
      <c r="C11" s="4" t="s">
        <v>84</v>
      </c>
      <c r="D11" s="8" t="s">
        <v>105</v>
      </c>
      <c r="E11" s="6" t="s">
        <v>21</v>
      </c>
      <c r="F11" s="4" t="s">
        <v>7</v>
      </c>
      <c r="G11" s="6" t="s">
        <v>202</v>
      </c>
    </row>
    <row r="12" spans="2:7">
      <c r="B12" s="42" t="s">
        <v>171</v>
      </c>
      <c r="C12" s="7" t="s">
        <v>85</v>
      </c>
      <c r="D12" s="8" t="s">
        <v>106</v>
      </c>
      <c r="E12" s="6" t="s">
        <v>172</v>
      </c>
      <c r="F12" s="4" t="s">
        <v>191</v>
      </c>
      <c r="G12" s="6" t="s">
        <v>203</v>
      </c>
    </row>
    <row r="13" spans="2:7">
      <c r="B13" s="42" t="s">
        <v>310</v>
      </c>
      <c r="C13" s="4" t="s">
        <v>86</v>
      </c>
      <c r="D13" s="8" t="s">
        <v>107</v>
      </c>
      <c r="E13" s="6" t="s">
        <v>22</v>
      </c>
      <c r="F13" s="4" t="s">
        <v>192</v>
      </c>
      <c r="G13" s="6" t="s">
        <v>204</v>
      </c>
    </row>
    <row r="14" spans="2:7">
      <c r="B14" s="42" t="s">
        <v>311</v>
      </c>
      <c r="C14" s="7" t="s">
        <v>87</v>
      </c>
      <c r="D14" s="8" t="s">
        <v>215</v>
      </c>
      <c r="E14" s="6" t="s">
        <v>6</v>
      </c>
    </row>
    <row r="15" spans="2:7">
      <c r="B15" s="42" t="s">
        <v>173</v>
      </c>
      <c r="C15" s="4" t="s">
        <v>88</v>
      </c>
      <c r="D15" s="9" t="s">
        <v>109</v>
      </c>
      <c r="E15" s="6" t="s">
        <v>23</v>
      </c>
      <c r="F15" s="4" t="s">
        <v>193</v>
      </c>
      <c r="G15" s="6" t="s">
        <v>205</v>
      </c>
    </row>
    <row r="16" spans="2:7">
      <c r="B16" s="42" t="s">
        <v>302</v>
      </c>
      <c r="C16" s="4" t="s">
        <v>89</v>
      </c>
      <c r="D16" s="8" t="s">
        <v>110</v>
      </c>
      <c r="E16" s="6" t="s">
        <v>174</v>
      </c>
      <c r="F16" s="4" t="s">
        <v>194</v>
      </c>
      <c r="G16" s="6" t="s">
        <v>206</v>
      </c>
    </row>
    <row r="17" spans="2:10">
      <c r="B17" s="42" t="s">
        <v>303</v>
      </c>
      <c r="C17" s="7" t="s">
        <v>90</v>
      </c>
      <c r="D17" s="8" t="s">
        <v>111</v>
      </c>
      <c r="E17" s="6" t="s">
        <v>175</v>
      </c>
      <c r="F17" s="4" t="s">
        <v>66</v>
      </c>
      <c r="G17" s="6" t="s">
        <v>207</v>
      </c>
    </row>
    <row r="18" spans="2:10">
      <c r="B18" s="42" t="s">
        <v>304</v>
      </c>
      <c r="C18" s="4" t="s">
        <v>91</v>
      </c>
      <c r="D18" s="8" t="s">
        <v>112</v>
      </c>
      <c r="E18" s="6" t="s">
        <v>176</v>
      </c>
      <c r="F18" s="4" t="s">
        <v>74</v>
      </c>
      <c r="G18" s="6" t="s">
        <v>208</v>
      </c>
    </row>
    <row r="19" spans="2:10">
      <c r="B19" s="42" t="s">
        <v>177</v>
      </c>
      <c r="C19" s="4" t="s">
        <v>92</v>
      </c>
      <c r="D19" s="8" t="s">
        <v>113</v>
      </c>
      <c r="E19" s="6" t="s">
        <v>178</v>
      </c>
      <c r="F19" s="4" t="s">
        <v>195</v>
      </c>
      <c r="G19" s="6" t="s">
        <v>209</v>
      </c>
    </row>
    <row r="20" spans="2:10">
      <c r="B20" s="42" t="s">
        <v>312</v>
      </c>
      <c r="C20" s="4" t="s">
        <v>93</v>
      </c>
      <c r="D20" s="8" t="s">
        <v>114</v>
      </c>
      <c r="E20" s="6" t="s">
        <v>179</v>
      </c>
      <c r="F20" s="4" t="s">
        <v>11</v>
      </c>
      <c r="G20" s="6" t="s">
        <v>210</v>
      </c>
    </row>
    <row r="21" spans="2:10">
      <c r="B21" s="42" t="s">
        <v>313</v>
      </c>
      <c r="C21" s="7" t="s">
        <v>94</v>
      </c>
      <c r="D21" s="8" t="s">
        <v>115</v>
      </c>
      <c r="E21" s="6" t="s">
        <v>175</v>
      </c>
      <c r="F21" s="4" t="s">
        <v>212</v>
      </c>
      <c r="G21" s="6" t="s">
        <v>211</v>
      </c>
    </row>
    <row r="22" spans="2:10">
      <c r="B22" s="42" t="s">
        <v>314</v>
      </c>
      <c r="C22" s="4" t="s">
        <v>95</v>
      </c>
      <c r="D22" s="8" t="s">
        <v>116</v>
      </c>
      <c r="E22" s="6" t="s">
        <v>180</v>
      </c>
      <c r="F22" s="4" t="s">
        <v>196</v>
      </c>
      <c r="G22" s="6" t="s">
        <v>213</v>
      </c>
    </row>
    <row r="23" spans="2:10">
      <c r="B23" s="42" t="s">
        <v>181</v>
      </c>
      <c r="C23" s="4" t="s">
        <v>96</v>
      </c>
      <c r="D23" s="8" t="s">
        <v>117</v>
      </c>
      <c r="E23" s="6" t="s">
        <v>20</v>
      </c>
      <c r="F23" s="4" t="s">
        <v>197</v>
      </c>
      <c r="G23" s="6" t="s">
        <v>214</v>
      </c>
    </row>
    <row r="24" spans="2:10">
      <c r="B24" s="41"/>
    </row>
    <row r="25" spans="2:10">
      <c r="B25" s="41"/>
    </row>
    <row r="26" spans="2:10" ht="18">
      <c r="B26" s="39" t="s">
        <v>301</v>
      </c>
      <c r="C26" s="39" t="s">
        <v>297</v>
      </c>
      <c r="D26" s="39" t="s">
        <v>298</v>
      </c>
      <c r="E26" s="39" t="s">
        <v>315</v>
      </c>
      <c r="F26" s="39" t="s">
        <v>299</v>
      </c>
      <c r="G26" s="39" t="s">
        <v>300</v>
      </c>
    </row>
    <row r="27" spans="2:10">
      <c r="B27" s="42" t="s">
        <v>223</v>
      </c>
      <c r="C27" s="4" t="s">
        <v>119</v>
      </c>
      <c r="D27" s="8" t="s">
        <v>143</v>
      </c>
      <c r="E27" s="6" t="s">
        <v>0</v>
      </c>
      <c r="F27" s="4" t="s">
        <v>245</v>
      </c>
      <c r="G27" s="6" t="s">
        <v>0</v>
      </c>
    </row>
    <row r="28" spans="2:10">
      <c r="B28" s="42" t="s">
        <v>317</v>
      </c>
      <c r="C28" s="4" t="s">
        <v>120</v>
      </c>
      <c r="D28" s="8" t="s">
        <v>144</v>
      </c>
      <c r="E28" s="6" t="s">
        <v>224</v>
      </c>
      <c r="F28" s="4" t="s">
        <v>246</v>
      </c>
      <c r="G28" s="6" t="s">
        <v>275</v>
      </c>
    </row>
    <row r="29" spans="2:10">
      <c r="B29" s="42" t="s">
        <v>227</v>
      </c>
      <c r="C29" s="4" t="s">
        <v>121</v>
      </c>
      <c r="D29" s="8" t="s">
        <v>216</v>
      </c>
      <c r="E29" s="6" t="s">
        <v>225</v>
      </c>
      <c r="F29" s="4" t="s">
        <v>192</v>
      </c>
      <c r="G29" s="6" t="s">
        <v>204</v>
      </c>
      <c r="H29" s="4"/>
      <c r="I29" s="4"/>
      <c r="J29" s="6"/>
    </row>
    <row r="30" spans="2:10">
      <c r="B30" s="42" t="s">
        <v>318</v>
      </c>
      <c r="C30" s="4" t="s">
        <v>122</v>
      </c>
      <c r="D30" s="8" t="s">
        <v>217</v>
      </c>
      <c r="E30" s="6" t="s">
        <v>226</v>
      </c>
      <c r="F30" s="4" t="s">
        <v>277</v>
      </c>
      <c r="G30" s="6" t="s">
        <v>276</v>
      </c>
    </row>
    <row r="31" spans="2:10">
      <c r="B31" s="42" t="s">
        <v>319</v>
      </c>
      <c r="C31" s="4" t="s">
        <v>123</v>
      </c>
      <c r="D31" s="8" t="s">
        <v>147</v>
      </c>
      <c r="E31" s="6" t="s">
        <v>8</v>
      </c>
      <c r="F31" s="4" t="s">
        <v>247</v>
      </c>
      <c r="G31" s="6" t="s">
        <v>278</v>
      </c>
    </row>
    <row r="32" spans="2:10">
      <c r="B32" s="42" t="s">
        <v>228</v>
      </c>
      <c r="C32" s="4" t="s">
        <v>124</v>
      </c>
      <c r="D32" s="8" t="s">
        <v>148</v>
      </c>
      <c r="E32" s="6" t="s">
        <v>9</v>
      </c>
      <c r="F32" s="4" t="s">
        <v>248</v>
      </c>
      <c r="G32" s="6" t="s">
        <v>279</v>
      </c>
    </row>
    <row r="33" spans="2:7">
      <c r="B33" s="42" t="s">
        <v>320</v>
      </c>
      <c r="C33" s="4" t="s">
        <v>125</v>
      </c>
      <c r="D33" s="8" t="s">
        <v>149</v>
      </c>
      <c r="E33" s="6" t="s">
        <v>229</v>
      </c>
      <c r="F33" s="4" t="s">
        <v>249</v>
      </c>
      <c r="G33" s="6" t="s">
        <v>242</v>
      </c>
    </row>
    <row r="34" spans="2:7">
      <c r="B34" s="42" t="s">
        <v>321</v>
      </c>
      <c r="C34" s="4" t="s">
        <v>126</v>
      </c>
      <c r="D34" s="8" t="s">
        <v>150</v>
      </c>
      <c r="E34" s="6" t="s">
        <v>230</v>
      </c>
      <c r="F34" s="4" t="s">
        <v>250</v>
      </c>
      <c r="G34" s="6" t="s">
        <v>280</v>
      </c>
    </row>
    <row r="35" spans="2:7">
      <c r="B35" s="42" t="s">
        <v>322</v>
      </c>
      <c r="C35" s="4" t="s">
        <v>127</v>
      </c>
      <c r="D35" s="8" t="s">
        <v>151</v>
      </c>
      <c r="E35" s="6" t="s">
        <v>231</v>
      </c>
      <c r="F35" s="4" t="s">
        <v>251</v>
      </c>
      <c r="G35" s="6" t="s">
        <v>281</v>
      </c>
    </row>
    <row r="36" spans="2:7">
      <c r="B36" s="42" t="s">
        <v>323</v>
      </c>
      <c r="C36" s="4" t="s">
        <v>128</v>
      </c>
      <c r="D36" s="8" t="s">
        <v>152</v>
      </c>
      <c r="E36" s="6" t="s">
        <v>232</v>
      </c>
      <c r="F36" s="4" t="s">
        <v>252</v>
      </c>
      <c r="G36" s="6" t="s">
        <v>282</v>
      </c>
    </row>
    <row r="37" spans="2:7">
      <c r="B37" s="42" t="s">
        <v>324</v>
      </c>
      <c r="C37" s="4" t="s">
        <v>129</v>
      </c>
      <c r="D37" s="8" t="s">
        <v>153</v>
      </c>
      <c r="E37" s="6" t="s">
        <v>233</v>
      </c>
      <c r="F37" s="4" t="s">
        <v>253</v>
      </c>
      <c r="G37" s="6" t="s">
        <v>283</v>
      </c>
    </row>
    <row r="38" spans="2:7">
      <c r="B38" s="42" t="s">
        <v>325</v>
      </c>
      <c r="C38" s="4" t="s">
        <v>130</v>
      </c>
      <c r="D38" s="8" t="s">
        <v>154</v>
      </c>
      <c r="E38" s="6" t="s">
        <v>234</v>
      </c>
      <c r="F38" s="4" t="s">
        <v>254</v>
      </c>
      <c r="G38" s="6" t="s">
        <v>284</v>
      </c>
    </row>
    <row r="39" spans="2:7">
      <c r="B39" s="42" t="s">
        <v>326</v>
      </c>
      <c r="C39" s="4" t="s">
        <v>131</v>
      </c>
      <c r="D39" s="8" t="s">
        <v>218</v>
      </c>
      <c r="E39" s="6" t="s">
        <v>235</v>
      </c>
      <c r="F39" s="4" t="s">
        <v>255</v>
      </c>
      <c r="G39" s="6" t="s">
        <v>285</v>
      </c>
    </row>
    <row r="40" spans="2:7">
      <c r="B40" s="42" t="s">
        <v>327</v>
      </c>
      <c r="C40" s="4" t="s">
        <v>132</v>
      </c>
      <c r="D40" s="8" t="s">
        <v>156</v>
      </c>
      <c r="E40" s="6" t="s">
        <v>4</v>
      </c>
      <c r="F40" s="4" t="s">
        <v>256</v>
      </c>
      <c r="G40" s="6" t="s">
        <v>286</v>
      </c>
    </row>
    <row r="41" spans="2:7">
      <c r="B41" s="42" t="s">
        <v>328</v>
      </c>
      <c r="C41" s="4" t="s">
        <v>133</v>
      </c>
      <c r="D41" s="8" t="s">
        <v>157</v>
      </c>
      <c r="E41" s="6" t="s">
        <v>236</v>
      </c>
      <c r="F41" s="4" t="s">
        <v>257</v>
      </c>
      <c r="G41" s="6" t="s">
        <v>287</v>
      </c>
    </row>
    <row r="42" spans="2:7">
      <c r="B42" s="42" t="s">
        <v>329</v>
      </c>
      <c r="C42" s="4" t="s">
        <v>134</v>
      </c>
      <c r="D42" s="8" t="s">
        <v>158</v>
      </c>
      <c r="E42" s="10" t="s">
        <v>237</v>
      </c>
      <c r="F42" s="4" t="s">
        <v>258</v>
      </c>
      <c r="G42" s="6" t="s">
        <v>288</v>
      </c>
    </row>
    <row r="43" spans="2:7">
      <c r="B43" s="42" t="s">
        <v>330</v>
      </c>
      <c r="C43" s="4" t="s">
        <v>135</v>
      </c>
      <c r="D43" s="8" t="s">
        <v>219</v>
      </c>
      <c r="E43" s="6" t="s">
        <v>239</v>
      </c>
      <c r="F43" s="4" t="s">
        <v>259</v>
      </c>
      <c r="G43" s="6" t="s">
        <v>274</v>
      </c>
    </row>
    <row r="44" spans="2:7">
      <c r="B44" s="42" t="s">
        <v>331</v>
      </c>
      <c r="C44" s="4" t="s">
        <v>136</v>
      </c>
      <c r="D44" s="8" t="s">
        <v>220</v>
      </c>
      <c r="E44" s="6" t="s">
        <v>240</v>
      </c>
      <c r="F44" s="4" t="s">
        <v>260</v>
      </c>
      <c r="G44" s="6" t="s">
        <v>273</v>
      </c>
    </row>
    <row r="45" spans="2:7">
      <c r="B45" s="42" t="s">
        <v>332</v>
      </c>
      <c r="C45" s="4" t="s">
        <v>137</v>
      </c>
      <c r="D45" s="8" t="s">
        <v>221</v>
      </c>
      <c r="E45" s="10" t="s">
        <v>238</v>
      </c>
      <c r="F45" s="4" t="s">
        <v>261</v>
      </c>
      <c r="G45" s="6" t="s">
        <v>272</v>
      </c>
    </row>
    <row r="46" spans="2:7">
      <c r="B46" s="42" t="s">
        <v>333</v>
      </c>
      <c r="C46" s="4" t="s">
        <v>138</v>
      </c>
      <c r="D46" s="8" t="s">
        <v>222</v>
      </c>
      <c r="E46" s="6" t="s">
        <v>6</v>
      </c>
      <c r="F46" s="4" t="s">
        <v>262</v>
      </c>
      <c r="G46" s="6" t="s">
        <v>271</v>
      </c>
    </row>
    <row r="47" spans="2:7">
      <c r="B47" s="42" t="s">
        <v>241</v>
      </c>
      <c r="C47" s="4" t="s">
        <v>139</v>
      </c>
      <c r="D47" s="8" t="s">
        <v>163</v>
      </c>
      <c r="E47" s="6" t="s">
        <v>2</v>
      </c>
      <c r="F47" s="4" t="s">
        <v>270</v>
      </c>
      <c r="G47" s="6" t="s">
        <v>269</v>
      </c>
    </row>
    <row r="48" spans="2:7">
      <c r="B48" s="42" t="s">
        <v>334</v>
      </c>
      <c r="C48" s="4" t="s">
        <v>140</v>
      </c>
      <c r="D48" s="8" t="s">
        <v>164</v>
      </c>
      <c r="E48" s="6" t="s">
        <v>242</v>
      </c>
      <c r="F48" s="4" t="s">
        <v>263</v>
      </c>
      <c r="G48" s="6" t="s">
        <v>268</v>
      </c>
    </row>
    <row r="49" spans="2:7">
      <c r="B49" s="42" t="s">
        <v>243</v>
      </c>
      <c r="C49" s="4" t="s">
        <v>141</v>
      </c>
      <c r="D49" s="8" t="s">
        <v>165</v>
      </c>
      <c r="E49" s="6" t="s">
        <v>3</v>
      </c>
      <c r="F49" s="4" t="s">
        <v>264</v>
      </c>
      <c r="G49" s="6" t="s">
        <v>267</v>
      </c>
    </row>
    <row r="50" spans="2:7">
      <c r="B50" s="42" t="s">
        <v>335</v>
      </c>
      <c r="C50" s="4" t="s">
        <v>142</v>
      </c>
      <c r="D50" s="8" t="s">
        <v>166</v>
      </c>
      <c r="E50" s="6" t="s">
        <v>244</v>
      </c>
      <c r="F50" s="4" t="s">
        <v>265</v>
      </c>
      <c r="G50" s="6" t="s">
        <v>266</v>
      </c>
    </row>
    <row r="51" spans="2:7">
      <c r="B51" s="41"/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27"/>
  <sheetViews>
    <sheetView workbookViewId="0">
      <selection activeCell="E10" sqref="E10"/>
    </sheetView>
  </sheetViews>
  <sheetFormatPr baseColWidth="10" defaultColWidth="8.83203125" defaultRowHeight="15"/>
  <cols>
    <col min="2" max="2" width="67.83203125" customWidth="1"/>
  </cols>
  <sheetData>
    <row r="2" spans="2:2">
      <c r="B2" t="s">
        <v>51</v>
      </c>
    </row>
    <row r="4" spans="2:2">
      <c r="B4" t="s">
        <v>52</v>
      </c>
    </row>
    <row r="5" spans="2:2">
      <c r="B5" t="s">
        <v>61</v>
      </c>
    </row>
    <row r="6" spans="2:2">
      <c r="B6" t="s">
        <v>53</v>
      </c>
    </row>
    <row r="7" spans="2:2">
      <c r="B7" t="s">
        <v>54</v>
      </c>
    </row>
    <row r="8" spans="2:2">
      <c r="B8" t="s">
        <v>55</v>
      </c>
    </row>
    <row r="9" spans="2:2">
      <c r="B9" t="s">
        <v>56</v>
      </c>
    </row>
    <row r="10" spans="2:2">
      <c r="B10" t="s">
        <v>67</v>
      </c>
    </row>
    <row r="11" spans="2:2">
      <c r="B11" t="s">
        <v>57</v>
      </c>
    </row>
    <row r="12" spans="2:2">
      <c r="B12" t="s">
        <v>58</v>
      </c>
    </row>
    <row r="13" spans="2:2">
      <c r="B13" t="s">
        <v>59</v>
      </c>
    </row>
    <row r="14" spans="2:2">
      <c r="B14" t="s">
        <v>60</v>
      </c>
    </row>
    <row r="16" spans="2:2">
      <c r="B16" t="s">
        <v>62</v>
      </c>
    </row>
    <row r="18" spans="2:2">
      <c r="B18" t="s">
        <v>68</v>
      </c>
    </row>
    <row r="19" spans="2:2">
      <c r="B19" t="s">
        <v>63</v>
      </c>
    </row>
    <row r="21" spans="2:2">
      <c r="B21" t="s">
        <v>69</v>
      </c>
    </row>
    <row r="22" spans="2:2">
      <c r="B22" t="s">
        <v>64</v>
      </c>
    </row>
    <row r="23" spans="2:2">
      <c r="B23" t="s">
        <v>73</v>
      </c>
    </row>
    <row r="24" spans="2:2">
      <c r="B24" t="s">
        <v>70</v>
      </c>
    </row>
    <row r="26" spans="2:2">
      <c r="B26" t="s">
        <v>72</v>
      </c>
    </row>
    <row r="27" spans="2:2">
      <c r="B27" t="s">
        <v>71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鍵盤圖</vt:lpstr>
      <vt:lpstr>聲韻母</vt:lpstr>
      <vt:lpstr>說明</vt:lpstr>
    </vt:vector>
  </TitlesOfParts>
  <Company>MarMic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Shi</dc:creator>
  <cp:lastModifiedBy>居正中</cp:lastModifiedBy>
  <dcterms:created xsi:type="dcterms:W3CDTF">2005-08-08T11:43:16Z</dcterms:created>
  <dcterms:modified xsi:type="dcterms:W3CDTF">2023-08-03T13:54:46Z</dcterms:modified>
</cp:coreProperties>
</file>