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<sst xmlns="http://schemas.openxmlformats.org/spreadsheetml/2006/main" count="273" uniqueCount="145">
  <si>
    <t>objeto</t>
  </si>
  <si>
    <t>grupo</t>
  </si>
  <si>
    <t>abertos</t>
  </si>
  <si>
    <t>fechados</t>
  </si>
  <si>
    <t>visivel_inicialmente</t>
  </si>
  <si>
    <t>preco</t>
  </si>
  <si>
    <t>gavetas_fechadas</t>
  </si>
  <si>
    <t>tamponamentos</t>
  </si>
  <si>
    <t>sim</t>
  </si>
  <si>
    <t>gavetas_abertas</t>
  </si>
  <si>
    <t>corredicas_abertas</t>
  </si>
  <si>
    <t>ferragens</t>
  </si>
  <si>
    <t>frente_aberta</t>
  </si>
  <si>
    <t>frente_fechada</t>
  </si>
  <si>
    <t>corredicas_fechadas</t>
  </si>
  <si>
    <t>base</t>
  </si>
  <si>
    <t>estrutura</t>
  </si>
  <si>
    <t>puxadores2_fechados</t>
  </si>
  <si>
    <t>puxadores</t>
  </si>
  <si>
    <t>puxadores2_abertos</t>
  </si>
  <si>
    <t>puxadores1_fechados</t>
  </si>
  <si>
    <t>puxadores1_abertos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</si>
  <si>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</si>
  <si>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</si>
  <si>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</si>
  <si>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</si>
  <si>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</si>
  <si>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</si>
  <si>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</si>
  <si>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</si>
  <si>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</si>
  <si>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</si>
  <si>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</si>
  <si>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</si>
  <si>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</si>
  <si>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</si>
  <si>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puxador1</t>
  </si>
  <si>
    <t>puxador1.png</t>
  </si>
  <si>
    <t>puxadores_tipo</t>
  </si>
  <si>
    <t>puxador2</t>
  </si>
  <si>
    <t>puxador2.png</t>
  </si>
  <si>
    <t>metal_polido</t>
  </si>
  <si>
    <t>metal_polido.jpg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</si>
  <si>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</si>
  <si>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</si>
  <si>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</si>
  <si>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</si>
  <si>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</si>
  <si>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</si>
  <si>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</si>
  <si>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</si>
  <si>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</si>
  <si>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</si>
  <si>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</si>
  <si>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</si>
  <si>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</si>
  <si>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</si>
  <si>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</si>
  <si>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</si>
  <si>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</si>
  <si>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</si>
  <si>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</si>
  <si>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</si>
  <si>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</si>
  <si>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</si>
  <si>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</si>
  <si>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</si>
  <si>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</si>
  <si>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</si>
  <si>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</si>
  <si>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</si>
  <si>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</si>
  <si>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</si>
  <si>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</si>
  <si>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</si>
  <si>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</si>
  <si>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</si>
  <si>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</si>
  <si>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</si>
  <si>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</si>
  <si>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</si>
  <si>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</si>
  <si>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</si>
  <si>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</si>
  <si>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</si>
  <si>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</si>
  <si>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</si>
  <si>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</si>
  <si>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</si>
  <si>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</si>
  <si>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</si>
  <si>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</si>
  <si>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</si>
  <si>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</si>
  <si>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</si>
  <si>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</si>
  <si>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</si>
  <si>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</si>
  <si>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</si>
  <si>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</si>
  <si>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</si>
  <si>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</si>
  <si>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</si>
  <si>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</si>
  <si>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</si>
  <si>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</si>
  <si>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</si>
  <si>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</si>
  <si>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</si>
  <si>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</si>
  <si>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</si>
  <si>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</si>
  <si>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</si>
  <si>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</si>
  <si>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</si>
  <si>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</si>
  <si>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</si>
  <si>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</si>
  <si>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</si>
  <si>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</si>
  <si>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</si>
  <si>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</si>
  <si>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</si>
  <si>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posZ</t>
  </si>
  <si>
    <t>botao</t>
  </si>
  <si>
    <t>m1_gaveteiro.glb</t>
  </si>
  <si>
    <t>-1.2</t>
  </si>
  <si>
    <t>m2_gaveteiro.glb</t>
  </si>
  <si>
    <t>-0.6</t>
  </si>
  <si>
    <t>m3_gaveteiro.glb</t>
  </si>
  <si>
    <t>0.0</t>
  </si>
  <si>
    <t>m4_gaveteiro.glb</t>
  </si>
  <si>
    <t>0.6</t>
  </si>
  <si>
    <t>m5_gaveteiro.glb</t>
  </si>
  <si>
    <t>1.2</t>
  </si>
  <si>
    <t>m1_prateleira.glb</t>
  </si>
  <si>
    <t>m2_prateleira.glb</t>
  </si>
  <si>
    <t>m3_prateleira.glb</t>
  </si>
  <si>
    <t>m4_prateleira.glb</t>
  </si>
  <si>
    <t>m5_prateleira.glb</t>
  </si>
  <si>
    <t>m1_vazio.glb</t>
  </si>
  <si>
    <t>m2_vazio.glb</t>
  </si>
  <si>
    <t>m3_vazio.glb</t>
  </si>
  <si>
    <t>m4_vazio.glb</t>
  </si>
  <si>
    <t>m5_vazio.glb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</si>
</sst>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 t="s">
        <v>8</v>
      </c>
      <c r="E2" s="1" t="s">
        <v>8</v>
      </c>
      <c r="F2" s="1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7</v>
      </c>
      <c r="C3" s="1" t="s">
        <v>8</v>
      </c>
      <c r="D3" s="4"/>
      <c r="E3" s="4"/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 t="s">
        <v>11</v>
      </c>
      <c r="C4" s="1" t="s">
        <v>8</v>
      </c>
      <c r="D4" s="4"/>
      <c r="E4" s="4"/>
      <c r="F4" s="1">
        <v>180.0</v>
      </c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7</v>
      </c>
      <c r="C5" s="1" t="s">
        <v>8</v>
      </c>
      <c r="D5" s="4"/>
      <c r="E5" s="4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7</v>
      </c>
      <c r="C6" s="4"/>
      <c r="D6" s="1" t="s">
        <v>8</v>
      </c>
      <c r="E6" s="1" t="s">
        <v>8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11</v>
      </c>
      <c r="C7" s="4"/>
      <c r="D7" s="1" t="s">
        <v>8</v>
      </c>
      <c r="E7" s="1" t="s">
        <v>8</v>
      </c>
      <c r="F7" s="1">
        <v>180.0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15</v>
      </c>
      <c r="B8" s="3" t="s">
        <v>7</v>
      </c>
      <c r="C8" s="4"/>
      <c r="D8" s="4"/>
      <c r="E8" s="1" t="s">
        <v>8</v>
      </c>
      <c r="F8" s="1"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16</v>
      </c>
      <c r="B9" s="3" t="s">
        <v>7</v>
      </c>
      <c r="C9" s="4"/>
      <c r="D9" s="4"/>
      <c r="E9" s="1" t="s">
        <v>8</v>
      </c>
      <c r="F9" s="1">
        <v>1.2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17</v>
      </c>
      <c r="B10" s="3" t="s">
        <v>18</v>
      </c>
      <c r="C10" s="4"/>
      <c r="D10" s="1" t="s">
        <v>8</v>
      </c>
      <c r="E10" s="1"/>
      <c r="F10" s="1">
        <v>160.0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18</v>
      </c>
      <c r="C11" s="1" t="s">
        <v>8</v>
      </c>
      <c r="D11" s="4"/>
      <c r="E11" s="4"/>
      <c r="F11" s="1">
        <v>160.0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20</v>
      </c>
      <c r="B12" s="3" t="s">
        <v>18</v>
      </c>
      <c r="C12" s="4"/>
      <c r="D12" s="1" t="s">
        <v>8</v>
      </c>
      <c r="E12" s="1" t="s">
        <v>8</v>
      </c>
      <c r="F12" s="1">
        <v>150.0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21</v>
      </c>
      <c r="B13" s="3" t="s">
        <v>18</v>
      </c>
      <c r="C13" s="1" t="s">
        <v>8</v>
      </c>
      <c r="D13" s="4"/>
      <c r="E13" s="4"/>
      <c r="F13" s="1">
        <v>150.0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4"/>
      <c r="D14" s="4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4"/>
      <c r="D15" s="4"/>
      <c r="E15" s="4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4"/>
      <c r="D16" s="4"/>
      <c r="E16" s="4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4"/>
      <c r="D17" s="4"/>
      <c r="E17" s="4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4"/>
      <c r="D18" s="4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4"/>
      <c r="D19" s="4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4"/>
      <c r="D20" s="4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4"/>
      <c r="D21" s="4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4"/>
      <c r="D22" s="4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4"/>
      <c r="D24" s="4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4"/>
      <c r="D25" s="4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4"/>
      <c r="D26" s="4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4"/>
      <c r="D27" s="4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4"/>
      <c r="D28" s="4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4"/>
      <c r="D29" s="4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4"/>
      <c r="D30" s="4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22</v>
      </c>
      <c r="B1" s="1" t="s">
        <v>23</v>
      </c>
      <c r="C1" s="1" t="s">
        <v>24</v>
      </c>
      <c r="D1" s="1" t="s">
        <v>5</v>
      </c>
      <c r="E1" s="1" t="s">
        <v>25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26</v>
      </c>
      <c r="B2" s="3" t="s">
        <v>27</v>
      </c>
      <c r="C2" s="3" t="s">
        <v>28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29</v>
      </c>
      <c r="B3" s="3" t="s">
        <v>30</v>
      </c>
      <c r="C3" s="3" t="s">
        <v>31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32</v>
      </c>
      <c r="B4" s="3" t="s">
        <v>33</v>
      </c>
      <c r="C4" s="3" t="s">
        <v>18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34</v>
      </c>
      <c r="B5" s="3" t="s">
        <v>35</v>
      </c>
      <c r="C5" s="3" t="s">
        <v>18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36</v>
      </c>
      <c r="B6" s="3" t="s">
        <v>37</v>
      </c>
      <c r="C6" s="3" t="s">
        <v>38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39</v>
      </c>
      <c r="B7" s="3" t="s">
        <v>40</v>
      </c>
      <c r="C7" s="3" t="s">
        <v>38</v>
      </c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41</v>
      </c>
      <c r="B8" s="3" t="s">
        <v>42</v>
      </c>
      <c r="C8" s="3" t="s">
        <v>11</v>
      </c>
      <c r="D8" s="1"/>
      <c r="E8" s="1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43</v>
      </c>
      <c r="B9" s="2" t="str">
        <f t="shared" ref="B9:B13" si="1">CONCAT(A9,".jpg")</f>
        <v>alabama.jpg</v>
      </c>
      <c r="C9" s="3" t="s">
        <v>31</v>
      </c>
      <c r="D9" s="1">
        <v>367.0</v>
      </c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44</v>
      </c>
      <c r="B10" s="2" t="str">
        <f t="shared" si="1"/>
        <v>alecrim.jpg</v>
      </c>
      <c r="C10" s="3" t="s">
        <v>28</v>
      </c>
      <c r="D10" s="1">
        <v>368.0</v>
      </c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45</v>
      </c>
      <c r="B11" s="2" t="str">
        <f t="shared" si="1"/>
        <v>ametista.jpg</v>
      </c>
      <c r="C11" s="3" t="s">
        <v>28</v>
      </c>
      <c r="D11" s="1">
        <v>369.0</v>
      </c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46</v>
      </c>
      <c r="B12" s="2" t="str">
        <f t="shared" si="1"/>
        <v>antiqua.jpg</v>
      </c>
      <c r="C12" s="3" t="s">
        <v>31</v>
      </c>
      <c r="D12" s="1">
        <v>370.0</v>
      </c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47</v>
      </c>
      <c r="B13" s="2" t="str">
        <f t="shared" si="1"/>
        <v>antuerpia.jpg</v>
      </c>
      <c r="C13" s="3" t="s">
        <v>31</v>
      </c>
      <c r="D13" s="1">
        <v>362.0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48</v>
      </c>
      <c r="B14" s="2" t="str">
        <f>CONCAT(A14,".png")</f>
        <v>araucaria.png</v>
      </c>
      <c r="C14" s="3" t="s">
        <v>31</v>
      </c>
      <c r="D14" s="1">
        <v>371.0</v>
      </c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49</v>
      </c>
      <c r="B15" s="2" t="str">
        <f>CONCAT(A15,".jpg")</f>
        <v>areia.jpg</v>
      </c>
      <c r="C15" s="3" t="s">
        <v>28</v>
      </c>
      <c r="D15" s="1">
        <v>372.0</v>
      </c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50</v>
      </c>
      <c r="B16" s="2" t="str">
        <f t="shared" ref="B16:B17" si="2">CONCAT(A16,".png")</f>
        <v>aura.png</v>
      </c>
      <c r="C16" s="3" t="s">
        <v>28</v>
      </c>
      <c r="D16" s="1">
        <v>373.0</v>
      </c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51</v>
      </c>
      <c r="B17" s="2" t="str">
        <f t="shared" si="2"/>
        <v>azul_ardosia.png</v>
      </c>
      <c r="C17" s="3" t="s">
        <v>28</v>
      </c>
      <c r="D17" s="1">
        <v>374.0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52</v>
      </c>
      <c r="B18" s="2" t="str">
        <f t="shared" ref="B18:B22" si="3">CONCAT(A18,".jpg")</f>
        <v>azul_marinho.jpg</v>
      </c>
      <c r="C18" s="3" t="s">
        <v>28</v>
      </c>
      <c r="D18" s="1">
        <v>375.0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53</v>
      </c>
      <c r="B19" s="2" t="str">
        <f t="shared" si="3"/>
        <v>baviera.jpg</v>
      </c>
      <c r="C19" s="3" t="s">
        <v>31</v>
      </c>
      <c r="D19" s="1">
        <v>376.0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54</v>
      </c>
      <c r="B20" s="2" t="str">
        <f t="shared" si="3"/>
        <v>bilbao.jpg</v>
      </c>
      <c r="C20" s="3" t="s">
        <v>31</v>
      </c>
      <c r="D20" s="1">
        <v>377.0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55</v>
      </c>
      <c r="B21" s="2" t="str">
        <f t="shared" si="3"/>
        <v>branco.jpg</v>
      </c>
      <c r="C21" s="3" t="s">
        <v>28</v>
      </c>
      <c r="D21" s="1">
        <v>363.0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56</v>
      </c>
      <c r="B22" s="2" t="str">
        <f t="shared" si="3"/>
        <v>branco_iceland.jpg</v>
      </c>
      <c r="C22" s="3" t="s">
        <v>28</v>
      </c>
      <c r="D22" s="1">
        <v>378.0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57</v>
      </c>
      <c r="B23" s="2" t="str">
        <f>CONCAT(A23,".tif")</f>
        <v>brisa.tif</v>
      </c>
      <c r="C23" s="3" t="s">
        <v>28</v>
      </c>
      <c r="D23" s="1">
        <v>379.0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58</v>
      </c>
      <c r="B24" s="2" t="str">
        <f t="shared" ref="B24:B28" si="4">CONCAT(A24,".jpg")</f>
        <v>bronzina.jpg</v>
      </c>
      <c r="C24" s="3" t="s">
        <v>59</v>
      </c>
      <c r="D24" s="1">
        <v>380.0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60</v>
      </c>
      <c r="B25" s="2" t="str">
        <f t="shared" si="4"/>
        <v>capuccino.jpg</v>
      </c>
      <c r="C25" s="3" t="s">
        <v>28</v>
      </c>
      <c r="D25" s="1">
        <v>381.0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61</v>
      </c>
      <c r="B26" s="2" t="str">
        <f t="shared" si="4"/>
        <v>caribe.jpg</v>
      </c>
      <c r="C26" s="3" t="s">
        <v>31</v>
      </c>
      <c r="D26" s="1">
        <v>382.0</v>
      </c>
      <c r="E26" s="1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62</v>
      </c>
      <c r="B27" s="2" t="str">
        <f t="shared" si="4"/>
        <v>carvalho_capri.jpg</v>
      </c>
      <c r="C27" s="3" t="s">
        <v>31</v>
      </c>
      <c r="D27" s="1">
        <v>383.0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63</v>
      </c>
      <c r="B28" s="2" t="str">
        <f t="shared" si="4"/>
        <v>carvalho_natural.jpg</v>
      </c>
      <c r="C28" s="3" t="s">
        <v>31</v>
      </c>
      <c r="D28" s="1">
        <v>384.0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64</v>
      </c>
      <c r="B29" s="2" t="str">
        <f>CONCAT(A29,".png")</f>
        <v>cinza_perfeito.png</v>
      </c>
      <c r="C29" s="3" t="s">
        <v>28</v>
      </c>
      <c r="D29" s="1">
        <v>385.0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65</v>
      </c>
      <c r="B30" s="2" t="str">
        <f t="shared" ref="B30:B33" si="5">CONCAT(A30,".jpg")</f>
        <v>cinza_urban.jpg</v>
      </c>
      <c r="C30" s="3" t="s">
        <v>28</v>
      </c>
      <c r="D30" s="1">
        <v>386.0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66</v>
      </c>
      <c r="B31" s="2" t="str">
        <f t="shared" si="5"/>
        <v>cobre.jpg</v>
      </c>
      <c r="C31" s="3" t="s">
        <v>28</v>
      </c>
      <c r="D31" s="1">
        <v>387.0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67</v>
      </c>
      <c r="B32" s="2" t="str">
        <f t="shared" si="5"/>
        <v>corten.jpg</v>
      </c>
      <c r="C32" s="3" t="s">
        <v>59</v>
      </c>
      <c r="D32" s="1">
        <v>388.0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68</v>
      </c>
      <c r="B33" s="2" t="str">
        <f t="shared" si="5"/>
        <v>cosmos.jpg</v>
      </c>
      <c r="C33" s="3" t="s">
        <v>59</v>
      </c>
      <c r="D33" s="1">
        <v>389.0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69</v>
      </c>
      <c r="B34" s="2" t="str">
        <f>CONCAT(A34,".tif")</f>
        <v>cromio.tif</v>
      </c>
      <c r="C34" s="3" t="s">
        <v>59</v>
      </c>
      <c r="D34" s="1">
        <v>390.0</v>
      </c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70</v>
      </c>
      <c r="B35" s="2" t="str">
        <f>CONCAT(A35,".jpg")</f>
        <v>curupixa.jpg</v>
      </c>
      <c r="C35" s="3" t="s">
        <v>31</v>
      </c>
      <c r="D35" s="1">
        <v>391.0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71</v>
      </c>
      <c r="B36" s="2" t="str">
        <f t="shared" ref="B36:B37" si="6">CONCAT(A36,".png")</f>
        <v>curupixa_ripado.png</v>
      </c>
      <c r="C36" s="3" t="s">
        <v>31</v>
      </c>
      <c r="D36" s="1">
        <v>392.0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72</v>
      </c>
      <c r="B37" s="2" t="str">
        <f t="shared" si="6"/>
        <v>erva_mate.png</v>
      </c>
      <c r="C37" s="3" t="s">
        <v>28</v>
      </c>
      <c r="D37" s="1">
        <v>393.0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73</v>
      </c>
      <c r="B38" s="2" t="str">
        <f t="shared" ref="B38:B44" si="7">CONCAT(A38,".jpg")</f>
        <v>fendi.jpg</v>
      </c>
      <c r="C38" s="3" t="s">
        <v>28</v>
      </c>
      <c r="D38" s="1">
        <v>394.0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74</v>
      </c>
      <c r="B39" s="2" t="str">
        <f t="shared" si="7"/>
        <v>fontana.jpg</v>
      </c>
      <c r="C39" s="3" t="s">
        <v>59</v>
      </c>
      <c r="D39" s="1">
        <v>395.0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75</v>
      </c>
      <c r="B40" s="2" t="str">
        <f t="shared" si="7"/>
        <v>freijo.jpg</v>
      </c>
      <c r="C40" s="3" t="s">
        <v>31</v>
      </c>
      <c r="D40" s="1">
        <v>396.0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76</v>
      </c>
      <c r="B41" s="2" t="str">
        <f t="shared" si="7"/>
        <v>fresno_acores.jpg</v>
      </c>
      <c r="C41" s="3" t="s">
        <v>31</v>
      </c>
      <c r="D41" s="1">
        <v>397.0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77</v>
      </c>
      <c r="B42" s="2" t="str">
        <f t="shared" si="7"/>
        <v>fresno_aveiro.jpg</v>
      </c>
      <c r="C42" s="3" t="s">
        <v>31</v>
      </c>
      <c r="D42" s="1">
        <v>398.0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78</v>
      </c>
      <c r="B43" s="2" t="str">
        <f t="shared" si="7"/>
        <v>fresno_coimbra.jpg</v>
      </c>
      <c r="C43" s="3" t="s">
        <v>31</v>
      </c>
      <c r="D43" s="1">
        <v>399.0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79</v>
      </c>
      <c r="B44" s="2" t="str">
        <f t="shared" si="7"/>
        <v>fresno_madeira.jpg</v>
      </c>
      <c r="C44" s="3" t="s">
        <v>31</v>
      </c>
      <c r="D44" s="1">
        <v>400.0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80</v>
      </c>
      <c r="B45" s="2" t="str">
        <f>CONCAT(A45,".png")</f>
        <v>gali.png</v>
      </c>
      <c r="C45" s="3" t="s">
        <v>28</v>
      </c>
      <c r="D45" s="1">
        <v>401.0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81</v>
      </c>
      <c r="B46" s="2" t="str">
        <f t="shared" ref="B46:B47" si="8">CONCAT(A46,".jpg")</f>
        <v>grafite.jpg</v>
      </c>
      <c r="C46" s="3" t="s">
        <v>28</v>
      </c>
      <c r="D46" s="1">
        <v>402.0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82</v>
      </c>
      <c r="B47" s="2" t="str">
        <f t="shared" si="8"/>
        <v>imbuia.jpg</v>
      </c>
      <c r="C47" s="3" t="s">
        <v>31</v>
      </c>
      <c r="D47" s="1">
        <v>403.0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83</v>
      </c>
      <c r="B48" s="2" t="str">
        <f>CONCAT(A48,".png")</f>
        <v>jaspe.png</v>
      </c>
      <c r="C48" s="3" t="s">
        <v>28</v>
      </c>
      <c r="D48" s="1">
        <v>404.0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84</v>
      </c>
      <c r="B49" s="2" t="str">
        <f>CONCAT(A49,".jpg")</f>
        <v>lisboa.jpg</v>
      </c>
      <c r="C49" s="3" t="s">
        <v>31</v>
      </c>
      <c r="D49" s="1">
        <v>405.0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85</v>
      </c>
      <c r="B50" s="2" t="str">
        <f>CONCAT(A50,".tif")</f>
        <v>lume.tif</v>
      </c>
      <c r="C50" s="3" t="s">
        <v>28</v>
      </c>
      <c r="D50" s="1">
        <v>406.0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86</v>
      </c>
      <c r="B51" s="2" t="str">
        <f t="shared" ref="B51:B54" si="9">CONCAT(A51,".png")</f>
        <v>mageo_carvalho.png</v>
      </c>
      <c r="C51" s="3" t="s">
        <v>59</v>
      </c>
      <c r="D51" s="1">
        <v>407.0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87</v>
      </c>
      <c r="B52" s="2" t="str">
        <f t="shared" si="9"/>
        <v>mageo_imbuia.png</v>
      </c>
      <c r="C52" s="3" t="s">
        <v>59</v>
      </c>
      <c r="D52" s="1">
        <v>408.0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88</v>
      </c>
      <c r="B53" s="2" t="str">
        <f t="shared" si="9"/>
        <v>mageo_mel.png</v>
      </c>
      <c r="C53" s="3" t="s">
        <v>59</v>
      </c>
      <c r="D53" s="1">
        <v>409.0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89</v>
      </c>
      <c r="B54" s="2" t="str">
        <f t="shared" si="9"/>
        <v>mangue.png</v>
      </c>
      <c r="C54" s="3" t="s">
        <v>28</v>
      </c>
      <c r="D54" s="1">
        <v>410.0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90</v>
      </c>
      <c r="B55" s="2" t="str">
        <f t="shared" ref="B55:B58" si="10">CONCAT(A55,".jpg")</f>
        <v>marmo.jpg</v>
      </c>
      <c r="C55" s="3" t="s">
        <v>59</v>
      </c>
      <c r="D55" s="1">
        <v>411.0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91</v>
      </c>
      <c r="B56" s="2" t="str">
        <f t="shared" si="10"/>
        <v>marsala.jpg</v>
      </c>
      <c r="C56" s="3" t="s">
        <v>28</v>
      </c>
      <c r="D56" s="1">
        <v>412.0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92</v>
      </c>
      <c r="B57" s="2" t="str">
        <f t="shared" si="10"/>
        <v>maxi_branco.jpg</v>
      </c>
      <c r="C57" s="3" t="s">
        <v>28</v>
      </c>
      <c r="D57" s="1">
        <v>413.0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93</v>
      </c>
      <c r="B58" s="2" t="str">
        <f t="shared" si="10"/>
        <v>metal_champagne.jpg</v>
      </c>
      <c r="C58" s="3" t="s">
        <v>28</v>
      </c>
      <c r="D58" s="1">
        <v>414.0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94</v>
      </c>
      <c r="B59" s="2" t="str">
        <f>CONCAT(A59,".png")</f>
        <v>neblina.png</v>
      </c>
      <c r="C59" s="3" t="s">
        <v>28</v>
      </c>
      <c r="D59" s="1">
        <v>415.0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95</v>
      </c>
      <c r="B60" s="2" t="str">
        <f t="shared" ref="B60:B65" si="11">CONCAT(A60,".jpg")</f>
        <v>nero.jpg</v>
      </c>
      <c r="C60" s="3" t="s">
        <v>31</v>
      </c>
      <c r="D60" s="1">
        <v>416.0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96</v>
      </c>
      <c r="B61" s="2" t="str">
        <f t="shared" si="11"/>
        <v>niquel.jpg</v>
      </c>
      <c r="C61" s="3" t="s">
        <v>28</v>
      </c>
      <c r="D61" s="1">
        <v>417.0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97</v>
      </c>
      <c r="B62" s="2" t="str">
        <f t="shared" si="11"/>
        <v>nogal_champagne.jpg</v>
      </c>
      <c r="C62" s="3" t="s">
        <v>31</v>
      </c>
      <c r="D62" s="1">
        <v>418.0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98</v>
      </c>
      <c r="B63" s="2" t="str">
        <f t="shared" si="11"/>
        <v>nogal_sevilha.jpg</v>
      </c>
      <c r="C63" s="3" t="s">
        <v>31</v>
      </c>
      <c r="D63" s="1">
        <v>419.0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99</v>
      </c>
      <c r="B64" s="2" t="str">
        <f t="shared" si="11"/>
        <v>nogueira_ambar.jpg</v>
      </c>
      <c r="C64" s="3" t="s">
        <v>31</v>
      </c>
      <c r="D64" s="1">
        <v>420.0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100</v>
      </c>
      <c r="B65" s="2" t="str">
        <f t="shared" si="11"/>
        <v>nogueira_rubi.jpg</v>
      </c>
      <c r="C65" s="3" t="s">
        <v>31</v>
      </c>
      <c r="D65" s="1">
        <v>421.0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101</v>
      </c>
      <c r="B66" s="2" t="str">
        <f>CONCAT(A66,".png")</f>
        <v>noite.png</v>
      </c>
      <c r="C66" s="3" t="s">
        <v>28</v>
      </c>
      <c r="D66" s="1">
        <v>422.0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102</v>
      </c>
      <c r="B67" s="2" t="str">
        <f>CONCAT(A67,".tif")</f>
        <v>nuvem.tif</v>
      </c>
      <c r="C67" s="3" t="s">
        <v>28</v>
      </c>
      <c r="D67" s="1">
        <v>423.0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103</v>
      </c>
      <c r="B68" s="2" t="str">
        <f t="shared" ref="B68:B71" si="12">CONCAT(A68,".jpg")</f>
        <v>onix.jpg</v>
      </c>
      <c r="C68" s="3" t="s">
        <v>28</v>
      </c>
      <c r="D68" s="1">
        <v>424.0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104</v>
      </c>
      <c r="B69" s="2" t="str">
        <f t="shared" si="12"/>
        <v>pau_ferro.jpg</v>
      </c>
      <c r="C69" s="3" t="s">
        <v>31</v>
      </c>
      <c r="D69" s="1">
        <v>425.0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105</v>
      </c>
      <c r="B70" s="2" t="str">
        <f t="shared" si="12"/>
        <v>peroba.jpg</v>
      </c>
      <c r="C70" s="3" t="s">
        <v>31</v>
      </c>
      <c r="D70" s="1">
        <v>426.0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106</v>
      </c>
      <c r="B71" s="2" t="str">
        <f t="shared" si="12"/>
        <v>petra.jpg</v>
      </c>
      <c r="C71" s="3" t="s">
        <v>59</v>
      </c>
      <c r="D71" s="1">
        <v>427.0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107</v>
      </c>
      <c r="B72" s="2" t="str">
        <f>CONCAT(A72,".png")</f>
        <v>platina.png</v>
      </c>
      <c r="C72" s="3" t="s">
        <v>28</v>
      </c>
      <c r="D72" s="1">
        <v>428.0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108</v>
      </c>
      <c r="B73" s="2" t="str">
        <f t="shared" ref="B73:B78" si="13">CONCAT(A73,".jpg")</f>
        <v>preto_silk.jpg</v>
      </c>
      <c r="C73" s="3" t="s">
        <v>28</v>
      </c>
      <c r="D73" s="1">
        <v>429.0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109</v>
      </c>
      <c r="B74" s="2" t="str">
        <f t="shared" si="13"/>
        <v>quartzo.jpg</v>
      </c>
      <c r="C74" s="3" t="s">
        <v>59</v>
      </c>
      <c r="D74" s="1">
        <v>430.0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110</v>
      </c>
      <c r="B75" s="2" t="str">
        <f t="shared" si="13"/>
        <v>rosa_milkshake.jpg</v>
      </c>
      <c r="C75" s="3" t="s">
        <v>28</v>
      </c>
      <c r="D75" s="1">
        <v>431.0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111</v>
      </c>
      <c r="B76" s="2" t="str">
        <f t="shared" si="13"/>
        <v>salerno.jpg</v>
      </c>
      <c r="C76" s="3" t="s">
        <v>31</v>
      </c>
      <c r="D76" s="1">
        <v>432.0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112</v>
      </c>
      <c r="B77" s="2" t="str">
        <f t="shared" si="13"/>
        <v>santorini.jpg</v>
      </c>
      <c r="C77" s="3" t="s">
        <v>59</v>
      </c>
      <c r="D77" s="1">
        <v>433.0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113</v>
      </c>
      <c r="B78" s="2" t="str">
        <f t="shared" si="13"/>
        <v>savana.jpg</v>
      </c>
      <c r="C78" s="3" t="s">
        <v>31</v>
      </c>
      <c r="D78" s="1">
        <v>434.0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114</v>
      </c>
      <c r="B79" s="2" t="str">
        <f>CONCAT(A79,".tif")</f>
        <v>sonora.tif</v>
      </c>
      <c r="C79" s="3" t="s">
        <v>31</v>
      </c>
      <c r="D79" s="1">
        <v>435.0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115</v>
      </c>
      <c r="B80" s="2" t="str">
        <f>CONCAT(A80,".jpg")</f>
        <v>tauari.jpg</v>
      </c>
      <c r="C80" s="3" t="s">
        <v>31</v>
      </c>
      <c r="D80" s="1">
        <v>436.0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116</v>
      </c>
      <c r="B81" s="2" t="str">
        <f t="shared" ref="B81:B83" si="14">CONCAT(A81,".png")</f>
        <v>tauari_ripado.png</v>
      </c>
      <c r="C81" s="3" t="s">
        <v>31</v>
      </c>
      <c r="D81" s="1">
        <v>437.0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117</v>
      </c>
      <c r="B82" s="2" t="str">
        <f t="shared" si="14"/>
        <v>tear.png</v>
      </c>
      <c r="C82" s="3" t="s">
        <v>59</v>
      </c>
      <c r="D82" s="1">
        <v>438.0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118</v>
      </c>
      <c r="B83" s="2" t="str">
        <f t="shared" si="14"/>
        <v>tecno.png</v>
      </c>
      <c r="C83" s="3" t="s">
        <v>59</v>
      </c>
      <c r="D83" s="1">
        <v>439.0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119</v>
      </c>
      <c r="B84" s="2" t="str">
        <f t="shared" ref="B84:B85" si="15">CONCAT(A84,".jpg")</f>
        <v>teka_bianco.jpg</v>
      </c>
      <c r="C84" s="3" t="s">
        <v>31</v>
      </c>
      <c r="D84" s="1">
        <v>440.0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120</v>
      </c>
      <c r="B85" s="2" t="str">
        <f t="shared" si="15"/>
        <v>tela.jpg</v>
      </c>
      <c r="C85" s="3" t="s">
        <v>59</v>
      </c>
      <c r="D85" s="1">
        <v>441.0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121</v>
      </c>
      <c r="B86" s="2" t="str">
        <f>CONCAT(A86,".png")</f>
        <v>terrino.png</v>
      </c>
      <c r="C86" s="3" t="s">
        <v>28</v>
      </c>
      <c r="D86" s="1">
        <v>442.0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122</v>
      </c>
      <c r="B87" s="2" t="str">
        <f>CONCAT(A87,".jpg")</f>
        <v>tijolo.jpg</v>
      </c>
      <c r="C87" s="3" t="s">
        <v>28</v>
      </c>
      <c r="D87" s="1">
        <v>443.0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4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4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4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4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4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4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4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4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4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4.75"/>
    <col customWidth="1" min="3" max="3" width="6.0"/>
  </cols>
  <sheetData>
    <row r="1">
      <c r="A1" s="1" t="s">
        <v>23</v>
      </c>
      <c r="B1" s="1" t="s">
        <v>123</v>
      </c>
      <c r="C1" s="1" t="s">
        <v>25</v>
      </c>
      <c r="D1" s="1" t="s">
        <v>124</v>
      </c>
    </row>
    <row r="2">
      <c r="A2" s="5" t="s">
        <v>125</v>
      </c>
      <c r="B2" s="1" t="s">
        <v>126</v>
      </c>
      <c r="C2" s="1" t="s">
        <v>8</v>
      </c>
      <c r="D2" s="1">
        <v>1.0</v>
      </c>
    </row>
    <row r="3">
      <c r="A3" s="5" t="s">
        <v>127</v>
      </c>
      <c r="B3" s="1" t="s">
        <v>128</v>
      </c>
      <c r="C3" s="1" t="s">
        <v>8</v>
      </c>
      <c r="D3" s="1">
        <v>2.0</v>
      </c>
    </row>
    <row r="4">
      <c r="A4" s="5" t="s">
        <v>129</v>
      </c>
      <c r="B4" s="1" t="s">
        <v>130</v>
      </c>
      <c r="C4" s="1" t="s">
        <v>8</v>
      </c>
      <c r="D4" s="1">
        <v>3.0</v>
      </c>
    </row>
    <row r="5">
      <c r="A5" s="5" t="s">
        <v>131</v>
      </c>
      <c r="B5" s="1" t="s">
        <v>132</v>
      </c>
      <c r="C5" s="1"/>
      <c r="D5" s="1">
        <v>4.0</v>
      </c>
    </row>
    <row r="6">
      <c r="A6" s="5" t="s">
        <v>133</v>
      </c>
      <c r="B6" s="6" t="s">
        <v>134</v>
      </c>
      <c r="C6" s="1"/>
      <c r="D6" s="1">
        <v>5.0</v>
      </c>
    </row>
    <row r="7">
      <c r="A7" s="5" t="s">
        <v>135</v>
      </c>
      <c r="B7" s="1" t="s">
        <v>126</v>
      </c>
      <c r="C7" s="4"/>
      <c r="D7" s="1">
        <v>1.0</v>
      </c>
    </row>
    <row r="8">
      <c r="A8" s="5" t="s">
        <v>136</v>
      </c>
      <c r="B8" s="1" t="s">
        <v>128</v>
      </c>
      <c r="C8" s="4"/>
      <c r="D8" s="1">
        <v>2.0</v>
      </c>
    </row>
    <row r="9">
      <c r="A9" s="5" t="s">
        <v>137</v>
      </c>
      <c r="B9" s="1" t="s">
        <v>130</v>
      </c>
      <c r="C9" s="4"/>
      <c r="D9" s="1">
        <v>3.0</v>
      </c>
    </row>
    <row r="10">
      <c r="A10" s="5" t="s">
        <v>138</v>
      </c>
      <c r="B10" s="1" t="s">
        <v>132</v>
      </c>
      <c r="C10" s="1" t="s">
        <v>8</v>
      </c>
      <c r="D10" s="1">
        <v>4.0</v>
      </c>
    </row>
    <row r="11">
      <c r="A11" s="5" t="s">
        <v>139</v>
      </c>
      <c r="B11" s="6" t="s">
        <v>134</v>
      </c>
      <c r="C11" s="1" t="s">
        <v>8</v>
      </c>
      <c r="D11" s="1">
        <v>5.0</v>
      </c>
    </row>
    <row r="12">
      <c r="A12" s="5" t="s">
        <v>140</v>
      </c>
      <c r="B12" s="1" t="s">
        <v>126</v>
      </c>
      <c r="C12" s="4"/>
      <c r="D12" s="1">
        <v>1.0</v>
      </c>
    </row>
    <row r="13">
      <c r="A13" s="5" t="s">
        <v>141</v>
      </c>
      <c r="B13" s="1" t="s">
        <v>128</v>
      </c>
      <c r="C13" s="4"/>
      <c r="D13" s="1">
        <v>2.0</v>
      </c>
    </row>
    <row r="14">
      <c r="A14" s="5" t="s">
        <v>142</v>
      </c>
      <c r="B14" s="1" t="s">
        <v>130</v>
      </c>
      <c r="C14" s="4"/>
      <c r="D14" s="1">
        <v>3.0</v>
      </c>
    </row>
    <row r="15">
      <c r="A15" s="5" t="s">
        <v>143</v>
      </c>
      <c r="B15" s="1" t="s">
        <v>132</v>
      </c>
      <c r="C15" s="4"/>
      <c r="D15" s="1">
        <v>4.0</v>
      </c>
    </row>
    <row r="16">
      <c r="A16" s="5" t="s">
        <v>144</v>
      </c>
      <c r="B16" s="6" t="s">
        <v>134</v>
      </c>
      <c r="C16" s="4"/>
      <c r="D16" s="1">
        <v>5.0</v>
      </c>
    </row>
    <row r="17">
      <c r="B17" s="4"/>
      <c r="C17" s="4"/>
      <c r="D17" s="4"/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