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Q19" i="4" l="1"/>
  <c r="D18" i="4"/>
  <c r="P19" i="4"/>
  <c r="G18" i="4"/>
  <c r="F18" i="4"/>
  <c r="E18" i="4"/>
  <c r="C18" i="4"/>
  <c r="P18" i="4"/>
  <c r="P16" i="4"/>
  <c r="P5" i="4"/>
  <c r="P6" i="4"/>
  <c r="P7" i="4"/>
  <c r="P9" i="4"/>
  <c r="P10" i="4"/>
  <c r="P12" i="4"/>
  <c r="P13" i="4"/>
  <c r="P15" i="4"/>
  <c r="P4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<sst xmlns="http://schemas.openxmlformats.org/spreadsheetml/2006/main" count="204" uniqueCount="108">
  <si>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</si>
  <si>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</si>
  <si>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</si>
  <si>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</si>
  <si>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</si>
  <si>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</si>
  <si>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</si>
  <si>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</si>
  <si>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</si>
  <si>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</si>
  <si>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</si>
  <si>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</si>
  <si>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</si>
  <si>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</si>
  <si>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</si>
  <si>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</si>
  <si>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</si>
  <si>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</si>
  <si>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</si>
  <si>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</si>
  <si>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</si>
  <si>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</si>
  <si>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</si>
  <si>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</si>
  <si>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</si>
  <si>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</si>
  <si>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</si>
  <si>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</si>
  <si>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</si>
  <si>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</si>
  <si>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</si>
  <si>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</si>
  <si>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</si>
  <si>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</si>
  <si>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</si>
  <si>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</si>
  <si>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</si>
  <si>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</si>
  <si>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</si>
  <si>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</si>
  <si>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</si>
  <si>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</si>
  <si>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</si>
  <si>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</si>
  <si>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</si>
  <si>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</si>
  <si>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</si>
  <si>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</si>
  <si>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</si>
  <si>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</si>
  <si>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</si>
  <si>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</si>
  <si>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</si>
  <si>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</si>
  <si>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</si>
  <si>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</si>
  <si>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</si>
  <si>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</si>
  <si>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</si>
  <si>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</si>
  <si>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</si>
  <si>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</si>
  <si>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</si>
  <si>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</si>
  <si>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</si>
  <si>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</si>
  <si>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</si>
  <si>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</si>
  <si>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</si>
  <si>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</si>
  <si>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</si>
  <si>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</si>
  <si>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</si>
  <si>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</si>
  <si>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</si>
  <si>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</si>
  <si>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</si>
  <si>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</si>
  <si>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</si>
  <si>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</si>
  <si>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</si>
  <si>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</si>
  <si>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</si>
  <si>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</si>
  <si>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</si>
  <si>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</si>
  <si>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</si>
  <si>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</si>
  <si>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</si>
  <si>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</si>
  <si>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</si>
  <si>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</si>
  <si>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</si>
  <si>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</si>
  <si>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</si>
  <si>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</si>
  <si>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</si>
  <si>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</si>
  <si>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</si>
  <si>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</si>
  <si>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</si>
  <si>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</si>
  <si>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</si>
  <si>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</si>
  <si>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</si>
  <si>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</si>
  <si>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</si>
  <si>
    <t>residuo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</si>
</sst>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1"/>
  <sheetViews>
    <sheetView tabSelected="1" topLeftCell="I2" zoomScale="80" zoomScaleNormal="80" workbookViewId="0">
      <selection activeCell="S19" sqref="S19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>
        <v>4800</v>
      </c>
      <c r="O5" s="65"/>
      <c r="P5" s="66">
        <f t="shared" ref="P5:P16" si="0">SUM(C5:N5)</f>
        <v>109005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 t="shared" si="0"/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>
        <v>2364</v>
      </c>
      <c r="K7" s="65">
        <v>4801.5</v>
      </c>
      <c r="L7" s="65">
        <v>3314.25</v>
      </c>
      <c r="M7" s="65">
        <v>530.25</v>
      </c>
      <c r="N7" s="65">
        <v>1200</v>
      </c>
      <c r="O7" s="65"/>
      <c r="P7" s="66">
        <f t="shared" si="0"/>
        <v>27251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 t="shared" si="0"/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 t="shared" si="0"/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 t="shared" si="0"/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 t="shared" si="0"/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 t="shared" si="0"/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 t="shared" si="0"/>
        <v>0</v>
      </c>
    </row>
    <row r="17" spans="1:17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7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N18" si="1">SUM(E4,, F8, E12, E15)</f>
        <v>12000</v>
      </c>
      <c r="F18" s="73">
        <f t="shared" si="1"/>
        <v>12000</v>
      </c>
      <c r="G18" s="73">
        <f t="shared" si="1"/>
        <v>12000</v>
      </c>
      <c r="H18" s="73">
        <f t="shared" si="1"/>
        <v>12000</v>
      </c>
      <c r="I18" s="73">
        <f t="shared" si="1"/>
        <v>12000</v>
      </c>
      <c r="J18" s="73">
        <f t="shared" si="1"/>
        <v>12000</v>
      </c>
      <c r="K18" s="73">
        <f t="shared" si="1"/>
        <v>12000</v>
      </c>
      <c r="L18" s="73">
        <f t="shared" si="1"/>
        <v>0</v>
      </c>
      <c r="M18" s="73">
        <f t="shared" si="1"/>
        <v>0</v>
      </c>
      <c r="N18" s="73">
        <f t="shared" si="1"/>
        <v>0</v>
      </c>
      <c r="O18" s="74"/>
      <c r="P18" s="73">
        <f>SUM(C18:N18)</f>
        <v>118000</v>
      </c>
      <c r="Q18" t="s">
        <v>107</v>
      </c>
    </row>
    <row r="19" spans="1:17" ht="12.75" x14ac:dyDescent="0.2">
      <c r="A19" s="63"/>
      <c r="B19" s="62" t="s">
        <v>50</v>
      </c>
      <c r="C19" s="75">
        <f>SUM(C5,C10,C13,C16)</f>
        <v>1956</v>
      </c>
      <c r="D19" s="75">
        <f t="shared" ref="D19:N19" si="2">SUM(D5,D10,D13,D16)</f>
        <v>23327</v>
      </c>
      <c r="E19" s="75">
        <f t="shared" si="2"/>
        <v>10923</v>
      </c>
      <c r="F19" s="75">
        <f t="shared" si="2"/>
        <v>10245</v>
      </c>
      <c r="G19" s="75">
        <f t="shared" si="2"/>
        <v>5115</v>
      </c>
      <c r="H19" s="75">
        <f t="shared" si="2"/>
        <v>5175</v>
      </c>
      <c r="I19" s="75">
        <f t="shared" si="2"/>
        <v>11574</v>
      </c>
      <c r="J19" s="75">
        <f t="shared" si="2"/>
        <v>9456</v>
      </c>
      <c r="K19" s="75">
        <f t="shared" si="2"/>
        <v>19206</v>
      </c>
      <c r="L19" s="75">
        <f t="shared" si="2"/>
        <v>13257</v>
      </c>
      <c r="M19" s="75">
        <f t="shared" si="2"/>
        <v>2121</v>
      </c>
      <c r="N19" s="75">
        <f t="shared" si="2"/>
        <v>4800</v>
      </c>
      <c r="O19" s="75"/>
      <c r="P19" s="76">
        <f>SUM(C19:N19)</f>
        <v>117155</v>
      </c>
      <c r="Q19">
        <f>(P18-P19)</f>
        <v>845</v>
      </c>
    </row>
    <row r="20" spans="1:17" ht="12.75" x14ac:dyDescent="0.2"/>
    <row r="21" spans="1:17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2019-06-04T22:01:35Z</dcterms:modified>
</cp:coreProperties>
</file>