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\Documents\AgeGrade\2025\"/>
    </mc:Choice>
  </mc:AlternateContent>
  <xr:revisionPtr revIDLastSave="0" documentId="13_ncr:1_{18DF083E-CCD2-4A72-8EB1-84FEAE818DE1}" xr6:coauthVersionLast="47" xr6:coauthVersionMax="47" xr10:uidLastSave="{00000000-0000-0000-0000-000000000000}"/>
  <bookViews>
    <workbookView xWindow="1965" yWindow="1215" windowWidth="29940" windowHeight="17880" activeTab="2" xr2:uid="{00000000-000D-0000-FFFF-FFFF00000000}"/>
  </bookViews>
  <sheets>
    <sheet name="Age Factors" sheetId="4" r:id="rId1"/>
    <sheet name="AgeStdSec" sheetId="2" r:id="rId2"/>
    <sheet name="AgeStdHMS" sheetId="3" r:id="rId3"/>
  </sheets>
  <externalReferences>
    <externalReference r:id="rId4"/>
  </externalReferences>
  <calcPr calcId="191029" calcMode="autoNoTable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1" i="3" l="1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I4" i="3"/>
  <c r="I5" i="3" s="1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H3" i="3"/>
  <c r="G3" i="3"/>
  <c r="F3" i="3"/>
  <c r="E3" i="3"/>
  <c r="D3" i="3"/>
  <c r="C3" i="3"/>
  <c r="T100" i="2"/>
  <c r="S100" i="2"/>
  <c r="L100" i="2"/>
  <c r="J100" i="2"/>
  <c r="I100" i="2"/>
  <c r="T99" i="2"/>
  <c r="S99" i="2"/>
  <c r="H99" i="2"/>
  <c r="D99" i="2"/>
  <c r="T98" i="2"/>
  <c r="S98" i="2"/>
  <c r="S97" i="2"/>
  <c r="L97" i="2"/>
  <c r="H97" i="2"/>
  <c r="E97" i="2"/>
  <c r="N96" i="2"/>
  <c r="J96" i="2"/>
  <c r="H96" i="2"/>
  <c r="G96" i="2"/>
  <c r="F96" i="2"/>
  <c r="S95" i="2"/>
  <c r="I95" i="2"/>
  <c r="H95" i="2"/>
  <c r="T94" i="2"/>
  <c r="N94" i="2"/>
  <c r="I94" i="2"/>
  <c r="H94" i="2"/>
  <c r="G94" i="2"/>
  <c r="F94" i="2"/>
  <c r="E94" i="2"/>
  <c r="D94" i="2"/>
  <c r="H93" i="2"/>
  <c r="G93" i="2"/>
  <c r="L92" i="2"/>
  <c r="K92" i="2"/>
  <c r="H92" i="2"/>
  <c r="T91" i="2"/>
  <c r="J91" i="2"/>
  <c r="G91" i="2"/>
  <c r="F91" i="2"/>
  <c r="T90" i="2"/>
  <c r="T89" i="2"/>
  <c r="S89" i="2"/>
  <c r="N89" i="2"/>
  <c r="L89" i="2"/>
  <c r="W88" i="2"/>
  <c r="T88" i="2"/>
  <c r="S88" i="2"/>
  <c r="K88" i="2"/>
  <c r="J88" i="2"/>
  <c r="F88" i="2"/>
  <c r="N87" i="2"/>
  <c r="L87" i="2"/>
  <c r="H87" i="2"/>
  <c r="F87" i="2"/>
  <c r="T86" i="2"/>
  <c r="S86" i="2"/>
  <c r="T85" i="2"/>
  <c r="S85" i="2"/>
  <c r="H85" i="2"/>
  <c r="F85" i="2"/>
  <c r="T84" i="2"/>
  <c r="S84" i="2"/>
  <c r="P84" i="2"/>
  <c r="K84" i="2"/>
  <c r="H84" i="2"/>
  <c r="L83" i="2"/>
  <c r="K83" i="2"/>
  <c r="J83" i="2"/>
  <c r="H83" i="2"/>
  <c r="E83" i="2"/>
  <c r="B83" i="2"/>
  <c r="T82" i="2"/>
  <c r="S82" i="2"/>
  <c r="T81" i="2"/>
  <c r="N81" i="2"/>
  <c r="M81" i="2"/>
  <c r="L81" i="2"/>
  <c r="K81" i="2"/>
  <c r="J81" i="2"/>
  <c r="H81" i="2"/>
  <c r="F81" i="2"/>
  <c r="S80" i="2"/>
  <c r="L80" i="2"/>
  <c r="H80" i="2"/>
  <c r="T79" i="2"/>
  <c r="S79" i="2"/>
  <c r="N79" i="2"/>
  <c r="M79" i="2"/>
  <c r="L79" i="2"/>
  <c r="K79" i="2"/>
  <c r="I79" i="2"/>
  <c r="T78" i="2"/>
  <c r="S78" i="2"/>
  <c r="Q78" i="2"/>
  <c r="O78" i="2"/>
  <c r="H78" i="2"/>
  <c r="G78" i="2"/>
  <c r="T77" i="2"/>
  <c r="S77" i="2"/>
  <c r="K77" i="2"/>
  <c r="I77" i="2"/>
  <c r="T76" i="2"/>
  <c r="S76" i="2"/>
  <c r="J76" i="2"/>
  <c r="S75" i="2"/>
  <c r="M75" i="2"/>
  <c r="J75" i="2"/>
  <c r="I75" i="2"/>
  <c r="G75" i="2"/>
  <c r="B75" i="2"/>
  <c r="W74" i="2"/>
  <c r="V74" i="2"/>
  <c r="S74" i="2"/>
  <c r="H74" i="2"/>
  <c r="G74" i="2"/>
  <c r="T73" i="2"/>
  <c r="S73" i="2"/>
  <c r="L73" i="2"/>
  <c r="E73" i="2"/>
  <c r="V72" i="2"/>
  <c r="T72" i="2"/>
  <c r="S72" i="2"/>
  <c r="I72" i="2"/>
  <c r="T71" i="2"/>
  <c r="K71" i="2"/>
  <c r="J71" i="2"/>
  <c r="H71" i="2"/>
  <c r="G71" i="2"/>
  <c r="F71" i="2"/>
  <c r="S70" i="2"/>
  <c r="K70" i="2"/>
  <c r="I70" i="2"/>
  <c r="M69" i="2"/>
  <c r="L69" i="2"/>
  <c r="J69" i="2"/>
  <c r="I69" i="2"/>
  <c r="H69" i="2"/>
  <c r="G69" i="2"/>
  <c r="F69" i="2"/>
  <c r="E69" i="2"/>
  <c r="D69" i="2"/>
  <c r="B69" i="2"/>
  <c r="S68" i="2"/>
  <c r="I68" i="2"/>
  <c r="H68" i="2"/>
  <c r="G68" i="2"/>
  <c r="F68" i="2"/>
  <c r="T67" i="2"/>
  <c r="S67" i="2"/>
  <c r="F67" i="2"/>
  <c r="E67" i="2"/>
  <c r="D67" i="2"/>
  <c r="T66" i="2"/>
  <c r="S66" i="2"/>
  <c r="L66" i="2"/>
  <c r="K66" i="2"/>
  <c r="J66" i="2"/>
  <c r="T65" i="2"/>
  <c r="S65" i="2"/>
  <c r="I65" i="2"/>
  <c r="H65" i="2"/>
  <c r="G65" i="2"/>
  <c r="N64" i="2"/>
  <c r="L64" i="2"/>
  <c r="K64" i="2"/>
  <c r="J64" i="2"/>
  <c r="I64" i="2"/>
  <c r="H64" i="2"/>
  <c r="G64" i="2"/>
  <c r="F64" i="2"/>
  <c r="E64" i="2"/>
  <c r="D64" i="2"/>
  <c r="U63" i="2"/>
  <c r="S63" i="2"/>
  <c r="I63" i="2"/>
  <c r="H63" i="2"/>
  <c r="G63" i="2"/>
  <c r="F63" i="2"/>
  <c r="E63" i="2"/>
  <c r="L62" i="2"/>
  <c r="K62" i="2"/>
  <c r="J62" i="2"/>
  <c r="I62" i="2"/>
  <c r="T61" i="2"/>
  <c r="L61" i="2"/>
  <c r="K61" i="2"/>
  <c r="J61" i="2"/>
  <c r="I61" i="2"/>
  <c r="H61" i="2"/>
  <c r="G61" i="2"/>
  <c r="E61" i="2"/>
  <c r="L60" i="2"/>
  <c r="K60" i="2"/>
  <c r="J60" i="2"/>
  <c r="I60" i="2"/>
  <c r="H60" i="2"/>
  <c r="S59" i="2"/>
  <c r="I59" i="2"/>
  <c r="G59" i="2"/>
  <c r="T58" i="2"/>
  <c r="S58" i="2"/>
  <c r="L58" i="2"/>
  <c r="T57" i="2"/>
  <c r="S57" i="2"/>
  <c r="O57" i="2"/>
  <c r="L57" i="2"/>
  <c r="K57" i="2"/>
  <c r="I57" i="2"/>
  <c r="S56" i="2"/>
  <c r="J56" i="2"/>
  <c r="H56" i="2"/>
  <c r="G56" i="2"/>
  <c r="F56" i="2"/>
  <c r="T55" i="2"/>
  <c r="S55" i="2"/>
  <c r="Q55" i="2"/>
  <c r="J55" i="2"/>
  <c r="I55" i="2"/>
  <c r="H55" i="2"/>
  <c r="G55" i="2"/>
  <c r="T54" i="2"/>
  <c r="S54" i="2"/>
  <c r="K54" i="2"/>
  <c r="J54" i="2"/>
  <c r="N53" i="2"/>
  <c r="L53" i="2"/>
  <c r="K53" i="2"/>
  <c r="I53" i="2"/>
  <c r="G53" i="2"/>
  <c r="T52" i="2"/>
  <c r="L52" i="2"/>
  <c r="K52" i="2"/>
  <c r="H52" i="2"/>
  <c r="G52" i="2"/>
  <c r="C52" i="2"/>
  <c r="W51" i="2"/>
  <c r="T51" i="2"/>
  <c r="I51" i="2"/>
  <c r="H51" i="2"/>
  <c r="T50" i="2"/>
  <c r="S50" i="2"/>
  <c r="I50" i="2"/>
  <c r="T49" i="2"/>
  <c r="S49" i="2"/>
  <c r="K49" i="2"/>
  <c r="F49" i="2"/>
  <c r="E49" i="2"/>
  <c r="D49" i="2"/>
  <c r="B49" i="2"/>
  <c r="T48" i="2"/>
  <c r="S48" i="2"/>
  <c r="O48" i="2"/>
  <c r="N48" i="2"/>
  <c r="K48" i="2"/>
  <c r="I48" i="2"/>
  <c r="H48" i="2"/>
  <c r="T47" i="2"/>
  <c r="L47" i="2"/>
  <c r="J47" i="2"/>
  <c r="I47" i="2"/>
  <c r="H47" i="2"/>
  <c r="V46" i="2"/>
  <c r="U46" i="2"/>
  <c r="S46" i="2"/>
  <c r="T45" i="2"/>
  <c r="S45" i="2"/>
  <c r="O45" i="2"/>
  <c r="N45" i="2"/>
  <c r="L45" i="2"/>
  <c r="J45" i="2"/>
  <c r="I45" i="2"/>
  <c r="H45" i="2"/>
  <c r="G45" i="2"/>
  <c r="F45" i="2"/>
  <c r="E45" i="2"/>
  <c r="I44" i="2"/>
  <c r="H44" i="2"/>
  <c r="G44" i="2"/>
  <c r="C44" i="2"/>
  <c r="B44" i="2"/>
  <c r="J43" i="2"/>
  <c r="I43" i="2"/>
  <c r="H43" i="2"/>
  <c r="G43" i="2"/>
  <c r="F43" i="2"/>
  <c r="T42" i="2"/>
  <c r="K42" i="2"/>
  <c r="J42" i="2"/>
  <c r="E42" i="2"/>
  <c r="O41" i="2"/>
  <c r="N41" i="2"/>
  <c r="M41" i="2"/>
  <c r="I41" i="2"/>
  <c r="H41" i="2"/>
  <c r="G41" i="2"/>
  <c r="S40" i="2"/>
  <c r="L40" i="2"/>
  <c r="K40" i="2"/>
  <c r="G40" i="2"/>
  <c r="T39" i="2"/>
  <c r="S39" i="2"/>
  <c r="I39" i="2"/>
  <c r="T38" i="2"/>
  <c r="O38" i="2"/>
  <c r="I38" i="2"/>
  <c r="H38" i="2"/>
  <c r="F38" i="2"/>
  <c r="V37" i="2"/>
  <c r="S37" i="2"/>
  <c r="L37" i="2"/>
  <c r="K37" i="2"/>
  <c r="J37" i="2"/>
  <c r="I37" i="2"/>
  <c r="T36" i="2"/>
  <c r="S36" i="2"/>
  <c r="Q36" i="2"/>
  <c r="N36" i="2"/>
  <c r="M36" i="2"/>
  <c r="L36" i="2"/>
  <c r="K36" i="2"/>
  <c r="G36" i="2"/>
  <c r="S35" i="2"/>
  <c r="N35" i="2"/>
  <c r="M35" i="2"/>
  <c r="L35" i="2"/>
  <c r="H35" i="2"/>
  <c r="G35" i="2"/>
  <c r="F35" i="2"/>
  <c r="E35" i="2"/>
  <c r="S34" i="2"/>
  <c r="K34" i="2"/>
  <c r="I34" i="2"/>
  <c r="H34" i="2"/>
  <c r="G34" i="2"/>
  <c r="F34" i="2"/>
  <c r="W33" i="2"/>
  <c r="V33" i="2"/>
  <c r="P33" i="2"/>
  <c r="N33" i="2"/>
  <c r="M33" i="2"/>
  <c r="L33" i="2"/>
  <c r="G33" i="2"/>
  <c r="F33" i="2"/>
  <c r="K32" i="2"/>
  <c r="J32" i="2"/>
  <c r="I32" i="2"/>
  <c r="H32" i="2"/>
  <c r="G32" i="2"/>
  <c r="W31" i="2"/>
  <c r="V31" i="2"/>
  <c r="T31" i="2"/>
  <c r="O31" i="2"/>
  <c r="I31" i="2"/>
  <c r="H31" i="2"/>
  <c r="G31" i="2"/>
  <c r="B31" i="2"/>
  <c r="S30" i="2"/>
  <c r="L30" i="2"/>
  <c r="K30" i="2"/>
  <c r="J30" i="2"/>
  <c r="I30" i="2"/>
  <c r="H30" i="2"/>
  <c r="G30" i="2"/>
  <c r="E30" i="2"/>
  <c r="T29" i="2"/>
  <c r="S29" i="2"/>
  <c r="K29" i="2"/>
  <c r="J29" i="2"/>
  <c r="I29" i="2"/>
  <c r="H29" i="2"/>
  <c r="F29" i="2"/>
  <c r="T28" i="2"/>
  <c r="S28" i="2"/>
  <c r="T27" i="2"/>
  <c r="S27" i="2"/>
  <c r="N27" i="2"/>
  <c r="J27" i="2"/>
  <c r="H27" i="2"/>
  <c r="F27" i="2"/>
  <c r="E27" i="2"/>
  <c r="W26" i="2"/>
  <c r="T26" i="2"/>
  <c r="S26" i="2"/>
  <c r="G26" i="2"/>
  <c r="F26" i="2"/>
  <c r="E26" i="2"/>
  <c r="D26" i="2"/>
  <c r="W25" i="2"/>
  <c r="Q25" i="2"/>
  <c r="P25" i="2"/>
  <c r="O25" i="2"/>
  <c r="N25" i="2"/>
  <c r="S24" i="2"/>
  <c r="N24" i="2"/>
  <c r="K24" i="2"/>
  <c r="J24" i="2"/>
  <c r="F24" i="2"/>
  <c r="E24" i="2"/>
  <c r="C24" i="2"/>
  <c r="B24" i="2"/>
  <c r="T23" i="2"/>
  <c r="S23" i="2"/>
  <c r="J23" i="2"/>
  <c r="F23" i="2"/>
  <c r="E23" i="2"/>
  <c r="D23" i="2"/>
  <c r="C23" i="2"/>
  <c r="T22" i="2"/>
  <c r="S22" i="2"/>
  <c r="N22" i="2"/>
  <c r="T21" i="2"/>
  <c r="S21" i="2"/>
  <c r="M21" i="2"/>
  <c r="L21" i="2"/>
  <c r="K21" i="2"/>
  <c r="J21" i="2"/>
  <c r="E21" i="2"/>
  <c r="D21" i="2"/>
  <c r="T20" i="2"/>
  <c r="S20" i="2"/>
  <c r="L20" i="2"/>
  <c r="K20" i="2"/>
  <c r="F20" i="2"/>
  <c r="C20" i="2"/>
  <c r="B20" i="2"/>
  <c r="T19" i="2"/>
  <c r="S19" i="2"/>
  <c r="L19" i="2"/>
  <c r="G19" i="2"/>
  <c r="W18" i="2"/>
  <c r="V18" i="2"/>
  <c r="S18" i="2"/>
  <c r="O18" i="2"/>
  <c r="N18" i="2"/>
  <c r="M18" i="2"/>
  <c r="I18" i="2"/>
  <c r="H18" i="2"/>
  <c r="G18" i="2"/>
  <c r="S17" i="2"/>
  <c r="K17" i="2"/>
  <c r="J17" i="2"/>
  <c r="I17" i="2"/>
  <c r="H17" i="2"/>
  <c r="G17" i="2"/>
  <c r="F17" i="2"/>
  <c r="T16" i="2"/>
  <c r="S16" i="2"/>
  <c r="L16" i="2"/>
  <c r="K16" i="2"/>
  <c r="J16" i="2"/>
  <c r="I16" i="2"/>
  <c r="H16" i="2"/>
  <c r="G16" i="2"/>
  <c r="F16" i="2"/>
  <c r="E16" i="2"/>
  <c r="D16" i="2"/>
  <c r="C16" i="2"/>
  <c r="T15" i="2"/>
  <c r="S15" i="2"/>
  <c r="L15" i="2"/>
  <c r="K15" i="2"/>
  <c r="J15" i="2"/>
  <c r="I15" i="2"/>
  <c r="H15" i="2"/>
  <c r="G15" i="2"/>
  <c r="C15" i="2"/>
  <c r="K14" i="2"/>
  <c r="J14" i="2"/>
  <c r="I14" i="2"/>
  <c r="H14" i="2"/>
  <c r="G14" i="2"/>
  <c r="F14" i="2"/>
  <c r="S13" i="2"/>
  <c r="O13" i="2"/>
  <c r="N13" i="2"/>
  <c r="J13" i="2"/>
  <c r="I13" i="2"/>
  <c r="H13" i="2"/>
  <c r="G13" i="2"/>
  <c r="T12" i="2"/>
  <c r="S12" i="2"/>
  <c r="Q12" i="2"/>
  <c r="P12" i="2"/>
  <c r="O12" i="2"/>
  <c r="I12" i="2"/>
  <c r="H12" i="2"/>
  <c r="G12" i="2"/>
  <c r="F12" i="2"/>
  <c r="E12" i="2"/>
  <c r="T11" i="2"/>
  <c r="S11" i="2"/>
  <c r="L11" i="2"/>
  <c r="H11" i="2"/>
  <c r="G11" i="2"/>
  <c r="T10" i="2"/>
  <c r="S10" i="2"/>
  <c r="Q10" i="2"/>
  <c r="L10" i="2"/>
  <c r="K10" i="2"/>
  <c r="W9" i="2"/>
  <c r="S9" i="2"/>
  <c r="O9" i="2"/>
  <c r="N9" i="2"/>
  <c r="M9" i="2"/>
  <c r="L9" i="2"/>
  <c r="S8" i="2"/>
  <c r="M8" i="2"/>
  <c r="L8" i="2"/>
  <c r="I8" i="2"/>
  <c r="H8" i="2"/>
  <c r="D8" i="2"/>
  <c r="C8" i="2"/>
  <c r="S7" i="2"/>
  <c r="K7" i="2"/>
  <c r="J7" i="2"/>
  <c r="I7" i="2"/>
  <c r="H7" i="2"/>
  <c r="D7" i="2"/>
  <c r="C7" i="2"/>
  <c r="B7" i="2"/>
  <c r="S6" i="2"/>
  <c r="L6" i="2"/>
  <c r="K6" i="2"/>
  <c r="J6" i="2"/>
  <c r="I6" i="2"/>
  <c r="H6" i="2"/>
  <c r="D6" i="2"/>
  <c r="C6" i="2"/>
  <c r="S5" i="2"/>
  <c r="O5" i="2"/>
  <c r="N5" i="2"/>
  <c r="L5" i="2"/>
  <c r="K5" i="2"/>
  <c r="J5" i="2"/>
  <c r="I5" i="2"/>
  <c r="H5" i="2"/>
  <c r="W4" i="2"/>
  <c r="W37" i="2" s="1"/>
  <c r="V4" i="2"/>
  <c r="V43" i="2" s="1"/>
  <c r="U4" i="2"/>
  <c r="U74" i="2" s="1"/>
  <c r="T4" i="2"/>
  <c r="S4" i="2"/>
  <c r="S87" i="2" s="1"/>
  <c r="R4" i="2"/>
  <c r="R82" i="2" s="1"/>
  <c r="Q4" i="2"/>
  <c r="P4" i="2"/>
  <c r="O4" i="2"/>
  <c r="O22" i="2" s="1"/>
  <c r="N4" i="2"/>
  <c r="M4" i="2"/>
  <c r="M91" i="2" s="1"/>
  <c r="L4" i="2"/>
  <c r="L72" i="2" s="1"/>
  <c r="K4" i="2"/>
  <c r="K98" i="2" s="1"/>
  <c r="J4" i="2"/>
  <c r="J84" i="2" s="1"/>
  <c r="I4" i="2"/>
  <c r="I33" i="2" s="1"/>
  <c r="H4" i="2"/>
  <c r="H33" i="2" s="1"/>
  <c r="G4" i="2"/>
  <c r="F4" i="2"/>
  <c r="F60" i="2" s="1"/>
  <c r="E4" i="2"/>
  <c r="E29" i="2" s="1"/>
  <c r="D4" i="2"/>
  <c r="C4" i="2"/>
  <c r="B4" i="2"/>
  <c r="B52" i="2" s="1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H3" i="2"/>
  <c r="G3" i="2"/>
  <c r="F3" i="2"/>
  <c r="E3" i="2"/>
  <c r="D3" i="2"/>
  <c r="C3" i="2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W5" i="4"/>
  <c r="S5" i="4"/>
  <c r="R5" i="4"/>
  <c r="O5" i="4"/>
  <c r="N5" i="4"/>
  <c r="L5" i="4"/>
  <c r="D5" i="4"/>
  <c r="C5" i="4"/>
  <c r="W4" i="4"/>
  <c r="V4" i="4"/>
  <c r="V5" i="4" s="1"/>
  <c r="U4" i="4"/>
  <c r="U5" i="4" s="1"/>
  <c r="T4" i="4"/>
  <c r="T5" i="4" s="1"/>
  <c r="S4" i="4"/>
  <c r="R4" i="4"/>
  <c r="Q4" i="4"/>
  <c r="Q5" i="4" s="1"/>
  <c r="P4" i="4"/>
  <c r="P5" i="4" s="1"/>
  <c r="O4" i="4"/>
  <c r="N4" i="4"/>
  <c r="M4" i="4"/>
  <c r="M5" i="4" s="1"/>
  <c r="L4" i="4"/>
  <c r="K4" i="4"/>
  <c r="K5" i="4" s="1"/>
  <c r="J4" i="4"/>
  <c r="J5" i="4" s="1"/>
  <c r="I4" i="4"/>
  <c r="I5" i="4" s="1"/>
  <c r="H4" i="4"/>
  <c r="H5" i="4" s="1"/>
  <c r="G4" i="4"/>
  <c r="G5" i="4" s="1"/>
  <c r="F4" i="4"/>
  <c r="F5" i="4" s="1"/>
  <c r="E4" i="4"/>
  <c r="E5" i="4" s="1"/>
  <c r="D4" i="4"/>
  <c r="C4" i="4"/>
  <c r="B4" i="4"/>
  <c r="B5" i="4" s="1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H3" i="4"/>
  <c r="G3" i="4"/>
  <c r="F3" i="4"/>
  <c r="E3" i="4"/>
  <c r="D3" i="4"/>
  <c r="C3" i="4"/>
  <c r="P94" i="2" l="1"/>
  <c r="P100" i="2"/>
  <c r="P90" i="2"/>
  <c r="P73" i="2"/>
  <c r="P72" i="2"/>
  <c r="P50" i="2"/>
  <c r="P28" i="2"/>
  <c r="P101" i="2"/>
  <c r="P92" i="2"/>
  <c r="P70" i="2"/>
  <c r="P67" i="2"/>
  <c r="P45" i="2"/>
  <c r="P64" i="2"/>
  <c r="P41" i="2"/>
  <c r="P22" i="2"/>
  <c r="P95" i="2"/>
  <c r="P51" i="2"/>
  <c r="P29" i="2"/>
  <c r="P16" i="2"/>
  <c r="P93" i="2"/>
  <c r="P69" i="2"/>
  <c r="P61" i="2"/>
  <c r="P30" i="2"/>
  <c r="P83" i="2"/>
  <c r="P79" i="2"/>
  <c r="P74" i="2"/>
  <c r="P52" i="2"/>
  <c r="P43" i="2"/>
  <c r="P31" i="2"/>
  <c r="P15" i="2"/>
  <c r="P5" i="2"/>
  <c r="P99" i="2"/>
  <c r="P80" i="2"/>
  <c r="P59" i="2"/>
  <c r="P55" i="2"/>
  <c r="P34" i="2"/>
  <c r="P97" i="2"/>
  <c r="P71" i="2"/>
  <c r="P47" i="2"/>
  <c r="P39" i="2"/>
  <c r="P24" i="2"/>
  <c r="P77" i="2"/>
  <c r="P88" i="2"/>
  <c r="P78" i="2"/>
  <c r="P65" i="2"/>
  <c r="P26" i="2"/>
  <c r="P20" i="2"/>
  <c r="P82" i="2"/>
  <c r="P58" i="2"/>
  <c r="P19" i="2"/>
  <c r="P14" i="2"/>
  <c r="P10" i="2"/>
  <c r="P37" i="2"/>
  <c r="P6" i="2"/>
  <c r="P81" i="2"/>
  <c r="P98" i="2"/>
  <c r="P86" i="2"/>
  <c r="P49" i="2"/>
  <c r="P66" i="2"/>
  <c r="P54" i="2"/>
  <c r="P35" i="2"/>
  <c r="P68" i="2"/>
  <c r="P63" i="2"/>
  <c r="P56" i="2"/>
  <c r="P42" i="2"/>
  <c r="P32" i="2"/>
  <c r="P23" i="2"/>
  <c r="P11" i="2"/>
  <c r="P40" i="2"/>
  <c r="P7" i="2"/>
  <c r="P75" i="2"/>
  <c r="P27" i="2"/>
  <c r="P17" i="2"/>
  <c r="P96" i="2"/>
  <c r="P87" i="2"/>
  <c r="P85" i="2"/>
  <c r="P91" i="2"/>
  <c r="R22" i="2"/>
  <c r="P46" i="2"/>
  <c r="P60" i="2"/>
  <c r="Q94" i="2"/>
  <c r="Q84" i="2"/>
  <c r="Q93" i="2"/>
  <c r="Q92" i="2"/>
  <c r="Q82" i="2"/>
  <c r="Q72" i="2"/>
  <c r="Q62" i="2"/>
  <c r="Q52" i="2"/>
  <c r="Q42" i="2"/>
  <c r="Q32" i="2"/>
  <c r="Q91" i="2"/>
  <c r="Q71" i="2"/>
  <c r="Q49" i="2"/>
  <c r="Q27" i="2"/>
  <c r="Q69" i="2"/>
  <c r="Q66" i="2"/>
  <c r="Q44" i="2"/>
  <c r="Q63" i="2"/>
  <c r="Q40" i="2"/>
  <c r="Q95" i="2"/>
  <c r="Q61" i="2"/>
  <c r="Q30" i="2"/>
  <c r="Q101" i="2"/>
  <c r="Q83" i="2"/>
  <c r="Q79" i="2"/>
  <c r="Q74" i="2"/>
  <c r="Q43" i="2"/>
  <c r="Q31" i="2"/>
  <c r="Q15" i="2"/>
  <c r="Q5" i="2"/>
  <c r="Q96" i="2"/>
  <c r="Q90" i="2"/>
  <c r="Q97" i="2"/>
  <c r="Q47" i="2"/>
  <c r="Q39" i="2"/>
  <c r="Q24" i="2"/>
  <c r="Q64" i="2"/>
  <c r="Q35" i="2"/>
  <c r="Q77" i="2"/>
  <c r="Q51" i="2"/>
  <c r="Q29" i="2"/>
  <c r="Q88" i="2"/>
  <c r="Q16" i="2"/>
  <c r="Q57" i="2"/>
  <c r="Q53" i="2"/>
  <c r="Q98" i="2"/>
  <c r="Q28" i="2"/>
  <c r="Q75" i="2"/>
  <c r="Q68" i="2"/>
  <c r="Q56" i="2"/>
  <c r="Q34" i="2"/>
  <c r="Q7" i="2"/>
  <c r="Q81" i="2"/>
  <c r="Q45" i="2"/>
  <c r="Q86" i="2"/>
  <c r="Q37" i="2"/>
  <c r="Q6" i="2"/>
  <c r="Q100" i="2"/>
  <c r="Q26" i="2"/>
  <c r="Q23" i="2"/>
  <c r="Q11" i="2"/>
  <c r="Q54" i="2"/>
  <c r="Q20" i="2"/>
  <c r="Q87" i="2"/>
  <c r="Q85" i="2"/>
  <c r="Q50" i="2"/>
  <c r="Q99" i="2"/>
  <c r="Q33" i="2"/>
  <c r="Q89" i="2"/>
  <c r="Q60" i="2"/>
  <c r="B10" i="2"/>
  <c r="U17" i="2"/>
  <c r="V27" i="2"/>
  <c r="Q46" i="2"/>
  <c r="P57" i="2"/>
  <c r="U92" i="2"/>
  <c r="U82" i="2"/>
  <c r="U101" i="2"/>
  <c r="U91" i="2"/>
  <c r="U100" i="2"/>
  <c r="U90" i="2"/>
  <c r="U80" i="2"/>
  <c r="U70" i="2"/>
  <c r="U60" i="2"/>
  <c r="U50" i="2"/>
  <c r="U40" i="2"/>
  <c r="U30" i="2"/>
  <c r="U67" i="2"/>
  <c r="U45" i="2"/>
  <c r="U95" i="2"/>
  <c r="U62" i="2"/>
  <c r="U39" i="2"/>
  <c r="U58" i="2"/>
  <c r="U36" i="2"/>
  <c r="U97" i="2"/>
  <c r="U81" i="2"/>
  <c r="U79" i="2"/>
  <c r="U87" i="2"/>
  <c r="U53" i="2"/>
  <c r="U44" i="2"/>
  <c r="U33" i="2"/>
  <c r="U96" i="2"/>
  <c r="U75" i="2"/>
  <c r="U34" i="2"/>
  <c r="U13" i="2"/>
  <c r="U99" i="2"/>
  <c r="U54" i="2"/>
  <c r="U35" i="2"/>
  <c r="U64" i="2"/>
  <c r="U56" i="2"/>
  <c r="U18" i="2"/>
  <c r="U83" i="2"/>
  <c r="U25" i="2"/>
  <c r="U52" i="2"/>
  <c r="U68" i="2"/>
  <c r="U48" i="2"/>
  <c r="U19" i="2"/>
  <c r="U93" i="2"/>
  <c r="U86" i="2"/>
  <c r="U41" i="2"/>
  <c r="U27" i="2"/>
  <c r="U10" i="2"/>
  <c r="U23" i="2"/>
  <c r="U11" i="2"/>
  <c r="U59" i="2"/>
  <c r="U38" i="2"/>
  <c r="U73" i="2"/>
  <c r="U94" i="2"/>
  <c r="U85" i="2"/>
  <c r="U88" i="2"/>
  <c r="U26" i="2"/>
  <c r="U20" i="2"/>
  <c r="U15" i="2"/>
  <c r="U7" i="2"/>
  <c r="U57" i="2"/>
  <c r="U21" i="2"/>
  <c r="U8" i="2"/>
  <c r="U24" i="2"/>
  <c r="U66" i="2"/>
  <c r="U61" i="2"/>
  <c r="U42" i="2"/>
  <c r="U32" i="2"/>
  <c r="U29" i="2"/>
  <c r="U47" i="2"/>
  <c r="U12" i="2"/>
  <c r="U77" i="2"/>
  <c r="U16" i="2"/>
  <c r="U71" i="2"/>
  <c r="U43" i="2"/>
  <c r="U22" i="2"/>
  <c r="U78" i="2"/>
  <c r="U76" i="2"/>
  <c r="U65" i="2"/>
  <c r="B101" i="2"/>
  <c r="B95" i="2"/>
  <c r="B65" i="2"/>
  <c r="B43" i="2"/>
  <c r="B23" i="2"/>
  <c r="B96" i="2"/>
  <c r="B60" i="2"/>
  <c r="B59" i="2"/>
  <c r="B99" i="2"/>
  <c r="B87" i="2"/>
  <c r="B78" i="2"/>
  <c r="B56" i="2"/>
  <c r="B34" i="2"/>
  <c r="B88" i="2"/>
  <c r="B77" i="2"/>
  <c r="B100" i="2"/>
  <c r="B64" i="2"/>
  <c r="B46" i="2"/>
  <c r="B36" i="2"/>
  <c r="B13" i="2"/>
  <c r="B81" i="2"/>
  <c r="B37" i="2"/>
  <c r="B85" i="2"/>
  <c r="B72" i="2"/>
  <c r="B47" i="2"/>
  <c r="B38" i="2"/>
  <c r="B12" i="2"/>
  <c r="B84" i="2"/>
  <c r="B61" i="2"/>
  <c r="B53" i="2"/>
  <c r="B94" i="2"/>
  <c r="B41" i="2"/>
  <c r="B21" i="2"/>
  <c r="B58" i="2"/>
  <c r="B92" i="2"/>
  <c r="B73" i="2"/>
  <c r="B45" i="2"/>
  <c r="B27" i="2"/>
  <c r="B79" i="2"/>
  <c r="B76" i="2"/>
  <c r="B97" i="2"/>
  <c r="B74" i="2"/>
  <c r="B62" i="2"/>
  <c r="B16" i="2"/>
  <c r="B8" i="2"/>
  <c r="B17" i="2"/>
  <c r="B70" i="2"/>
  <c r="B90" i="2"/>
  <c r="B67" i="2"/>
  <c r="B55" i="2"/>
  <c r="B93" i="2"/>
  <c r="B51" i="2"/>
  <c r="B18" i="2"/>
  <c r="B91" i="2"/>
  <c r="B48" i="2"/>
  <c r="B33" i="2"/>
  <c r="B30" i="2"/>
  <c r="B82" i="2"/>
  <c r="B39" i="2"/>
  <c r="B22" i="2"/>
  <c r="B9" i="2"/>
  <c r="B98" i="2"/>
  <c r="B80" i="2"/>
  <c r="B25" i="2"/>
  <c r="B28" i="2"/>
  <c r="B86" i="2"/>
  <c r="B66" i="2"/>
  <c r="B54" i="2"/>
  <c r="B6" i="2"/>
  <c r="B29" i="2"/>
  <c r="B26" i="2"/>
  <c r="B11" i="2"/>
  <c r="Q58" i="2"/>
  <c r="R78" i="2"/>
  <c r="B89" i="2"/>
  <c r="W101" i="2"/>
  <c r="W91" i="2"/>
  <c r="W81" i="2"/>
  <c r="W100" i="2"/>
  <c r="W90" i="2"/>
  <c r="W99" i="2"/>
  <c r="W89" i="2"/>
  <c r="W79" i="2"/>
  <c r="W69" i="2"/>
  <c r="W59" i="2"/>
  <c r="W49" i="2"/>
  <c r="W39" i="2"/>
  <c r="W29" i="2"/>
  <c r="W65" i="2"/>
  <c r="W43" i="2"/>
  <c r="W96" i="2"/>
  <c r="W60" i="2"/>
  <c r="W85" i="2"/>
  <c r="W84" i="2"/>
  <c r="W83" i="2"/>
  <c r="W82" i="2"/>
  <c r="W78" i="2"/>
  <c r="W56" i="2"/>
  <c r="W34" i="2"/>
  <c r="W98" i="2"/>
  <c r="W86" i="2"/>
  <c r="W77" i="2"/>
  <c r="W70" i="2"/>
  <c r="W54" i="2"/>
  <c r="W63" i="2"/>
  <c r="W45" i="2"/>
  <c r="W35" i="2"/>
  <c r="W12" i="2"/>
  <c r="W80" i="2"/>
  <c r="W55" i="2"/>
  <c r="W36" i="2"/>
  <c r="W68" i="2"/>
  <c r="W48" i="2"/>
  <c r="W30" i="2"/>
  <c r="W19" i="2"/>
  <c r="W44" i="2"/>
  <c r="W52" i="2"/>
  <c r="W93" i="2"/>
  <c r="W40" i="2"/>
  <c r="W20" i="2"/>
  <c r="W72" i="2"/>
  <c r="W94" i="2"/>
  <c r="W66" i="2"/>
  <c r="W58" i="2"/>
  <c r="W42" i="2"/>
  <c r="W47" i="2"/>
  <c r="W32" i="2"/>
  <c r="W50" i="2"/>
  <c r="W17" i="2"/>
  <c r="W61" i="2"/>
  <c r="W15" i="2"/>
  <c r="W7" i="2"/>
  <c r="W64" i="2"/>
  <c r="W27" i="2"/>
  <c r="W95" i="2"/>
  <c r="W92" i="2"/>
  <c r="W75" i="2"/>
  <c r="W16" i="2"/>
  <c r="W73" i="2"/>
  <c r="W57" i="2"/>
  <c r="W38" i="2"/>
  <c r="W21" i="2"/>
  <c r="W8" i="2"/>
  <c r="W97" i="2"/>
  <c r="W71" i="2"/>
  <c r="W24" i="2"/>
  <c r="W22" i="2"/>
  <c r="W76" i="2"/>
  <c r="W53" i="2"/>
  <c r="W46" i="2"/>
  <c r="W5" i="2"/>
  <c r="Q38" i="2"/>
  <c r="U49" i="2"/>
  <c r="U55" i="2"/>
  <c r="R58" i="2"/>
  <c r="R72" i="2"/>
  <c r="R98" i="2"/>
  <c r="R28" i="2"/>
  <c r="R46" i="2"/>
  <c r="R57" i="2"/>
  <c r="R10" i="2"/>
  <c r="U28" i="2"/>
  <c r="U84" i="2"/>
  <c r="V101" i="2"/>
  <c r="V93" i="2"/>
  <c r="V66" i="2"/>
  <c r="V44" i="2"/>
  <c r="V23" i="2"/>
  <c r="V94" i="2"/>
  <c r="V61" i="2"/>
  <c r="V38" i="2"/>
  <c r="V97" i="2"/>
  <c r="V81" i="2"/>
  <c r="V80" i="2"/>
  <c r="V79" i="2"/>
  <c r="V57" i="2"/>
  <c r="V35" i="2"/>
  <c r="V85" i="2"/>
  <c r="V84" i="2"/>
  <c r="V83" i="2"/>
  <c r="V82" i="2"/>
  <c r="V78" i="2"/>
  <c r="V98" i="2"/>
  <c r="V96" i="2"/>
  <c r="V75" i="2"/>
  <c r="V62" i="2"/>
  <c r="V34" i="2"/>
  <c r="V13" i="2"/>
  <c r="V99" i="2"/>
  <c r="V70" i="2"/>
  <c r="V54" i="2"/>
  <c r="V63" i="2"/>
  <c r="V45" i="2"/>
  <c r="V12" i="2"/>
  <c r="V95" i="2"/>
  <c r="V25" i="2"/>
  <c r="V36" i="2"/>
  <c r="V68" i="2"/>
  <c r="V60" i="2"/>
  <c r="V48" i="2"/>
  <c r="V30" i="2"/>
  <c r="V19" i="2"/>
  <c r="V86" i="2"/>
  <c r="V52" i="2"/>
  <c r="V91" i="2"/>
  <c r="V76" i="2"/>
  <c r="V32" i="2"/>
  <c r="V22" i="2"/>
  <c r="V11" i="2"/>
  <c r="V88" i="2"/>
  <c r="V26" i="2"/>
  <c r="V20" i="2"/>
  <c r="V40" i="2"/>
  <c r="V29" i="2"/>
  <c r="V21" i="2"/>
  <c r="V100" i="2"/>
  <c r="V42" i="2"/>
  <c r="V90" i="2"/>
  <c r="V73" i="2"/>
  <c r="V71" i="2"/>
  <c r="V64" i="2"/>
  <c r="V24" i="2"/>
  <c r="V69" i="2"/>
  <c r="V50" i="2"/>
  <c r="V17" i="2"/>
  <c r="V15" i="2"/>
  <c r="V7" i="2"/>
  <c r="V47" i="2"/>
  <c r="V92" i="2"/>
  <c r="V77" i="2"/>
  <c r="V59" i="2"/>
  <c r="V16" i="2"/>
  <c r="V8" i="2"/>
  <c r="V67" i="2"/>
  <c r="V41" i="2"/>
  <c r="V65" i="2"/>
  <c r="V53" i="2"/>
  <c r="Q14" i="2"/>
  <c r="V28" i="2"/>
  <c r="P38" i="2"/>
  <c r="Q41" i="2"/>
  <c r="C101" i="2"/>
  <c r="C91" i="2"/>
  <c r="C81" i="2"/>
  <c r="C100" i="2"/>
  <c r="C90" i="2"/>
  <c r="C99" i="2"/>
  <c r="C89" i="2"/>
  <c r="C79" i="2"/>
  <c r="C69" i="2"/>
  <c r="C59" i="2"/>
  <c r="C49" i="2"/>
  <c r="C39" i="2"/>
  <c r="C29" i="2"/>
  <c r="C64" i="2"/>
  <c r="C42" i="2"/>
  <c r="C98" i="2"/>
  <c r="C58" i="2"/>
  <c r="C88" i="2"/>
  <c r="C77" i="2"/>
  <c r="C55" i="2"/>
  <c r="C33" i="2"/>
  <c r="C76" i="2"/>
  <c r="C37" i="2"/>
  <c r="C85" i="2"/>
  <c r="C72" i="2"/>
  <c r="C56" i="2"/>
  <c r="C47" i="2"/>
  <c r="C38" i="2"/>
  <c r="C12" i="2"/>
  <c r="C65" i="2"/>
  <c r="C94" i="2"/>
  <c r="C41" i="2"/>
  <c r="C21" i="2"/>
  <c r="C92" i="2"/>
  <c r="C87" i="2"/>
  <c r="C73" i="2"/>
  <c r="C45" i="2"/>
  <c r="C27" i="2"/>
  <c r="C66" i="2"/>
  <c r="C32" i="2"/>
  <c r="C82" i="2"/>
  <c r="C63" i="2"/>
  <c r="C51" i="2"/>
  <c r="C67" i="2"/>
  <c r="C86" i="2"/>
  <c r="C70" i="2"/>
  <c r="C95" i="2"/>
  <c r="C10" i="2"/>
  <c r="C5" i="2"/>
  <c r="C84" i="2"/>
  <c r="C96" i="2"/>
  <c r="C48" i="2"/>
  <c r="C30" i="2"/>
  <c r="C19" i="2"/>
  <c r="C93" i="2"/>
  <c r="C17" i="2"/>
  <c r="C22" i="2"/>
  <c r="C9" i="2"/>
  <c r="C80" i="2"/>
  <c r="C78" i="2"/>
  <c r="C74" i="2"/>
  <c r="C60" i="2"/>
  <c r="C25" i="2"/>
  <c r="C13" i="2"/>
  <c r="C53" i="2"/>
  <c r="C46" i="2"/>
  <c r="C36" i="2"/>
  <c r="C28" i="2"/>
  <c r="C18" i="2"/>
  <c r="C31" i="2"/>
  <c r="C97" i="2"/>
  <c r="C26" i="2"/>
  <c r="C11" i="2"/>
  <c r="C61" i="2"/>
  <c r="C75" i="2"/>
  <c r="P8" i="2"/>
  <c r="U14" i="2"/>
  <c r="W28" i="2"/>
  <c r="C34" i="2"/>
  <c r="W41" i="2"/>
  <c r="P44" i="2"/>
  <c r="D100" i="2"/>
  <c r="D96" i="2"/>
  <c r="D63" i="2"/>
  <c r="D41" i="2"/>
  <c r="D22" i="2"/>
  <c r="D97" i="2"/>
  <c r="D86" i="2"/>
  <c r="D85" i="2"/>
  <c r="D84" i="2"/>
  <c r="D83" i="2"/>
  <c r="D82" i="2"/>
  <c r="D81" i="2"/>
  <c r="D80" i="2"/>
  <c r="D57" i="2"/>
  <c r="D76" i="2"/>
  <c r="D54" i="2"/>
  <c r="D32" i="2"/>
  <c r="D89" i="2"/>
  <c r="D75" i="2"/>
  <c r="D72" i="2"/>
  <c r="D56" i="2"/>
  <c r="D47" i="2"/>
  <c r="D38" i="2"/>
  <c r="D12" i="2"/>
  <c r="D65" i="2"/>
  <c r="D92" i="2"/>
  <c r="D77" i="2"/>
  <c r="D48" i="2"/>
  <c r="D11" i="2"/>
  <c r="D87" i="2"/>
  <c r="D73" i="2"/>
  <c r="D45" i="2"/>
  <c r="D27" i="2"/>
  <c r="D50" i="2"/>
  <c r="D66" i="2"/>
  <c r="D79" i="2"/>
  <c r="D58" i="2"/>
  <c r="D37" i="2"/>
  <c r="D62" i="2"/>
  <c r="D93" i="2"/>
  <c r="D88" i="2"/>
  <c r="D55" i="2"/>
  <c r="D39" i="2"/>
  <c r="D29" i="2"/>
  <c r="D24" i="2"/>
  <c r="D13" i="2"/>
  <c r="D101" i="2"/>
  <c r="D30" i="2"/>
  <c r="D78" i="2"/>
  <c r="D74" i="2"/>
  <c r="D60" i="2"/>
  <c r="D90" i="2"/>
  <c r="D91" i="2"/>
  <c r="D33" i="2"/>
  <c r="D17" i="2"/>
  <c r="D25" i="2"/>
  <c r="D95" i="2"/>
  <c r="D5" i="2"/>
  <c r="D31" i="2"/>
  <c r="D19" i="2"/>
  <c r="D44" i="2"/>
  <c r="D34" i="2"/>
  <c r="D9" i="2"/>
  <c r="D98" i="2"/>
  <c r="D53" i="2"/>
  <c r="D46" i="2"/>
  <c r="D36" i="2"/>
  <c r="D28" i="2"/>
  <c r="D18" i="2"/>
  <c r="D70" i="2"/>
  <c r="D51" i="2"/>
  <c r="D10" i="2"/>
  <c r="D68" i="2"/>
  <c r="D61" i="2"/>
  <c r="D40" i="2"/>
  <c r="D20" i="2"/>
  <c r="D15" i="2"/>
  <c r="D59" i="2"/>
  <c r="D52" i="2"/>
  <c r="B5" i="2"/>
  <c r="U6" i="2"/>
  <c r="Q8" i="2"/>
  <c r="V10" i="2"/>
  <c r="V14" i="2"/>
  <c r="P18" i="2"/>
  <c r="B42" i="2"/>
  <c r="R44" i="2"/>
  <c r="V49" i="2"/>
  <c r="V55" i="2"/>
  <c r="R85" i="2"/>
  <c r="V6" i="2"/>
  <c r="R8" i="2"/>
  <c r="W10" i="2"/>
  <c r="W14" i="2"/>
  <c r="Q18" i="2"/>
  <c r="D42" i="2"/>
  <c r="B50" i="2"/>
  <c r="C62" i="2"/>
  <c r="P89" i="2"/>
  <c r="W6" i="2"/>
  <c r="B15" i="2"/>
  <c r="M16" i="2"/>
  <c r="W23" i="2"/>
  <c r="U31" i="2"/>
  <c r="P36" i="2"/>
  <c r="M39" i="2"/>
  <c r="C50" i="2"/>
  <c r="V58" i="2"/>
  <c r="Q67" i="2"/>
  <c r="U72" i="2"/>
  <c r="U98" i="2"/>
  <c r="U89" i="2"/>
  <c r="R101" i="2"/>
  <c r="R70" i="2"/>
  <c r="R48" i="2"/>
  <c r="R26" i="2"/>
  <c r="R68" i="2"/>
  <c r="R65" i="2"/>
  <c r="R43" i="2"/>
  <c r="R95" i="2"/>
  <c r="R62" i="2"/>
  <c r="R61" i="2"/>
  <c r="R39" i="2"/>
  <c r="R21" i="2"/>
  <c r="R96" i="2"/>
  <c r="R93" i="2"/>
  <c r="R83" i="2"/>
  <c r="R79" i="2"/>
  <c r="R74" i="2"/>
  <c r="R69" i="2"/>
  <c r="R31" i="2"/>
  <c r="R15" i="2"/>
  <c r="R90" i="2"/>
  <c r="R52" i="2"/>
  <c r="R32" i="2"/>
  <c r="R14" i="2"/>
  <c r="R77" i="2"/>
  <c r="R71" i="2"/>
  <c r="R51" i="2"/>
  <c r="R29" i="2"/>
  <c r="R88" i="2"/>
  <c r="R16" i="2"/>
  <c r="R64" i="2"/>
  <c r="R35" i="2"/>
  <c r="R17" i="2"/>
  <c r="R60" i="2"/>
  <c r="R56" i="2"/>
  <c r="R100" i="2"/>
  <c r="R84" i="2"/>
  <c r="R45" i="2"/>
  <c r="R34" i="2"/>
  <c r="R23" i="2"/>
  <c r="R47" i="2"/>
  <c r="R38" i="2"/>
  <c r="R86" i="2"/>
  <c r="R63" i="2"/>
  <c r="R37" i="2"/>
  <c r="R6" i="2"/>
  <c r="R11" i="2"/>
  <c r="R81" i="2"/>
  <c r="R75" i="2"/>
  <c r="R59" i="2"/>
  <c r="R49" i="2"/>
  <c r="R92" i="2"/>
  <c r="R54" i="2"/>
  <c r="R42" i="2"/>
  <c r="R20" i="2"/>
  <c r="R66" i="2"/>
  <c r="R40" i="2"/>
  <c r="R7" i="2"/>
  <c r="R97" i="2"/>
  <c r="R99" i="2"/>
  <c r="R33" i="2"/>
  <c r="R91" i="2"/>
  <c r="R89" i="2"/>
  <c r="R41" i="2"/>
  <c r="R36" i="2"/>
  <c r="R18" i="2"/>
  <c r="R13" i="2"/>
  <c r="R9" i="2"/>
  <c r="R55" i="2"/>
  <c r="R67" i="2"/>
  <c r="P76" i="2"/>
  <c r="U69" i="2"/>
  <c r="Q76" i="2"/>
  <c r="P13" i="2"/>
  <c r="B19" i="2"/>
  <c r="V39" i="2"/>
  <c r="P53" i="2"/>
  <c r="Q59" i="2"/>
  <c r="R76" i="2"/>
  <c r="R94" i="2"/>
  <c r="Q21" i="2"/>
  <c r="C43" i="2"/>
  <c r="P9" i="2"/>
  <c r="W11" i="2"/>
  <c r="C35" i="2"/>
  <c r="C40" i="2"/>
  <c r="D43" i="2"/>
  <c r="C54" i="2"/>
  <c r="B57" i="2"/>
  <c r="W62" i="2"/>
  <c r="B68" i="2"/>
  <c r="Q70" i="2"/>
  <c r="R73" i="2"/>
  <c r="R5" i="2"/>
  <c r="Q9" i="2"/>
  <c r="W13" i="2"/>
  <c r="Q19" i="2"/>
  <c r="D35" i="2"/>
  <c r="P48" i="2"/>
  <c r="C57" i="2"/>
  <c r="B63" i="2"/>
  <c r="C68" i="2"/>
  <c r="R25" i="2"/>
  <c r="V89" i="2"/>
  <c r="Q13" i="2"/>
  <c r="B35" i="2"/>
  <c r="N95" i="2"/>
  <c r="N99" i="2"/>
  <c r="N88" i="2"/>
  <c r="N75" i="2"/>
  <c r="N52" i="2"/>
  <c r="N30" i="2"/>
  <c r="N100" i="2"/>
  <c r="N90" i="2"/>
  <c r="N72" i="2"/>
  <c r="N93" i="2"/>
  <c r="N69" i="2"/>
  <c r="N47" i="2"/>
  <c r="N66" i="2"/>
  <c r="N44" i="2"/>
  <c r="N43" i="2"/>
  <c r="N23" i="2"/>
  <c r="N78" i="2"/>
  <c r="N42" i="2"/>
  <c r="N28" i="2"/>
  <c r="N17" i="2"/>
  <c r="N98" i="2"/>
  <c r="N86" i="2"/>
  <c r="N60" i="2"/>
  <c r="N51" i="2"/>
  <c r="N29" i="2"/>
  <c r="N16" i="2"/>
  <c r="N6" i="2"/>
  <c r="N101" i="2"/>
  <c r="N85" i="2"/>
  <c r="N14" i="2"/>
  <c r="N39" i="2"/>
  <c r="N67" i="2"/>
  <c r="N15" i="2"/>
  <c r="N80" i="2"/>
  <c r="N74" i="2"/>
  <c r="N71" i="2"/>
  <c r="N59" i="2"/>
  <c r="N55" i="2"/>
  <c r="N34" i="2"/>
  <c r="N97" i="2"/>
  <c r="N83" i="2"/>
  <c r="N61" i="2"/>
  <c r="N31" i="2"/>
  <c r="N19" i="2"/>
  <c r="N46" i="2"/>
  <c r="N68" i="2"/>
  <c r="N63" i="2"/>
  <c r="N84" i="2"/>
  <c r="N76" i="2"/>
  <c r="N70" i="2"/>
  <c r="N26" i="2"/>
  <c r="N32" i="2"/>
  <c r="N54" i="2"/>
  <c r="N40" i="2"/>
  <c r="N82" i="2"/>
  <c r="N58" i="2"/>
  <c r="N10" i="2"/>
  <c r="N56" i="2"/>
  <c r="N49" i="2"/>
  <c r="N37" i="2"/>
  <c r="N20" i="2"/>
  <c r="N11" i="2"/>
  <c r="N92" i="2"/>
  <c r="N73" i="2"/>
  <c r="N57" i="2"/>
  <c r="N38" i="2"/>
  <c r="N12" i="2"/>
  <c r="N62" i="2"/>
  <c r="N21" i="2"/>
  <c r="N8" i="2"/>
  <c r="N50" i="2"/>
  <c r="U5" i="2"/>
  <c r="N7" i="2"/>
  <c r="U9" i="2"/>
  <c r="C14" i="2"/>
  <c r="R24" i="2"/>
  <c r="R27" i="2"/>
  <c r="U51" i="2"/>
  <c r="N65" i="2"/>
  <c r="C71" i="2"/>
  <c r="M77" i="2"/>
  <c r="Q80" i="2"/>
  <c r="V87" i="2"/>
  <c r="R30" i="2"/>
  <c r="R12" i="2"/>
  <c r="R50" i="2"/>
  <c r="P21" i="2"/>
  <c r="B32" i="2"/>
  <c r="C83" i="2"/>
  <c r="B40" i="2"/>
  <c r="R53" i="2"/>
  <c r="V56" i="2"/>
  <c r="P62" i="2"/>
  <c r="W67" i="2"/>
  <c r="Q73" i="2"/>
  <c r="M96" i="2"/>
  <c r="M86" i="2"/>
  <c r="M95" i="2"/>
  <c r="M94" i="2"/>
  <c r="M84" i="2"/>
  <c r="M74" i="2"/>
  <c r="M64" i="2"/>
  <c r="M54" i="2"/>
  <c r="M44" i="2"/>
  <c r="M34" i="2"/>
  <c r="M87" i="2"/>
  <c r="M76" i="2"/>
  <c r="M53" i="2"/>
  <c r="M31" i="2"/>
  <c r="M89" i="2"/>
  <c r="M73" i="2"/>
  <c r="M101" i="2"/>
  <c r="M92" i="2"/>
  <c r="M70" i="2"/>
  <c r="M48" i="2"/>
  <c r="M67" i="2"/>
  <c r="M45" i="2"/>
  <c r="M68" i="2"/>
  <c r="M59" i="2"/>
  <c r="M50" i="2"/>
  <c r="M27" i="2"/>
  <c r="M78" i="2"/>
  <c r="M42" i="2"/>
  <c r="M28" i="2"/>
  <c r="M17" i="2"/>
  <c r="M7" i="2"/>
  <c r="M98" i="2"/>
  <c r="M93" i="2"/>
  <c r="M60" i="2"/>
  <c r="M51" i="2"/>
  <c r="M29" i="2"/>
  <c r="M63" i="2"/>
  <c r="M23" i="2"/>
  <c r="M13" i="2"/>
  <c r="M55" i="2"/>
  <c r="M47" i="2"/>
  <c r="M85" i="2"/>
  <c r="M43" i="2"/>
  <c r="M14" i="2"/>
  <c r="M99" i="2"/>
  <c r="M15" i="2"/>
  <c r="M80" i="2"/>
  <c r="M71" i="2"/>
  <c r="M97" i="2"/>
  <c r="M40" i="2"/>
  <c r="M72" i="2"/>
  <c r="M25" i="2"/>
  <c r="M22" i="2"/>
  <c r="M5" i="2"/>
  <c r="M82" i="2"/>
  <c r="M58" i="2"/>
  <c r="M10" i="2"/>
  <c r="M100" i="2"/>
  <c r="M37" i="2"/>
  <c r="M66" i="2"/>
  <c r="M46" i="2"/>
  <c r="M90" i="2"/>
  <c r="M49" i="2"/>
  <c r="M32" i="2"/>
  <c r="M20" i="2"/>
  <c r="M11" i="2"/>
  <c r="M19" i="2"/>
  <c r="M26" i="2"/>
  <c r="M61" i="2"/>
  <c r="M6" i="2"/>
  <c r="M88" i="2"/>
  <c r="M56" i="2"/>
  <c r="M52" i="2"/>
  <c r="M30" i="2"/>
  <c r="M24" i="2"/>
  <c r="M57" i="2"/>
  <c r="M38" i="2"/>
  <c r="M12" i="2"/>
  <c r="M62" i="2"/>
  <c r="B14" i="2"/>
  <c r="R19" i="2"/>
  <c r="Q48" i="2"/>
  <c r="M65" i="2"/>
  <c r="B71" i="2"/>
  <c r="R87" i="2"/>
  <c r="O95" i="2"/>
  <c r="O85" i="2"/>
  <c r="O94" i="2"/>
  <c r="O93" i="2"/>
  <c r="O83" i="2"/>
  <c r="O73" i="2"/>
  <c r="O63" i="2"/>
  <c r="O53" i="2"/>
  <c r="O43" i="2"/>
  <c r="O33" i="2"/>
  <c r="O89" i="2"/>
  <c r="O74" i="2"/>
  <c r="O51" i="2"/>
  <c r="O29" i="2"/>
  <c r="O91" i="2"/>
  <c r="O71" i="2"/>
  <c r="O68" i="2"/>
  <c r="O46" i="2"/>
  <c r="O65" i="2"/>
  <c r="O42" i="2"/>
  <c r="O98" i="2"/>
  <c r="O86" i="2"/>
  <c r="O60" i="2"/>
  <c r="O16" i="2"/>
  <c r="O6" i="2"/>
  <c r="O101" i="2"/>
  <c r="O69" i="2"/>
  <c r="O61" i="2"/>
  <c r="O30" i="2"/>
  <c r="O67" i="2"/>
  <c r="O15" i="2"/>
  <c r="O99" i="2"/>
  <c r="O80" i="2"/>
  <c r="O59" i="2"/>
  <c r="O55" i="2"/>
  <c r="O34" i="2"/>
  <c r="O97" i="2"/>
  <c r="O47" i="2"/>
  <c r="O39" i="2"/>
  <c r="O24" i="2"/>
  <c r="O77" i="2"/>
  <c r="O81" i="2"/>
  <c r="O75" i="2"/>
  <c r="O72" i="2"/>
  <c r="O36" i="2"/>
  <c r="O84" i="2"/>
  <c r="O76" i="2"/>
  <c r="O70" i="2"/>
  <c r="O44" i="2"/>
  <c r="O32" i="2"/>
  <c r="O92" i="2"/>
  <c r="O66" i="2"/>
  <c r="O54" i="2"/>
  <c r="O82" i="2"/>
  <c r="O58" i="2"/>
  <c r="O28" i="2"/>
  <c r="O19" i="2"/>
  <c r="O14" i="2"/>
  <c r="O10" i="2"/>
  <c r="O56" i="2"/>
  <c r="O11" i="2"/>
  <c r="O40" i="2"/>
  <c r="O79" i="2"/>
  <c r="O88" i="2"/>
  <c r="O49" i="2"/>
  <c r="O37" i="2"/>
  <c r="O100" i="2"/>
  <c r="O90" i="2"/>
  <c r="O26" i="2"/>
  <c r="O23" i="2"/>
  <c r="O20" i="2"/>
  <c r="O52" i="2"/>
  <c r="O64" i="2"/>
  <c r="O35" i="2"/>
  <c r="O62" i="2"/>
  <c r="O21" i="2"/>
  <c r="O8" i="2"/>
  <c r="O50" i="2"/>
  <c r="O27" i="2"/>
  <c r="O17" i="2"/>
  <c r="O96" i="2"/>
  <c r="O87" i="2"/>
  <c r="V5" i="2"/>
  <c r="O7" i="2"/>
  <c r="V9" i="2"/>
  <c r="D14" i="2"/>
  <c r="Q17" i="2"/>
  <c r="Q22" i="2"/>
  <c r="U37" i="2"/>
  <c r="V51" i="2"/>
  <c r="Q65" i="2"/>
  <c r="D71" i="2"/>
  <c r="N77" i="2"/>
  <c r="R80" i="2"/>
  <c r="M83" i="2"/>
  <c r="W87" i="2"/>
  <c r="N91" i="2"/>
  <c r="E52" i="2"/>
  <c r="E59" i="2"/>
  <c r="F75" i="2"/>
  <c r="E15" i="2"/>
  <c r="E20" i="2"/>
  <c r="F40" i="2"/>
  <c r="F47" i="2"/>
  <c r="F59" i="2"/>
  <c r="E100" i="2"/>
  <c r="E90" i="2"/>
  <c r="E99" i="2"/>
  <c r="E89" i="2"/>
  <c r="E98" i="2"/>
  <c r="E88" i="2"/>
  <c r="E78" i="2"/>
  <c r="E68" i="2"/>
  <c r="E58" i="2"/>
  <c r="E48" i="2"/>
  <c r="E38" i="2"/>
  <c r="E28" i="2"/>
  <c r="E62" i="2"/>
  <c r="E40" i="2"/>
  <c r="E87" i="2"/>
  <c r="E79" i="2"/>
  <c r="E56" i="2"/>
  <c r="E75" i="2"/>
  <c r="E53" i="2"/>
  <c r="E31" i="2"/>
  <c r="E74" i="2"/>
  <c r="E85" i="2"/>
  <c r="E81" i="2"/>
  <c r="E65" i="2"/>
  <c r="E92" i="2"/>
  <c r="E77" i="2"/>
  <c r="E11" i="2"/>
  <c r="E95" i="2"/>
  <c r="E66" i="2"/>
  <c r="E57" i="2"/>
  <c r="E39" i="2"/>
  <c r="E54" i="2"/>
  <c r="E37" i="2"/>
  <c r="E32" i="2"/>
  <c r="E82" i="2"/>
  <c r="E76" i="2"/>
  <c r="E50" i="2"/>
  <c r="E22" i="2"/>
  <c r="E10" i="2"/>
  <c r="E9" i="2"/>
  <c r="E8" i="2"/>
  <c r="E7" i="2"/>
  <c r="E6" i="2"/>
  <c r="E5" i="2"/>
  <c r="E70" i="2"/>
  <c r="E101" i="2"/>
  <c r="E80" i="2"/>
  <c r="E71" i="2"/>
  <c r="E47" i="2"/>
  <c r="E43" i="2"/>
  <c r="E34" i="2"/>
  <c r="E14" i="2"/>
  <c r="E19" i="2"/>
  <c r="F31" i="2"/>
  <c r="F19" i="2"/>
  <c r="F65" i="2"/>
  <c r="E72" i="2"/>
  <c r="E86" i="2"/>
  <c r="E51" i="2"/>
  <c r="F72" i="2"/>
  <c r="F86" i="2"/>
  <c r="J97" i="2"/>
  <c r="J86" i="2"/>
  <c r="J79" i="2"/>
  <c r="J57" i="2"/>
  <c r="J34" i="2"/>
  <c r="J19" i="2"/>
  <c r="J98" i="2"/>
  <c r="J87" i="2"/>
  <c r="J77" i="2"/>
  <c r="J89" i="2"/>
  <c r="J73" i="2"/>
  <c r="J51" i="2"/>
  <c r="J101" i="2"/>
  <c r="J92" i="2"/>
  <c r="J70" i="2"/>
  <c r="J48" i="2"/>
  <c r="J26" i="2"/>
  <c r="J25" i="2"/>
  <c r="J93" i="2"/>
  <c r="J94" i="2"/>
  <c r="J67" i="2"/>
  <c r="J49" i="2"/>
  <c r="J40" i="2"/>
  <c r="J20" i="2"/>
  <c r="J58" i="2"/>
  <c r="J82" i="2"/>
  <c r="J68" i="2"/>
  <c r="J50" i="2"/>
  <c r="J41" i="2"/>
  <c r="J18" i="2"/>
  <c r="J8" i="2"/>
  <c r="J46" i="2"/>
  <c r="J33" i="2"/>
  <c r="J28" i="2"/>
  <c r="J22" i="2"/>
  <c r="J10" i="2"/>
  <c r="J59" i="2"/>
  <c r="J90" i="2"/>
  <c r="J11" i="2"/>
  <c r="J38" i="2"/>
  <c r="J12" i="2"/>
  <c r="J85" i="2"/>
  <c r="J63" i="2"/>
  <c r="J99" i="2"/>
  <c r="J95" i="2"/>
  <c r="J52" i="2"/>
  <c r="J44" i="2"/>
  <c r="J35" i="2"/>
  <c r="F13" i="2"/>
  <c r="F18" i="2"/>
  <c r="K22" i="2"/>
  <c r="E25" i="2"/>
  <c r="K28" i="2"/>
  <c r="J31" i="2"/>
  <c r="L34" i="2"/>
  <c r="F36" i="2"/>
  <c r="J39" i="2"/>
  <c r="E41" i="2"/>
  <c r="K44" i="2"/>
  <c r="K46" i="2"/>
  <c r="E60" i="2"/>
  <c r="L70" i="2"/>
  <c r="J72" i="2"/>
  <c r="L76" i="2"/>
  <c r="L84" i="2"/>
  <c r="F84" i="2"/>
  <c r="E18" i="2"/>
  <c r="F28" i="2"/>
  <c r="E46" i="2"/>
  <c r="F53" i="2"/>
  <c r="F80" i="2"/>
  <c r="F98" i="2"/>
  <c r="K97" i="2"/>
  <c r="K87" i="2"/>
  <c r="K96" i="2"/>
  <c r="K86" i="2"/>
  <c r="K95" i="2"/>
  <c r="K85" i="2"/>
  <c r="K75" i="2"/>
  <c r="K65" i="2"/>
  <c r="K55" i="2"/>
  <c r="K45" i="2"/>
  <c r="K35" i="2"/>
  <c r="K25" i="2"/>
  <c r="K78" i="2"/>
  <c r="K56" i="2"/>
  <c r="K33" i="2"/>
  <c r="K76" i="2"/>
  <c r="K100" i="2"/>
  <c r="K90" i="2"/>
  <c r="K72" i="2"/>
  <c r="K50" i="2"/>
  <c r="K93" i="2"/>
  <c r="K69" i="2"/>
  <c r="K47" i="2"/>
  <c r="K94" i="2"/>
  <c r="K89" i="2"/>
  <c r="K73" i="2"/>
  <c r="K58" i="2"/>
  <c r="K19" i="2"/>
  <c r="K82" i="2"/>
  <c r="K68" i="2"/>
  <c r="K41" i="2"/>
  <c r="K26" i="2"/>
  <c r="K18" i="2"/>
  <c r="K8" i="2"/>
  <c r="K59" i="2"/>
  <c r="K27" i="2"/>
  <c r="K11" i="2"/>
  <c r="K51" i="2"/>
  <c r="K43" i="2"/>
  <c r="K101" i="2"/>
  <c r="K38" i="2"/>
  <c r="K12" i="2"/>
  <c r="K67" i="2"/>
  <c r="K63" i="2"/>
  <c r="K23" i="2"/>
  <c r="K13" i="2"/>
  <c r="K99" i="2"/>
  <c r="K74" i="2"/>
  <c r="K91" i="2"/>
  <c r="J9" i="2"/>
  <c r="L22" i="2"/>
  <c r="F25" i="2"/>
  <c r="K31" i="2"/>
  <c r="K39" i="2"/>
  <c r="F41" i="2"/>
  <c r="L44" i="2"/>
  <c r="J65" i="2"/>
  <c r="J80" i="2"/>
  <c r="E93" i="2"/>
  <c r="E44" i="2"/>
  <c r="E84" i="2"/>
  <c r="F99" i="2"/>
  <c r="F97" i="2"/>
  <c r="F61" i="2"/>
  <c r="F39" i="2"/>
  <c r="F21" i="2"/>
  <c r="F78" i="2"/>
  <c r="F77" i="2"/>
  <c r="F55" i="2"/>
  <c r="F89" i="2"/>
  <c r="F74" i="2"/>
  <c r="F52" i="2"/>
  <c r="F30" i="2"/>
  <c r="F73" i="2"/>
  <c r="F100" i="2"/>
  <c r="F92" i="2"/>
  <c r="F11" i="2"/>
  <c r="F95" i="2"/>
  <c r="F66" i="2"/>
  <c r="F57" i="2"/>
  <c r="F48" i="2"/>
  <c r="F10" i="2"/>
  <c r="F37" i="2"/>
  <c r="F32" i="2"/>
  <c r="F46" i="2"/>
  <c r="F42" i="2"/>
  <c r="F82" i="2"/>
  <c r="F79" i="2"/>
  <c r="F76" i="2"/>
  <c r="F58" i="2"/>
  <c r="F50" i="2"/>
  <c r="F22" i="2"/>
  <c r="F9" i="2"/>
  <c r="F8" i="2"/>
  <c r="F7" i="2"/>
  <c r="F6" i="2"/>
  <c r="F5" i="2"/>
  <c r="F70" i="2"/>
  <c r="F62" i="2"/>
  <c r="F54" i="2"/>
  <c r="F101" i="2"/>
  <c r="F90" i="2"/>
  <c r="F83" i="2"/>
  <c r="F15" i="2"/>
  <c r="F44" i="2"/>
  <c r="E13" i="2"/>
  <c r="E36" i="2"/>
  <c r="F51" i="2"/>
  <c r="L96" i="2"/>
  <c r="L98" i="2"/>
  <c r="L77" i="2"/>
  <c r="L55" i="2"/>
  <c r="L54" i="2"/>
  <c r="L32" i="2"/>
  <c r="L99" i="2"/>
  <c r="L88" i="2"/>
  <c r="L75" i="2"/>
  <c r="L74" i="2"/>
  <c r="L91" i="2"/>
  <c r="L71" i="2"/>
  <c r="L49" i="2"/>
  <c r="L94" i="2"/>
  <c r="L68" i="2"/>
  <c r="L46" i="2"/>
  <c r="L24" i="2"/>
  <c r="L82" i="2"/>
  <c r="L41" i="2"/>
  <c r="L26" i="2"/>
  <c r="L18" i="2"/>
  <c r="L59" i="2"/>
  <c r="L50" i="2"/>
  <c r="L27" i="2"/>
  <c r="L86" i="2"/>
  <c r="L78" i="2"/>
  <c r="L42" i="2"/>
  <c r="L28" i="2"/>
  <c r="L17" i="2"/>
  <c r="L7" i="2"/>
  <c r="L101" i="2"/>
  <c r="L90" i="2"/>
  <c r="L38" i="2"/>
  <c r="L12" i="2"/>
  <c r="L63" i="2"/>
  <c r="L23" i="2"/>
  <c r="L13" i="2"/>
  <c r="L85" i="2"/>
  <c r="L67" i="2"/>
  <c r="L51" i="2"/>
  <c r="L43" i="2"/>
  <c r="L29" i="2"/>
  <c r="L14" i="2"/>
  <c r="L95" i="2"/>
  <c r="L93" i="2"/>
  <c r="L56" i="2"/>
  <c r="L48" i="2"/>
  <c r="L25" i="2"/>
  <c r="K9" i="2"/>
  <c r="E17" i="2"/>
  <c r="L31" i="2"/>
  <c r="E33" i="2"/>
  <c r="J36" i="2"/>
  <c r="L39" i="2"/>
  <c r="J53" i="2"/>
  <c r="E55" i="2"/>
  <c r="L65" i="2"/>
  <c r="J74" i="2"/>
  <c r="J78" i="2"/>
  <c r="K80" i="2"/>
  <c r="E91" i="2"/>
  <c r="F93" i="2"/>
  <c r="E96" i="2"/>
  <c r="T92" i="2"/>
  <c r="T68" i="2"/>
  <c r="T46" i="2"/>
  <c r="T24" i="2"/>
  <c r="T93" i="2"/>
  <c r="T63" i="2"/>
  <c r="T41" i="2"/>
  <c r="T40" i="2"/>
  <c r="T96" i="2"/>
  <c r="T59" i="2"/>
  <c r="T37" i="2"/>
  <c r="T80" i="2"/>
  <c r="T97" i="2"/>
  <c r="T101" i="2"/>
  <c r="T32" i="2"/>
  <c r="T14" i="2"/>
  <c r="T87" i="2"/>
  <c r="T62" i="2"/>
  <c r="T53" i="2"/>
  <c r="T44" i="2"/>
  <c r="T33" i="2"/>
  <c r="T75" i="2"/>
  <c r="T70" i="2"/>
  <c r="T34" i="2"/>
  <c r="T13" i="2"/>
  <c r="T5" i="2"/>
  <c r="T6" i="2"/>
  <c r="T7" i="2"/>
  <c r="T8" i="2"/>
  <c r="T9" i="2"/>
  <c r="T69" i="2"/>
  <c r="H86" i="2"/>
  <c r="G99" i="2"/>
  <c r="G89" i="2"/>
  <c r="G98" i="2"/>
  <c r="G88" i="2"/>
  <c r="G97" i="2"/>
  <c r="G87" i="2"/>
  <c r="G77" i="2"/>
  <c r="G67" i="2"/>
  <c r="G57" i="2"/>
  <c r="G47" i="2"/>
  <c r="G37" i="2"/>
  <c r="G27" i="2"/>
  <c r="G60" i="2"/>
  <c r="G38" i="2"/>
  <c r="G86" i="2"/>
  <c r="G85" i="2"/>
  <c r="G84" i="2"/>
  <c r="G83" i="2"/>
  <c r="G82" i="2"/>
  <c r="G81" i="2"/>
  <c r="G80" i="2"/>
  <c r="G76" i="2"/>
  <c r="G54" i="2"/>
  <c r="G73" i="2"/>
  <c r="G51" i="2"/>
  <c r="G29" i="2"/>
  <c r="G100" i="2"/>
  <c r="G90" i="2"/>
  <c r="G72" i="2"/>
  <c r="G95" i="2"/>
  <c r="G66" i="2"/>
  <c r="G48" i="2"/>
  <c r="G39" i="2"/>
  <c r="G10" i="2"/>
  <c r="G49" i="2"/>
  <c r="G25" i="2"/>
  <c r="G24" i="2"/>
  <c r="G23" i="2"/>
  <c r="G22" i="2"/>
  <c r="G21" i="2"/>
  <c r="G20" i="2"/>
  <c r="I11" i="2"/>
  <c r="T25" i="2"/>
  <c r="G28" i="2"/>
  <c r="T30" i="2"/>
  <c r="G42" i="2"/>
  <c r="G46" i="2"/>
  <c r="T60" i="2"/>
  <c r="T83" i="2"/>
  <c r="I90" i="2"/>
  <c r="G101" i="2"/>
  <c r="H98" i="2"/>
  <c r="H59" i="2"/>
  <c r="H37" i="2"/>
  <c r="H36" i="2"/>
  <c r="H20" i="2"/>
  <c r="H79" i="2"/>
  <c r="H88" i="2"/>
  <c r="H75" i="2"/>
  <c r="H53" i="2"/>
  <c r="H100" i="2"/>
  <c r="H90" i="2"/>
  <c r="H72" i="2"/>
  <c r="H50" i="2"/>
  <c r="H28" i="2"/>
  <c r="H91" i="2"/>
  <c r="H101" i="2"/>
  <c r="H77" i="2"/>
  <c r="H57" i="2"/>
  <c r="H39" i="2"/>
  <c r="H10" i="2"/>
  <c r="H49" i="2"/>
  <c r="H25" i="2"/>
  <c r="H24" i="2"/>
  <c r="H23" i="2"/>
  <c r="H22" i="2"/>
  <c r="H21" i="2"/>
  <c r="H89" i="2"/>
  <c r="H73" i="2"/>
  <c r="H67" i="2"/>
  <c r="H58" i="2"/>
  <c r="H40" i="2"/>
  <c r="H26" i="2"/>
  <c r="H19" i="2"/>
  <c r="H9" i="2"/>
  <c r="I10" i="2"/>
  <c r="T18" i="2"/>
  <c r="I28" i="2"/>
  <c r="H42" i="2"/>
  <c r="H46" i="2"/>
  <c r="H54" i="2"/>
  <c r="T56" i="2"/>
  <c r="G62" i="2"/>
  <c r="T64" i="2"/>
  <c r="G70" i="2"/>
  <c r="T95" i="2"/>
  <c r="I98" i="2"/>
  <c r="I88" i="2"/>
  <c r="I97" i="2"/>
  <c r="I87" i="2"/>
  <c r="I96" i="2"/>
  <c r="I86" i="2"/>
  <c r="I76" i="2"/>
  <c r="I66" i="2"/>
  <c r="I56" i="2"/>
  <c r="I46" i="2"/>
  <c r="I36" i="2"/>
  <c r="I26" i="2"/>
  <c r="I85" i="2"/>
  <c r="I84" i="2"/>
  <c r="I83" i="2"/>
  <c r="I82" i="2"/>
  <c r="I81" i="2"/>
  <c r="I80" i="2"/>
  <c r="I58" i="2"/>
  <c r="I35" i="2"/>
  <c r="I78" i="2"/>
  <c r="I99" i="2"/>
  <c r="I74" i="2"/>
  <c r="I52" i="2"/>
  <c r="I91" i="2"/>
  <c r="I71" i="2"/>
  <c r="I49" i="2"/>
  <c r="I27" i="2"/>
  <c r="I101" i="2"/>
  <c r="I92" i="2"/>
  <c r="I93" i="2"/>
  <c r="I25" i="2"/>
  <c r="I24" i="2"/>
  <c r="I23" i="2"/>
  <c r="I22" i="2"/>
  <c r="I21" i="2"/>
  <c r="I89" i="2"/>
  <c r="I73" i="2"/>
  <c r="I67" i="2"/>
  <c r="I40" i="2"/>
  <c r="I20" i="2"/>
  <c r="I19" i="2"/>
  <c r="I9" i="2"/>
  <c r="G5" i="2"/>
  <c r="G6" i="2"/>
  <c r="G7" i="2"/>
  <c r="G8" i="2"/>
  <c r="G9" i="2"/>
  <c r="T17" i="2"/>
  <c r="T35" i="2"/>
  <c r="I42" i="2"/>
  <c r="T43" i="2"/>
  <c r="G50" i="2"/>
  <c r="I54" i="2"/>
  <c r="G58" i="2"/>
  <c r="H62" i="2"/>
  <c r="H66" i="2"/>
  <c r="H70" i="2"/>
  <c r="T74" i="2"/>
  <c r="H76" i="2"/>
  <c r="G79" i="2"/>
  <c r="H82" i="2"/>
  <c r="G92" i="2"/>
  <c r="S33" i="2"/>
  <c r="S44" i="2"/>
  <c r="S53" i="2"/>
  <c r="S62" i="2"/>
  <c r="S93" i="2"/>
  <c r="S83" i="2"/>
  <c r="S92" i="2"/>
  <c r="S101" i="2"/>
  <c r="S91" i="2"/>
  <c r="S81" i="2"/>
  <c r="S71" i="2"/>
  <c r="S61" i="2"/>
  <c r="S51" i="2"/>
  <c r="S41" i="2"/>
  <c r="S31" i="2"/>
  <c r="S69" i="2"/>
  <c r="S47" i="2"/>
  <c r="S25" i="2"/>
  <c r="S94" i="2"/>
  <c r="S64" i="2"/>
  <c r="S42" i="2"/>
  <c r="S60" i="2"/>
  <c r="S38" i="2"/>
  <c r="S96" i="2"/>
  <c r="S14" i="2"/>
  <c r="S32" i="2"/>
  <c r="S43" i="2"/>
  <c r="S52" i="2"/>
  <c r="S90" i="2"/>
</calcChain>
</file>

<file path=xl/sharedStrings.xml><?xml version="1.0" encoding="utf-8"?>
<sst xmlns="http://schemas.openxmlformats.org/spreadsheetml/2006/main" count="96" uniqueCount="35">
  <si>
    <t>Age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</si>
  <si>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</si>
  <si>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</si>
  <si>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</si>
  <si>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</si>
  <si>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</si>
  <si>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</si>
  <si>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</si>
  <si>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</si>
  <si>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</si>
  <si>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</si>
  <si>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H. Mar</t>
  </si>
  <si>
    <t>25 km</t>
  </si>
  <si>
    <t>30 km</t>
  </si>
  <si>
    <t>Marathon</t>
  </si>
  <si>
    <t>50 km</t>
  </si>
  <si>
    <t>50 Mile</t>
  </si>
  <si>
    <t>100 km</t>
  </si>
  <si>
    <t>150 km</t>
  </si>
  <si>
    <t>100 Mile</t>
  </si>
  <si>
    <t>200 km</t>
  </si>
  <si>
    <t>Distance</t>
  </si>
  <si>
    <t>OC sec</t>
  </si>
  <si>
    <t>OC</t>
  </si>
  <si>
    <t>1 Mile</t>
  </si>
  <si>
    <t>tlbernhard2@gmail.com</t>
  </si>
  <si>
    <t>https://github.com/AlanLyttonJones/Age-Grade-Tables</t>
  </si>
  <si>
    <t>Compiled by Alan Jones, alanjones@grests.com</t>
  </si>
  <si>
    <t>5 MIle</t>
  </si>
  <si>
    <t>Running age bests by Tom Bernhard</t>
  </si>
  <si>
    <t>Male Road Running Age Standard factors 2025</t>
  </si>
  <si>
    <t>7 Mile</t>
  </si>
  <si>
    <t>Approved 2025-01-10 by Masters Long Distance Running (MLDR) of USA Track&amp;Field (USATF)</t>
  </si>
  <si>
    <t>Male Road Age Standards in Seconds 2025</t>
  </si>
  <si>
    <t>Male Road Age Standards in H:MM:SS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</si>
</sst>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hh:mm:ss"/>
    <numFmt numFmtId="168" formatCode="0.000"/>
  </numFmts>
  <fonts count="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b/>
      <sz val="18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9"/>
      </patternFill>
    </fill>
  </fills>
  <borders count="17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72">
    <xf numFmtId="0" fontId="0" fillId="0" borderId="0" xfId="0"/>
    <xf numFmtId="164" fontId="2" fillId="2" borderId="2" xfId="0" applyNumberFormat="1" applyFont="1" applyFill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21" fontId="2" fillId="0" borderId="4" xfId="0" applyNumberFormat="1" applyFont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3" xfId="0" applyFont="1" applyBorder="1"/>
    <xf numFmtId="0" fontId="3" fillId="0" borderId="5" xfId="0" applyFont="1" applyBorder="1"/>
    <xf numFmtId="0" fontId="1" fillId="0" borderId="5" xfId="0" applyFont="1" applyBorder="1"/>
    <xf numFmtId="0" fontId="6" fillId="0" borderId="0" xfId="3" applyNumberFormat="1" applyAlignment="1"/>
    <xf numFmtId="0" fontId="3" fillId="0" borderId="0" xfId="0" applyFont="1"/>
    <xf numFmtId="0" fontId="3" fillId="0" borderId="0" xfId="0" quotePrefix="1" applyFont="1"/>
    <xf numFmtId="0" fontId="2" fillId="2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46" fontId="2" fillId="3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2" fillId="0" borderId="3" xfId="0" applyFont="1" applyBorder="1" applyProtection="1">
      <protection locked="0"/>
    </xf>
    <xf numFmtId="1" fontId="2" fillId="0" borderId="4" xfId="0" applyNumberFormat="1" applyFont="1" applyBorder="1" applyAlignment="1" applyProtection="1">
      <alignment horizontal="center"/>
      <protection locked="0"/>
    </xf>
    <xf numFmtId="21" fontId="2" fillId="0" borderId="4" xfId="0" applyNumberFormat="1" applyFont="1" applyBorder="1" applyAlignment="1" applyProtection="1">
      <alignment horizontal="center"/>
      <protection locked="0"/>
    </xf>
    <xf numFmtId="165" fontId="2" fillId="0" borderId="4" xfId="0" applyNumberFormat="1" applyFont="1" applyBorder="1" applyAlignment="1" applyProtection="1">
      <alignment horizontal="center"/>
      <protection locked="0"/>
    </xf>
    <xf numFmtId="0" fontId="2" fillId="3" borderId="2" xfId="0" applyFont="1" applyFill="1" applyBorder="1" applyAlignment="1">
      <alignment horizontal="center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9" xfId="0" applyFont="1" applyFill="1" applyBorder="1" applyAlignment="1" applyProtection="1">
      <alignment horizontal="center"/>
      <protection locked="0"/>
    </xf>
    <xf numFmtId="164" fontId="2" fillId="2" borderId="2" xfId="0" applyNumberFormat="1" applyFont="1" applyFill="1" applyBorder="1" applyAlignment="1" applyProtection="1">
      <alignment horizontal="center"/>
      <protection locked="0"/>
    </xf>
    <xf numFmtId="1" fontId="2" fillId="2" borderId="2" xfId="0" applyNumberFormat="1" applyFont="1" applyFill="1" applyBorder="1" applyAlignment="1" applyProtection="1">
      <alignment horizontal="center"/>
      <protection locked="0"/>
    </xf>
    <xf numFmtId="168" fontId="2" fillId="2" borderId="2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164" fontId="2" fillId="3" borderId="2" xfId="0" applyNumberFormat="1" applyFont="1" applyFill="1" applyBorder="1" applyAlignment="1" applyProtection="1">
      <alignment horizontal="center"/>
      <protection locked="0"/>
    </xf>
    <xf numFmtId="164" fontId="2" fillId="0" borderId="4" xfId="0" applyNumberFormat="1" applyFont="1" applyBorder="1" applyAlignment="1" applyProtection="1">
      <alignment horizontal="center"/>
      <protection locked="0"/>
    </xf>
    <xf numFmtId="164" fontId="2" fillId="4" borderId="4" xfId="0" applyNumberFormat="1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164" fontId="2" fillId="3" borderId="4" xfId="0" applyNumberFormat="1" applyFont="1" applyFill="1" applyBorder="1" applyAlignment="1" applyProtection="1">
      <alignment horizontal="center"/>
      <protection locked="0"/>
    </xf>
    <xf numFmtId="0" fontId="2" fillId="3" borderId="6" xfId="0" applyFont="1" applyFill="1" applyBorder="1" applyAlignment="1" applyProtection="1">
      <alignment horizontal="center"/>
      <protection locked="0"/>
    </xf>
    <xf numFmtId="164" fontId="2" fillId="3" borderId="8" xfId="0" applyNumberFormat="1" applyFont="1" applyFill="1" applyBorder="1" applyAlignment="1" applyProtection="1">
      <alignment horizontal="center"/>
      <protection locked="0"/>
    </xf>
    <xf numFmtId="0" fontId="3" fillId="0" borderId="5" xfId="0" applyFont="1" applyBorder="1" applyProtection="1">
      <protection locked="0"/>
    </xf>
    <xf numFmtId="0" fontId="3" fillId="0" borderId="0" xfId="0" applyFont="1" applyProtection="1">
      <protection locked="0"/>
    </xf>
    <xf numFmtId="0" fontId="1" fillId="0" borderId="5" xfId="0" applyFont="1" applyBorder="1" applyProtection="1"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0" fontId="6" fillId="0" borderId="0" xfId="3" applyNumberFormat="1" applyAlignment="1" applyProtection="1">
      <protection locked="0"/>
    </xf>
    <xf numFmtId="0" fontId="6" fillId="0" borderId="0" xfId="3" applyNumberFormat="1" applyBorder="1" applyAlignment="1" applyProtection="1">
      <protection locked="0"/>
    </xf>
    <xf numFmtId="0" fontId="3" fillId="0" borderId="0" xfId="0" quotePrefix="1" applyFont="1" applyProtection="1">
      <protection locked="0"/>
    </xf>
    <xf numFmtId="15" fontId="3" fillId="0" borderId="0" xfId="0" applyNumberFormat="1" applyFont="1" applyProtection="1">
      <protection locked="0"/>
    </xf>
    <xf numFmtId="17" fontId="8" fillId="0" borderId="0" xfId="0" quotePrefix="1" applyNumberFormat="1" applyFont="1" applyProtection="1">
      <protection locked="0"/>
    </xf>
    <xf numFmtId="0" fontId="8" fillId="0" borderId="0" xfId="0" applyFont="1"/>
    <xf numFmtId="1" fontId="2" fillId="3" borderId="15" xfId="0" applyNumberFormat="1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" fontId="2" fillId="3" borderId="12" xfId="0" applyNumberFormat="1" applyFont="1" applyFill="1" applyBorder="1" applyAlignment="1">
      <alignment horizontal="center"/>
    </xf>
    <xf numFmtId="164" fontId="2" fillId="2" borderId="13" xfId="0" applyNumberFormat="1" applyFont="1" applyFill="1" applyBorder="1" applyAlignment="1">
      <alignment horizontal="center"/>
    </xf>
    <xf numFmtId="0" fontId="2" fillId="0" borderId="4" xfId="0" applyFont="1" applyBorder="1"/>
    <xf numFmtId="46" fontId="2" fillId="3" borderId="16" xfId="0" applyNumberFormat="1" applyFont="1" applyFill="1" applyBorder="1" applyAlignment="1">
      <alignment horizontal="center"/>
    </xf>
    <xf numFmtId="46" fontId="2" fillId="3" borderId="5" xfId="0" applyNumberFormat="1" applyFont="1" applyFill="1" applyBorder="1" applyAlignment="1">
      <alignment horizontal="center"/>
    </xf>
    <xf numFmtId="46" fontId="2" fillId="3" borderId="2" xfId="0" applyNumberFormat="1" applyFont="1" applyFill="1" applyBorder="1" applyAlignment="1">
      <alignment horizontal="center"/>
    </xf>
    <xf numFmtId="46" fontId="2" fillId="3" borderId="1" xfId="0" applyNumberFormat="1" applyFont="1" applyFill="1" applyBorder="1" applyAlignment="1">
      <alignment horizontal="center"/>
    </xf>
    <xf numFmtId="46" fontId="2" fillId="0" borderId="7" xfId="0" applyNumberFormat="1" applyFont="1" applyBorder="1" applyAlignment="1">
      <alignment horizontal="center"/>
    </xf>
    <xf numFmtId="46" fontId="2" fillId="0" borderId="12" xfId="0" applyNumberFormat="1" applyFont="1" applyBorder="1" applyAlignment="1">
      <alignment horizontal="center"/>
    </xf>
    <xf numFmtId="46" fontId="2" fillId="0" borderId="4" xfId="0" applyNumberFormat="1" applyFont="1" applyBorder="1" applyAlignment="1">
      <alignment horizontal="center"/>
    </xf>
    <xf numFmtId="46" fontId="2" fillId="3" borderId="7" xfId="0" applyNumberFormat="1" applyFont="1" applyFill="1" applyBorder="1" applyAlignment="1">
      <alignment horizontal="center"/>
    </xf>
    <xf numFmtId="46" fontId="2" fillId="3" borderId="12" xfId="0" applyNumberFormat="1" applyFont="1" applyFill="1" applyBorder="1" applyAlignment="1">
      <alignment horizontal="center"/>
    </xf>
    <xf numFmtId="46" fontId="2" fillId="3" borderId="8" xfId="0" applyNumberFormat="1" applyFont="1" applyFill="1" applyBorder="1" applyAlignment="1">
      <alignment horizontal="center"/>
    </xf>
    <xf numFmtId="21" fontId="2" fillId="0" borderId="0" xfId="0" applyNumberFormat="1" applyFont="1" applyAlignment="1">
      <alignment horizontal="center"/>
    </xf>
  </cellXfs>
  <cellStyles count="4">
    <cellStyle name="Hyperlink" xfId="3" builtinId="8"/>
    <cellStyle name="Hyperlink 2" xfId="2" xr:uid="{31DBE1EA-61C6-4698-9819-F4FC3780B175}"/>
    <cellStyle name="Normal" xfId="0" builtinId="0"/>
    <cellStyle name="Normal 2" xfId="1" xr:uid="{842744C7-8CD7-49AA-B05C-124EC77EF3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Age factor vs log of distance</a:t>
            </a:r>
          </a:p>
        </c:rich>
      </c:tx>
      <c:layout>
        <c:manualLayout>
          <c:xMode val="edge"/>
          <c:yMode val="edge"/>
          <c:x val="0.28073781248655394"/>
          <c:y val="2.662721893491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437642708146496"/>
          <c:y val="0.12505229922568639"/>
          <c:w val="0.75629548461901774"/>
          <c:h val="0.74533996657631196"/>
        </c:manualLayout>
      </c:layout>
      <c:scatterChart>
        <c:scatterStyle val="lineMarker"/>
        <c:varyColors val="0"/>
        <c:ser>
          <c:idx val="7"/>
          <c:order val="0"/>
          <c:tx>
            <c:v>10 yrs</c:v>
          </c:tx>
          <c:marker>
            <c:symbol val="diamond"/>
            <c:size val="7"/>
          </c:marker>
          <c:xVal>
            <c:numRef>
              <c:f>'[1]Age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 formatCode="0.0000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'[1]Age Factors'!$B$11:$P$11</c:f>
              <c:numCache>
                <c:formatCode>0.0000</c:formatCode>
                <c:ptCount val="15"/>
                <c:pt idx="0">
                  <c:v>0.85450000000000004</c:v>
                </c:pt>
                <c:pt idx="1">
                  <c:v>0.85199999999999998</c:v>
                </c:pt>
                <c:pt idx="2">
                  <c:v>0.83040000000000003</c:v>
                </c:pt>
                <c:pt idx="3">
                  <c:v>0.82199999999999995</c:v>
                </c:pt>
                <c:pt idx="4">
                  <c:v>0.79630000000000001</c:v>
                </c:pt>
                <c:pt idx="5">
                  <c:v>0.79559999999999997</c:v>
                </c:pt>
                <c:pt idx="6">
                  <c:v>0.76980000000000004</c:v>
                </c:pt>
                <c:pt idx="7">
                  <c:v>0.77080000000000004</c:v>
                </c:pt>
                <c:pt idx="8">
                  <c:v>0.77139999999999997</c:v>
                </c:pt>
                <c:pt idx="9">
                  <c:v>0.77329999999999999</c:v>
                </c:pt>
                <c:pt idx="10">
                  <c:v>0.77390000000000003</c:v>
                </c:pt>
                <c:pt idx="11">
                  <c:v>0.77569999999999995</c:v>
                </c:pt>
                <c:pt idx="12">
                  <c:v>0.7762</c:v>
                </c:pt>
                <c:pt idx="13">
                  <c:v>0.76490000000000002</c:v>
                </c:pt>
                <c:pt idx="14">
                  <c:v>0.75280000000000002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A-4162-B25C-AEAB2B89F0AB}"/>
            </c:ext>
          </c:extLst>
        </c:ser>
        <c:ser>
          <c:idx val="0"/>
          <c:order val="1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Factors'!$C$41:$Q$41</c:f>
              <c:numCache>
                <c:formatCode>0.0000</c:formatCode>
                <c:ptCount val="15"/>
                <c:pt idx="0">
                  <c:v>0.94750000000000001</c:v>
                </c:pt>
                <c:pt idx="1">
                  <c:v>0.95169999999999999</c:v>
                </c:pt>
                <c:pt idx="2">
                  <c:v>0.95340000000000003</c:v>
                </c:pt>
                <c:pt idx="3">
                  <c:v>0.95840000000000003</c:v>
                </c:pt>
                <c:pt idx="4">
                  <c:v>0.95860000000000001</c:v>
                </c:pt>
                <c:pt idx="5">
                  <c:v>0.96360000000000001</c:v>
                </c:pt>
                <c:pt idx="6">
                  <c:v>0.96360000000000001</c:v>
                </c:pt>
                <c:pt idx="7">
                  <c:v>0.96360000000000001</c:v>
                </c:pt>
                <c:pt idx="8">
                  <c:v>0.9637</c:v>
                </c:pt>
                <c:pt idx="9">
                  <c:v>0.9637</c:v>
                </c:pt>
                <c:pt idx="10">
                  <c:v>0.96379999999999999</c:v>
                </c:pt>
                <c:pt idx="11">
                  <c:v>0.96379999999999999</c:v>
                </c:pt>
                <c:pt idx="12">
                  <c:v>0.96740000000000004</c:v>
                </c:pt>
                <c:pt idx="13">
                  <c:v>0.97119999999999995</c:v>
                </c:pt>
                <c:pt idx="14">
                  <c:v>0.97829999999999995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A-4162-B25C-AEAB2B89F0AB}"/>
            </c:ext>
          </c:extLst>
        </c:ser>
        <c:ser>
          <c:idx val="1"/>
          <c:order val="2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Factors'!$C$51:$Q$51</c:f>
              <c:numCache>
                <c:formatCode>0.0000</c:formatCode>
                <c:ptCount val="15"/>
                <c:pt idx="0">
                  <c:v>0.87749999999999995</c:v>
                </c:pt>
                <c:pt idx="1">
                  <c:v>0.88039999999999996</c:v>
                </c:pt>
                <c:pt idx="2">
                  <c:v>0.88149999999999995</c:v>
                </c:pt>
                <c:pt idx="3">
                  <c:v>0.88500000000000001</c:v>
                </c:pt>
                <c:pt idx="4">
                  <c:v>0.8851</c:v>
                </c:pt>
                <c:pt idx="5">
                  <c:v>0.88859999999999995</c:v>
                </c:pt>
                <c:pt idx="6">
                  <c:v>0.88819999999999999</c:v>
                </c:pt>
                <c:pt idx="7">
                  <c:v>0.88800000000000001</c:v>
                </c:pt>
                <c:pt idx="8">
                  <c:v>0.88719999999999999</c:v>
                </c:pt>
                <c:pt idx="9">
                  <c:v>0.88690000000000002</c:v>
                </c:pt>
                <c:pt idx="10">
                  <c:v>0.88619999999999999</c:v>
                </c:pt>
                <c:pt idx="11">
                  <c:v>0.88600000000000001</c:v>
                </c:pt>
                <c:pt idx="12">
                  <c:v>0.88849999999999996</c:v>
                </c:pt>
                <c:pt idx="13">
                  <c:v>0.89119999999999999</c:v>
                </c:pt>
                <c:pt idx="14">
                  <c:v>0.89629999999999999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5A-4162-B25C-AEAB2B89F0AB}"/>
            </c:ext>
          </c:extLst>
        </c:ser>
        <c:ser>
          <c:idx val="2"/>
          <c:order val="3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Factors'!$C$61:$Q$61</c:f>
              <c:numCache>
                <c:formatCode>0.0000</c:formatCode>
                <c:ptCount val="15"/>
                <c:pt idx="0">
                  <c:v>0.8075</c:v>
                </c:pt>
                <c:pt idx="1">
                  <c:v>0.80910000000000004</c:v>
                </c:pt>
                <c:pt idx="2">
                  <c:v>0.80969999999999998</c:v>
                </c:pt>
                <c:pt idx="3">
                  <c:v>0.81159999999999999</c:v>
                </c:pt>
                <c:pt idx="4">
                  <c:v>0.81169999999999998</c:v>
                </c:pt>
                <c:pt idx="5">
                  <c:v>0.81359999999999999</c:v>
                </c:pt>
                <c:pt idx="6">
                  <c:v>0.81269999999999998</c:v>
                </c:pt>
                <c:pt idx="7">
                  <c:v>0.81230000000000002</c:v>
                </c:pt>
                <c:pt idx="8">
                  <c:v>0.81069999999999998</c:v>
                </c:pt>
                <c:pt idx="9">
                  <c:v>0.81020000000000003</c:v>
                </c:pt>
                <c:pt idx="10">
                  <c:v>0.80859999999999999</c:v>
                </c:pt>
                <c:pt idx="11">
                  <c:v>0.80820000000000003</c:v>
                </c:pt>
                <c:pt idx="12">
                  <c:v>0.80969999999999998</c:v>
                </c:pt>
                <c:pt idx="13">
                  <c:v>0.81130000000000002</c:v>
                </c:pt>
                <c:pt idx="14">
                  <c:v>0.81430000000000002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5A-4162-B25C-AEAB2B89F0AB}"/>
            </c:ext>
          </c:extLst>
        </c:ser>
        <c:ser>
          <c:idx val="3"/>
          <c:order val="4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Factors'!$C$71:$Q$71</c:f>
              <c:numCache>
                <c:formatCode>0.0000</c:formatCode>
                <c:ptCount val="15"/>
                <c:pt idx="0">
                  <c:v>0.73529999999999995</c:v>
                </c:pt>
                <c:pt idx="1">
                  <c:v>0.73619999999999997</c:v>
                </c:pt>
                <c:pt idx="2">
                  <c:v>0.73650000000000004</c:v>
                </c:pt>
                <c:pt idx="3">
                  <c:v>0.73750000000000004</c:v>
                </c:pt>
                <c:pt idx="4">
                  <c:v>0.73760000000000003</c:v>
                </c:pt>
                <c:pt idx="5">
                  <c:v>0.73860000000000003</c:v>
                </c:pt>
                <c:pt idx="6">
                  <c:v>0.73729999999999996</c:v>
                </c:pt>
                <c:pt idx="7">
                  <c:v>0.73660000000000003</c:v>
                </c:pt>
                <c:pt idx="8">
                  <c:v>0.73409999999999997</c:v>
                </c:pt>
                <c:pt idx="9">
                  <c:v>0.73340000000000005</c:v>
                </c:pt>
                <c:pt idx="10">
                  <c:v>0.73099999999999998</c:v>
                </c:pt>
                <c:pt idx="11">
                  <c:v>0.73040000000000005</c:v>
                </c:pt>
                <c:pt idx="12">
                  <c:v>0.73089999999999999</c:v>
                </c:pt>
                <c:pt idx="13">
                  <c:v>0.73140000000000005</c:v>
                </c:pt>
                <c:pt idx="14">
                  <c:v>0.73229999999999995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5A-4162-B25C-AEAB2B89F0AB}"/>
            </c:ext>
          </c:extLst>
        </c:ser>
        <c:ser>
          <c:idx val="4"/>
          <c:order val="5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Factors'!$C$81:$Q$81</c:f>
              <c:numCache>
                <c:formatCode>0.0000</c:formatCode>
                <c:ptCount val="15"/>
                <c:pt idx="0">
                  <c:v>0.61909999999999998</c:v>
                </c:pt>
                <c:pt idx="1">
                  <c:v>0.622</c:v>
                </c:pt>
                <c:pt idx="2">
                  <c:v>0.62309999999999999</c:v>
                </c:pt>
                <c:pt idx="3">
                  <c:v>0.62660000000000005</c:v>
                </c:pt>
                <c:pt idx="4">
                  <c:v>0.62670000000000003</c:v>
                </c:pt>
                <c:pt idx="5">
                  <c:v>0.63009999999999999</c:v>
                </c:pt>
                <c:pt idx="6">
                  <c:v>0.62819999999999998</c:v>
                </c:pt>
                <c:pt idx="7">
                  <c:v>0.62180000000000002</c:v>
                </c:pt>
                <c:pt idx="8">
                  <c:v>0.62380000000000002</c:v>
                </c:pt>
                <c:pt idx="9">
                  <c:v>0.62270000000000003</c:v>
                </c:pt>
                <c:pt idx="10">
                  <c:v>0.61929999999999996</c:v>
                </c:pt>
                <c:pt idx="11">
                  <c:v>0.61850000000000005</c:v>
                </c:pt>
                <c:pt idx="12">
                  <c:v>0.61929999999999996</c:v>
                </c:pt>
                <c:pt idx="13">
                  <c:v>0.62019999999999997</c:v>
                </c:pt>
                <c:pt idx="14">
                  <c:v>0.62190000000000001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5A-4162-B25C-AEAB2B89F0AB}"/>
            </c:ext>
          </c:extLst>
        </c:ser>
        <c:ser>
          <c:idx val="5"/>
          <c:order val="6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Factors'!$C$91:$Q$91</c:f>
              <c:numCache>
                <c:formatCode>0.0000</c:formatCode>
                <c:ptCount val="15"/>
                <c:pt idx="0">
                  <c:v>0.44290000000000002</c:v>
                </c:pt>
                <c:pt idx="1">
                  <c:v>0.44600000000000001</c:v>
                </c:pt>
                <c:pt idx="2">
                  <c:v>0.44719999999999999</c:v>
                </c:pt>
                <c:pt idx="3">
                  <c:v>0.45079999999999998</c:v>
                </c:pt>
                <c:pt idx="4">
                  <c:v>0.45090000000000002</c:v>
                </c:pt>
                <c:pt idx="5">
                  <c:v>0.4546</c:v>
                </c:pt>
                <c:pt idx="6">
                  <c:v>0.45200000000000001</c:v>
                </c:pt>
                <c:pt idx="7">
                  <c:v>0.4506</c:v>
                </c:pt>
                <c:pt idx="8">
                  <c:v>0.44579999999999997</c:v>
                </c:pt>
                <c:pt idx="9">
                  <c:v>0.44429999999999997</c:v>
                </c:pt>
                <c:pt idx="10">
                  <c:v>0.43959999999999999</c:v>
                </c:pt>
                <c:pt idx="11">
                  <c:v>0.43840000000000001</c:v>
                </c:pt>
                <c:pt idx="12">
                  <c:v>0.43930000000000002</c:v>
                </c:pt>
                <c:pt idx="13">
                  <c:v>0.44019999999999998</c:v>
                </c:pt>
                <c:pt idx="14">
                  <c:v>0.44190000000000002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5A-4162-B25C-AEAB2B89F0AB}"/>
            </c:ext>
          </c:extLst>
        </c:ser>
        <c:ser>
          <c:idx val="6"/>
          <c:order val="7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Factors'!$C$96:$Q$96</c:f>
              <c:numCache>
                <c:formatCode>0.0000</c:formatCode>
                <c:ptCount val="15"/>
                <c:pt idx="0">
                  <c:v>0.33229999999999998</c:v>
                </c:pt>
                <c:pt idx="1">
                  <c:v>0.33479999999999999</c:v>
                </c:pt>
                <c:pt idx="2">
                  <c:v>0.33579999999999999</c:v>
                </c:pt>
                <c:pt idx="3">
                  <c:v>0.3387</c:v>
                </c:pt>
                <c:pt idx="4">
                  <c:v>0.33879999999999999</c:v>
                </c:pt>
                <c:pt idx="5">
                  <c:v>0.34179999999999999</c:v>
                </c:pt>
                <c:pt idx="6">
                  <c:v>0.33879999999999999</c:v>
                </c:pt>
                <c:pt idx="7">
                  <c:v>0.3372</c:v>
                </c:pt>
                <c:pt idx="8">
                  <c:v>0.33150000000000002</c:v>
                </c:pt>
                <c:pt idx="9">
                  <c:v>0.32969999999999999</c:v>
                </c:pt>
                <c:pt idx="10">
                  <c:v>0.32419999999999999</c:v>
                </c:pt>
                <c:pt idx="11">
                  <c:v>0.32279999999999998</c:v>
                </c:pt>
                <c:pt idx="12">
                  <c:v>0.32350000000000001</c:v>
                </c:pt>
                <c:pt idx="13">
                  <c:v>0.32429999999999998</c:v>
                </c:pt>
                <c:pt idx="14">
                  <c:v>0.32569999999999999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5A-4162-B25C-AEAB2B89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logBase val="10"/>
          <c:orientation val="minMax"/>
          <c:max val="2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</c:valAx>
      <c:valAx>
        <c:axId val="146567552"/>
        <c:scaling>
          <c:orientation val="minMax"/>
          <c:max val="1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5.1229508196721308E-3"/>
              <c:y val="0.479290251440463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5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36659398430129"/>
          <c:y val="0.3074162738822403"/>
          <c:w val="0.10044974258750372"/>
          <c:h val="0.310165467747752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346843</xdr:colOff>
      <xdr:row>11</xdr:row>
      <xdr:rowOff>10948</xdr:rowOff>
    </xdr:from>
    <xdr:to>
      <xdr:col>34</xdr:col>
      <xdr:colOff>689739</xdr:colOff>
      <xdr:row>51</xdr:row>
      <xdr:rowOff>94701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B21E3-C749-4868-8C6E-C30C2D9B5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an\Documents\AgeGrade\2025\maleRoad2025.xlsx" TargetMode="External"/><Relationship Id="rId1" Type="http://schemas.openxmlformats.org/officeDocument/2006/relationships/externalLinkPath" Target="maleRoad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Mile"/>
      <sheetName val="5K"/>
      <sheetName val="6K"/>
      <sheetName val="4MI"/>
      <sheetName val="8K"/>
      <sheetName val="5MI"/>
      <sheetName val="10K"/>
      <sheetName val="7MI"/>
      <sheetName val="12K"/>
      <sheetName val="15K"/>
      <sheetName val="10MI"/>
      <sheetName val="20K"/>
      <sheetName val="H.Marathon"/>
      <sheetName val="25K"/>
      <sheetName val="30K"/>
      <sheetName val="Marathon"/>
      <sheetName val="50K"/>
      <sheetName val="100K"/>
      <sheetName val="200K"/>
      <sheetName val="Age Factors"/>
      <sheetName val="AgeStanSec"/>
      <sheetName val="Age Stan HMS"/>
      <sheetName val="Pace"/>
      <sheetName val="Perf"/>
      <sheetName val="2010 Perf"/>
      <sheetName val="Sheet1"/>
    </sheetNames>
    <sheetDataSet>
      <sheetData sheetId="0">
        <row r="12">
          <cell r="H12">
            <v>231.99999999999997</v>
          </cell>
        </row>
        <row r="13">
          <cell r="B13">
            <v>5</v>
          </cell>
          <cell r="H13">
            <v>769</v>
          </cell>
        </row>
        <row r="14">
          <cell r="B14">
            <v>6</v>
          </cell>
          <cell r="H14">
            <v>930</v>
          </cell>
        </row>
        <row r="15">
          <cell r="B15">
            <v>6.4373760000000004</v>
          </cell>
          <cell r="H15">
            <v>1000</v>
          </cell>
        </row>
        <row r="16">
          <cell r="B16">
            <v>8</v>
          </cell>
          <cell r="H16">
            <v>1255</v>
          </cell>
        </row>
        <row r="17">
          <cell r="B17">
            <v>8.0467200000000005</v>
          </cell>
          <cell r="H17">
            <v>1264</v>
          </cell>
        </row>
        <row r="18">
          <cell r="B18">
            <v>10</v>
          </cell>
          <cell r="H18">
            <v>1584</v>
          </cell>
        </row>
        <row r="19">
          <cell r="H19">
            <v>1790</v>
          </cell>
        </row>
        <row r="20">
          <cell r="B20">
            <v>12</v>
          </cell>
          <cell r="H20">
            <v>1915</v>
          </cell>
        </row>
        <row r="21">
          <cell r="B21">
            <v>15</v>
          </cell>
          <cell r="H21">
            <v>2415</v>
          </cell>
        </row>
        <row r="22">
          <cell r="B22">
            <v>16.093440000000001</v>
          </cell>
          <cell r="H22">
            <v>2595</v>
          </cell>
        </row>
        <row r="23">
          <cell r="B23">
            <v>20</v>
          </cell>
          <cell r="H23">
            <v>3260</v>
          </cell>
        </row>
        <row r="24">
          <cell r="B24">
            <v>21.0975</v>
          </cell>
          <cell r="H24">
            <v>3451.0000000000005</v>
          </cell>
        </row>
        <row r="25">
          <cell r="B25">
            <v>25</v>
          </cell>
          <cell r="H25">
            <v>4110</v>
          </cell>
        </row>
        <row r="26">
          <cell r="B26">
            <v>30</v>
          </cell>
          <cell r="H26">
            <v>4980</v>
          </cell>
        </row>
        <row r="27">
          <cell r="B27">
            <v>42.195</v>
          </cell>
          <cell r="H27">
            <v>7235</v>
          </cell>
        </row>
        <row r="28">
          <cell r="B28">
            <v>50</v>
          </cell>
          <cell r="H28">
            <v>8820</v>
          </cell>
        </row>
        <row r="29">
          <cell r="B29">
            <v>80.467200000000005</v>
          </cell>
          <cell r="H29">
            <v>16080</v>
          </cell>
        </row>
        <row r="30">
          <cell r="B30">
            <v>100</v>
          </cell>
          <cell r="H30">
            <v>21360</v>
          </cell>
        </row>
        <row r="31">
          <cell r="B31">
            <v>150</v>
          </cell>
          <cell r="H31">
            <v>36300</v>
          </cell>
        </row>
        <row r="32">
          <cell r="B32">
            <v>160.93440000000001</v>
          </cell>
          <cell r="H32">
            <v>39790</v>
          </cell>
        </row>
        <row r="33">
          <cell r="B33">
            <v>200</v>
          </cell>
          <cell r="H33">
            <v>52800.000000000007</v>
          </cell>
        </row>
      </sheetData>
      <sheetData sheetId="1">
        <row r="11">
          <cell r="E11">
            <v>0.72199999999999998</v>
          </cell>
        </row>
        <row r="12">
          <cell r="E12">
            <v>0.75129999999999997</v>
          </cell>
        </row>
        <row r="13">
          <cell r="E13">
            <v>0.7792</v>
          </cell>
        </row>
        <row r="14">
          <cell r="E14">
            <v>0.80569999999999997</v>
          </cell>
        </row>
        <row r="15">
          <cell r="E15">
            <v>0.83079999999999998</v>
          </cell>
        </row>
        <row r="16">
          <cell r="E16">
            <v>0.85450000000000004</v>
          </cell>
        </row>
        <row r="17">
          <cell r="E17">
            <v>0.87680000000000002</v>
          </cell>
        </row>
        <row r="18">
          <cell r="E18">
            <v>0.89770000000000005</v>
          </cell>
        </row>
        <row r="19">
          <cell r="E19">
            <v>0.91720000000000002</v>
          </cell>
        </row>
        <row r="20">
          <cell r="E20">
            <v>0.93530000000000002</v>
          </cell>
        </row>
        <row r="21">
          <cell r="E21">
            <v>0.95199999999999996</v>
          </cell>
        </row>
        <row r="22">
          <cell r="E22">
            <v>0.96799999999999997</v>
          </cell>
        </row>
        <row r="23">
          <cell r="E23">
            <v>0.98399999999999999</v>
          </cell>
        </row>
        <row r="24">
          <cell r="E24">
            <v>0.996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0.99960000000000004</v>
          </cell>
        </row>
        <row r="38">
          <cell r="E38">
            <v>0.99850000000000005</v>
          </cell>
        </row>
        <row r="39">
          <cell r="E39">
            <v>0.99660000000000004</v>
          </cell>
        </row>
        <row r="40">
          <cell r="E40">
            <v>0.99399999999999999</v>
          </cell>
        </row>
        <row r="41">
          <cell r="E41">
            <v>0.99060000000000004</v>
          </cell>
        </row>
        <row r="42">
          <cell r="E42">
            <v>0.98640000000000005</v>
          </cell>
        </row>
        <row r="43">
          <cell r="E43">
            <v>0.98150000000000004</v>
          </cell>
        </row>
        <row r="44">
          <cell r="E44">
            <v>0.9758</v>
          </cell>
        </row>
        <row r="45">
          <cell r="E45">
            <v>0.96940000000000004</v>
          </cell>
        </row>
        <row r="46">
          <cell r="E46">
            <v>0.96230000000000004</v>
          </cell>
        </row>
        <row r="47">
          <cell r="E47">
            <v>0.95440000000000003</v>
          </cell>
        </row>
        <row r="48">
          <cell r="E48">
            <v>0.94640000000000002</v>
          </cell>
        </row>
        <row r="49">
          <cell r="E49">
            <v>0.93840000000000001</v>
          </cell>
        </row>
        <row r="50">
          <cell r="E50">
            <v>0.9304</v>
          </cell>
        </row>
        <row r="51">
          <cell r="E51">
            <v>0.9224</v>
          </cell>
        </row>
        <row r="52">
          <cell r="E52">
            <v>0.91439999999999999</v>
          </cell>
        </row>
        <row r="53">
          <cell r="E53">
            <v>0.90639999999999998</v>
          </cell>
        </row>
        <row r="54">
          <cell r="E54">
            <v>0.89839999999999998</v>
          </cell>
        </row>
        <row r="55">
          <cell r="E55">
            <v>0.89039999999999997</v>
          </cell>
        </row>
        <row r="56">
          <cell r="E56">
            <v>0.88239999999999996</v>
          </cell>
        </row>
        <row r="57">
          <cell r="E57">
            <v>0.87439999999999996</v>
          </cell>
        </row>
        <row r="58">
          <cell r="E58">
            <v>0.86639999999999995</v>
          </cell>
        </row>
        <row r="59">
          <cell r="E59">
            <v>0.85840000000000005</v>
          </cell>
        </row>
        <row r="60">
          <cell r="E60">
            <v>0.85040000000000004</v>
          </cell>
        </row>
        <row r="61">
          <cell r="E61">
            <v>0.84240000000000004</v>
          </cell>
        </row>
        <row r="62">
          <cell r="E62">
            <v>0.83440000000000003</v>
          </cell>
        </row>
        <row r="63">
          <cell r="E63">
            <v>0.82640000000000002</v>
          </cell>
        </row>
        <row r="64">
          <cell r="E64">
            <v>0.81840000000000002</v>
          </cell>
        </row>
        <row r="65">
          <cell r="E65">
            <v>0.81040000000000001</v>
          </cell>
        </row>
        <row r="66">
          <cell r="E66">
            <v>0.8024</v>
          </cell>
        </row>
        <row r="67">
          <cell r="E67">
            <v>0.7944</v>
          </cell>
        </row>
        <row r="68">
          <cell r="E68">
            <v>0.78639999999999999</v>
          </cell>
        </row>
        <row r="69">
          <cell r="E69">
            <v>0.77839999999999998</v>
          </cell>
        </row>
        <row r="70">
          <cell r="E70">
            <v>0.77039999999999997</v>
          </cell>
        </row>
        <row r="71">
          <cell r="E71">
            <v>0.76239999999999997</v>
          </cell>
        </row>
        <row r="72">
          <cell r="E72">
            <v>0.75439999999999996</v>
          </cell>
        </row>
        <row r="73">
          <cell r="E73">
            <v>0.74609999999999999</v>
          </cell>
        </row>
        <row r="74">
          <cell r="E74">
            <v>0.73709999999999998</v>
          </cell>
        </row>
        <row r="75">
          <cell r="E75">
            <v>0.72729999999999995</v>
          </cell>
        </row>
        <row r="76">
          <cell r="E76">
            <v>0.71660000000000001</v>
          </cell>
        </row>
        <row r="77">
          <cell r="E77">
            <v>0.70520000000000005</v>
          </cell>
        </row>
        <row r="78">
          <cell r="E78">
            <v>0.69289999999999996</v>
          </cell>
        </row>
        <row r="79">
          <cell r="E79">
            <v>0.67989999999999995</v>
          </cell>
        </row>
        <row r="80">
          <cell r="E80">
            <v>0.66610000000000003</v>
          </cell>
        </row>
        <row r="81">
          <cell r="E81">
            <v>0.65139999999999998</v>
          </cell>
        </row>
        <row r="82">
          <cell r="E82">
            <v>0.63600000000000001</v>
          </cell>
        </row>
        <row r="83">
          <cell r="E83">
            <v>0.61970000000000003</v>
          </cell>
        </row>
        <row r="84">
          <cell r="E84">
            <v>0.60270000000000001</v>
          </cell>
        </row>
        <row r="85">
          <cell r="E85">
            <v>0.58489999999999998</v>
          </cell>
        </row>
        <row r="86">
          <cell r="E86">
            <v>0.56620000000000004</v>
          </cell>
        </row>
        <row r="87">
          <cell r="E87">
            <v>0.54679999999999995</v>
          </cell>
        </row>
        <row r="88">
          <cell r="E88">
            <v>0.52649999999999997</v>
          </cell>
        </row>
        <row r="89">
          <cell r="E89">
            <v>0.50549999999999995</v>
          </cell>
        </row>
        <row r="90">
          <cell r="E90">
            <v>0.48370000000000002</v>
          </cell>
        </row>
        <row r="91">
          <cell r="E91">
            <v>0.46100000000000002</v>
          </cell>
        </row>
        <row r="92">
          <cell r="E92">
            <v>0.43759999999999999</v>
          </cell>
        </row>
        <row r="93">
          <cell r="E93">
            <v>0.4133</v>
          </cell>
        </row>
        <row r="94">
          <cell r="E94">
            <v>0.38829999999999998</v>
          </cell>
        </row>
        <row r="95">
          <cell r="E95">
            <v>0.36249999999999999</v>
          </cell>
        </row>
        <row r="96">
          <cell r="E96">
            <v>0.33579999999999999</v>
          </cell>
        </row>
        <row r="97">
          <cell r="E97">
            <v>0.30840000000000001</v>
          </cell>
        </row>
        <row r="98">
          <cell r="E98">
            <v>0.28010000000000002</v>
          </cell>
        </row>
        <row r="99">
          <cell r="E99">
            <v>0.25109999999999999</v>
          </cell>
        </row>
        <row r="100">
          <cell r="E100">
            <v>0.2213</v>
          </cell>
        </row>
        <row r="101">
          <cell r="E101">
            <v>0.19059999999999999</v>
          </cell>
        </row>
        <row r="102">
          <cell r="E102">
            <v>0.15920000000000001</v>
          </cell>
        </row>
        <row r="103">
          <cell r="E103">
            <v>0.12690000000000001</v>
          </cell>
        </row>
        <row r="104">
          <cell r="E104">
            <v>9.3899999999999997E-2</v>
          </cell>
        </row>
        <row r="105">
          <cell r="E105">
            <v>6.0100000000000001E-2</v>
          </cell>
        </row>
        <row r="106">
          <cell r="E106">
            <v>2.5399999999999999E-2</v>
          </cell>
        </row>
      </sheetData>
      <sheetData sheetId="2">
        <row r="11">
          <cell r="E11">
            <v>0.60799999999999998</v>
          </cell>
        </row>
        <row r="12">
          <cell r="E12">
            <v>0.66639999999999999</v>
          </cell>
        </row>
        <row r="13">
          <cell r="E13">
            <v>0.72</v>
          </cell>
        </row>
        <row r="14">
          <cell r="E14">
            <v>0.76880000000000004</v>
          </cell>
        </row>
        <row r="15">
          <cell r="E15">
            <v>0.81279999999999997</v>
          </cell>
        </row>
        <row r="16">
          <cell r="E16">
            <v>0.85199999999999998</v>
          </cell>
        </row>
        <row r="17">
          <cell r="E17">
            <v>0.88639999999999997</v>
          </cell>
        </row>
        <row r="18">
          <cell r="E18">
            <v>0.91600000000000004</v>
          </cell>
        </row>
        <row r="19">
          <cell r="E19">
            <v>0.94079999999999997</v>
          </cell>
        </row>
        <row r="20">
          <cell r="E20">
            <v>0.96079999999999999</v>
          </cell>
        </row>
        <row r="21">
          <cell r="E21">
            <v>0.97599999999999998</v>
          </cell>
        </row>
        <row r="22">
          <cell r="E22">
            <v>0.98640000000000005</v>
          </cell>
        </row>
        <row r="23">
          <cell r="E23">
            <v>0.99439999999999995</v>
          </cell>
        </row>
        <row r="24">
          <cell r="E24">
            <v>0.99950000000000006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0.99990000000000001</v>
          </cell>
        </row>
        <row r="37">
          <cell r="E37">
            <v>0.99880000000000002</v>
          </cell>
        </row>
        <row r="38">
          <cell r="E38">
            <v>0.99650000000000005</v>
          </cell>
        </row>
        <row r="39">
          <cell r="E39">
            <v>0.99299999999999999</v>
          </cell>
        </row>
        <row r="40">
          <cell r="E40">
            <v>0.98829999999999996</v>
          </cell>
        </row>
        <row r="41">
          <cell r="E41">
            <v>0.98240000000000005</v>
          </cell>
        </row>
        <row r="42">
          <cell r="E42">
            <v>0.97550000000000003</v>
          </cell>
        </row>
        <row r="43">
          <cell r="E43">
            <v>0.96850000000000003</v>
          </cell>
        </row>
        <row r="44">
          <cell r="E44">
            <v>0.96150000000000002</v>
          </cell>
        </row>
        <row r="45">
          <cell r="E45">
            <v>0.95450000000000002</v>
          </cell>
        </row>
        <row r="46">
          <cell r="E46">
            <v>0.94750000000000001</v>
          </cell>
        </row>
        <row r="47">
          <cell r="E47">
            <v>0.9405</v>
          </cell>
        </row>
        <row r="48">
          <cell r="E48">
            <v>0.9335</v>
          </cell>
        </row>
        <row r="49">
          <cell r="E49">
            <v>0.92649999999999999</v>
          </cell>
        </row>
        <row r="50">
          <cell r="E50">
            <v>0.91949999999999998</v>
          </cell>
        </row>
        <row r="51">
          <cell r="E51">
            <v>0.91249999999999998</v>
          </cell>
        </row>
        <row r="52">
          <cell r="E52">
            <v>0.90549999999999997</v>
          </cell>
        </row>
        <row r="53">
          <cell r="E53">
            <v>0.89849999999999997</v>
          </cell>
        </row>
        <row r="54">
          <cell r="E54">
            <v>0.89149999999999996</v>
          </cell>
        </row>
        <row r="55">
          <cell r="E55">
            <v>0.88449999999999995</v>
          </cell>
        </row>
        <row r="56">
          <cell r="E56">
            <v>0.87749999999999995</v>
          </cell>
        </row>
        <row r="57">
          <cell r="E57">
            <v>0.87050000000000005</v>
          </cell>
        </row>
        <row r="58">
          <cell r="E58">
            <v>0.86350000000000005</v>
          </cell>
        </row>
        <row r="59">
          <cell r="E59">
            <v>0.85650000000000004</v>
          </cell>
        </row>
        <row r="60">
          <cell r="E60">
            <v>0.84950000000000003</v>
          </cell>
        </row>
        <row r="61">
          <cell r="E61">
            <v>0.84250000000000003</v>
          </cell>
        </row>
        <row r="62">
          <cell r="E62">
            <v>0.83550000000000002</v>
          </cell>
        </row>
        <row r="63">
          <cell r="E63">
            <v>0.82850000000000001</v>
          </cell>
        </row>
        <row r="64">
          <cell r="E64">
            <v>0.82150000000000001</v>
          </cell>
        </row>
        <row r="65">
          <cell r="E65">
            <v>0.8145</v>
          </cell>
        </row>
        <row r="66">
          <cell r="E66">
            <v>0.8075</v>
          </cell>
        </row>
        <row r="67">
          <cell r="E67">
            <v>0.80049999999999999</v>
          </cell>
        </row>
        <row r="68">
          <cell r="E68">
            <v>0.79349999999999998</v>
          </cell>
        </row>
        <row r="69">
          <cell r="E69">
            <v>0.78649999999999998</v>
          </cell>
        </row>
        <row r="70">
          <cell r="E70">
            <v>0.77949999999999997</v>
          </cell>
        </row>
        <row r="71">
          <cell r="E71">
            <v>0.77249999999999996</v>
          </cell>
        </row>
        <row r="72">
          <cell r="E72">
            <v>0.76549999999999996</v>
          </cell>
        </row>
        <row r="73">
          <cell r="E73">
            <v>0.75849999999999995</v>
          </cell>
        </row>
        <row r="74">
          <cell r="E74">
            <v>0.75139999999999996</v>
          </cell>
        </row>
        <row r="75">
          <cell r="E75">
            <v>0.74360000000000004</v>
          </cell>
        </row>
        <row r="76">
          <cell r="E76">
            <v>0.73529999999999995</v>
          </cell>
        </row>
        <row r="77">
          <cell r="E77">
            <v>0.72640000000000005</v>
          </cell>
        </row>
        <row r="78">
          <cell r="E78">
            <v>0.71689999999999998</v>
          </cell>
        </row>
        <row r="79">
          <cell r="E79">
            <v>0.70679999999999998</v>
          </cell>
        </row>
        <row r="80">
          <cell r="E80">
            <v>0.69599999999999995</v>
          </cell>
        </row>
        <row r="81">
          <cell r="E81">
            <v>0.68469999999999998</v>
          </cell>
        </row>
        <row r="82">
          <cell r="E82">
            <v>0.67279999999999995</v>
          </cell>
        </row>
        <row r="83">
          <cell r="E83">
            <v>0.6603</v>
          </cell>
        </row>
        <row r="84">
          <cell r="E84">
            <v>0.6472</v>
          </cell>
        </row>
        <row r="85">
          <cell r="E85">
            <v>0.63339999999999996</v>
          </cell>
        </row>
        <row r="86">
          <cell r="E86">
            <v>0.61909999999999998</v>
          </cell>
        </row>
        <row r="87">
          <cell r="E87">
            <v>0.60419999999999996</v>
          </cell>
        </row>
        <row r="88">
          <cell r="E88">
            <v>0.5887</v>
          </cell>
        </row>
        <row r="89">
          <cell r="E89">
            <v>0.5726</v>
          </cell>
        </row>
        <row r="90">
          <cell r="E90">
            <v>0.55579999999999996</v>
          </cell>
        </row>
        <row r="91">
          <cell r="E91">
            <v>0.53849999999999998</v>
          </cell>
        </row>
        <row r="92">
          <cell r="E92">
            <v>0.52059999999999995</v>
          </cell>
        </row>
        <row r="93">
          <cell r="E93">
            <v>0.50209999999999999</v>
          </cell>
        </row>
        <row r="94">
          <cell r="E94">
            <v>0.48299999999999998</v>
          </cell>
        </row>
        <row r="95">
          <cell r="E95">
            <v>0.4632</v>
          </cell>
        </row>
        <row r="96">
          <cell r="E96">
            <v>0.44290000000000002</v>
          </cell>
        </row>
        <row r="97">
          <cell r="E97">
            <v>0.42199999999999999</v>
          </cell>
        </row>
        <row r="98">
          <cell r="E98">
            <v>0.40050000000000002</v>
          </cell>
        </row>
        <row r="99">
          <cell r="E99">
            <v>0.37840000000000001</v>
          </cell>
        </row>
        <row r="100">
          <cell r="E100">
            <v>0.35560000000000003</v>
          </cell>
        </row>
        <row r="101">
          <cell r="E101">
            <v>0.33229999999999998</v>
          </cell>
        </row>
        <row r="102">
          <cell r="E102">
            <v>0.30840000000000001</v>
          </cell>
        </row>
        <row r="103">
          <cell r="E103">
            <v>0.28389999999999999</v>
          </cell>
        </row>
        <row r="104">
          <cell r="E104">
            <v>0.25879999999999997</v>
          </cell>
        </row>
        <row r="105">
          <cell r="E105">
            <v>0.23300000000000001</v>
          </cell>
        </row>
        <row r="106">
          <cell r="E106">
            <v>0.20669999999999999</v>
          </cell>
        </row>
      </sheetData>
      <sheetData sheetId="3">
        <row r="11">
          <cell r="E11">
            <v>0.58151243533253694</v>
          </cell>
        </row>
        <row r="12">
          <cell r="E12">
            <v>0.64046480758478797</v>
          </cell>
        </row>
        <row r="13">
          <cell r="E13">
            <v>0.6948276073617059</v>
          </cell>
        </row>
        <row r="14">
          <cell r="E14">
            <v>0.74460083466329108</v>
          </cell>
        </row>
        <row r="15">
          <cell r="E15">
            <v>0.78978448948954305</v>
          </cell>
        </row>
        <row r="16">
          <cell r="E16">
            <v>0.83037857184046215</v>
          </cell>
        </row>
        <row r="17">
          <cell r="E17">
            <v>0.86638308171604828</v>
          </cell>
        </row>
        <row r="18">
          <cell r="E18">
            <v>0.89779801911630153</v>
          </cell>
        </row>
        <row r="19">
          <cell r="E19">
            <v>0.92462338404122169</v>
          </cell>
        </row>
        <row r="20">
          <cell r="E20">
            <v>0.94685917649080897</v>
          </cell>
        </row>
        <row r="21">
          <cell r="E21">
            <v>0.96450539646506317</v>
          </cell>
        </row>
        <row r="22">
          <cell r="E22">
            <v>0.97756204396398461</v>
          </cell>
        </row>
        <row r="23">
          <cell r="E23">
            <v>0.98779783641357177</v>
          </cell>
        </row>
        <row r="24">
          <cell r="E24">
            <v>0.99484429101674199</v>
          </cell>
        </row>
        <row r="25">
          <cell r="E25">
            <v>0.99744856626341227</v>
          </cell>
        </row>
        <row r="26">
          <cell r="E26">
            <v>0.99915828990133193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0.99992630344058342</v>
          </cell>
        </row>
        <row r="37">
          <cell r="E37">
            <v>0.99901042752466718</v>
          </cell>
        </row>
        <row r="38">
          <cell r="E38">
            <v>0.99702606881166767</v>
          </cell>
        </row>
        <row r="39">
          <cell r="E39">
            <v>0.9939732273015851</v>
          </cell>
        </row>
        <row r="40">
          <cell r="E40">
            <v>0.9898519029944195</v>
          </cell>
        </row>
        <row r="41">
          <cell r="E41">
            <v>0.98463579244958743</v>
          </cell>
        </row>
        <row r="42">
          <cell r="E42">
            <v>0.97849859222650526</v>
          </cell>
        </row>
        <row r="43">
          <cell r="E43">
            <v>0.97210357135992309</v>
          </cell>
        </row>
        <row r="44">
          <cell r="E44">
            <v>0.96549812296867366</v>
          </cell>
        </row>
        <row r="45">
          <cell r="E45">
            <v>0.95870855049334081</v>
          </cell>
        </row>
        <row r="46">
          <cell r="E46">
            <v>0.9517348539339241</v>
          </cell>
        </row>
        <row r="47">
          <cell r="E47">
            <v>0.94460333673100716</v>
          </cell>
        </row>
        <row r="48">
          <cell r="E48">
            <v>0.93747181952809033</v>
          </cell>
        </row>
        <row r="49">
          <cell r="E49">
            <v>0.93034030232517351</v>
          </cell>
        </row>
        <row r="50">
          <cell r="E50">
            <v>0.92320878512225657</v>
          </cell>
        </row>
        <row r="51">
          <cell r="E51">
            <v>0.91607726791933963</v>
          </cell>
        </row>
        <row r="52">
          <cell r="E52">
            <v>0.9089457507164227</v>
          </cell>
        </row>
        <row r="53">
          <cell r="E53">
            <v>0.90181423351350587</v>
          </cell>
        </row>
        <row r="54">
          <cell r="E54">
            <v>0.89468271631058882</v>
          </cell>
        </row>
        <row r="55">
          <cell r="E55">
            <v>0.887551199107672</v>
          </cell>
        </row>
        <row r="56">
          <cell r="E56">
            <v>0.88041968190475517</v>
          </cell>
        </row>
        <row r="57">
          <cell r="E57">
            <v>0.87328816470183823</v>
          </cell>
        </row>
        <row r="58">
          <cell r="E58">
            <v>0.86615664749892141</v>
          </cell>
        </row>
        <row r="59">
          <cell r="E59">
            <v>0.85902513029600458</v>
          </cell>
        </row>
        <row r="60">
          <cell r="E60">
            <v>0.85189361309308764</v>
          </cell>
        </row>
        <row r="61">
          <cell r="E61">
            <v>0.84476209589017071</v>
          </cell>
        </row>
        <row r="62">
          <cell r="E62">
            <v>0.83763057868725377</v>
          </cell>
        </row>
        <row r="63">
          <cell r="E63">
            <v>0.83049906148433694</v>
          </cell>
        </row>
        <row r="64">
          <cell r="E64">
            <v>0.82336754428141989</v>
          </cell>
        </row>
        <row r="65">
          <cell r="E65">
            <v>0.81623602707850307</v>
          </cell>
        </row>
        <row r="66">
          <cell r="E66">
            <v>0.80910450987558624</v>
          </cell>
        </row>
        <row r="67">
          <cell r="E67">
            <v>0.8019729926726693</v>
          </cell>
        </row>
        <row r="68">
          <cell r="E68">
            <v>0.79484147546975237</v>
          </cell>
        </row>
        <row r="69">
          <cell r="E69">
            <v>0.78770995826683543</v>
          </cell>
        </row>
        <row r="70">
          <cell r="E70">
            <v>0.7805784410639186</v>
          </cell>
        </row>
        <row r="71">
          <cell r="E71">
            <v>0.77344692386100167</v>
          </cell>
        </row>
        <row r="72">
          <cell r="E72">
            <v>0.76631540665808473</v>
          </cell>
        </row>
        <row r="73">
          <cell r="E73">
            <v>0.7591838894551679</v>
          </cell>
        </row>
        <row r="74">
          <cell r="E74">
            <v>0.75197867569283439</v>
          </cell>
        </row>
        <row r="75">
          <cell r="E75">
            <v>0.74425758601458458</v>
          </cell>
        </row>
        <row r="76">
          <cell r="E76">
            <v>0.73616801353925154</v>
          </cell>
        </row>
        <row r="77">
          <cell r="E77">
            <v>0.72755735138566879</v>
          </cell>
        </row>
        <row r="78">
          <cell r="E78">
            <v>0.71832038579150259</v>
          </cell>
        </row>
        <row r="79">
          <cell r="E79">
            <v>0.70845711675675294</v>
          </cell>
        </row>
        <row r="80">
          <cell r="E80">
            <v>0.69792015116258665</v>
          </cell>
        </row>
        <row r="81">
          <cell r="E81">
            <v>0.68683057868725372</v>
          </cell>
        </row>
        <row r="82">
          <cell r="E82">
            <v>0.67511470277133734</v>
          </cell>
        </row>
        <row r="83">
          <cell r="E83">
            <v>0.66277252341483772</v>
          </cell>
        </row>
        <row r="84">
          <cell r="E84">
            <v>0.64983034405833795</v>
          </cell>
        </row>
        <row r="85">
          <cell r="E85">
            <v>0.63618816470183825</v>
          </cell>
        </row>
        <row r="86">
          <cell r="E86">
            <v>0.6219933784641718</v>
          </cell>
        </row>
        <row r="87">
          <cell r="E87">
            <v>0.6071985922265053</v>
          </cell>
        </row>
        <row r="88">
          <cell r="E88">
            <v>0.59177750254825545</v>
          </cell>
        </row>
        <row r="89">
          <cell r="E89">
            <v>0.57573010942942227</v>
          </cell>
        </row>
        <row r="90">
          <cell r="E90">
            <v>0.55900901975117234</v>
          </cell>
        </row>
        <row r="91">
          <cell r="E91">
            <v>0.54173532319175566</v>
          </cell>
        </row>
        <row r="92">
          <cell r="E92">
            <v>0.52383532319175563</v>
          </cell>
        </row>
        <row r="93">
          <cell r="E93">
            <v>0.50530901975117226</v>
          </cell>
        </row>
        <row r="94">
          <cell r="E94">
            <v>0.4861827163105889</v>
          </cell>
        </row>
        <row r="95">
          <cell r="E95">
            <v>0.46635641287000557</v>
          </cell>
        </row>
        <row r="96">
          <cell r="E96">
            <v>0.44597750254825541</v>
          </cell>
        </row>
        <row r="97">
          <cell r="E97">
            <v>0.42499859222650527</v>
          </cell>
        </row>
        <row r="98">
          <cell r="E98">
            <v>0.40339337846417178</v>
          </cell>
        </row>
        <row r="99">
          <cell r="E99">
            <v>0.38116186126125484</v>
          </cell>
        </row>
        <row r="100">
          <cell r="E100">
            <v>0.35825664749892139</v>
          </cell>
        </row>
        <row r="101">
          <cell r="E101">
            <v>0.33479882685542106</v>
          </cell>
        </row>
        <row r="102">
          <cell r="E102">
            <v>0.31071470277133739</v>
          </cell>
        </row>
        <row r="103">
          <cell r="E103">
            <v>0.28600427524667038</v>
          </cell>
        </row>
        <row r="104">
          <cell r="E104">
            <v>0.26069384772200332</v>
          </cell>
        </row>
        <row r="105">
          <cell r="E105">
            <v>0.23468342019733629</v>
          </cell>
        </row>
        <row r="106">
          <cell r="E106">
            <v>0.20812038579150249</v>
          </cell>
        </row>
      </sheetData>
      <sheetData sheetId="4">
        <row r="11">
          <cell r="E11">
            <v>0.57129035448612786</v>
          </cell>
        </row>
        <row r="12">
          <cell r="E12">
            <v>0.63045589823567239</v>
          </cell>
        </row>
        <row r="13">
          <cell r="E13">
            <v>0.68511307769932905</v>
          </cell>
        </row>
        <row r="14">
          <cell r="E14">
            <v>0.73526189287709798</v>
          </cell>
        </row>
        <row r="15">
          <cell r="E15">
            <v>0.78090234376897905</v>
          </cell>
        </row>
        <row r="16">
          <cell r="E16">
            <v>0.82203443037497226</v>
          </cell>
        </row>
        <row r="17">
          <cell r="E17">
            <v>0.85865815269507773</v>
          </cell>
        </row>
        <row r="18">
          <cell r="E18">
            <v>0.89077351072929534</v>
          </cell>
        </row>
        <row r="19">
          <cell r="E19">
            <v>0.9183805044776252</v>
          </cell>
        </row>
        <row r="20">
          <cell r="E20">
            <v>0.94147913394006721</v>
          </cell>
        </row>
        <row r="21">
          <cell r="E21">
            <v>0.96006939911662159</v>
          </cell>
        </row>
        <row r="22">
          <cell r="E22">
            <v>0.97415130000728789</v>
          </cell>
        </row>
        <row r="23">
          <cell r="E23">
            <v>0.98524992946972989</v>
          </cell>
        </row>
        <row r="24">
          <cell r="E24">
            <v>0.99304755982526771</v>
          </cell>
        </row>
        <row r="25">
          <cell r="E25">
            <v>0.99646391696638958</v>
          </cell>
        </row>
        <row r="26">
          <cell r="E26">
            <v>0.99883345714355121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0.99993645446426394</v>
          </cell>
        </row>
        <row r="37">
          <cell r="E37">
            <v>0.99909163571411219</v>
          </cell>
        </row>
        <row r="38">
          <cell r="E38">
            <v>0.99722908928528042</v>
          </cell>
        </row>
        <row r="39">
          <cell r="E39">
            <v>0.99434881517776885</v>
          </cell>
        </row>
        <row r="40">
          <cell r="E40">
            <v>0.99045081339157726</v>
          </cell>
        </row>
        <row r="41">
          <cell r="E41">
            <v>0.98549862946244204</v>
          </cell>
        </row>
        <row r="42">
          <cell r="E42">
            <v>0.97965580892609871</v>
          </cell>
        </row>
        <row r="43">
          <cell r="E43">
            <v>0.9734942616041713</v>
          </cell>
        </row>
        <row r="44">
          <cell r="E44">
            <v>0.9670410785681316</v>
          </cell>
        </row>
        <row r="45">
          <cell r="E45">
            <v>0.96033271428224376</v>
          </cell>
        </row>
        <row r="46">
          <cell r="E46">
            <v>0.95336916874650779</v>
          </cell>
        </row>
        <row r="47">
          <cell r="E47">
            <v>0.94618689642518761</v>
          </cell>
        </row>
        <row r="48">
          <cell r="E48">
            <v>0.93900462410386754</v>
          </cell>
        </row>
        <row r="49">
          <cell r="E49">
            <v>0.93182235178254746</v>
          </cell>
        </row>
        <row r="50">
          <cell r="E50">
            <v>0.92464007946122728</v>
          </cell>
        </row>
        <row r="51">
          <cell r="E51">
            <v>0.91745780713990721</v>
          </cell>
        </row>
        <row r="52">
          <cell r="E52">
            <v>0.91027553481858714</v>
          </cell>
        </row>
        <row r="53">
          <cell r="E53">
            <v>0.90309326249726696</v>
          </cell>
        </row>
        <row r="54">
          <cell r="E54">
            <v>0.89591099017594678</v>
          </cell>
        </row>
        <row r="55">
          <cell r="E55">
            <v>0.88872871785462682</v>
          </cell>
        </row>
        <row r="56">
          <cell r="E56">
            <v>0.88154644553330652</v>
          </cell>
        </row>
        <row r="57">
          <cell r="E57">
            <v>0.87436417321198645</v>
          </cell>
        </row>
        <row r="58">
          <cell r="E58">
            <v>0.86718190089066649</v>
          </cell>
        </row>
        <row r="59">
          <cell r="E59">
            <v>0.85999962856934631</v>
          </cell>
        </row>
        <row r="60">
          <cell r="E60">
            <v>0.85281735624802613</v>
          </cell>
        </row>
        <row r="61">
          <cell r="E61">
            <v>0.84563508392670605</v>
          </cell>
        </row>
        <row r="62">
          <cell r="E62">
            <v>0.83845281160538587</v>
          </cell>
        </row>
        <row r="63">
          <cell r="E63">
            <v>0.8312705392840658</v>
          </cell>
        </row>
        <row r="64">
          <cell r="E64">
            <v>0.82408826696274562</v>
          </cell>
        </row>
        <row r="65">
          <cell r="E65">
            <v>0.81690599464142555</v>
          </cell>
        </row>
        <row r="66">
          <cell r="E66">
            <v>0.80972372232010548</v>
          </cell>
        </row>
        <row r="67">
          <cell r="E67">
            <v>0.80254144999878529</v>
          </cell>
        </row>
        <row r="68">
          <cell r="E68">
            <v>0.79535917767746511</v>
          </cell>
        </row>
        <row r="69">
          <cell r="E69">
            <v>0.78817690535614504</v>
          </cell>
        </row>
        <row r="70">
          <cell r="E70">
            <v>0.78099463303482497</v>
          </cell>
        </row>
        <row r="71">
          <cell r="E71">
            <v>0.77381236071350479</v>
          </cell>
        </row>
        <row r="72">
          <cell r="E72">
            <v>0.76663008839218461</v>
          </cell>
        </row>
        <row r="73">
          <cell r="E73">
            <v>0.75944781607086465</v>
          </cell>
        </row>
        <row r="74">
          <cell r="E74">
            <v>0.7522019982138084</v>
          </cell>
        </row>
        <row r="75">
          <cell r="E75">
            <v>0.74451136160660059</v>
          </cell>
        </row>
        <row r="76">
          <cell r="E76">
            <v>0.73650299732071267</v>
          </cell>
        </row>
        <row r="77">
          <cell r="E77">
            <v>0.72800399642761704</v>
          </cell>
        </row>
        <row r="78">
          <cell r="E78">
            <v>0.71886854107025733</v>
          </cell>
        </row>
        <row r="79">
          <cell r="E79">
            <v>0.70909663124863342</v>
          </cell>
        </row>
        <row r="80">
          <cell r="E80">
            <v>0.69866117589127374</v>
          </cell>
        </row>
        <row r="81">
          <cell r="E81">
            <v>0.68765281160538594</v>
          </cell>
        </row>
        <row r="82">
          <cell r="E82">
            <v>0.67600799285523405</v>
          </cell>
        </row>
        <row r="83">
          <cell r="E83">
            <v>0.6637267196408182</v>
          </cell>
        </row>
        <row r="84">
          <cell r="E84">
            <v>0.65084544642640241</v>
          </cell>
        </row>
        <row r="85">
          <cell r="E85">
            <v>0.63726417321198647</v>
          </cell>
        </row>
        <row r="86">
          <cell r="E86">
            <v>0.62310999106904263</v>
          </cell>
        </row>
        <row r="87">
          <cell r="E87">
            <v>0.60835580892609864</v>
          </cell>
        </row>
        <row r="88">
          <cell r="E88">
            <v>0.59296517231889079</v>
          </cell>
        </row>
        <row r="89">
          <cell r="E89">
            <v>0.57693808124741885</v>
          </cell>
        </row>
        <row r="90">
          <cell r="E90">
            <v>0.56024744464021081</v>
          </cell>
        </row>
        <row r="91">
          <cell r="E91">
            <v>0.54298389910447487</v>
          </cell>
        </row>
        <row r="92">
          <cell r="E92">
            <v>0.52508389910447484</v>
          </cell>
        </row>
        <row r="93">
          <cell r="E93">
            <v>0.50654744464021084</v>
          </cell>
        </row>
        <row r="94">
          <cell r="E94">
            <v>0.4874109901759468</v>
          </cell>
        </row>
        <row r="95">
          <cell r="E95">
            <v>0.46757453571168284</v>
          </cell>
        </row>
        <row r="96">
          <cell r="E96">
            <v>0.4471651723188908</v>
          </cell>
        </row>
        <row r="97">
          <cell r="E97">
            <v>0.42615580892609867</v>
          </cell>
        </row>
        <row r="98">
          <cell r="E98">
            <v>0.40450999106904262</v>
          </cell>
        </row>
        <row r="99">
          <cell r="E99">
            <v>0.38222771874772254</v>
          </cell>
        </row>
        <row r="100">
          <cell r="E100">
            <v>0.35928190089066642</v>
          </cell>
        </row>
        <row r="101">
          <cell r="E101">
            <v>0.33576317410508222</v>
          </cell>
        </row>
        <row r="102">
          <cell r="E102">
            <v>0.31160799285523411</v>
          </cell>
        </row>
        <row r="103">
          <cell r="E103">
            <v>0.28681635714112186</v>
          </cell>
        </row>
        <row r="104">
          <cell r="E104">
            <v>0.26142472142700968</v>
          </cell>
        </row>
        <row r="105">
          <cell r="E105">
            <v>0.23533308571289752</v>
          </cell>
        </row>
        <row r="106">
          <cell r="E106">
            <v>0.20866854107025729</v>
          </cell>
        </row>
      </sheetData>
      <sheetData sheetId="5">
        <row r="11">
          <cell r="E11">
            <v>0.53971815915515742</v>
          </cell>
        </row>
        <row r="12">
          <cell r="E12">
            <v>0.59954211015589398</v>
          </cell>
        </row>
        <row r="13">
          <cell r="E13">
            <v>0.65510851868072062</v>
          </cell>
        </row>
        <row r="14">
          <cell r="E14">
            <v>0.70641738472963733</v>
          </cell>
        </row>
        <row r="15">
          <cell r="E15">
            <v>0.75346870830264412</v>
          </cell>
        </row>
        <row r="16">
          <cell r="E16">
            <v>0.7962624893997412</v>
          </cell>
        </row>
        <row r="17">
          <cell r="E17">
            <v>0.83479872802092825</v>
          </cell>
        </row>
        <row r="18">
          <cell r="E18">
            <v>0.86907742416620559</v>
          </cell>
        </row>
        <row r="19">
          <cell r="E19">
            <v>0.8990985778355729</v>
          </cell>
        </row>
        <row r="20">
          <cell r="E20">
            <v>0.92486218902903028</v>
          </cell>
        </row>
        <row r="21">
          <cell r="E21">
            <v>0.94636825774657773</v>
          </cell>
        </row>
        <row r="22">
          <cell r="E22">
            <v>0.96361678398821538</v>
          </cell>
        </row>
        <row r="23">
          <cell r="E23">
            <v>0.97738039518167286</v>
          </cell>
        </row>
        <row r="24">
          <cell r="E24">
            <v>0.98749812727950625</v>
          </cell>
        </row>
        <row r="25">
          <cell r="E25">
            <v>0.99342270252040743</v>
          </cell>
        </row>
        <row r="26">
          <cell r="E26">
            <v>0.9978301699036396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0.99996780719051126</v>
          </cell>
        </row>
        <row r="37">
          <cell r="E37">
            <v>0.99934245752409012</v>
          </cell>
        </row>
        <row r="38">
          <cell r="E38">
            <v>0.99785614381022536</v>
          </cell>
        </row>
        <row r="39">
          <cell r="E39">
            <v>0.99550886604891686</v>
          </cell>
        </row>
        <row r="40">
          <cell r="E40">
            <v>0.99230062424016452</v>
          </cell>
        </row>
        <row r="41">
          <cell r="E41">
            <v>0.98816361119345753</v>
          </cell>
        </row>
        <row r="42">
          <cell r="E42">
            <v>0.98323001971828405</v>
          </cell>
        </row>
        <row r="43">
          <cell r="E43">
            <v>0.9777895851000431</v>
          </cell>
        </row>
        <row r="44">
          <cell r="E44">
            <v>0.97180669295771216</v>
          </cell>
        </row>
        <row r="45">
          <cell r="E45">
            <v>0.96534915048180214</v>
          </cell>
        </row>
        <row r="46">
          <cell r="E46">
            <v>0.9584169576723135</v>
          </cell>
        </row>
        <row r="47">
          <cell r="E47">
            <v>0.95107792171975714</v>
          </cell>
        </row>
        <row r="48">
          <cell r="E48">
            <v>0.94373888576720077</v>
          </cell>
        </row>
        <row r="49">
          <cell r="E49">
            <v>0.93639984981464464</v>
          </cell>
        </row>
        <row r="50">
          <cell r="E50">
            <v>0.92906081386208816</v>
          </cell>
        </row>
        <row r="51">
          <cell r="E51">
            <v>0.92172177790953191</v>
          </cell>
        </row>
        <row r="52">
          <cell r="E52">
            <v>0.91438274195697555</v>
          </cell>
        </row>
        <row r="53">
          <cell r="E53">
            <v>0.90704370600441919</v>
          </cell>
        </row>
        <row r="54">
          <cell r="E54">
            <v>0.89970467005186283</v>
          </cell>
        </row>
        <row r="55">
          <cell r="E55">
            <v>0.89236563409930647</v>
          </cell>
        </row>
        <row r="56">
          <cell r="E56">
            <v>0.88502659814675022</v>
          </cell>
        </row>
        <row r="57">
          <cell r="E57">
            <v>0.87768756219419397</v>
          </cell>
        </row>
        <row r="58">
          <cell r="E58">
            <v>0.87034852624163772</v>
          </cell>
        </row>
        <row r="59">
          <cell r="E59">
            <v>0.86300949028908136</v>
          </cell>
        </row>
        <row r="60">
          <cell r="E60">
            <v>0.855670454336525</v>
          </cell>
        </row>
        <row r="61">
          <cell r="E61">
            <v>0.84833141838396864</v>
          </cell>
        </row>
        <row r="62">
          <cell r="E62">
            <v>0.84099238243141228</v>
          </cell>
        </row>
        <row r="63">
          <cell r="E63">
            <v>0.83365334647885603</v>
          </cell>
        </row>
        <row r="64">
          <cell r="E64">
            <v>0.82631431052629978</v>
          </cell>
        </row>
        <row r="65">
          <cell r="E65">
            <v>0.81897527457374342</v>
          </cell>
        </row>
        <row r="66">
          <cell r="E66">
            <v>0.81163623862118706</v>
          </cell>
        </row>
        <row r="67">
          <cell r="E67">
            <v>0.80429720266863081</v>
          </cell>
        </row>
        <row r="68">
          <cell r="E68">
            <v>0.79695816671607433</v>
          </cell>
        </row>
        <row r="69">
          <cell r="E69">
            <v>0.7896191307635182</v>
          </cell>
        </row>
        <row r="70">
          <cell r="E70">
            <v>0.78228009481096183</v>
          </cell>
        </row>
        <row r="71">
          <cell r="E71">
            <v>0.77494105885840547</v>
          </cell>
        </row>
        <row r="72">
          <cell r="E72">
            <v>0.76760202290584911</v>
          </cell>
        </row>
        <row r="73">
          <cell r="E73">
            <v>0.76026298695329286</v>
          </cell>
        </row>
        <row r="74">
          <cell r="E74">
            <v>0.75289175819124776</v>
          </cell>
        </row>
        <row r="75">
          <cell r="E75">
            <v>0.74529517976278159</v>
          </cell>
        </row>
        <row r="76">
          <cell r="E76">
            <v>0.73753763728687183</v>
          </cell>
        </row>
        <row r="77">
          <cell r="E77">
            <v>0.72938351638249566</v>
          </cell>
        </row>
        <row r="78">
          <cell r="E78">
            <v>0.7205615882876083</v>
          </cell>
        </row>
        <row r="79">
          <cell r="E79">
            <v>0.71107185300220954</v>
          </cell>
        </row>
        <row r="80">
          <cell r="E80">
            <v>0.70094992490732233</v>
          </cell>
        </row>
        <row r="81">
          <cell r="E81">
            <v>0.69019238243141234</v>
          </cell>
        </row>
        <row r="82">
          <cell r="E82">
            <v>0.67876703276499117</v>
          </cell>
        </row>
        <row r="83">
          <cell r="E83">
            <v>0.66667387590805882</v>
          </cell>
        </row>
        <row r="84">
          <cell r="E84">
            <v>0.65398071905112631</v>
          </cell>
        </row>
        <row r="85">
          <cell r="E85">
            <v>0.64058756219419399</v>
          </cell>
        </row>
        <row r="86">
          <cell r="E86">
            <v>0.62655879095623901</v>
          </cell>
        </row>
        <row r="87">
          <cell r="E87">
            <v>0.61193001971828409</v>
          </cell>
        </row>
        <row r="88">
          <cell r="E88">
            <v>0.59663344128981788</v>
          </cell>
        </row>
        <row r="89">
          <cell r="E89">
            <v>0.58066905567084037</v>
          </cell>
        </row>
        <row r="90">
          <cell r="E90">
            <v>0.56407247724237408</v>
          </cell>
        </row>
        <row r="91">
          <cell r="E91">
            <v>0.54684028443288546</v>
          </cell>
        </row>
        <row r="92">
          <cell r="E92">
            <v>0.52894028443288543</v>
          </cell>
        </row>
        <row r="93">
          <cell r="E93">
            <v>0.51037247724237411</v>
          </cell>
        </row>
        <row r="94">
          <cell r="E94">
            <v>0.49120467005186291</v>
          </cell>
        </row>
        <row r="95">
          <cell r="E95">
            <v>0.47133686286135168</v>
          </cell>
        </row>
        <row r="96">
          <cell r="E96">
            <v>0.45083344128981784</v>
          </cell>
        </row>
        <row r="97">
          <cell r="E97">
            <v>0.42973001971828406</v>
          </cell>
        </row>
        <row r="98">
          <cell r="E98">
            <v>0.40795879095623899</v>
          </cell>
        </row>
        <row r="99">
          <cell r="E99">
            <v>0.38551975500368274</v>
          </cell>
        </row>
        <row r="100">
          <cell r="E100">
            <v>0.3624485262416377</v>
          </cell>
        </row>
        <row r="101">
          <cell r="E101">
            <v>0.33874168309857006</v>
          </cell>
        </row>
        <row r="102">
          <cell r="E102">
            <v>0.31436703276499123</v>
          </cell>
        </row>
        <row r="103">
          <cell r="E103">
            <v>0.28932457524090111</v>
          </cell>
        </row>
        <row r="104">
          <cell r="E104">
            <v>0.26368211771681099</v>
          </cell>
        </row>
        <row r="105">
          <cell r="E105">
            <v>0.2373396601927209</v>
          </cell>
        </row>
        <row r="106">
          <cell r="E106">
            <v>0.21036158828760826</v>
          </cell>
        </row>
      </sheetData>
      <sheetData sheetId="6">
        <row r="11">
          <cell r="E11">
            <v>0.53887219533097053</v>
          </cell>
        </row>
        <row r="12">
          <cell r="E12">
            <v>0.59871378807977849</v>
          </cell>
        </row>
        <row r="13">
          <cell r="E13">
            <v>0.65430455901860851</v>
          </cell>
        </row>
        <row r="14">
          <cell r="E14">
            <v>0.70564450814746071</v>
          </cell>
        </row>
        <row r="15">
          <cell r="E15">
            <v>0.75273363546633476</v>
          </cell>
        </row>
        <row r="16">
          <cell r="E16">
            <v>0.79557194097523121</v>
          </cell>
        </row>
        <row r="17">
          <cell r="E17">
            <v>0.8341594246741495</v>
          </cell>
        </row>
        <row r="18">
          <cell r="E18">
            <v>0.86849608656308996</v>
          </cell>
        </row>
        <row r="19">
          <cell r="E19">
            <v>0.8985819266420525</v>
          </cell>
        </row>
        <row r="20">
          <cell r="E20">
            <v>0.9244169449110371</v>
          </cell>
        </row>
        <row r="21">
          <cell r="E21">
            <v>0.94600114137004376</v>
          </cell>
        </row>
        <row r="22">
          <cell r="E22">
            <v>0.96333451601907261</v>
          </cell>
        </row>
        <row r="23">
          <cell r="E23">
            <v>0.97716953428805731</v>
          </cell>
        </row>
        <row r="24">
          <cell r="E24">
            <v>0.98734943254576146</v>
          </cell>
        </row>
        <row r="25">
          <cell r="E25">
            <v>0.99334121444598222</v>
          </cell>
        </row>
        <row r="26">
          <cell r="E26">
            <v>0.99780328723991174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0.99996864727375279</v>
          </cell>
        </row>
        <row r="37">
          <cell r="E37">
            <v>0.99934917819002211</v>
          </cell>
        </row>
        <row r="38">
          <cell r="E38">
            <v>0.99787294547505523</v>
          </cell>
        </row>
        <row r="39">
          <cell r="E39">
            <v>0.99553994912885213</v>
          </cell>
        </row>
        <row r="40">
          <cell r="E40">
            <v>0.99235018915141282</v>
          </cell>
        </row>
        <row r="41">
          <cell r="E41">
            <v>0.98823501826898474</v>
          </cell>
        </row>
        <row r="42">
          <cell r="E42">
            <v>0.98332578920781466</v>
          </cell>
        </row>
        <row r="43">
          <cell r="E43">
            <v>0.97790467650412816</v>
          </cell>
        </row>
        <row r="44">
          <cell r="E44">
            <v>0.97193438561041956</v>
          </cell>
        </row>
        <row r="45">
          <cell r="E45">
            <v>0.96548356380044165</v>
          </cell>
        </row>
        <row r="46">
          <cell r="E46">
            <v>0.95855221107419442</v>
          </cell>
        </row>
        <row r="47">
          <cell r="E47">
            <v>0.95120897470543053</v>
          </cell>
        </row>
        <row r="48">
          <cell r="E48">
            <v>0.94386573833666687</v>
          </cell>
        </row>
        <row r="49">
          <cell r="E49">
            <v>0.9365225019679031</v>
          </cell>
        </row>
        <row r="50">
          <cell r="E50">
            <v>0.9291792655991391</v>
          </cell>
        </row>
        <row r="51">
          <cell r="E51">
            <v>0.92183602923037533</v>
          </cell>
        </row>
        <row r="52">
          <cell r="E52">
            <v>0.91449279286161156</v>
          </cell>
        </row>
        <row r="53">
          <cell r="E53">
            <v>0.90714955649284779</v>
          </cell>
        </row>
        <row r="54">
          <cell r="E54">
            <v>0.89980632012408401</v>
          </cell>
        </row>
        <row r="55">
          <cell r="E55">
            <v>0.89246308375532013</v>
          </cell>
        </row>
        <row r="56">
          <cell r="E56">
            <v>0.88511984738655625</v>
          </cell>
        </row>
        <row r="57">
          <cell r="E57">
            <v>0.87777661101779259</v>
          </cell>
        </row>
        <row r="58">
          <cell r="E58">
            <v>0.87043337464902892</v>
          </cell>
        </row>
        <row r="59">
          <cell r="E59">
            <v>0.86309013828026504</v>
          </cell>
        </row>
        <row r="60">
          <cell r="E60">
            <v>0.85574690191150116</v>
          </cell>
        </row>
        <row r="61">
          <cell r="E61">
            <v>0.84840366554273738</v>
          </cell>
        </row>
        <row r="62">
          <cell r="E62">
            <v>0.84106042917397361</v>
          </cell>
        </row>
        <row r="63">
          <cell r="E63">
            <v>0.83371719280520984</v>
          </cell>
        </row>
        <row r="64">
          <cell r="E64">
            <v>0.82637395643644596</v>
          </cell>
        </row>
        <row r="65">
          <cell r="E65">
            <v>0.81903072006768218</v>
          </cell>
        </row>
        <row r="66">
          <cell r="E66">
            <v>0.8116874836989183</v>
          </cell>
        </row>
        <row r="67">
          <cell r="E67">
            <v>0.80434424733015464</v>
          </cell>
        </row>
        <row r="68">
          <cell r="E68">
            <v>0.79700101096139075</v>
          </cell>
        </row>
        <row r="69">
          <cell r="E69">
            <v>0.78965777459262698</v>
          </cell>
        </row>
        <row r="70">
          <cell r="E70">
            <v>0.7823145382238631</v>
          </cell>
        </row>
        <row r="71">
          <cell r="E71">
            <v>0.77497130185509944</v>
          </cell>
        </row>
        <row r="72">
          <cell r="E72">
            <v>0.76762806548633555</v>
          </cell>
        </row>
        <row r="73">
          <cell r="E73">
            <v>0.76028482911757167</v>
          </cell>
        </row>
        <row r="74">
          <cell r="E74">
            <v>0.75291024002256068</v>
          </cell>
        </row>
        <row r="75">
          <cell r="E75">
            <v>0.74531618184381898</v>
          </cell>
        </row>
        <row r="76">
          <cell r="E76">
            <v>0.7375653600338411</v>
          </cell>
        </row>
        <row r="77">
          <cell r="E77">
            <v>0.72942048004512139</v>
          </cell>
        </row>
        <row r="78">
          <cell r="E78">
            <v>0.72060695278264908</v>
          </cell>
        </row>
        <row r="79">
          <cell r="E79">
            <v>0.71112477824642384</v>
          </cell>
        </row>
        <row r="80">
          <cell r="E80">
            <v>0.70101125098395145</v>
          </cell>
        </row>
        <row r="81">
          <cell r="E81">
            <v>0.69026042917397357</v>
          </cell>
        </row>
        <row r="82">
          <cell r="E82">
            <v>0.67884096009024286</v>
          </cell>
        </row>
        <row r="83">
          <cell r="E83">
            <v>0.66675284373275945</v>
          </cell>
        </row>
        <row r="84">
          <cell r="E84">
            <v>0.65406472737527599</v>
          </cell>
        </row>
        <row r="85">
          <cell r="E85">
            <v>0.64067661101779261</v>
          </cell>
        </row>
        <row r="86">
          <cell r="E86">
            <v>0.62665120011280362</v>
          </cell>
        </row>
        <row r="87">
          <cell r="E87">
            <v>0.6120257892078147</v>
          </cell>
        </row>
        <row r="88">
          <cell r="E88">
            <v>0.59673173102907295</v>
          </cell>
        </row>
        <row r="89">
          <cell r="E89">
            <v>0.5807690255765785</v>
          </cell>
        </row>
        <row r="90">
          <cell r="E90">
            <v>0.56417496739783668</v>
          </cell>
        </row>
        <row r="91">
          <cell r="E91">
            <v>0.54694361467158947</v>
          </cell>
        </row>
        <row r="92">
          <cell r="E92">
            <v>0.52904361467158956</v>
          </cell>
        </row>
        <row r="93">
          <cell r="E93">
            <v>0.51047496739783671</v>
          </cell>
        </row>
        <row r="94">
          <cell r="E94">
            <v>0.49130632012408393</v>
          </cell>
        </row>
        <row r="95">
          <cell r="E95">
            <v>0.47143767285033122</v>
          </cell>
        </row>
        <row r="96">
          <cell r="E96">
            <v>0.45093173102907291</v>
          </cell>
        </row>
        <row r="97">
          <cell r="E97">
            <v>0.42982578920781467</v>
          </cell>
        </row>
        <row r="98">
          <cell r="E98">
            <v>0.4080512001128036</v>
          </cell>
        </row>
        <row r="99">
          <cell r="E99">
            <v>0.38560796374403983</v>
          </cell>
        </row>
        <row r="100">
          <cell r="E100">
            <v>0.36253337464902879</v>
          </cell>
        </row>
        <row r="101">
          <cell r="E101">
            <v>0.33882149100651221</v>
          </cell>
        </row>
        <row r="102">
          <cell r="E102">
            <v>0.31444096009024292</v>
          </cell>
        </row>
        <row r="103">
          <cell r="E103">
            <v>0.2893917819002208</v>
          </cell>
        </row>
        <row r="104">
          <cell r="E104">
            <v>0.26374260371019875</v>
          </cell>
        </row>
        <row r="105">
          <cell r="E105">
            <v>0.23739342552017667</v>
          </cell>
        </row>
        <row r="106">
          <cell r="E106">
            <v>0.21040695278264904</v>
          </cell>
        </row>
      </sheetData>
      <sheetData sheetId="7">
        <row r="11">
          <cell r="E11">
            <v>0.50729999999999997</v>
          </cell>
        </row>
        <row r="12">
          <cell r="E12">
            <v>0.56779999999999997</v>
          </cell>
        </row>
        <row r="13">
          <cell r="E13">
            <v>0.62429999999999997</v>
          </cell>
        </row>
        <row r="14">
          <cell r="E14">
            <v>0.67679999999999996</v>
          </cell>
        </row>
        <row r="15">
          <cell r="E15">
            <v>0.72529999999999994</v>
          </cell>
        </row>
        <row r="16">
          <cell r="E16">
            <v>0.76980000000000004</v>
          </cell>
        </row>
        <row r="17">
          <cell r="E17">
            <v>0.81030000000000002</v>
          </cell>
        </row>
        <row r="18">
          <cell r="E18">
            <v>0.8468</v>
          </cell>
        </row>
        <row r="19">
          <cell r="E19">
            <v>0.87929999999999997</v>
          </cell>
        </row>
        <row r="20">
          <cell r="E20">
            <v>0.90780000000000005</v>
          </cell>
        </row>
        <row r="21">
          <cell r="E21">
            <v>0.93230000000000002</v>
          </cell>
        </row>
        <row r="22">
          <cell r="E22">
            <v>0.95279999999999998</v>
          </cell>
        </row>
        <row r="23">
          <cell r="E23">
            <v>0.96930000000000005</v>
          </cell>
        </row>
        <row r="24">
          <cell r="E24">
            <v>0.98180000000000001</v>
          </cell>
        </row>
        <row r="25">
          <cell r="E25">
            <v>0.99029999999999996</v>
          </cell>
        </row>
        <row r="26">
          <cell r="E26">
            <v>0.99680000000000002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0.99960000000000004</v>
          </cell>
        </row>
        <row r="38">
          <cell r="E38">
            <v>0.99850000000000005</v>
          </cell>
        </row>
        <row r="39">
          <cell r="E39">
            <v>0.99670000000000003</v>
          </cell>
        </row>
        <row r="40">
          <cell r="E40">
            <v>0.99419999999999997</v>
          </cell>
        </row>
        <row r="41">
          <cell r="E41">
            <v>0.9909</v>
          </cell>
        </row>
        <row r="42">
          <cell r="E42">
            <v>0.9869</v>
          </cell>
        </row>
        <row r="43">
          <cell r="E43">
            <v>0.98219999999999996</v>
          </cell>
        </row>
        <row r="44">
          <cell r="E44">
            <v>0.97670000000000001</v>
          </cell>
        </row>
        <row r="45">
          <cell r="E45">
            <v>0.97050000000000003</v>
          </cell>
        </row>
        <row r="46">
          <cell r="E46">
            <v>0.96360000000000001</v>
          </cell>
        </row>
        <row r="47">
          <cell r="E47">
            <v>0.95609999999999995</v>
          </cell>
        </row>
        <row r="48">
          <cell r="E48">
            <v>0.9486</v>
          </cell>
        </row>
        <row r="49">
          <cell r="E49">
            <v>0.94110000000000005</v>
          </cell>
        </row>
        <row r="50">
          <cell r="E50">
            <v>0.93359999999999999</v>
          </cell>
        </row>
        <row r="51">
          <cell r="E51">
            <v>0.92610000000000003</v>
          </cell>
        </row>
        <row r="52">
          <cell r="E52">
            <v>0.91859999999999997</v>
          </cell>
        </row>
        <row r="53">
          <cell r="E53">
            <v>0.91110000000000002</v>
          </cell>
        </row>
        <row r="54">
          <cell r="E54">
            <v>0.90359999999999996</v>
          </cell>
        </row>
        <row r="55">
          <cell r="E55">
            <v>0.89610000000000001</v>
          </cell>
        </row>
        <row r="56">
          <cell r="E56">
            <v>0.88859999999999995</v>
          </cell>
        </row>
        <row r="57">
          <cell r="E57">
            <v>0.88109999999999999</v>
          </cell>
        </row>
        <row r="58">
          <cell r="E58">
            <v>0.87360000000000004</v>
          </cell>
        </row>
        <row r="59">
          <cell r="E59">
            <v>0.86609999999999998</v>
          </cell>
        </row>
        <row r="60">
          <cell r="E60">
            <v>0.85860000000000003</v>
          </cell>
        </row>
        <row r="61">
          <cell r="E61">
            <v>0.85109999999999997</v>
          </cell>
        </row>
        <row r="62">
          <cell r="E62">
            <v>0.84360000000000002</v>
          </cell>
        </row>
        <row r="63">
          <cell r="E63">
            <v>0.83609999999999995</v>
          </cell>
        </row>
        <row r="64">
          <cell r="E64">
            <v>0.8286</v>
          </cell>
        </row>
        <row r="65">
          <cell r="E65">
            <v>0.82110000000000005</v>
          </cell>
        </row>
        <row r="66">
          <cell r="E66">
            <v>0.81359999999999999</v>
          </cell>
        </row>
        <row r="67">
          <cell r="E67">
            <v>0.80610000000000004</v>
          </cell>
        </row>
        <row r="68">
          <cell r="E68">
            <v>0.79859999999999998</v>
          </cell>
        </row>
        <row r="69">
          <cell r="E69">
            <v>0.79110000000000003</v>
          </cell>
        </row>
        <row r="70">
          <cell r="E70">
            <v>0.78359999999999996</v>
          </cell>
        </row>
        <row r="71">
          <cell r="E71">
            <v>0.77610000000000001</v>
          </cell>
        </row>
        <row r="72">
          <cell r="E72">
            <v>0.76859999999999995</v>
          </cell>
        </row>
        <row r="73">
          <cell r="E73">
            <v>0.7611</v>
          </cell>
        </row>
        <row r="74">
          <cell r="E74">
            <v>0.75360000000000005</v>
          </cell>
        </row>
        <row r="75">
          <cell r="E75">
            <v>0.74609999999999999</v>
          </cell>
        </row>
        <row r="76">
          <cell r="E76">
            <v>0.73860000000000003</v>
          </cell>
        </row>
        <row r="77">
          <cell r="E77">
            <v>0.73080000000000001</v>
          </cell>
        </row>
        <row r="78">
          <cell r="E78">
            <v>0.72230000000000005</v>
          </cell>
        </row>
        <row r="79">
          <cell r="E79">
            <v>0.71309999999999996</v>
          </cell>
        </row>
        <row r="80">
          <cell r="E80">
            <v>0.70330000000000004</v>
          </cell>
        </row>
        <row r="81">
          <cell r="E81">
            <v>0.69279999999999997</v>
          </cell>
        </row>
        <row r="82">
          <cell r="E82">
            <v>0.68159999999999998</v>
          </cell>
        </row>
        <row r="83">
          <cell r="E83">
            <v>0.66969999999999996</v>
          </cell>
        </row>
        <row r="84">
          <cell r="E84">
            <v>0.65720000000000001</v>
          </cell>
        </row>
        <row r="85">
          <cell r="E85">
            <v>0.64400000000000002</v>
          </cell>
        </row>
        <row r="86">
          <cell r="E86">
            <v>0.63009999999999999</v>
          </cell>
        </row>
        <row r="87">
          <cell r="E87">
            <v>0.61560000000000004</v>
          </cell>
        </row>
        <row r="88">
          <cell r="E88">
            <v>0.60040000000000004</v>
          </cell>
        </row>
        <row r="89">
          <cell r="E89">
            <v>0.58450000000000002</v>
          </cell>
        </row>
        <row r="90">
          <cell r="E90">
            <v>0.56799999999999995</v>
          </cell>
        </row>
        <row r="91">
          <cell r="E91">
            <v>0.55079999999999996</v>
          </cell>
        </row>
        <row r="92">
          <cell r="E92">
            <v>0.53290000000000004</v>
          </cell>
        </row>
        <row r="93">
          <cell r="E93">
            <v>0.51429999999999998</v>
          </cell>
        </row>
        <row r="94">
          <cell r="E94">
            <v>0.49509999999999998</v>
          </cell>
        </row>
        <row r="95">
          <cell r="E95">
            <v>0.47520000000000001</v>
          </cell>
        </row>
        <row r="96">
          <cell r="E96">
            <v>0.4546</v>
          </cell>
        </row>
        <row r="97">
          <cell r="E97">
            <v>0.43340000000000001</v>
          </cell>
        </row>
        <row r="98">
          <cell r="E98">
            <v>0.41149999999999998</v>
          </cell>
        </row>
        <row r="99">
          <cell r="E99">
            <v>0.38890000000000002</v>
          </cell>
        </row>
        <row r="100">
          <cell r="E100">
            <v>0.36570000000000003</v>
          </cell>
        </row>
        <row r="101">
          <cell r="E101">
            <v>0.34179999999999999</v>
          </cell>
        </row>
        <row r="102">
          <cell r="E102">
            <v>0.31719999999999998</v>
          </cell>
        </row>
        <row r="103">
          <cell r="E103">
            <v>0.29189999999999999</v>
          </cell>
        </row>
        <row r="104">
          <cell r="E104">
            <v>0.26600000000000001</v>
          </cell>
        </row>
        <row r="105">
          <cell r="E105">
            <v>0.2394</v>
          </cell>
        </row>
        <row r="106">
          <cell r="E106">
            <v>0.21210000000000001</v>
          </cell>
        </row>
      </sheetData>
      <sheetData sheetId="8">
        <row r="11">
          <cell r="E11">
            <v>0.50008612763184734</v>
          </cell>
        </row>
        <row r="12">
          <cell r="E12">
            <v>0.56278859308938067</v>
          </cell>
        </row>
        <row r="13">
          <cell r="E13">
            <v>0.62121974033837724</v>
          </cell>
        </row>
        <row r="14">
          <cell r="E14">
            <v>0.67536360948421736</v>
          </cell>
        </row>
        <row r="15">
          <cell r="E15">
            <v>0.72522020052690095</v>
          </cell>
        </row>
        <row r="16">
          <cell r="E16">
            <v>0.77082143325566777</v>
          </cell>
        </row>
        <row r="17">
          <cell r="E17">
            <v>0.81213538788127781</v>
          </cell>
        </row>
        <row r="18">
          <cell r="E18">
            <v>0.84916206440373143</v>
          </cell>
        </row>
        <row r="19">
          <cell r="E19">
            <v>0.88191742271764828</v>
          </cell>
        </row>
        <row r="20">
          <cell r="E20">
            <v>0.91040146282302858</v>
          </cell>
        </row>
        <row r="21">
          <cell r="E21">
            <v>0.93459822482525223</v>
          </cell>
        </row>
        <row r="22">
          <cell r="E22">
            <v>0.95452366861893923</v>
          </cell>
        </row>
        <row r="23">
          <cell r="E23">
            <v>0.970209713993329</v>
          </cell>
        </row>
        <row r="24">
          <cell r="E24">
            <v>0.98231071662783387</v>
          </cell>
        </row>
        <row r="25">
          <cell r="E25">
            <v>0.99105011504713092</v>
          </cell>
        </row>
        <row r="26">
          <cell r="E26">
            <v>0.99731071662783388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0.99966383957847937</v>
          </cell>
        </row>
        <row r="38">
          <cell r="E38">
            <v>0.99867555884081805</v>
          </cell>
        </row>
        <row r="39">
          <cell r="E39">
            <v>0.99693939841929724</v>
          </cell>
        </row>
        <row r="40">
          <cell r="E40">
            <v>0.99448727810315662</v>
          </cell>
        </row>
        <row r="41">
          <cell r="E41">
            <v>0.99120323799777632</v>
          </cell>
        </row>
        <row r="42">
          <cell r="E42">
            <v>0.98720323799777643</v>
          </cell>
        </row>
        <row r="43">
          <cell r="E43">
            <v>0.98247131820853673</v>
          </cell>
        </row>
        <row r="44">
          <cell r="E44">
            <v>0.97692343852467745</v>
          </cell>
        </row>
        <row r="45">
          <cell r="E45">
            <v>0.97064363905157836</v>
          </cell>
        </row>
        <row r="46">
          <cell r="E46">
            <v>0.96363191978923968</v>
          </cell>
        </row>
        <row r="47">
          <cell r="E47">
            <v>0.95608404010538017</v>
          </cell>
        </row>
        <row r="48">
          <cell r="E48">
            <v>0.94855212031614067</v>
          </cell>
        </row>
        <row r="49">
          <cell r="E49">
            <v>0.94100424063228116</v>
          </cell>
        </row>
        <row r="50">
          <cell r="E50">
            <v>0.93345636094842188</v>
          </cell>
        </row>
        <row r="51">
          <cell r="E51">
            <v>0.92590848126456249</v>
          </cell>
        </row>
        <row r="52">
          <cell r="E52">
            <v>0.91836060158070298</v>
          </cell>
        </row>
        <row r="53">
          <cell r="E53">
            <v>0.91082868179146337</v>
          </cell>
        </row>
        <row r="54">
          <cell r="E54">
            <v>0.90328080210760386</v>
          </cell>
        </row>
        <row r="55">
          <cell r="E55">
            <v>0.89573292242374447</v>
          </cell>
        </row>
        <row r="56">
          <cell r="E56">
            <v>0.88818504273988508</v>
          </cell>
        </row>
        <row r="57">
          <cell r="E57">
            <v>0.88063716305602568</v>
          </cell>
        </row>
        <row r="58">
          <cell r="E58">
            <v>0.87310524326678607</v>
          </cell>
        </row>
        <row r="59">
          <cell r="E59">
            <v>0.86555736358292656</v>
          </cell>
        </row>
        <row r="60">
          <cell r="E60">
            <v>0.85800948389906728</v>
          </cell>
        </row>
        <row r="61">
          <cell r="E61">
            <v>0.85046160421520778</v>
          </cell>
        </row>
        <row r="62">
          <cell r="E62">
            <v>0.84291372453134827</v>
          </cell>
        </row>
        <row r="63">
          <cell r="E63">
            <v>0.83538180474210877</v>
          </cell>
        </row>
        <row r="64">
          <cell r="E64">
            <v>0.82783392505824938</v>
          </cell>
        </row>
        <row r="65">
          <cell r="E65">
            <v>0.82028604537438998</v>
          </cell>
        </row>
        <row r="66">
          <cell r="E66">
            <v>0.81273816569053048</v>
          </cell>
        </row>
        <row r="67">
          <cell r="E67">
            <v>0.80519028600667109</v>
          </cell>
        </row>
        <row r="68">
          <cell r="E68">
            <v>0.79765836621743136</v>
          </cell>
        </row>
        <row r="69">
          <cell r="E69">
            <v>0.79011048653357197</v>
          </cell>
        </row>
        <row r="70">
          <cell r="E70">
            <v>0.78256260684971257</v>
          </cell>
        </row>
        <row r="71">
          <cell r="E71">
            <v>0.77501472716585318</v>
          </cell>
        </row>
        <row r="72">
          <cell r="E72">
            <v>0.76746684748199367</v>
          </cell>
        </row>
        <row r="73">
          <cell r="E73">
            <v>0.75993492769275417</v>
          </cell>
        </row>
        <row r="74">
          <cell r="E74">
            <v>0.75238704800889478</v>
          </cell>
        </row>
        <row r="75">
          <cell r="E75">
            <v>0.74483916832503538</v>
          </cell>
        </row>
        <row r="76">
          <cell r="E76">
            <v>0.73729128864117599</v>
          </cell>
        </row>
        <row r="77">
          <cell r="E77">
            <v>0.72944340895731652</v>
          </cell>
        </row>
        <row r="78">
          <cell r="E78">
            <v>0.72089552927345701</v>
          </cell>
        </row>
        <row r="79">
          <cell r="E79">
            <v>0.71164764958959759</v>
          </cell>
        </row>
        <row r="80">
          <cell r="E80">
            <v>0.70178381001111834</v>
          </cell>
        </row>
        <row r="81">
          <cell r="E81">
            <v>0.69123593032725894</v>
          </cell>
        </row>
        <row r="82">
          <cell r="E82">
            <v>0.67998805064339951</v>
          </cell>
        </row>
        <row r="83">
          <cell r="E83">
            <v>0.66804017095954005</v>
          </cell>
        </row>
        <row r="84">
          <cell r="E84">
            <v>0.65547633138106087</v>
          </cell>
        </row>
        <row r="85">
          <cell r="E85">
            <v>0.64221249180258166</v>
          </cell>
        </row>
        <row r="86">
          <cell r="E86">
            <v>0.62824865222410242</v>
          </cell>
        </row>
        <row r="87">
          <cell r="E87">
            <v>0.61368481264562325</v>
          </cell>
        </row>
        <row r="88">
          <cell r="E88">
            <v>0.59842097306714404</v>
          </cell>
        </row>
        <row r="89">
          <cell r="E89">
            <v>0.58245713348866479</v>
          </cell>
        </row>
        <row r="90">
          <cell r="E90">
            <v>0.56587733401556572</v>
          </cell>
        </row>
        <row r="91">
          <cell r="E91">
            <v>0.54859753454246662</v>
          </cell>
        </row>
        <row r="92">
          <cell r="E92">
            <v>0.53061773506936771</v>
          </cell>
        </row>
        <row r="93">
          <cell r="E93">
            <v>0.51195389549088843</v>
          </cell>
        </row>
        <row r="94">
          <cell r="E94">
            <v>0.49267409601778933</v>
          </cell>
        </row>
        <row r="95">
          <cell r="E95">
            <v>0.47269429654469036</v>
          </cell>
        </row>
        <row r="96">
          <cell r="E96">
            <v>0.4520144970715913</v>
          </cell>
        </row>
        <row r="97">
          <cell r="E97">
            <v>0.43073469759849231</v>
          </cell>
        </row>
        <row r="98">
          <cell r="E98">
            <v>0.40873893823077345</v>
          </cell>
        </row>
        <row r="99">
          <cell r="E99">
            <v>0.38605913875767439</v>
          </cell>
        </row>
        <row r="100">
          <cell r="E100">
            <v>0.36276337938995556</v>
          </cell>
        </row>
        <row r="101">
          <cell r="E101">
            <v>0.33876762002223676</v>
          </cell>
        </row>
        <row r="102">
          <cell r="E102">
            <v>0.31407186065451786</v>
          </cell>
        </row>
        <row r="103">
          <cell r="E103">
            <v>0.28869206118141882</v>
          </cell>
        </row>
        <row r="104">
          <cell r="E104">
            <v>0.26268034191908018</v>
          </cell>
        </row>
        <row r="105">
          <cell r="E105">
            <v>0.23598458255136134</v>
          </cell>
        </row>
        <row r="106">
          <cell r="E106">
            <v>0.2085888231836425</v>
          </cell>
        </row>
      </sheetData>
      <sheetData sheetId="9">
        <row r="11">
          <cell r="E11">
            <v>0.49626159722420937</v>
          </cell>
        </row>
        <row r="12">
          <cell r="E12">
            <v>0.56013172904513664</v>
          </cell>
        </row>
        <row r="13">
          <cell r="E13">
            <v>0.61958669969971769</v>
          </cell>
        </row>
        <row r="14">
          <cell r="E14">
            <v>0.67460208794287357</v>
          </cell>
        </row>
        <row r="15">
          <cell r="E15">
            <v>0.72517789377460407</v>
          </cell>
        </row>
        <row r="16">
          <cell r="E16">
            <v>0.77136295968506774</v>
          </cell>
        </row>
        <row r="17">
          <cell r="E17">
            <v>0.81310844318410602</v>
          </cell>
        </row>
        <row r="18">
          <cell r="E18">
            <v>0.85041434427171914</v>
          </cell>
        </row>
        <row r="19">
          <cell r="E19">
            <v>0.88330508419298603</v>
          </cell>
        </row>
        <row r="20">
          <cell r="E20">
            <v>0.91178066294790683</v>
          </cell>
        </row>
        <row r="21">
          <cell r="E21">
            <v>0.93581665929140234</v>
          </cell>
        </row>
        <row r="22">
          <cell r="E22">
            <v>0.95543749446855175</v>
          </cell>
        </row>
        <row r="23">
          <cell r="E23">
            <v>0.97069201096951352</v>
          </cell>
        </row>
        <row r="24">
          <cell r="E24">
            <v>0.98258147984253386</v>
          </cell>
        </row>
        <row r="25">
          <cell r="E25">
            <v>0.99144779851872156</v>
          </cell>
        </row>
        <row r="26">
          <cell r="E26">
            <v>0.99758147984253387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0.99969768498031675</v>
          </cell>
        </row>
        <row r="38">
          <cell r="E38">
            <v>0.9987686336958711</v>
          </cell>
        </row>
        <row r="39">
          <cell r="E39">
            <v>0.99706631867618778</v>
          </cell>
        </row>
        <row r="40">
          <cell r="E40">
            <v>0.99463958241142536</v>
          </cell>
        </row>
        <row r="41">
          <cell r="E41">
            <v>0.99136400365650457</v>
          </cell>
        </row>
        <row r="42">
          <cell r="E42">
            <v>0.98736400365650445</v>
          </cell>
        </row>
        <row r="43">
          <cell r="E43">
            <v>0.98261516116634606</v>
          </cell>
        </row>
        <row r="44">
          <cell r="E44">
            <v>0.97704189743110859</v>
          </cell>
        </row>
        <row r="45">
          <cell r="E45">
            <v>0.97071979120571272</v>
          </cell>
        </row>
        <row r="46">
          <cell r="E46">
            <v>0.96364884249015847</v>
          </cell>
        </row>
        <row r="47">
          <cell r="E47">
            <v>0.95607557875492077</v>
          </cell>
        </row>
        <row r="48">
          <cell r="E48">
            <v>0.94852673626476247</v>
          </cell>
        </row>
        <row r="49">
          <cell r="E49">
            <v>0.94095347252952499</v>
          </cell>
        </row>
        <row r="50">
          <cell r="E50">
            <v>0.93338020879428729</v>
          </cell>
        </row>
        <row r="51">
          <cell r="E51">
            <v>0.92580694505904992</v>
          </cell>
        </row>
        <row r="52">
          <cell r="E52">
            <v>0.91823368132381222</v>
          </cell>
        </row>
        <row r="53">
          <cell r="E53">
            <v>0.91068483883365392</v>
          </cell>
        </row>
        <row r="54">
          <cell r="E54">
            <v>0.90311157509841633</v>
          </cell>
        </row>
        <row r="55">
          <cell r="E55">
            <v>0.89553831136317874</v>
          </cell>
        </row>
        <row r="56">
          <cell r="E56">
            <v>0.88796504762794126</v>
          </cell>
        </row>
        <row r="57">
          <cell r="E57">
            <v>0.88039178389270378</v>
          </cell>
        </row>
        <row r="58">
          <cell r="E58">
            <v>0.87284294140254537</v>
          </cell>
        </row>
        <row r="59">
          <cell r="E59">
            <v>0.86526967766730778</v>
          </cell>
        </row>
        <row r="60">
          <cell r="E60">
            <v>0.85769641393207019</v>
          </cell>
        </row>
        <row r="61">
          <cell r="E61">
            <v>0.85012315019683271</v>
          </cell>
        </row>
        <row r="62">
          <cell r="E62">
            <v>0.84254988646159523</v>
          </cell>
        </row>
        <row r="63">
          <cell r="E63">
            <v>0.83500104397143682</v>
          </cell>
        </row>
        <row r="64">
          <cell r="E64">
            <v>0.82742778023619923</v>
          </cell>
        </row>
        <row r="65">
          <cell r="E65">
            <v>0.81985451650096175</v>
          </cell>
        </row>
        <row r="66">
          <cell r="E66">
            <v>0.81228125276572416</v>
          </cell>
        </row>
        <row r="67">
          <cell r="E67">
            <v>0.80470798903048668</v>
          </cell>
        </row>
        <row r="68">
          <cell r="E68">
            <v>0.79715914654032827</v>
          </cell>
        </row>
        <row r="69">
          <cell r="E69">
            <v>0.78958588280509068</v>
          </cell>
        </row>
        <row r="70">
          <cell r="E70">
            <v>0.78201261906985309</v>
          </cell>
        </row>
        <row r="71">
          <cell r="E71">
            <v>0.77443935533461561</v>
          </cell>
        </row>
        <row r="72">
          <cell r="E72">
            <v>0.76686609159937791</v>
          </cell>
        </row>
        <row r="73">
          <cell r="E73">
            <v>0.75931724910921972</v>
          </cell>
        </row>
        <row r="74">
          <cell r="E74">
            <v>0.75174398537398213</v>
          </cell>
        </row>
        <row r="75">
          <cell r="E75">
            <v>0.74417072163874454</v>
          </cell>
        </row>
        <row r="76">
          <cell r="E76">
            <v>0.73659745790350706</v>
          </cell>
        </row>
        <row r="77">
          <cell r="E77">
            <v>0.72872419416826961</v>
          </cell>
        </row>
        <row r="78">
          <cell r="E78">
            <v>0.72015093043303202</v>
          </cell>
        </row>
        <row r="79">
          <cell r="E79">
            <v>0.7108776666977944</v>
          </cell>
        </row>
        <row r="80">
          <cell r="E80">
            <v>0.70097998171747777</v>
          </cell>
        </row>
        <row r="81">
          <cell r="E81">
            <v>0.69040671798224007</v>
          </cell>
        </row>
        <row r="82">
          <cell r="E82">
            <v>0.67913345424700255</v>
          </cell>
        </row>
        <row r="83">
          <cell r="E83">
            <v>0.66716019051176501</v>
          </cell>
        </row>
        <row r="84">
          <cell r="E84">
            <v>0.65456250553144824</v>
          </cell>
        </row>
        <row r="85">
          <cell r="E85">
            <v>0.64126482055113154</v>
          </cell>
        </row>
        <row r="86">
          <cell r="E86">
            <v>0.62178633695871011</v>
          </cell>
        </row>
        <row r="87">
          <cell r="E87">
            <v>0.61266945059049815</v>
          </cell>
        </row>
        <row r="88">
          <cell r="E88">
            <v>0.59737176561018135</v>
          </cell>
        </row>
        <row r="89">
          <cell r="E89">
            <v>0.58137408062986462</v>
          </cell>
        </row>
        <row r="90">
          <cell r="E90">
            <v>0.56475197440446867</v>
          </cell>
        </row>
        <row r="91">
          <cell r="E91">
            <v>0.5474298681790728</v>
          </cell>
        </row>
        <row r="92">
          <cell r="E92">
            <v>0.52940776195367689</v>
          </cell>
        </row>
        <row r="93">
          <cell r="E93">
            <v>0.51071007697336013</v>
          </cell>
        </row>
        <row r="94">
          <cell r="E94">
            <v>0.4913879707479642</v>
          </cell>
        </row>
        <row r="95">
          <cell r="E95">
            <v>0.47136586452256835</v>
          </cell>
        </row>
        <row r="96">
          <cell r="E96">
            <v>0.4506437582971724</v>
          </cell>
        </row>
        <row r="97">
          <cell r="E97">
            <v>0.42932165207177647</v>
          </cell>
        </row>
        <row r="98">
          <cell r="E98">
            <v>0.40727512460130139</v>
          </cell>
        </row>
        <row r="99">
          <cell r="E99">
            <v>0.3845530183759055</v>
          </cell>
        </row>
        <row r="100">
          <cell r="E100">
            <v>0.36120649090543039</v>
          </cell>
        </row>
        <row r="101">
          <cell r="E101">
            <v>0.3371599634349553</v>
          </cell>
        </row>
        <row r="102">
          <cell r="E102">
            <v>0.31241343596448018</v>
          </cell>
        </row>
        <row r="103">
          <cell r="E103">
            <v>0.28699132973908426</v>
          </cell>
        </row>
        <row r="104">
          <cell r="E104">
            <v>0.26092038102352999</v>
          </cell>
        </row>
        <row r="105">
          <cell r="E105">
            <v>0.23417385355305489</v>
          </cell>
        </row>
        <row r="106">
          <cell r="E106">
            <v>0.20672732608257982</v>
          </cell>
        </row>
      </sheetData>
      <sheetData sheetId="10">
        <row r="11">
          <cell r="E11">
            <v>0.48275168408206681</v>
          </cell>
        </row>
        <row r="12">
          <cell r="E12">
            <v>0.55074652389771894</v>
          </cell>
        </row>
        <row r="13">
          <cell r="E13">
            <v>0.6138180863447763</v>
          </cell>
        </row>
        <row r="14">
          <cell r="E14">
            <v>0.67191206098979195</v>
          </cell>
        </row>
        <row r="15">
          <cell r="E15">
            <v>0.72502844783276621</v>
          </cell>
        </row>
        <row r="16">
          <cell r="E16">
            <v>0.77327586774059232</v>
          </cell>
        </row>
        <row r="17">
          <cell r="E17">
            <v>0.81654569984637682</v>
          </cell>
        </row>
        <row r="18">
          <cell r="E18">
            <v>0.85483794415011971</v>
          </cell>
        </row>
        <row r="19">
          <cell r="E19">
            <v>0.88820691108526773</v>
          </cell>
        </row>
        <row r="20">
          <cell r="E20">
            <v>0.91665260065182108</v>
          </cell>
        </row>
        <row r="21">
          <cell r="E21">
            <v>0.94012070241633272</v>
          </cell>
        </row>
        <row r="22">
          <cell r="E22">
            <v>0.95866552681224959</v>
          </cell>
        </row>
        <row r="23">
          <cell r="E23">
            <v>0.97239569470646503</v>
          </cell>
        </row>
        <row r="24">
          <cell r="E24">
            <v>0.98353793387029609</v>
          </cell>
        </row>
        <row r="25">
          <cell r="E25">
            <v>0.99285259037199736</v>
          </cell>
        </row>
        <row r="26">
          <cell r="E26">
            <v>0.99853793387029621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0.99981724173378705</v>
          </cell>
        </row>
        <row r="38">
          <cell r="E38">
            <v>0.99909741476791436</v>
          </cell>
        </row>
        <row r="39">
          <cell r="E39">
            <v>0.99751465650170135</v>
          </cell>
        </row>
        <row r="40">
          <cell r="E40">
            <v>0.99517758780204157</v>
          </cell>
        </row>
        <row r="41">
          <cell r="E41">
            <v>0.99193189823548833</v>
          </cell>
        </row>
        <row r="42">
          <cell r="E42">
            <v>0.98793189823548833</v>
          </cell>
        </row>
        <row r="43">
          <cell r="E43">
            <v>0.98312327736859473</v>
          </cell>
        </row>
        <row r="44">
          <cell r="E44">
            <v>0.9774603460682546</v>
          </cell>
        </row>
        <row r="45">
          <cell r="E45">
            <v>0.97098879390102089</v>
          </cell>
        </row>
        <row r="46">
          <cell r="E46">
            <v>0.96370862086689346</v>
          </cell>
        </row>
        <row r="47">
          <cell r="E47">
            <v>0.95604568956655323</v>
          </cell>
        </row>
        <row r="48">
          <cell r="E48">
            <v>0.94843706869965971</v>
          </cell>
        </row>
        <row r="49">
          <cell r="E49">
            <v>0.94077413739931948</v>
          </cell>
        </row>
        <row r="50">
          <cell r="E50">
            <v>0.93311120609897924</v>
          </cell>
        </row>
        <row r="51">
          <cell r="E51">
            <v>0.925448274798639</v>
          </cell>
        </row>
        <row r="52">
          <cell r="E52">
            <v>0.91778534349829877</v>
          </cell>
        </row>
        <row r="53">
          <cell r="E53">
            <v>0.91017672263140526</v>
          </cell>
        </row>
        <row r="54">
          <cell r="E54">
            <v>0.9025137913310648</v>
          </cell>
        </row>
        <row r="55">
          <cell r="E55">
            <v>0.89485086003072467</v>
          </cell>
        </row>
        <row r="56">
          <cell r="E56">
            <v>0.88718792873038432</v>
          </cell>
        </row>
        <row r="57">
          <cell r="E57">
            <v>0.87952499743004409</v>
          </cell>
        </row>
        <row r="58">
          <cell r="E58">
            <v>0.87191637656315057</v>
          </cell>
        </row>
        <row r="59">
          <cell r="E59">
            <v>0.86425344526281034</v>
          </cell>
        </row>
        <row r="60">
          <cell r="E60">
            <v>0.8565905139624701</v>
          </cell>
        </row>
        <row r="61">
          <cell r="E61">
            <v>0.84892758266212975</v>
          </cell>
        </row>
        <row r="62">
          <cell r="E62">
            <v>0.84126465136178963</v>
          </cell>
        </row>
        <row r="63">
          <cell r="E63">
            <v>0.83365603049489601</v>
          </cell>
        </row>
        <row r="64">
          <cell r="E64">
            <v>0.82599309919455577</v>
          </cell>
        </row>
        <row r="65">
          <cell r="E65">
            <v>0.81833016789421542</v>
          </cell>
        </row>
        <row r="66">
          <cell r="E66">
            <v>0.8106672365938753</v>
          </cell>
        </row>
        <row r="67">
          <cell r="E67">
            <v>0.80300430529353495</v>
          </cell>
        </row>
        <row r="68">
          <cell r="E68">
            <v>0.79539568442664144</v>
          </cell>
        </row>
        <row r="69">
          <cell r="E69">
            <v>0.7877327531263012</v>
          </cell>
        </row>
        <row r="70">
          <cell r="E70">
            <v>0.78006982182596096</v>
          </cell>
        </row>
        <row r="71">
          <cell r="E71">
            <v>0.77240689052562073</v>
          </cell>
        </row>
        <row r="72">
          <cell r="E72">
            <v>0.76474395922528027</v>
          </cell>
        </row>
        <row r="73">
          <cell r="E73">
            <v>0.75713533835838687</v>
          </cell>
        </row>
        <row r="74">
          <cell r="E74">
            <v>0.74947240705804674</v>
          </cell>
        </row>
        <row r="75">
          <cell r="E75">
            <v>0.74180947575770628</v>
          </cell>
        </row>
        <row r="76">
          <cell r="E76">
            <v>0.73414654445736616</v>
          </cell>
        </row>
        <row r="77">
          <cell r="E77">
            <v>0.72618361315702584</v>
          </cell>
        </row>
        <row r="78">
          <cell r="E78">
            <v>0.7175206818566856</v>
          </cell>
        </row>
        <row r="79">
          <cell r="E79">
            <v>0.70815775055634522</v>
          </cell>
        </row>
        <row r="80">
          <cell r="E80">
            <v>0.69814050882255829</v>
          </cell>
        </row>
        <row r="81">
          <cell r="E81">
            <v>0.68747757752221805</v>
          </cell>
        </row>
        <row r="82">
          <cell r="E82">
            <v>0.67611464622187778</v>
          </cell>
        </row>
        <row r="83">
          <cell r="E83">
            <v>0.66405171492153747</v>
          </cell>
        </row>
        <row r="84">
          <cell r="E84">
            <v>0.6513344731877504</v>
          </cell>
        </row>
        <row r="85">
          <cell r="E85">
            <v>0.63791723145396351</v>
          </cell>
        </row>
        <row r="86">
          <cell r="E86">
            <v>0.62379998972017647</v>
          </cell>
        </row>
        <row r="87">
          <cell r="E87">
            <v>0.60908274798638939</v>
          </cell>
        </row>
        <row r="88">
          <cell r="E88">
            <v>0.59366550625260239</v>
          </cell>
        </row>
        <row r="89">
          <cell r="E89">
            <v>0.57754826451881547</v>
          </cell>
        </row>
        <row r="90">
          <cell r="E90">
            <v>0.56077671235158166</v>
          </cell>
        </row>
        <row r="91">
          <cell r="E91">
            <v>0.54330516018434782</v>
          </cell>
        </row>
        <row r="92">
          <cell r="E92">
            <v>0.52513360801711406</v>
          </cell>
        </row>
        <row r="93">
          <cell r="E93">
            <v>0.50631636628332699</v>
          </cell>
        </row>
        <row r="94">
          <cell r="E94">
            <v>0.48684481411609326</v>
          </cell>
        </row>
        <row r="95">
          <cell r="E95">
            <v>0.4666732619488595</v>
          </cell>
        </row>
        <row r="96">
          <cell r="E96">
            <v>0.4458017097816257</v>
          </cell>
        </row>
        <row r="97">
          <cell r="E97">
            <v>0.42433015761439197</v>
          </cell>
        </row>
        <row r="98">
          <cell r="E98">
            <v>0.40210429501371137</v>
          </cell>
        </row>
        <row r="99">
          <cell r="E99">
            <v>0.37923274284647768</v>
          </cell>
        </row>
        <row r="100">
          <cell r="E100">
            <v>0.35570688024579711</v>
          </cell>
        </row>
        <row r="101">
          <cell r="E101">
            <v>0.33148101764511656</v>
          </cell>
        </row>
        <row r="102">
          <cell r="E102">
            <v>0.30655515504443603</v>
          </cell>
        </row>
        <row r="103">
          <cell r="E103">
            <v>0.28098360287720225</v>
          </cell>
        </row>
        <row r="104">
          <cell r="E104">
            <v>0.25470342984307498</v>
          </cell>
        </row>
        <row r="105">
          <cell r="E105">
            <v>0.22777756724239445</v>
          </cell>
        </row>
        <row r="106">
          <cell r="E106">
            <v>0.20015170464171395</v>
          </cell>
        </row>
      </sheetData>
      <sheetData sheetId="11">
        <row r="11">
          <cell r="E11">
            <v>0.47849174372869929</v>
          </cell>
        </row>
        <row r="12">
          <cell r="E12">
            <v>0.5477871848026804</v>
          </cell>
        </row>
        <row r="13">
          <cell r="E13">
            <v>0.61199912951247559</v>
          </cell>
        </row>
        <row r="14">
          <cell r="E14">
            <v>0.67106384277783826</v>
          </cell>
        </row>
        <row r="15">
          <cell r="E15">
            <v>0.72498132459876885</v>
          </cell>
        </row>
        <row r="16">
          <cell r="E16">
            <v>0.77387904513575934</v>
          </cell>
        </row>
        <row r="17">
          <cell r="E17">
            <v>0.81762953422831774</v>
          </cell>
        </row>
        <row r="18">
          <cell r="E18">
            <v>0.85623279187644363</v>
          </cell>
        </row>
        <row r="19">
          <cell r="E19">
            <v>0.88975255316038337</v>
          </cell>
        </row>
        <row r="20">
          <cell r="E20">
            <v>0.91818881808013719</v>
          </cell>
        </row>
        <row r="21">
          <cell r="E21">
            <v>0.9414778515554586</v>
          </cell>
        </row>
        <row r="22">
          <cell r="E22">
            <v>0.95968338866659397</v>
          </cell>
        </row>
        <row r="23">
          <cell r="E23">
            <v>0.97293289957403561</v>
          </cell>
        </row>
        <row r="24">
          <cell r="E24">
            <v>0.98383952256787977</v>
          </cell>
        </row>
        <row r="25">
          <cell r="E25">
            <v>0.99329554877157333</v>
          </cell>
        </row>
        <row r="26">
          <cell r="E26">
            <v>0.99883952256787967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0.99985494032098499</v>
          </cell>
        </row>
        <row r="38">
          <cell r="E38">
            <v>0.99920108588270873</v>
          </cell>
        </row>
        <row r="39">
          <cell r="E39">
            <v>0.99765602620369365</v>
          </cell>
        </row>
        <row r="40">
          <cell r="E40">
            <v>0.99534723144443227</v>
          </cell>
        </row>
        <row r="41">
          <cell r="E41">
            <v>0.99211096652467856</v>
          </cell>
        </row>
        <row r="42">
          <cell r="E42">
            <v>0.98811096652467856</v>
          </cell>
        </row>
        <row r="43">
          <cell r="E43">
            <v>0.9832834963641861</v>
          </cell>
        </row>
        <row r="44">
          <cell r="E44">
            <v>0.97759229112344737</v>
          </cell>
        </row>
        <row r="45">
          <cell r="E45">
            <v>0.97107361572221618</v>
          </cell>
        </row>
        <row r="46">
          <cell r="E46">
            <v>0.96372747016049243</v>
          </cell>
        </row>
        <row r="47">
          <cell r="E47">
            <v>0.95603626491975369</v>
          </cell>
        </row>
        <row r="48">
          <cell r="E48">
            <v>0.94840879475926121</v>
          </cell>
        </row>
        <row r="49">
          <cell r="E49">
            <v>0.94071758951852258</v>
          </cell>
        </row>
        <row r="50">
          <cell r="E50">
            <v>0.93302638427778384</v>
          </cell>
        </row>
        <row r="51">
          <cell r="E51">
            <v>0.9253351790370451</v>
          </cell>
        </row>
        <row r="52">
          <cell r="E52">
            <v>0.91764397379630636</v>
          </cell>
        </row>
        <row r="53">
          <cell r="E53">
            <v>0.91001650363581388</v>
          </cell>
        </row>
        <row r="54">
          <cell r="E54">
            <v>0.90232529839507514</v>
          </cell>
        </row>
        <row r="55">
          <cell r="E55">
            <v>0.8946340931543364</v>
          </cell>
        </row>
        <row r="56">
          <cell r="E56">
            <v>0.88694288791359766</v>
          </cell>
        </row>
        <row r="57">
          <cell r="E57">
            <v>0.87925168267285903</v>
          </cell>
        </row>
        <row r="58">
          <cell r="E58">
            <v>0.87162421251236655</v>
          </cell>
        </row>
        <row r="59">
          <cell r="E59">
            <v>0.86393300727162781</v>
          </cell>
        </row>
        <row r="60">
          <cell r="E60">
            <v>0.85624180203088907</v>
          </cell>
        </row>
        <row r="61">
          <cell r="E61">
            <v>0.84855059679015032</v>
          </cell>
        </row>
        <row r="62">
          <cell r="E62">
            <v>0.84085939154941169</v>
          </cell>
        </row>
        <row r="63">
          <cell r="E63">
            <v>0.83323192138891922</v>
          </cell>
        </row>
        <row r="64">
          <cell r="E64">
            <v>0.82554071614818048</v>
          </cell>
        </row>
        <row r="65">
          <cell r="E65">
            <v>0.81784951090744173</v>
          </cell>
        </row>
        <row r="66">
          <cell r="E66">
            <v>0.81015830566670299</v>
          </cell>
        </row>
        <row r="67">
          <cell r="E67">
            <v>0.80246710042596425</v>
          </cell>
        </row>
        <row r="68">
          <cell r="E68">
            <v>0.79483963026547166</v>
          </cell>
        </row>
        <row r="69">
          <cell r="E69">
            <v>0.78714842502473314</v>
          </cell>
        </row>
        <row r="70">
          <cell r="E70">
            <v>0.7794572197839944</v>
          </cell>
        </row>
        <row r="71">
          <cell r="E71">
            <v>0.77176601454325566</v>
          </cell>
        </row>
        <row r="72">
          <cell r="E72">
            <v>0.76407480930251692</v>
          </cell>
        </row>
        <row r="73">
          <cell r="E73">
            <v>0.75644733914202444</v>
          </cell>
        </row>
        <row r="74">
          <cell r="E74">
            <v>0.74875613390128581</v>
          </cell>
        </row>
        <row r="75">
          <cell r="E75">
            <v>0.74106492866054707</v>
          </cell>
        </row>
        <row r="76">
          <cell r="E76">
            <v>0.73337372341980833</v>
          </cell>
        </row>
        <row r="77">
          <cell r="E77">
            <v>0.72538251817906962</v>
          </cell>
        </row>
        <row r="78">
          <cell r="E78">
            <v>0.71669131293833088</v>
          </cell>
        </row>
        <row r="79">
          <cell r="E79">
            <v>0.707300107697592</v>
          </cell>
        </row>
        <row r="80">
          <cell r="E80">
            <v>0.69724516737660713</v>
          </cell>
        </row>
        <row r="81">
          <cell r="E81">
            <v>0.6865539621358685</v>
          </cell>
        </row>
        <row r="82">
          <cell r="E82">
            <v>0.67516275689512972</v>
          </cell>
        </row>
        <row r="83">
          <cell r="E83">
            <v>0.66307155165439102</v>
          </cell>
        </row>
        <row r="84">
          <cell r="E84">
            <v>0.65031661133340601</v>
          </cell>
        </row>
        <row r="85">
          <cell r="E85">
            <v>0.63686167101242108</v>
          </cell>
        </row>
        <row r="86">
          <cell r="E86">
            <v>0.62270673069143612</v>
          </cell>
        </row>
        <row r="87">
          <cell r="E87">
            <v>0.60795179037045122</v>
          </cell>
        </row>
        <row r="88">
          <cell r="E88">
            <v>0.59249685004946617</v>
          </cell>
        </row>
        <row r="89">
          <cell r="E89">
            <v>0.57634190972848121</v>
          </cell>
        </row>
        <row r="90">
          <cell r="E90">
            <v>0.55952323432725004</v>
          </cell>
        </row>
        <row r="91">
          <cell r="E91">
            <v>0.54200455892601873</v>
          </cell>
        </row>
        <row r="92">
          <cell r="E92">
            <v>0.52378588352478761</v>
          </cell>
        </row>
        <row r="93">
          <cell r="E93">
            <v>0.50493094320380272</v>
          </cell>
        </row>
        <row r="94">
          <cell r="E94">
            <v>0.48541226780257141</v>
          </cell>
        </row>
        <row r="95">
          <cell r="E95">
            <v>0.46519359240134028</v>
          </cell>
        </row>
        <row r="96">
          <cell r="E96">
            <v>0.44427491700010902</v>
          </cell>
        </row>
        <row r="97">
          <cell r="E97">
            <v>0.42275624159887781</v>
          </cell>
        </row>
        <row r="98">
          <cell r="E98">
            <v>0.40047383111740037</v>
          </cell>
        </row>
        <row r="99">
          <cell r="E99">
            <v>0.37755515571616916</v>
          </cell>
        </row>
        <row r="100">
          <cell r="E100">
            <v>0.3539727452346918</v>
          </cell>
        </row>
        <row r="101">
          <cell r="E101">
            <v>0.3296903347532143</v>
          </cell>
        </row>
        <row r="102">
          <cell r="E102">
            <v>0.30470792427173687</v>
          </cell>
        </row>
        <row r="103">
          <cell r="E103">
            <v>0.27908924887050568</v>
          </cell>
        </row>
        <row r="104">
          <cell r="E104">
            <v>0.25274310330878197</v>
          </cell>
        </row>
        <row r="105">
          <cell r="E105">
            <v>0.22576069282730454</v>
          </cell>
        </row>
        <row r="106">
          <cell r="E106">
            <v>0.19807828234582708</v>
          </cell>
        </row>
      </sheetData>
      <sheetData sheetId="12">
        <row r="11">
          <cell r="E11">
            <v>0.46533437675463057</v>
          </cell>
        </row>
        <row r="12">
          <cell r="E12">
            <v>0.53864689004635846</v>
          </cell>
        </row>
        <row r="13">
          <cell r="E13">
            <v>0.60638105025142408</v>
          </cell>
        </row>
        <row r="14">
          <cell r="E14">
            <v>0.66844401307061219</v>
          </cell>
        </row>
        <row r="15">
          <cell r="E15">
            <v>0.72483577850392289</v>
          </cell>
        </row>
        <row r="16">
          <cell r="E16">
            <v>0.77574203514978679</v>
          </cell>
        </row>
        <row r="17">
          <cell r="E17">
            <v>0.82097709440977318</v>
          </cell>
        </row>
        <row r="18">
          <cell r="E18">
            <v>0.86054095628388205</v>
          </cell>
        </row>
        <row r="19">
          <cell r="E19">
            <v>0.89452646507132882</v>
          </cell>
        </row>
        <row r="20">
          <cell r="E20">
            <v>0.92293362077211327</v>
          </cell>
        </row>
        <row r="21">
          <cell r="E21">
            <v>0.94566957908702032</v>
          </cell>
        </row>
        <row r="22">
          <cell r="E22">
            <v>0.96282718431526526</v>
          </cell>
        </row>
        <row r="23">
          <cell r="E23">
            <v>0.97459212505527892</v>
          </cell>
        </row>
        <row r="24">
          <cell r="E24">
            <v>0.98477101757489338</v>
          </cell>
        </row>
        <row r="25">
          <cell r="E25">
            <v>0.99466368206312461</v>
          </cell>
        </row>
        <row r="26">
          <cell r="E26">
            <v>0.99977101757489339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0.99997137719686169</v>
          </cell>
        </row>
        <row r="38">
          <cell r="E38">
            <v>0.99952128729136969</v>
          </cell>
        </row>
        <row r="39">
          <cell r="E39">
            <v>0.9980926644882312</v>
          </cell>
        </row>
        <row r="40">
          <cell r="E40">
            <v>0.99587119738587748</v>
          </cell>
        </row>
        <row r="41">
          <cell r="E41">
            <v>0.99266404168509303</v>
          </cell>
        </row>
        <row r="42">
          <cell r="E42">
            <v>0.98866404168509292</v>
          </cell>
        </row>
        <row r="43">
          <cell r="E43">
            <v>0.98377835308666206</v>
          </cell>
        </row>
        <row r="44">
          <cell r="E44">
            <v>0.97799982018901588</v>
          </cell>
        </row>
        <row r="45">
          <cell r="E45">
            <v>0.97133559869293884</v>
          </cell>
        </row>
        <row r="46">
          <cell r="E46">
            <v>0.96378568859843083</v>
          </cell>
        </row>
        <row r="47">
          <cell r="E47">
            <v>0.95600715570078454</v>
          </cell>
        </row>
        <row r="48">
          <cell r="E48">
            <v>0.94832146710235377</v>
          </cell>
        </row>
        <row r="49">
          <cell r="E49">
            <v>0.94054293420470747</v>
          </cell>
        </row>
        <row r="50">
          <cell r="E50">
            <v>0.93276440130706118</v>
          </cell>
        </row>
        <row r="51">
          <cell r="E51">
            <v>0.92498586840941499</v>
          </cell>
        </row>
        <row r="52">
          <cell r="E52">
            <v>0.9172073355117687</v>
          </cell>
        </row>
        <row r="53">
          <cell r="E53">
            <v>0.90952164691333781</v>
          </cell>
        </row>
        <row r="54">
          <cell r="E54">
            <v>0.90174311401569152</v>
          </cell>
        </row>
        <row r="55">
          <cell r="E55">
            <v>0.89396458111804533</v>
          </cell>
        </row>
        <row r="56">
          <cell r="E56">
            <v>0.88618604822039915</v>
          </cell>
        </row>
        <row r="57">
          <cell r="E57">
            <v>0.87840751532275285</v>
          </cell>
        </row>
        <row r="58">
          <cell r="E58">
            <v>0.87072182672432208</v>
          </cell>
        </row>
        <row r="59">
          <cell r="E59">
            <v>0.86294329382667578</v>
          </cell>
        </row>
        <row r="60">
          <cell r="E60">
            <v>0.85516476092902949</v>
          </cell>
        </row>
        <row r="61">
          <cell r="E61">
            <v>0.84738622803138319</v>
          </cell>
        </row>
        <row r="62">
          <cell r="E62">
            <v>0.83960769513373701</v>
          </cell>
        </row>
        <row r="63">
          <cell r="E63">
            <v>0.83192200653530612</v>
          </cell>
        </row>
        <row r="64">
          <cell r="E64">
            <v>0.82414347363765983</v>
          </cell>
        </row>
        <row r="65">
          <cell r="E65">
            <v>0.81636494074001353</v>
          </cell>
        </row>
        <row r="66">
          <cell r="E66">
            <v>0.80858640784236735</v>
          </cell>
        </row>
        <row r="67">
          <cell r="E67">
            <v>0.80080787494472105</v>
          </cell>
        </row>
        <row r="68">
          <cell r="E68">
            <v>0.79312218634629028</v>
          </cell>
        </row>
        <row r="69">
          <cell r="E69">
            <v>0.7853436534486441</v>
          </cell>
        </row>
        <row r="70">
          <cell r="E70">
            <v>0.7775651205509978</v>
          </cell>
        </row>
        <row r="71">
          <cell r="E71">
            <v>0.76978658765335151</v>
          </cell>
        </row>
        <row r="72">
          <cell r="E72">
            <v>0.76200805475570521</v>
          </cell>
        </row>
        <row r="73">
          <cell r="E73">
            <v>0.75432236615727444</v>
          </cell>
        </row>
        <row r="74">
          <cell r="E74">
            <v>0.74654383325962814</v>
          </cell>
        </row>
        <row r="75">
          <cell r="E75">
            <v>0.73876530036198185</v>
          </cell>
        </row>
        <row r="76">
          <cell r="E76">
            <v>0.73098676746433566</v>
          </cell>
        </row>
        <row r="77">
          <cell r="E77">
            <v>0.7229082345666894</v>
          </cell>
        </row>
        <row r="78">
          <cell r="E78">
            <v>0.71412970166904322</v>
          </cell>
        </row>
        <row r="79">
          <cell r="E79">
            <v>0.70465116877139677</v>
          </cell>
        </row>
        <row r="80">
          <cell r="E80">
            <v>0.6944797915745351</v>
          </cell>
        </row>
        <row r="81">
          <cell r="E81">
            <v>0.68370125867688902</v>
          </cell>
        </row>
        <row r="82">
          <cell r="E82">
            <v>0.67222272577924269</v>
          </cell>
        </row>
        <row r="83">
          <cell r="E83">
            <v>0.66004419288159633</v>
          </cell>
        </row>
        <row r="84">
          <cell r="E84">
            <v>0.64717281568473473</v>
          </cell>
        </row>
        <row r="85">
          <cell r="E85">
            <v>0.63360143848787309</v>
          </cell>
        </row>
        <row r="86">
          <cell r="E86">
            <v>0.61933006129101142</v>
          </cell>
        </row>
        <row r="87">
          <cell r="E87">
            <v>0.60445868409414971</v>
          </cell>
        </row>
        <row r="88">
          <cell r="E88">
            <v>0.58888730689728797</v>
          </cell>
        </row>
        <row r="89">
          <cell r="E89">
            <v>0.57261592970042641</v>
          </cell>
        </row>
        <row r="90">
          <cell r="E90">
            <v>0.55565170820434917</v>
          </cell>
        </row>
        <row r="91">
          <cell r="E91">
            <v>0.53798748670827223</v>
          </cell>
        </row>
        <row r="92">
          <cell r="E92">
            <v>0.51962326521219504</v>
          </cell>
        </row>
        <row r="93">
          <cell r="E93">
            <v>0.50065188801533334</v>
          </cell>
        </row>
        <row r="94">
          <cell r="E94">
            <v>0.48098766651925629</v>
          </cell>
        </row>
        <row r="95">
          <cell r="E95">
            <v>0.46062344502317926</v>
          </cell>
        </row>
        <row r="96">
          <cell r="E96">
            <v>0.43955922352710214</v>
          </cell>
        </row>
        <row r="97">
          <cell r="E97">
            <v>0.41789500203102503</v>
          </cell>
        </row>
        <row r="98">
          <cell r="E98">
            <v>0.39543793623573253</v>
          </cell>
        </row>
        <row r="99">
          <cell r="E99">
            <v>0.37237371473965541</v>
          </cell>
        </row>
        <row r="100">
          <cell r="E100">
            <v>0.34861664894436289</v>
          </cell>
        </row>
        <row r="101">
          <cell r="E101">
            <v>0.32415958314907034</v>
          </cell>
        </row>
        <row r="102">
          <cell r="E102">
            <v>0.29900251735377786</v>
          </cell>
        </row>
        <row r="103">
          <cell r="E103">
            <v>0.27323829585770071</v>
          </cell>
        </row>
        <row r="104">
          <cell r="E104">
            <v>0.24668838576319282</v>
          </cell>
        </row>
        <row r="105">
          <cell r="E105">
            <v>0.21953131996790032</v>
          </cell>
        </row>
        <row r="106">
          <cell r="E106">
            <v>0.19167425417260778</v>
          </cell>
        </row>
      </sheetData>
      <sheetData sheetId="13">
        <row r="11">
          <cell r="E11">
            <v>0.46210000000000001</v>
          </cell>
        </row>
        <row r="12">
          <cell r="E12">
            <v>0.53639999999999999</v>
          </cell>
        </row>
        <row r="13">
          <cell r="E13">
            <v>0.60499999999999998</v>
          </cell>
        </row>
        <row r="14">
          <cell r="E14">
            <v>0.66779999999999995</v>
          </cell>
        </row>
        <row r="15">
          <cell r="E15">
            <v>0.7248</v>
          </cell>
        </row>
        <row r="16">
          <cell r="E16">
            <v>0.7762</v>
          </cell>
        </row>
        <row r="17">
          <cell r="E17">
            <v>0.82179999999999997</v>
          </cell>
        </row>
        <row r="18">
          <cell r="E18">
            <v>0.86160000000000003</v>
          </cell>
        </row>
        <row r="19">
          <cell r="E19">
            <v>0.89570000000000005</v>
          </cell>
        </row>
        <row r="20">
          <cell r="E20">
            <v>0.92410000000000003</v>
          </cell>
        </row>
        <row r="21">
          <cell r="E21">
            <v>0.94669999999999999</v>
          </cell>
        </row>
        <row r="22">
          <cell r="E22">
            <v>0.96360000000000001</v>
          </cell>
        </row>
        <row r="23">
          <cell r="E23">
            <v>0.97499999999999998</v>
          </cell>
        </row>
        <row r="24">
          <cell r="E24">
            <v>0.98499999999999999</v>
          </cell>
        </row>
        <row r="25">
          <cell r="E25">
            <v>0.995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0.99960000000000004</v>
          </cell>
        </row>
        <row r="39">
          <cell r="E39">
            <v>0.99819999999999998</v>
          </cell>
        </row>
        <row r="40">
          <cell r="E40">
            <v>0.996</v>
          </cell>
        </row>
        <row r="41">
          <cell r="E41">
            <v>0.99280000000000002</v>
          </cell>
        </row>
        <row r="42">
          <cell r="E42">
            <v>0.98880000000000001</v>
          </cell>
        </row>
        <row r="43">
          <cell r="E43">
            <v>0.9839</v>
          </cell>
        </row>
        <row r="44">
          <cell r="E44">
            <v>0.97809999999999997</v>
          </cell>
        </row>
        <row r="45">
          <cell r="E45">
            <v>0.97140000000000004</v>
          </cell>
        </row>
        <row r="46">
          <cell r="E46">
            <v>0.96379999999999999</v>
          </cell>
        </row>
        <row r="47">
          <cell r="E47">
            <v>0.95599999999999996</v>
          </cell>
        </row>
        <row r="48">
          <cell r="E48">
            <v>0.94830000000000003</v>
          </cell>
        </row>
        <row r="49">
          <cell r="E49">
            <v>0.9405</v>
          </cell>
        </row>
        <row r="50">
          <cell r="E50">
            <v>0.93269999999999997</v>
          </cell>
        </row>
        <row r="51">
          <cell r="E51">
            <v>0.92490000000000006</v>
          </cell>
        </row>
        <row r="52">
          <cell r="E52">
            <v>0.91710000000000003</v>
          </cell>
        </row>
        <row r="53">
          <cell r="E53">
            <v>0.90939999999999999</v>
          </cell>
        </row>
        <row r="54">
          <cell r="E54">
            <v>0.90159999999999996</v>
          </cell>
        </row>
        <row r="55">
          <cell r="E55">
            <v>0.89380000000000004</v>
          </cell>
        </row>
        <row r="56">
          <cell r="E56">
            <v>0.88600000000000001</v>
          </cell>
        </row>
        <row r="57">
          <cell r="E57">
            <v>0.87819999999999998</v>
          </cell>
        </row>
        <row r="58">
          <cell r="E58">
            <v>0.87050000000000005</v>
          </cell>
        </row>
        <row r="59">
          <cell r="E59">
            <v>0.86270000000000002</v>
          </cell>
        </row>
        <row r="60">
          <cell r="E60">
            <v>0.85489999999999999</v>
          </cell>
        </row>
        <row r="61">
          <cell r="E61">
            <v>0.84709999999999996</v>
          </cell>
        </row>
        <row r="62">
          <cell r="E62">
            <v>0.83930000000000005</v>
          </cell>
        </row>
        <row r="63">
          <cell r="E63">
            <v>0.83160000000000001</v>
          </cell>
        </row>
        <row r="64">
          <cell r="E64">
            <v>0.82379999999999998</v>
          </cell>
        </row>
        <row r="65">
          <cell r="E65">
            <v>0.81599999999999995</v>
          </cell>
        </row>
        <row r="66">
          <cell r="E66">
            <v>0.80820000000000003</v>
          </cell>
        </row>
        <row r="67">
          <cell r="E67">
            <v>0.8004</v>
          </cell>
        </row>
        <row r="68">
          <cell r="E68">
            <v>0.79269999999999996</v>
          </cell>
        </row>
        <row r="69">
          <cell r="E69">
            <v>0.78490000000000004</v>
          </cell>
        </row>
        <row r="70">
          <cell r="E70">
            <v>0.77710000000000001</v>
          </cell>
        </row>
        <row r="71">
          <cell r="E71">
            <v>0.76929999999999998</v>
          </cell>
        </row>
        <row r="72">
          <cell r="E72">
            <v>0.76149999999999995</v>
          </cell>
        </row>
        <row r="73">
          <cell r="E73">
            <v>0.75380000000000003</v>
          </cell>
        </row>
        <row r="74">
          <cell r="E74">
            <v>0.746</v>
          </cell>
        </row>
        <row r="75">
          <cell r="E75">
            <v>0.73819999999999997</v>
          </cell>
        </row>
        <row r="76">
          <cell r="E76">
            <v>0.73040000000000005</v>
          </cell>
        </row>
        <row r="77">
          <cell r="E77">
            <v>0.72230000000000005</v>
          </cell>
        </row>
        <row r="78">
          <cell r="E78">
            <v>0.71350000000000002</v>
          </cell>
        </row>
        <row r="79">
          <cell r="E79">
            <v>0.70399999999999996</v>
          </cell>
        </row>
        <row r="80">
          <cell r="E80">
            <v>0.69379999999999997</v>
          </cell>
        </row>
        <row r="81">
          <cell r="E81">
            <v>0.68300000000000005</v>
          </cell>
        </row>
        <row r="82">
          <cell r="E82">
            <v>0.67149999999999999</v>
          </cell>
        </row>
        <row r="83">
          <cell r="E83">
            <v>0.6593</v>
          </cell>
        </row>
        <row r="84">
          <cell r="E84">
            <v>0.64639999999999997</v>
          </cell>
        </row>
        <row r="85">
          <cell r="E85">
            <v>0.63280000000000003</v>
          </cell>
        </row>
        <row r="86">
          <cell r="E86">
            <v>0.61850000000000005</v>
          </cell>
        </row>
        <row r="87">
          <cell r="E87">
            <v>0.60360000000000003</v>
          </cell>
        </row>
        <row r="88">
          <cell r="E88">
            <v>0.58799999999999997</v>
          </cell>
        </row>
        <row r="89">
          <cell r="E89">
            <v>0.57169999999999999</v>
          </cell>
        </row>
        <row r="90">
          <cell r="E90">
            <v>0.55469999999999997</v>
          </cell>
        </row>
        <row r="91">
          <cell r="E91">
            <v>0.53700000000000003</v>
          </cell>
        </row>
        <row r="92">
          <cell r="E92">
            <v>0.51859999999999995</v>
          </cell>
        </row>
        <row r="93">
          <cell r="E93">
            <v>0.49959999999999999</v>
          </cell>
        </row>
        <row r="94">
          <cell r="E94">
            <v>0.47989999999999999</v>
          </cell>
        </row>
        <row r="95">
          <cell r="E95">
            <v>0.45950000000000002</v>
          </cell>
        </row>
        <row r="96">
          <cell r="E96">
            <v>0.43840000000000001</v>
          </cell>
        </row>
        <row r="97">
          <cell r="E97">
            <v>0.41670000000000001</v>
          </cell>
        </row>
        <row r="98">
          <cell r="E98">
            <v>0.39419999999999999</v>
          </cell>
        </row>
        <row r="99">
          <cell r="E99">
            <v>0.37109999999999999</v>
          </cell>
        </row>
        <row r="100">
          <cell r="E100">
            <v>0.3473</v>
          </cell>
        </row>
        <row r="101">
          <cell r="E101">
            <v>0.32279999999999998</v>
          </cell>
        </row>
        <row r="102">
          <cell r="E102">
            <v>0.29759999999999998</v>
          </cell>
        </row>
        <row r="103">
          <cell r="E103">
            <v>0.27179999999999999</v>
          </cell>
        </row>
        <row r="104">
          <cell r="E104">
            <v>0.2452</v>
          </cell>
        </row>
        <row r="105">
          <cell r="E105">
            <v>0.218</v>
          </cell>
        </row>
        <row r="106">
          <cell r="E106">
            <v>0.19009999999999999</v>
          </cell>
        </row>
      </sheetData>
      <sheetData sheetId="14">
        <row r="11">
          <cell r="E11">
            <v>0.45703148080000006</v>
          </cell>
        </row>
        <row r="12">
          <cell r="E12">
            <v>0.52944608959999995</v>
          </cell>
        </row>
        <row r="13">
          <cell r="E13">
            <v>0.59647901120000002</v>
          </cell>
        </row>
        <row r="14">
          <cell r="E14">
            <v>0.65803024560000001</v>
          </cell>
        </row>
        <row r="15">
          <cell r="E15">
            <v>0.71412427840000003</v>
          </cell>
        </row>
        <row r="16">
          <cell r="E16">
            <v>0.76491213840000005</v>
          </cell>
        </row>
        <row r="17">
          <cell r="E17">
            <v>0.81021831119999999</v>
          </cell>
        </row>
        <row r="18">
          <cell r="E18">
            <v>0.85006728240000007</v>
          </cell>
        </row>
        <row r="19">
          <cell r="E19">
            <v>0.88451008080000004</v>
          </cell>
        </row>
        <row r="20">
          <cell r="E20">
            <v>0.91357119200000003</v>
          </cell>
        </row>
        <row r="21">
          <cell r="E21">
            <v>0.93717510160000006</v>
          </cell>
        </row>
        <row r="22">
          <cell r="E22">
            <v>0.95537283839999998</v>
          </cell>
        </row>
        <row r="23">
          <cell r="E23">
            <v>0.96887860000000003</v>
          </cell>
        </row>
        <row r="24">
          <cell r="E24">
            <v>0.98083744800000006</v>
          </cell>
        </row>
        <row r="25">
          <cell r="E25">
            <v>0.99181687200000002</v>
          </cell>
        </row>
        <row r="26">
          <cell r="E26">
            <v>0.99804115199999999</v>
          </cell>
        </row>
        <row r="27">
          <cell r="E27">
            <v>0.99951028799999997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0.99969794239999998</v>
          </cell>
        </row>
        <row r="39">
          <cell r="E39">
            <v>0.99864074079999998</v>
          </cell>
        </row>
        <row r="40">
          <cell r="E40">
            <v>0.99697942399999995</v>
          </cell>
        </row>
        <row r="41">
          <cell r="E41">
            <v>0.99456296320000004</v>
          </cell>
        </row>
        <row r="42">
          <cell r="E42">
            <v>0.99151790159999997</v>
          </cell>
        </row>
        <row r="43">
          <cell r="E43">
            <v>0.9873279840000001</v>
          </cell>
        </row>
        <row r="44">
          <cell r="E44">
            <v>0.98184629680000002</v>
          </cell>
        </row>
        <row r="45">
          <cell r="E45">
            <v>0.97509732560000006</v>
          </cell>
        </row>
        <row r="46">
          <cell r="E46">
            <v>0.96735041200000005</v>
          </cell>
        </row>
        <row r="47">
          <cell r="E47">
            <v>0.95945246959999997</v>
          </cell>
        </row>
        <row r="48">
          <cell r="E48">
            <v>0.95163004160000009</v>
          </cell>
        </row>
        <row r="49">
          <cell r="E49">
            <v>0.94373209920000001</v>
          </cell>
        </row>
        <row r="50">
          <cell r="E50">
            <v>0.93583415679999993</v>
          </cell>
        </row>
        <row r="51">
          <cell r="E51">
            <v>0.92793621440000007</v>
          </cell>
        </row>
        <row r="52">
          <cell r="E52">
            <v>0.92003827199999999</v>
          </cell>
        </row>
        <row r="53">
          <cell r="E53">
            <v>0.91221584400000011</v>
          </cell>
        </row>
        <row r="54">
          <cell r="E54">
            <v>0.90431790160000003</v>
          </cell>
        </row>
        <row r="55">
          <cell r="E55">
            <v>0.89641995920000006</v>
          </cell>
        </row>
        <row r="56">
          <cell r="E56">
            <v>0.88852201680000009</v>
          </cell>
        </row>
        <row r="57">
          <cell r="E57">
            <v>0.88062407440000001</v>
          </cell>
        </row>
        <row r="58">
          <cell r="E58">
            <v>0.87280164640000002</v>
          </cell>
        </row>
        <row r="59">
          <cell r="E59">
            <v>0.86490370400000005</v>
          </cell>
        </row>
        <row r="60">
          <cell r="E60">
            <v>0.85700576160000008</v>
          </cell>
        </row>
        <row r="61">
          <cell r="E61">
            <v>0.8491078192</v>
          </cell>
        </row>
        <row r="62">
          <cell r="E62">
            <v>0.84120987680000003</v>
          </cell>
        </row>
        <row r="63">
          <cell r="E63">
            <v>0.83338744880000004</v>
          </cell>
        </row>
        <row r="64">
          <cell r="E64">
            <v>0.82548950639999996</v>
          </cell>
        </row>
        <row r="65">
          <cell r="E65">
            <v>0.81759156399999999</v>
          </cell>
        </row>
        <row r="66">
          <cell r="E66">
            <v>0.80969362160000002</v>
          </cell>
        </row>
        <row r="67">
          <cell r="E67">
            <v>0.80179567919999994</v>
          </cell>
        </row>
        <row r="68">
          <cell r="E68">
            <v>0.79397325120000006</v>
          </cell>
        </row>
        <row r="69">
          <cell r="E69">
            <v>0.78607530880000009</v>
          </cell>
        </row>
        <row r="70">
          <cell r="E70">
            <v>0.77817736640000001</v>
          </cell>
        </row>
        <row r="71">
          <cell r="E71">
            <v>0.77027942399999993</v>
          </cell>
        </row>
        <row r="72">
          <cell r="E72">
            <v>0.76238148159999997</v>
          </cell>
        </row>
        <row r="73">
          <cell r="E73">
            <v>0.75455905359999997</v>
          </cell>
        </row>
        <row r="74">
          <cell r="E74">
            <v>0.74666111120000001</v>
          </cell>
        </row>
        <row r="75">
          <cell r="E75">
            <v>0.73876316880000004</v>
          </cell>
        </row>
        <row r="76">
          <cell r="E76">
            <v>0.73086522640000007</v>
          </cell>
        </row>
        <row r="77">
          <cell r="E77">
            <v>0.72274074080000006</v>
          </cell>
        </row>
        <row r="78">
          <cell r="E78">
            <v>0.71398971200000005</v>
          </cell>
        </row>
        <row r="79">
          <cell r="E79">
            <v>0.70456316880000003</v>
          </cell>
        </row>
        <row r="80">
          <cell r="E80">
            <v>0.69441214000000007</v>
          </cell>
        </row>
        <row r="81">
          <cell r="E81">
            <v>0.68366111120000017</v>
          </cell>
        </row>
        <row r="82">
          <cell r="E82">
            <v>0.67218559680000012</v>
          </cell>
        </row>
        <row r="83">
          <cell r="E83">
            <v>0.66003456800000004</v>
          </cell>
        </row>
        <row r="84">
          <cell r="E84">
            <v>0.64715905360000003</v>
          </cell>
        </row>
        <row r="85">
          <cell r="E85">
            <v>0.6336080248</v>
          </cell>
        </row>
        <row r="86">
          <cell r="E86">
            <v>0.61933251040000004</v>
          </cell>
        </row>
        <row r="87">
          <cell r="E87">
            <v>0.60445699600000002</v>
          </cell>
        </row>
        <row r="88">
          <cell r="E88">
            <v>0.58885699600000008</v>
          </cell>
        </row>
        <row r="89">
          <cell r="E89">
            <v>0.57258148160000011</v>
          </cell>
        </row>
        <row r="90">
          <cell r="E90">
            <v>0.55558148159999998</v>
          </cell>
        </row>
        <row r="91">
          <cell r="E91">
            <v>0.53790596720000006</v>
          </cell>
        </row>
        <row r="92">
          <cell r="E92">
            <v>0.51950596719999997</v>
          </cell>
        </row>
        <row r="93">
          <cell r="E93">
            <v>0.50050596719999996</v>
          </cell>
        </row>
        <row r="94">
          <cell r="E94">
            <v>0.4807814816</v>
          </cell>
        </row>
        <row r="95">
          <cell r="E95">
            <v>0.46038148160000003</v>
          </cell>
        </row>
        <row r="96">
          <cell r="E96">
            <v>0.43925699600000001</v>
          </cell>
        </row>
        <row r="97">
          <cell r="E97">
            <v>0.4175325104</v>
          </cell>
        </row>
        <row r="98">
          <cell r="E98">
            <v>0.39500802480000002</v>
          </cell>
        </row>
        <row r="99">
          <cell r="E99">
            <v>0.3718835392</v>
          </cell>
        </row>
        <row r="100">
          <cell r="E100">
            <v>0.34803456799999999</v>
          </cell>
        </row>
        <row r="101">
          <cell r="E101">
            <v>0.32351008240000001</v>
          </cell>
        </row>
        <row r="102">
          <cell r="E102">
            <v>0.29826111119999998</v>
          </cell>
        </row>
        <row r="103">
          <cell r="E103">
            <v>0.27241214000000002</v>
          </cell>
        </row>
        <row r="104">
          <cell r="E104">
            <v>0.24576316880000001</v>
          </cell>
        </row>
        <row r="105">
          <cell r="E105">
            <v>0.21851419760000002</v>
          </cell>
        </row>
        <row r="106">
          <cell r="E106">
            <v>0.1905407408</v>
          </cell>
        </row>
      </sheetData>
      <sheetData sheetId="15">
        <row r="11">
          <cell r="E11">
            <v>0.45158667699999999</v>
          </cell>
        </row>
        <row r="12">
          <cell r="E12">
            <v>0.52197592399999992</v>
          </cell>
        </row>
        <row r="13">
          <cell r="E13">
            <v>0.58732542799999998</v>
          </cell>
        </row>
        <row r="14">
          <cell r="E14">
            <v>0.64753518900000007</v>
          </cell>
        </row>
        <row r="15">
          <cell r="E15">
            <v>0.70265599600000006</v>
          </cell>
        </row>
        <row r="16">
          <cell r="E16">
            <v>0.75278627099999995</v>
          </cell>
        </row>
        <row r="17">
          <cell r="E17">
            <v>0.79777680299999998</v>
          </cell>
        </row>
        <row r="18">
          <cell r="E18">
            <v>0.83767838100000003</v>
          </cell>
        </row>
        <row r="19">
          <cell r="E19">
            <v>0.87248942699999998</v>
          </cell>
        </row>
        <row r="20">
          <cell r="E20">
            <v>0.90226073000000007</v>
          </cell>
        </row>
        <row r="21">
          <cell r="E21">
            <v>0.92694307899999995</v>
          </cell>
        </row>
        <row r="22">
          <cell r="E22">
            <v>0.94653489599999996</v>
          </cell>
        </row>
        <row r="23">
          <cell r="E23">
            <v>0.96230274999999987</v>
          </cell>
        </row>
        <row r="24">
          <cell r="E24">
            <v>0.97636586999999997</v>
          </cell>
        </row>
        <row r="25">
          <cell r="E25">
            <v>0.98839743000000002</v>
          </cell>
        </row>
        <row r="26">
          <cell r="E26">
            <v>0.99593688000000002</v>
          </cell>
        </row>
        <row r="27">
          <cell r="E27">
            <v>0.99898421999999998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0.99980315600000003</v>
          </cell>
        </row>
        <row r="39">
          <cell r="E39">
            <v>0.99911420200000001</v>
          </cell>
        </row>
        <row r="40">
          <cell r="E40">
            <v>0.99803156000000004</v>
          </cell>
        </row>
        <row r="41">
          <cell r="E41">
            <v>0.99645680800000003</v>
          </cell>
        </row>
        <row r="42">
          <cell r="E42">
            <v>0.99443757899999996</v>
          </cell>
        </row>
        <row r="43">
          <cell r="E43">
            <v>0.99101046000000004</v>
          </cell>
        </row>
        <row r="44">
          <cell r="E44">
            <v>0.98587071699999995</v>
          </cell>
        </row>
        <row r="45">
          <cell r="E45">
            <v>0.97906913900000014</v>
          </cell>
        </row>
        <row r="46">
          <cell r="E46">
            <v>0.9711644049999999</v>
          </cell>
        </row>
        <row r="47">
          <cell r="E47">
            <v>0.963161249</v>
          </cell>
        </row>
        <row r="48">
          <cell r="E48">
            <v>0.95520730399999998</v>
          </cell>
        </row>
        <row r="49">
          <cell r="E49">
            <v>0.94720414799999997</v>
          </cell>
        </row>
        <row r="50">
          <cell r="E50">
            <v>0.93920099199999996</v>
          </cell>
        </row>
        <row r="51">
          <cell r="E51">
            <v>0.93119783600000006</v>
          </cell>
        </row>
        <row r="52">
          <cell r="E52">
            <v>0.92319467999999993</v>
          </cell>
        </row>
        <row r="53">
          <cell r="E53">
            <v>0.91524073500000003</v>
          </cell>
        </row>
        <row r="54">
          <cell r="E54">
            <v>0.90723757900000002</v>
          </cell>
        </row>
        <row r="55">
          <cell r="E55">
            <v>0.899234423</v>
          </cell>
        </row>
        <row r="56">
          <cell r="E56">
            <v>0.89123126699999999</v>
          </cell>
        </row>
        <row r="57">
          <cell r="E57">
            <v>0.88322811099999998</v>
          </cell>
        </row>
        <row r="58">
          <cell r="E58">
            <v>0.87527416600000008</v>
          </cell>
        </row>
        <row r="59">
          <cell r="E59">
            <v>0.86727101000000006</v>
          </cell>
        </row>
        <row r="60">
          <cell r="E60">
            <v>0.85926785400000005</v>
          </cell>
        </row>
        <row r="61">
          <cell r="E61">
            <v>0.85126469799999993</v>
          </cell>
        </row>
        <row r="62">
          <cell r="E62">
            <v>0.84326154200000003</v>
          </cell>
        </row>
        <row r="63">
          <cell r="E63">
            <v>0.8353075969999999</v>
          </cell>
        </row>
        <row r="64">
          <cell r="E64">
            <v>0.827304441</v>
          </cell>
        </row>
        <row r="65">
          <cell r="E65">
            <v>0.81930128499999988</v>
          </cell>
        </row>
        <row r="66">
          <cell r="E66">
            <v>0.81129812900000009</v>
          </cell>
        </row>
        <row r="67">
          <cell r="E67">
            <v>0.80329497299999997</v>
          </cell>
        </row>
        <row r="68">
          <cell r="E68">
            <v>0.79534102799999995</v>
          </cell>
        </row>
        <row r="69">
          <cell r="E69">
            <v>0.78733787200000005</v>
          </cell>
        </row>
        <row r="70">
          <cell r="E70">
            <v>0.77933471599999993</v>
          </cell>
        </row>
        <row r="71">
          <cell r="E71">
            <v>0.77133156000000003</v>
          </cell>
        </row>
        <row r="72">
          <cell r="E72">
            <v>0.7633284039999999</v>
          </cell>
        </row>
        <row r="73">
          <cell r="E73">
            <v>0.755374459</v>
          </cell>
        </row>
        <row r="74">
          <cell r="E74">
            <v>0.74737130299999999</v>
          </cell>
        </row>
        <row r="75">
          <cell r="E75">
            <v>0.73936814699999998</v>
          </cell>
        </row>
        <row r="76">
          <cell r="E76">
            <v>0.73136499099999996</v>
          </cell>
        </row>
        <row r="77">
          <cell r="E77">
            <v>0.72321420200000008</v>
          </cell>
        </row>
        <row r="78">
          <cell r="E78">
            <v>0.71451577999999993</v>
          </cell>
        </row>
        <row r="79">
          <cell r="E79">
            <v>0.70516814699999997</v>
          </cell>
        </row>
        <row r="80">
          <cell r="E80">
            <v>0.69506972499999997</v>
          </cell>
        </row>
        <row r="81">
          <cell r="E81">
            <v>0.68437130300000004</v>
          </cell>
        </row>
        <row r="82">
          <cell r="E82">
            <v>0.67292209199999997</v>
          </cell>
        </row>
        <row r="83">
          <cell r="E83">
            <v>0.66082366999999997</v>
          </cell>
        </row>
        <row r="84">
          <cell r="E84">
            <v>0.64797445900000006</v>
          </cell>
        </row>
        <row r="85">
          <cell r="E85">
            <v>0.63447603699999999</v>
          </cell>
        </row>
        <row r="86">
          <cell r="E86">
            <v>0.62022682600000001</v>
          </cell>
        </row>
        <row r="87">
          <cell r="E87">
            <v>0.60537761499999998</v>
          </cell>
        </row>
        <row r="88">
          <cell r="E88">
            <v>0.58977761500000003</v>
          </cell>
        </row>
        <row r="89">
          <cell r="E89">
            <v>0.57352840399999994</v>
          </cell>
        </row>
        <row r="90">
          <cell r="E90">
            <v>0.55652840400000003</v>
          </cell>
        </row>
        <row r="91">
          <cell r="E91">
            <v>0.53887919299999998</v>
          </cell>
        </row>
        <row r="92">
          <cell r="E92">
            <v>0.52047919300000001</v>
          </cell>
        </row>
        <row r="93">
          <cell r="E93">
            <v>0.50147919299999999</v>
          </cell>
        </row>
        <row r="94">
          <cell r="E94">
            <v>0.48172840399999994</v>
          </cell>
        </row>
        <row r="95">
          <cell r="E95">
            <v>0.46132840400000003</v>
          </cell>
        </row>
        <row r="96">
          <cell r="E96">
            <v>0.44017761500000002</v>
          </cell>
        </row>
        <row r="97">
          <cell r="E97">
            <v>0.41842682600000003</v>
          </cell>
        </row>
        <row r="98">
          <cell r="E98">
            <v>0.39587603700000001</v>
          </cell>
        </row>
        <row r="99">
          <cell r="E99">
            <v>0.37272524800000001</v>
          </cell>
        </row>
        <row r="100">
          <cell r="E100">
            <v>0.34882367000000003</v>
          </cell>
        </row>
        <row r="101">
          <cell r="E101">
            <v>0.32427288099999996</v>
          </cell>
        </row>
        <row r="102">
          <cell r="E102">
            <v>0.29897130299999997</v>
          </cell>
        </row>
        <row r="103">
          <cell r="E103">
            <v>0.27306972499999999</v>
          </cell>
        </row>
        <row r="104">
          <cell r="E104">
            <v>0.24636814699999998</v>
          </cell>
        </row>
        <row r="105">
          <cell r="E105">
            <v>0.21906656899999999</v>
          </cell>
        </row>
        <row r="106">
          <cell r="E106">
            <v>0.19101420199999999</v>
          </cell>
        </row>
      </sheetData>
      <sheetData sheetId="16">
        <row r="11">
          <cell r="E11">
            <v>0.44140000000000001</v>
          </cell>
        </row>
        <row r="12">
          <cell r="E12">
            <v>0.50800000000000001</v>
          </cell>
        </row>
        <row r="13">
          <cell r="E13">
            <v>0.57020000000000004</v>
          </cell>
        </row>
        <row r="14">
          <cell r="E14">
            <v>0.62790000000000001</v>
          </cell>
        </row>
        <row r="15">
          <cell r="E15">
            <v>0.68120000000000003</v>
          </cell>
        </row>
        <row r="16">
          <cell r="E16">
            <v>0.73009999999999997</v>
          </cell>
        </row>
        <row r="17">
          <cell r="E17">
            <v>0.77449999999999997</v>
          </cell>
        </row>
        <row r="18">
          <cell r="E18">
            <v>0.8145</v>
          </cell>
        </row>
        <row r="19">
          <cell r="E19">
            <v>0.85</v>
          </cell>
        </row>
        <row r="20">
          <cell r="E20">
            <v>0.88109999999999999</v>
          </cell>
        </row>
        <row r="21">
          <cell r="E21">
            <v>0.90780000000000005</v>
          </cell>
        </row>
        <row r="22">
          <cell r="E22">
            <v>0.93</v>
          </cell>
        </row>
        <row r="23">
          <cell r="E23">
            <v>0.95</v>
          </cell>
        </row>
        <row r="24">
          <cell r="E24">
            <v>0.96799999999999997</v>
          </cell>
        </row>
        <row r="25">
          <cell r="E25">
            <v>0.98199999999999998</v>
          </cell>
        </row>
        <row r="26">
          <cell r="E26">
            <v>0.99199999999999999</v>
          </cell>
        </row>
        <row r="27">
          <cell r="E27">
            <v>0.998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1</v>
          </cell>
        </row>
        <row r="42">
          <cell r="E42">
            <v>0.99990000000000001</v>
          </cell>
        </row>
        <row r="43">
          <cell r="E43">
            <v>0.99790000000000001</v>
          </cell>
        </row>
        <row r="44">
          <cell r="E44">
            <v>0.99339999999999995</v>
          </cell>
        </row>
        <row r="45">
          <cell r="E45">
            <v>0.98650000000000004</v>
          </cell>
        </row>
        <row r="46">
          <cell r="E46">
            <v>0.97829999999999995</v>
          </cell>
        </row>
        <row r="47">
          <cell r="E47">
            <v>0.97009999999999996</v>
          </cell>
        </row>
        <row r="48">
          <cell r="E48">
            <v>0.96189999999999998</v>
          </cell>
        </row>
        <row r="49">
          <cell r="E49">
            <v>0.95369999999999999</v>
          </cell>
        </row>
        <row r="50">
          <cell r="E50">
            <v>0.94550000000000001</v>
          </cell>
        </row>
        <row r="51">
          <cell r="E51">
            <v>0.93730000000000002</v>
          </cell>
        </row>
        <row r="52">
          <cell r="E52">
            <v>0.92910000000000004</v>
          </cell>
        </row>
        <row r="53">
          <cell r="E53">
            <v>0.92090000000000005</v>
          </cell>
        </row>
        <row r="54">
          <cell r="E54">
            <v>0.91269999999999996</v>
          </cell>
        </row>
        <row r="55">
          <cell r="E55">
            <v>0.90449999999999997</v>
          </cell>
        </row>
        <row r="56">
          <cell r="E56">
            <v>0.89629999999999999</v>
          </cell>
        </row>
        <row r="57">
          <cell r="E57">
            <v>0.8881</v>
          </cell>
        </row>
        <row r="58">
          <cell r="E58">
            <v>0.87990000000000002</v>
          </cell>
        </row>
        <row r="59">
          <cell r="E59">
            <v>0.87170000000000003</v>
          </cell>
        </row>
        <row r="60">
          <cell r="E60">
            <v>0.86350000000000005</v>
          </cell>
        </row>
        <row r="61">
          <cell r="E61">
            <v>0.85529999999999995</v>
          </cell>
        </row>
        <row r="62">
          <cell r="E62">
            <v>0.84709999999999996</v>
          </cell>
        </row>
        <row r="63">
          <cell r="E63">
            <v>0.83889999999999998</v>
          </cell>
        </row>
        <row r="64">
          <cell r="E64">
            <v>0.83069999999999999</v>
          </cell>
        </row>
        <row r="65">
          <cell r="E65">
            <v>0.82250000000000001</v>
          </cell>
        </row>
        <row r="66">
          <cell r="E66">
            <v>0.81430000000000002</v>
          </cell>
        </row>
        <row r="67">
          <cell r="E67">
            <v>0.80610000000000004</v>
          </cell>
        </row>
        <row r="68">
          <cell r="E68">
            <v>0.79790000000000005</v>
          </cell>
        </row>
        <row r="69">
          <cell r="E69">
            <v>0.78969999999999996</v>
          </cell>
        </row>
        <row r="70">
          <cell r="E70">
            <v>0.78149999999999997</v>
          </cell>
        </row>
        <row r="71">
          <cell r="E71">
            <v>0.77329999999999999</v>
          </cell>
        </row>
        <row r="72">
          <cell r="E72">
            <v>0.7651</v>
          </cell>
        </row>
        <row r="73">
          <cell r="E73">
            <v>0.75690000000000002</v>
          </cell>
        </row>
        <row r="74">
          <cell r="E74">
            <v>0.74870000000000003</v>
          </cell>
        </row>
        <row r="75">
          <cell r="E75">
            <v>0.74050000000000005</v>
          </cell>
        </row>
        <row r="76">
          <cell r="E76">
            <v>0.73229999999999995</v>
          </cell>
        </row>
        <row r="77">
          <cell r="E77">
            <v>0.72409999999999997</v>
          </cell>
        </row>
        <row r="78">
          <cell r="E78">
            <v>0.71550000000000002</v>
          </cell>
        </row>
        <row r="79">
          <cell r="E79">
            <v>0.70630000000000004</v>
          </cell>
        </row>
        <row r="80">
          <cell r="E80">
            <v>0.69630000000000003</v>
          </cell>
        </row>
        <row r="81">
          <cell r="E81">
            <v>0.68569999999999998</v>
          </cell>
        </row>
        <row r="82">
          <cell r="E82">
            <v>0.67430000000000001</v>
          </cell>
        </row>
        <row r="83">
          <cell r="E83">
            <v>0.6623</v>
          </cell>
        </row>
        <row r="84">
          <cell r="E84">
            <v>0.64949999999999997</v>
          </cell>
        </row>
        <row r="85">
          <cell r="E85">
            <v>0.6361</v>
          </cell>
        </row>
        <row r="86">
          <cell r="E86">
            <v>0.62190000000000001</v>
          </cell>
        </row>
        <row r="87">
          <cell r="E87">
            <v>0.60709999999999997</v>
          </cell>
        </row>
        <row r="88">
          <cell r="E88">
            <v>0.59150000000000003</v>
          </cell>
        </row>
        <row r="89">
          <cell r="E89">
            <v>0.57530000000000003</v>
          </cell>
        </row>
        <row r="90">
          <cell r="E90">
            <v>0.55830000000000002</v>
          </cell>
        </row>
        <row r="91">
          <cell r="E91">
            <v>0.54069999999999996</v>
          </cell>
        </row>
        <row r="92">
          <cell r="E92">
            <v>0.52229999999999999</v>
          </cell>
        </row>
        <row r="93">
          <cell r="E93">
            <v>0.50329999999999997</v>
          </cell>
        </row>
        <row r="94">
          <cell r="E94">
            <v>0.48349999999999999</v>
          </cell>
        </row>
        <row r="95">
          <cell r="E95">
            <v>0.46310000000000001</v>
          </cell>
        </row>
        <row r="96">
          <cell r="E96">
            <v>0.44190000000000002</v>
          </cell>
        </row>
        <row r="97">
          <cell r="E97">
            <v>0.42009999999999997</v>
          </cell>
        </row>
        <row r="98">
          <cell r="E98">
            <v>0.39750000000000002</v>
          </cell>
        </row>
        <row r="99">
          <cell r="E99">
            <v>0.37430000000000002</v>
          </cell>
        </row>
        <row r="100">
          <cell r="E100">
            <v>0.3503</v>
          </cell>
        </row>
        <row r="101">
          <cell r="E101">
            <v>0.32569999999999999</v>
          </cell>
        </row>
        <row r="102">
          <cell r="E102">
            <v>0.30030000000000001</v>
          </cell>
        </row>
        <row r="103">
          <cell r="E103">
            <v>0.27429999999999999</v>
          </cell>
        </row>
        <row r="104">
          <cell r="E104">
            <v>0.2475</v>
          </cell>
        </row>
        <row r="105">
          <cell r="E105">
            <v>0.22009999999999999</v>
          </cell>
        </row>
        <row r="106">
          <cell r="E106">
            <v>0.19189999999999999</v>
          </cell>
        </row>
      </sheetData>
      <sheetData sheetId="17"/>
      <sheetData sheetId="18"/>
      <sheetData sheetId="19"/>
      <sheetData sheetId="20">
        <row r="3">
          <cell r="B3">
            <v>1.6093440000000001</v>
          </cell>
          <cell r="C3">
            <v>5</v>
          </cell>
          <cell r="D3">
            <v>6</v>
          </cell>
          <cell r="E3">
            <v>6.4373760000000004</v>
          </cell>
          <cell r="F3">
            <v>8</v>
          </cell>
          <cell r="G3">
            <v>8.0467200000000005</v>
          </cell>
          <cell r="H3">
            <v>10</v>
          </cell>
          <cell r="I3">
            <v>11.265408000000001</v>
          </cell>
          <cell r="J3">
            <v>12</v>
          </cell>
          <cell r="K3">
            <v>15</v>
          </cell>
          <cell r="L3">
            <v>16.093440000000001</v>
          </cell>
          <cell r="M3">
            <v>20</v>
          </cell>
          <cell r="N3">
            <v>21.0975</v>
          </cell>
          <cell r="O3">
            <v>25</v>
          </cell>
          <cell r="P3">
            <v>30</v>
          </cell>
          <cell r="Q3">
            <v>42.195</v>
          </cell>
        </row>
        <row r="6">
          <cell r="B6">
            <v>0.72199999999999998</v>
          </cell>
          <cell r="C6">
            <v>0.60799999999999998</v>
          </cell>
          <cell r="D6">
            <v>0.58150000000000002</v>
          </cell>
          <cell r="H6">
            <v>0.50729999999999997</v>
          </cell>
          <cell r="I6">
            <v>0.50009999999999999</v>
          </cell>
        </row>
        <row r="7">
          <cell r="B7">
            <v>0.75129999999999997</v>
          </cell>
          <cell r="C7">
            <v>0.66639999999999999</v>
          </cell>
          <cell r="D7">
            <v>0.64049999999999996</v>
          </cell>
          <cell r="E7">
            <v>0.63049999999999995</v>
          </cell>
          <cell r="F7">
            <v>0.59950000000000003</v>
          </cell>
          <cell r="G7">
            <v>0.59870000000000001</v>
          </cell>
          <cell r="H7">
            <v>0.56779999999999997</v>
          </cell>
          <cell r="I7">
            <v>0.56279999999999997</v>
          </cell>
          <cell r="J7">
            <v>0.56010000000000004</v>
          </cell>
          <cell r="K7">
            <v>0.55069999999999997</v>
          </cell>
          <cell r="L7">
            <v>0.54779999999999995</v>
          </cell>
          <cell r="M7">
            <v>0.53859999999999997</v>
          </cell>
          <cell r="N7">
            <v>0.53639999999999999</v>
          </cell>
          <cell r="O7">
            <v>0.52939999999999998</v>
          </cell>
          <cell r="P7">
            <v>0.52200000000000002</v>
          </cell>
          <cell r="Q7">
            <v>0.50800000000000001</v>
          </cell>
          <cell r="R7">
            <v>0.50800000000000001</v>
          </cell>
          <cell r="S7">
            <v>0.50800000000000001</v>
          </cell>
          <cell r="T7">
            <v>0.50800000000000001</v>
          </cell>
          <cell r="U7">
            <v>0.50800000000000001</v>
          </cell>
          <cell r="V7">
            <v>0.50800000000000001</v>
          </cell>
          <cell r="W7">
            <v>0.50800000000000001</v>
          </cell>
        </row>
        <row r="8">
          <cell r="B8">
            <v>0.7792</v>
          </cell>
          <cell r="C8">
            <v>0.72</v>
          </cell>
          <cell r="D8">
            <v>0.69479999999999997</v>
          </cell>
          <cell r="E8">
            <v>0.68510000000000004</v>
          </cell>
          <cell r="F8">
            <v>0.65510000000000002</v>
          </cell>
          <cell r="G8">
            <v>0.65429999999999999</v>
          </cell>
          <cell r="H8">
            <v>0.62429999999999997</v>
          </cell>
          <cell r="I8">
            <v>0.62119999999999997</v>
          </cell>
          <cell r="J8">
            <v>0.61960000000000004</v>
          </cell>
          <cell r="K8">
            <v>0.61380000000000001</v>
          </cell>
          <cell r="L8">
            <v>0.61199999999999999</v>
          </cell>
          <cell r="M8">
            <v>0.60640000000000005</v>
          </cell>
          <cell r="N8">
            <v>0.60499999999999998</v>
          </cell>
          <cell r="O8">
            <v>0.59650000000000003</v>
          </cell>
          <cell r="P8">
            <v>0.58730000000000004</v>
          </cell>
          <cell r="Q8">
            <v>0.57020000000000004</v>
          </cell>
          <cell r="R8">
            <v>0.57020000000000004</v>
          </cell>
          <cell r="S8">
            <v>0.57020000000000004</v>
          </cell>
          <cell r="T8">
            <v>0.57020000000000004</v>
          </cell>
          <cell r="U8">
            <v>0.57020000000000004</v>
          </cell>
          <cell r="V8">
            <v>0.57020000000000004</v>
          </cell>
          <cell r="W8">
            <v>0.57020000000000004</v>
          </cell>
        </row>
        <row r="9">
          <cell r="B9">
            <v>0.80569999999999997</v>
          </cell>
          <cell r="C9">
            <v>0.76880000000000004</v>
          </cell>
          <cell r="D9">
            <v>0.74460000000000004</v>
          </cell>
          <cell r="E9">
            <v>0.73529999999999995</v>
          </cell>
          <cell r="F9">
            <v>0.70640000000000003</v>
          </cell>
          <cell r="G9">
            <v>0.7056</v>
          </cell>
          <cell r="H9">
            <v>0.67679999999999996</v>
          </cell>
          <cell r="I9">
            <v>0.6754</v>
          </cell>
          <cell r="J9">
            <v>0.67459999999999998</v>
          </cell>
          <cell r="K9">
            <v>0.67190000000000005</v>
          </cell>
          <cell r="L9">
            <v>0.67110000000000003</v>
          </cell>
          <cell r="M9">
            <v>0.66839999999999999</v>
          </cell>
          <cell r="N9">
            <v>0.66779999999999995</v>
          </cell>
          <cell r="O9">
            <v>0.65800000000000003</v>
          </cell>
          <cell r="P9">
            <v>0.64749999999999996</v>
          </cell>
          <cell r="Q9">
            <v>0.62790000000000001</v>
          </cell>
          <cell r="R9">
            <v>0.62790000000000001</v>
          </cell>
          <cell r="S9">
            <v>0.62790000000000001</v>
          </cell>
          <cell r="T9">
            <v>0.62790000000000001</v>
          </cell>
          <cell r="U9">
            <v>0.62790000000000001</v>
          </cell>
          <cell r="V9">
            <v>0.62790000000000001</v>
          </cell>
          <cell r="W9">
            <v>0.62790000000000001</v>
          </cell>
        </row>
        <row r="10">
          <cell r="B10">
            <v>0.83079999999999998</v>
          </cell>
          <cell r="C10">
            <v>0.81279999999999997</v>
          </cell>
          <cell r="D10">
            <v>0.78979999999999995</v>
          </cell>
          <cell r="E10">
            <v>0.78090000000000004</v>
          </cell>
          <cell r="F10">
            <v>0.75349999999999995</v>
          </cell>
          <cell r="G10">
            <v>0.75270000000000004</v>
          </cell>
          <cell r="H10">
            <v>0.72529999999999994</v>
          </cell>
          <cell r="I10">
            <v>0.72519999999999996</v>
          </cell>
          <cell r="J10">
            <v>0.72519999999999996</v>
          </cell>
          <cell r="K10">
            <v>0.72499999999999998</v>
          </cell>
          <cell r="L10">
            <v>0.72499999999999998</v>
          </cell>
          <cell r="M10">
            <v>0.7248</v>
          </cell>
          <cell r="N10">
            <v>0.7248</v>
          </cell>
          <cell r="O10">
            <v>0.71409999999999996</v>
          </cell>
          <cell r="P10">
            <v>0.70269999999999999</v>
          </cell>
          <cell r="Q10">
            <v>0.68120000000000003</v>
          </cell>
          <cell r="R10">
            <v>0.68120000000000003</v>
          </cell>
          <cell r="S10">
            <v>0.68120000000000003</v>
          </cell>
          <cell r="T10">
            <v>0.68120000000000003</v>
          </cell>
          <cell r="U10">
            <v>0.68120000000000003</v>
          </cell>
          <cell r="V10">
            <v>0.68120000000000003</v>
          </cell>
          <cell r="W10">
            <v>0.68120000000000003</v>
          </cell>
        </row>
        <row r="11">
          <cell r="B11">
            <v>0.85450000000000004</v>
          </cell>
          <cell r="C11">
            <v>0.85199999999999998</v>
          </cell>
          <cell r="D11">
            <v>0.83040000000000003</v>
          </cell>
          <cell r="E11">
            <v>0.82199999999999995</v>
          </cell>
          <cell r="F11">
            <v>0.79630000000000001</v>
          </cell>
          <cell r="G11">
            <v>0.79559999999999997</v>
          </cell>
          <cell r="H11">
            <v>0.76980000000000004</v>
          </cell>
          <cell r="I11">
            <v>0.77080000000000004</v>
          </cell>
          <cell r="J11">
            <v>0.77139999999999997</v>
          </cell>
          <cell r="K11">
            <v>0.77329999999999999</v>
          </cell>
          <cell r="L11">
            <v>0.77390000000000003</v>
          </cell>
          <cell r="M11">
            <v>0.77569999999999995</v>
          </cell>
          <cell r="N11">
            <v>0.7762</v>
          </cell>
          <cell r="O11">
            <v>0.76490000000000002</v>
          </cell>
          <cell r="P11">
            <v>0.75280000000000002</v>
          </cell>
          <cell r="Q11">
            <v>0.73009999999999997</v>
          </cell>
          <cell r="R11">
            <v>0.73009999999999997</v>
          </cell>
          <cell r="S11">
            <v>0.73009999999999997</v>
          </cell>
          <cell r="T11">
            <v>0.73009999999999997</v>
          </cell>
          <cell r="U11">
            <v>0.73009999999999997</v>
          </cell>
          <cell r="V11">
            <v>0.73009999999999997</v>
          </cell>
          <cell r="W11">
            <v>0.73009999999999997</v>
          </cell>
        </row>
        <row r="12">
          <cell r="B12">
            <v>0.87680000000000002</v>
          </cell>
          <cell r="C12">
            <v>0.88639999999999997</v>
          </cell>
          <cell r="D12">
            <v>0.86639999999999995</v>
          </cell>
          <cell r="E12">
            <v>0.85870000000000002</v>
          </cell>
          <cell r="F12">
            <v>0.83479999999999999</v>
          </cell>
          <cell r="G12">
            <v>0.83420000000000005</v>
          </cell>
          <cell r="H12">
            <v>0.81030000000000002</v>
          </cell>
          <cell r="I12">
            <v>0.81210000000000004</v>
          </cell>
          <cell r="J12">
            <v>0.81310000000000004</v>
          </cell>
          <cell r="K12">
            <v>0.8165</v>
          </cell>
          <cell r="L12">
            <v>0.81759999999999999</v>
          </cell>
          <cell r="M12">
            <v>0.82099999999999995</v>
          </cell>
          <cell r="N12">
            <v>0.82179999999999997</v>
          </cell>
          <cell r="O12">
            <v>0.81020000000000003</v>
          </cell>
          <cell r="P12">
            <v>0.79779999999999995</v>
          </cell>
          <cell r="Q12">
            <v>0.77449999999999997</v>
          </cell>
          <cell r="R12">
            <v>0.77449999999999997</v>
          </cell>
          <cell r="S12">
            <v>0.77449999999999997</v>
          </cell>
          <cell r="T12">
            <v>0.77449999999999997</v>
          </cell>
          <cell r="U12">
            <v>0.77449999999999997</v>
          </cell>
          <cell r="V12">
            <v>0.77449999999999997</v>
          </cell>
          <cell r="W12">
            <v>0.77449999999999997</v>
          </cell>
        </row>
        <row r="13">
          <cell r="B13">
            <v>0.89770000000000005</v>
          </cell>
          <cell r="C13">
            <v>0.91600000000000004</v>
          </cell>
          <cell r="D13">
            <v>0.89780000000000004</v>
          </cell>
          <cell r="E13">
            <v>0.89080000000000004</v>
          </cell>
          <cell r="F13">
            <v>0.86909999999999998</v>
          </cell>
          <cell r="G13">
            <v>0.86850000000000005</v>
          </cell>
          <cell r="H13">
            <v>0.8468</v>
          </cell>
          <cell r="I13">
            <v>0.84919999999999995</v>
          </cell>
          <cell r="J13">
            <v>0.85040000000000004</v>
          </cell>
          <cell r="K13">
            <v>0.8548</v>
          </cell>
          <cell r="L13">
            <v>0.85619999999999996</v>
          </cell>
          <cell r="M13">
            <v>0.86050000000000004</v>
          </cell>
          <cell r="N13">
            <v>0.86160000000000003</v>
          </cell>
          <cell r="O13">
            <v>0.85009999999999997</v>
          </cell>
          <cell r="P13">
            <v>0.8377</v>
          </cell>
          <cell r="Q13">
            <v>0.8145</v>
          </cell>
          <cell r="R13">
            <v>0.8145</v>
          </cell>
          <cell r="S13">
            <v>0.8145</v>
          </cell>
          <cell r="T13">
            <v>0.8145</v>
          </cell>
          <cell r="U13">
            <v>0.8145</v>
          </cell>
          <cell r="V13">
            <v>0.8145</v>
          </cell>
          <cell r="W13">
            <v>0.8145</v>
          </cell>
        </row>
        <row r="14">
          <cell r="B14">
            <v>0.91720000000000002</v>
          </cell>
          <cell r="C14">
            <v>0.94079999999999997</v>
          </cell>
          <cell r="D14">
            <v>0.92459999999999998</v>
          </cell>
          <cell r="E14">
            <v>0.91839999999999999</v>
          </cell>
          <cell r="F14">
            <v>0.89910000000000001</v>
          </cell>
          <cell r="G14">
            <v>0.89859999999999995</v>
          </cell>
          <cell r="H14">
            <v>0.87929999999999997</v>
          </cell>
          <cell r="I14">
            <v>0.88190000000000002</v>
          </cell>
          <cell r="J14">
            <v>0.88329999999999997</v>
          </cell>
          <cell r="K14">
            <v>0.88819999999999999</v>
          </cell>
          <cell r="L14">
            <v>0.88980000000000004</v>
          </cell>
          <cell r="M14">
            <v>0.89449999999999996</v>
          </cell>
          <cell r="N14">
            <v>0.89570000000000005</v>
          </cell>
          <cell r="O14">
            <v>0.88449999999999995</v>
          </cell>
          <cell r="P14">
            <v>0.87250000000000005</v>
          </cell>
          <cell r="Q14">
            <v>0.85</v>
          </cell>
          <cell r="R14">
            <v>0.85</v>
          </cell>
          <cell r="S14">
            <v>0.85</v>
          </cell>
          <cell r="T14">
            <v>0.85</v>
          </cell>
          <cell r="U14">
            <v>0.85</v>
          </cell>
          <cell r="V14">
            <v>0.85</v>
          </cell>
          <cell r="W14">
            <v>0.85</v>
          </cell>
        </row>
        <row r="15">
          <cell r="B15">
            <v>0.93530000000000002</v>
          </cell>
          <cell r="C15">
            <v>0.96079999999999999</v>
          </cell>
          <cell r="D15">
            <v>0.94689999999999996</v>
          </cell>
          <cell r="E15">
            <v>0.9415</v>
          </cell>
          <cell r="F15">
            <v>0.92490000000000006</v>
          </cell>
          <cell r="G15">
            <v>0.9244</v>
          </cell>
          <cell r="H15">
            <v>0.90780000000000005</v>
          </cell>
          <cell r="I15">
            <v>0.91039999999999999</v>
          </cell>
          <cell r="J15">
            <v>0.91180000000000005</v>
          </cell>
          <cell r="K15">
            <v>0.91669999999999996</v>
          </cell>
          <cell r="L15">
            <v>0.91820000000000002</v>
          </cell>
          <cell r="M15">
            <v>0.92290000000000005</v>
          </cell>
          <cell r="N15">
            <v>0.92410000000000003</v>
          </cell>
          <cell r="O15">
            <v>0.91359999999999997</v>
          </cell>
          <cell r="P15">
            <v>0.90229999999999999</v>
          </cell>
          <cell r="Q15">
            <v>0.88109999999999999</v>
          </cell>
          <cell r="R15">
            <v>0.88109999999999999</v>
          </cell>
          <cell r="S15">
            <v>0.88109999999999999</v>
          </cell>
          <cell r="T15">
            <v>0.88109999999999999</v>
          </cell>
          <cell r="U15">
            <v>0.88109999999999999</v>
          </cell>
          <cell r="V15">
            <v>0.88109999999999999</v>
          </cell>
          <cell r="W15">
            <v>0.88109999999999999</v>
          </cell>
        </row>
        <row r="16">
          <cell r="B16">
            <v>0.95199999999999996</v>
          </cell>
          <cell r="C16">
            <v>0.97599999999999998</v>
          </cell>
          <cell r="D16">
            <v>0.96450000000000002</v>
          </cell>
          <cell r="E16">
            <v>0.96009999999999995</v>
          </cell>
          <cell r="F16">
            <v>0.94640000000000002</v>
          </cell>
          <cell r="G16">
            <v>0.94599999999999995</v>
          </cell>
          <cell r="H16">
            <v>0.93230000000000002</v>
          </cell>
          <cell r="I16">
            <v>0.93459999999999999</v>
          </cell>
          <cell r="J16">
            <v>0.93579999999999997</v>
          </cell>
          <cell r="K16">
            <v>0.94010000000000005</v>
          </cell>
          <cell r="L16">
            <v>0.9415</v>
          </cell>
          <cell r="M16">
            <v>0.94569999999999999</v>
          </cell>
          <cell r="N16">
            <v>0.94669999999999999</v>
          </cell>
          <cell r="O16">
            <v>0.93720000000000003</v>
          </cell>
          <cell r="P16">
            <v>0.92689999999999995</v>
          </cell>
          <cell r="Q16">
            <v>0.90780000000000005</v>
          </cell>
          <cell r="R16">
            <v>0.90780000000000005</v>
          </cell>
          <cell r="S16">
            <v>0.90780000000000005</v>
          </cell>
          <cell r="T16">
            <v>0.90780000000000005</v>
          </cell>
          <cell r="U16">
            <v>0.90780000000000005</v>
          </cell>
          <cell r="V16">
            <v>0.90780000000000005</v>
          </cell>
          <cell r="W16">
            <v>0.90780000000000005</v>
          </cell>
        </row>
        <row r="17">
          <cell r="B17">
            <v>0.96799999999999997</v>
          </cell>
          <cell r="C17">
            <v>0.98640000000000005</v>
          </cell>
          <cell r="D17">
            <v>0.97760000000000002</v>
          </cell>
          <cell r="E17">
            <v>0.97419999999999995</v>
          </cell>
          <cell r="F17">
            <v>0.96360000000000001</v>
          </cell>
          <cell r="G17">
            <v>0.96330000000000005</v>
          </cell>
          <cell r="H17">
            <v>0.95279999999999998</v>
          </cell>
          <cell r="I17">
            <v>0.95450000000000002</v>
          </cell>
          <cell r="J17">
            <v>0.95540000000000003</v>
          </cell>
          <cell r="K17">
            <v>0.9587</v>
          </cell>
          <cell r="L17">
            <v>0.9597</v>
          </cell>
          <cell r="M17">
            <v>0.96279999999999999</v>
          </cell>
          <cell r="N17">
            <v>0.96360000000000001</v>
          </cell>
          <cell r="O17">
            <v>0.95540000000000003</v>
          </cell>
          <cell r="P17">
            <v>0.94650000000000001</v>
          </cell>
          <cell r="Q17">
            <v>0.93</v>
          </cell>
          <cell r="R17">
            <v>0.93</v>
          </cell>
          <cell r="S17">
            <v>0.93</v>
          </cell>
          <cell r="T17">
            <v>0.93</v>
          </cell>
          <cell r="U17">
            <v>0.93</v>
          </cell>
          <cell r="V17">
            <v>0.93</v>
          </cell>
          <cell r="W17">
            <v>0.93</v>
          </cell>
        </row>
        <row r="18">
          <cell r="B18">
            <v>0.98399999999999999</v>
          </cell>
          <cell r="C18">
            <v>0.99439999999999995</v>
          </cell>
          <cell r="D18">
            <v>0.98780000000000001</v>
          </cell>
          <cell r="E18">
            <v>0.98519999999999996</v>
          </cell>
          <cell r="F18">
            <v>0.97740000000000005</v>
          </cell>
          <cell r="G18">
            <v>0.97719999999999996</v>
          </cell>
          <cell r="H18">
            <v>0.96930000000000005</v>
          </cell>
          <cell r="I18">
            <v>0.97019999999999995</v>
          </cell>
          <cell r="J18">
            <v>0.97070000000000001</v>
          </cell>
          <cell r="K18">
            <v>0.97240000000000004</v>
          </cell>
          <cell r="L18">
            <v>0.97289999999999999</v>
          </cell>
          <cell r="M18">
            <v>0.97460000000000002</v>
          </cell>
          <cell r="N18">
            <v>0.97499999999999998</v>
          </cell>
          <cell r="O18">
            <v>0.96889999999999998</v>
          </cell>
          <cell r="P18">
            <v>0.96230000000000004</v>
          </cell>
          <cell r="Q18">
            <v>0.95</v>
          </cell>
          <cell r="R18">
            <v>0.95</v>
          </cell>
          <cell r="S18">
            <v>0.95</v>
          </cell>
          <cell r="T18">
            <v>0.95</v>
          </cell>
          <cell r="U18">
            <v>0.95</v>
          </cell>
          <cell r="V18">
            <v>0.95</v>
          </cell>
          <cell r="W18">
            <v>0.95</v>
          </cell>
        </row>
        <row r="19">
          <cell r="B19">
            <v>0.996</v>
          </cell>
          <cell r="C19">
            <v>0.99950000000000006</v>
          </cell>
          <cell r="D19">
            <v>0.99480000000000002</v>
          </cell>
          <cell r="E19">
            <v>0.99299999999999999</v>
          </cell>
          <cell r="F19">
            <v>0.98750000000000004</v>
          </cell>
          <cell r="G19">
            <v>0.98729999999999996</v>
          </cell>
          <cell r="H19">
            <v>0.98180000000000001</v>
          </cell>
          <cell r="I19">
            <v>0.98229999999999995</v>
          </cell>
          <cell r="J19">
            <v>0.98260000000000003</v>
          </cell>
          <cell r="K19">
            <v>0.98350000000000004</v>
          </cell>
          <cell r="L19">
            <v>0.98380000000000001</v>
          </cell>
          <cell r="M19">
            <v>0.98480000000000001</v>
          </cell>
          <cell r="N19">
            <v>0.98499999999999999</v>
          </cell>
          <cell r="O19">
            <v>0.98080000000000001</v>
          </cell>
          <cell r="P19">
            <v>0.97640000000000005</v>
          </cell>
          <cell r="Q19">
            <v>0.96799999999999997</v>
          </cell>
          <cell r="R19">
            <v>0.96799999999999997</v>
          </cell>
          <cell r="S19">
            <v>0.96799999999999997</v>
          </cell>
          <cell r="T19">
            <v>0.96799999999999997</v>
          </cell>
          <cell r="U19">
            <v>0.96799999999999997</v>
          </cell>
          <cell r="V19">
            <v>0.96799999999999997</v>
          </cell>
          <cell r="W19">
            <v>0.96799999999999997</v>
          </cell>
        </row>
        <row r="20">
          <cell r="B20">
            <v>1</v>
          </cell>
          <cell r="C20">
            <v>1</v>
          </cell>
          <cell r="D20">
            <v>0.99739999999999995</v>
          </cell>
          <cell r="E20">
            <v>0.99650000000000005</v>
          </cell>
          <cell r="F20">
            <v>0.99339999999999995</v>
          </cell>
          <cell r="G20">
            <v>0.99329999999999996</v>
          </cell>
          <cell r="H20">
            <v>0.99029999999999996</v>
          </cell>
          <cell r="I20">
            <v>0.99109999999999998</v>
          </cell>
          <cell r="J20">
            <v>0.99139999999999995</v>
          </cell>
          <cell r="K20">
            <v>0.9929</v>
          </cell>
          <cell r="L20">
            <v>0.99329999999999996</v>
          </cell>
          <cell r="M20">
            <v>0.99470000000000003</v>
          </cell>
          <cell r="N20">
            <v>0.995</v>
          </cell>
          <cell r="O20">
            <v>0.99180000000000001</v>
          </cell>
          <cell r="P20">
            <v>0.98839999999999995</v>
          </cell>
          <cell r="Q20">
            <v>0.98199999999999998</v>
          </cell>
          <cell r="R20">
            <v>0.98199999999999998</v>
          </cell>
          <cell r="S20">
            <v>0.98199999999999998</v>
          </cell>
          <cell r="T20">
            <v>0.98199999999999998</v>
          </cell>
          <cell r="U20">
            <v>0.98199999999999998</v>
          </cell>
          <cell r="V20">
            <v>0.98199999999999998</v>
          </cell>
          <cell r="W20">
            <v>0.98199999999999998</v>
          </cell>
        </row>
        <row r="21">
          <cell r="B21">
            <v>1</v>
          </cell>
          <cell r="C21">
            <v>1</v>
          </cell>
          <cell r="D21">
            <v>0.99919999999999998</v>
          </cell>
          <cell r="E21">
            <v>0.99880000000000002</v>
          </cell>
          <cell r="F21">
            <v>0.99780000000000002</v>
          </cell>
          <cell r="G21">
            <v>0.99780000000000002</v>
          </cell>
          <cell r="H21">
            <v>0.99680000000000002</v>
          </cell>
          <cell r="I21">
            <v>0.99729999999999996</v>
          </cell>
          <cell r="J21">
            <v>0.99760000000000004</v>
          </cell>
          <cell r="K21">
            <v>0.99850000000000005</v>
          </cell>
          <cell r="L21">
            <v>0.99880000000000002</v>
          </cell>
          <cell r="M21">
            <v>0.99980000000000002</v>
          </cell>
          <cell r="N21">
            <v>1</v>
          </cell>
          <cell r="O21">
            <v>0.998</v>
          </cell>
          <cell r="P21">
            <v>0.99590000000000001</v>
          </cell>
          <cell r="Q21">
            <v>0.99199999999999999</v>
          </cell>
          <cell r="R21">
            <v>0.99199999999999999</v>
          </cell>
          <cell r="S21">
            <v>0.99199999999999999</v>
          </cell>
          <cell r="T21">
            <v>0.99199999999999999</v>
          </cell>
          <cell r="U21">
            <v>0.99199999999999999</v>
          </cell>
          <cell r="V21">
            <v>0.99199999999999999</v>
          </cell>
          <cell r="W21">
            <v>0.99199999999999999</v>
          </cell>
        </row>
        <row r="22"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0.99950000000000006</v>
          </cell>
          <cell r="P22">
            <v>0.999</v>
          </cell>
          <cell r="Q22">
            <v>0.998</v>
          </cell>
          <cell r="R22">
            <v>0.998</v>
          </cell>
          <cell r="S22">
            <v>0.998</v>
          </cell>
          <cell r="T22">
            <v>0.998</v>
          </cell>
          <cell r="U22">
            <v>0.998</v>
          </cell>
          <cell r="V22">
            <v>0.998</v>
          </cell>
          <cell r="W22">
            <v>0.998</v>
          </cell>
        </row>
        <row r="23"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</row>
        <row r="24"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</row>
        <row r="25"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</row>
        <row r="26"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</row>
        <row r="27"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</row>
        <row r="28"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</row>
        <row r="29"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</row>
        <row r="30"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</row>
        <row r="31">
          <cell r="B31">
            <v>1</v>
          </cell>
          <cell r="C31">
            <v>0.99990000000000001</v>
          </cell>
          <cell r="D31">
            <v>0.99990000000000001</v>
          </cell>
          <cell r="E31">
            <v>0.99990000000000001</v>
          </cell>
          <cell r="F31">
            <v>1</v>
          </cell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</row>
        <row r="32">
          <cell r="B32">
            <v>0.99960000000000004</v>
          </cell>
          <cell r="C32">
            <v>0.99880000000000002</v>
          </cell>
          <cell r="D32">
            <v>0.999</v>
          </cell>
          <cell r="E32">
            <v>0.99909999999999999</v>
          </cell>
          <cell r="F32">
            <v>0.99929999999999997</v>
          </cell>
          <cell r="G32">
            <v>0.99929999999999997</v>
          </cell>
          <cell r="H32">
            <v>0.99960000000000004</v>
          </cell>
          <cell r="I32">
            <v>0.99970000000000003</v>
          </cell>
          <cell r="J32">
            <v>0.99970000000000003</v>
          </cell>
          <cell r="K32">
            <v>0.99980000000000002</v>
          </cell>
          <cell r="L32">
            <v>0.99990000000000001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</row>
        <row r="33">
          <cell r="B33">
            <v>0.99850000000000005</v>
          </cell>
          <cell r="C33">
            <v>0.99650000000000005</v>
          </cell>
          <cell r="D33">
            <v>0.997</v>
          </cell>
          <cell r="E33">
            <v>0.99719999999999998</v>
          </cell>
          <cell r="F33">
            <v>0.99790000000000001</v>
          </cell>
          <cell r="G33">
            <v>0.99790000000000001</v>
          </cell>
          <cell r="H33">
            <v>0.99850000000000005</v>
          </cell>
          <cell r="I33">
            <v>0.99870000000000003</v>
          </cell>
          <cell r="J33">
            <v>0.99880000000000002</v>
          </cell>
          <cell r="K33">
            <v>0.99909999999999999</v>
          </cell>
          <cell r="L33">
            <v>0.99919999999999998</v>
          </cell>
          <cell r="M33">
            <v>0.99950000000000006</v>
          </cell>
          <cell r="N33">
            <v>0.99960000000000004</v>
          </cell>
          <cell r="O33">
            <v>0.99970000000000003</v>
          </cell>
          <cell r="P33">
            <v>0.99980000000000002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</row>
        <row r="34">
          <cell r="B34">
            <v>0.99660000000000004</v>
          </cell>
          <cell r="C34">
            <v>0.99299999999999999</v>
          </cell>
          <cell r="D34">
            <v>0.99399999999999999</v>
          </cell>
          <cell r="E34">
            <v>0.99429999999999996</v>
          </cell>
          <cell r="F34">
            <v>0.99550000000000005</v>
          </cell>
          <cell r="G34">
            <v>0.99550000000000005</v>
          </cell>
          <cell r="H34">
            <v>0.99670000000000003</v>
          </cell>
          <cell r="I34">
            <v>0.99690000000000001</v>
          </cell>
          <cell r="J34">
            <v>0.99709999999999999</v>
          </cell>
          <cell r="K34">
            <v>0.99750000000000005</v>
          </cell>
          <cell r="L34">
            <v>0.99770000000000003</v>
          </cell>
          <cell r="M34">
            <v>0.99809999999999999</v>
          </cell>
          <cell r="N34">
            <v>0.99819999999999998</v>
          </cell>
          <cell r="O34">
            <v>0.99860000000000004</v>
          </cell>
          <cell r="P34">
            <v>0.99909999999999999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</row>
        <row r="35">
          <cell r="B35">
            <v>0.99399999999999999</v>
          </cell>
          <cell r="C35">
            <v>0.98829999999999996</v>
          </cell>
          <cell r="D35">
            <v>0.9899</v>
          </cell>
          <cell r="E35">
            <v>0.99050000000000005</v>
          </cell>
          <cell r="F35">
            <v>0.99229999999999996</v>
          </cell>
          <cell r="G35">
            <v>0.99239999999999995</v>
          </cell>
          <cell r="H35">
            <v>0.99419999999999997</v>
          </cell>
          <cell r="I35">
            <v>0.99450000000000005</v>
          </cell>
          <cell r="J35">
            <v>0.99460000000000004</v>
          </cell>
          <cell r="K35">
            <v>0.99519999999999997</v>
          </cell>
          <cell r="L35">
            <v>0.99529999999999996</v>
          </cell>
          <cell r="M35">
            <v>0.99590000000000001</v>
          </cell>
          <cell r="N35">
            <v>0.996</v>
          </cell>
          <cell r="O35">
            <v>0.997</v>
          </cell>
          <cell r="P35">
            <v>0.998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</row>
        <row r="36">
          <cell r="B36">
            <v>0.99060000000000004</v>
          </cell>
          <cell r="C36">
            <v>0.98240000000000005</v>
          </cell>
          <cell r="D36">
            <v>0.98460000000000003</v>
          </cell>
          <cell r="E36">
            <v>0.98550000000000004</v>
          </cell>
          <cell r="F36">
            <v>0.98819999999999997</v>
          </cell>
          <cell r="G36">
            <v>0.98819999999999997</v>
          </cell>
          <cell r="H36">
            <v>0.9909</v>
          </cell>
          <cell r="I36">
            <v>0.99119999999999997</v>
          </cell>
          <cell r="J36">
            <v>0.99139999999999995</v>
          </cell>
          <cell r="K36">
            <v>0.9919</v>
          </cell>
          <cell r="L36">
            <v>0.99209999999999998</v>
          </cell>
          <cell r="M36">
            <v>0.99270000000000003</v>
          </cell>
          <cell r="N36">
            <v>0.99280000000000002</v>
          </cell>
          <cell r="O36">
            <v>0.99460000000000004</v>
          </cell>
          <cell r="P36">
            <v>0.99650000000000005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</row>
        <row r="37">
          <cell r="B37">
            <v>0.98640000000000005</v>
          </cell>
          <cell r="C37">
            <v>0.97550000000000003</v>
          </cell>
          <cell r="D37">
            <v>0.97850000000000004</v>
          </cell>
          <cell r="E37">
            <v>0.97970000000000002</v>
          </cell>
          <cell r="F37">
            <v>0.98319999999999996</v>
          </cell>
          <cell r="G37">
            <v>0.98329999999999995</v>
          </cell>
          <cell r="H37">
            <v>0.9869</v>
          </cell>
          <cell r="I37">
            <v>0.98719999999999997</v>
          </cell>
          <cell r="J37">
            <v>0.98740000000000006</v>
          </cell>
          <cell r="K37">
            <v>0.9879</v>
          </cell>
          <cell r="L37">
            <v>0.98809999999999998</v>
          </cell>
          <cell r="M37">
            <v>0.98870000000000002</v>
          </cell>
          <cell r="N37">
            <v>0.98880000000000001</v>
          </cell>
          <cell r="O37">
            <v>0.99150000000000005</v>
          </cell>
          <cell r="P37">
            <v>0.99439999999999995</v>
          </cell>
          <cell r="Q37">
            <v>0.99990000000000001</v>
          </cell>
          <cell r="R37">
            <v>0.99990000000000001</v>
          </cell>
          <cell r="S37">
            <v>0.99990000000000001</v>
          </cell>
          <cell r="T37">
            <v>0.99990000000000001</v>
          </cell>
          <cell r="U37">
            <v>0.99990000000000001</v>
          </cell>
          <cell r="V37">
            <v>0.99990000000000001</v>
          </cell>
          <cell r="W37">
            <v>0.99990000000000001</v>
          </cell>
        </row>
        <row r="38">
          <cell r="B38">
            <v>0.98150000000000004</v>
          </cell>
          <cell r="C38">
            <v>0.96850000000000003</v>
          </cell>
          <cell r="D38">
            <v>0.97209999999999996</v>
          </cell>
          <cell r="E38">
            <v>0.97350000000000003</v>
          </cell>
          <cell r="F38">
            <v>0.9778</v>
          </cell>
          <cell r="G38">
            <v>0.97789999999999999</v>
          </cell>
          <cell r="H38">
            <v>0.98219999999999996</v>
          </cell>
          <cell r="I38">
            <v>0.98250000000000004</v>
          </cell>
          <cell r="J38">
            <v>0.98260000000000003</v>
          </cell>
          <cell r="K38">
            <v>0.98309999999999997</v>
          </cell>
          <cell r="L38">
            <v>0.98329999999999995</v>
          </cell>
          <cell r="M38">
            <v>0.98380000000000001</v>
          </cell>
          <cell r="N38">
            <v>0.9839</v>
          </cell>
          <cell r="O38">
            <v>0.98729999999999996</v>
          </cell>
          <cell r="P38">
            <v>0.99099999999999999</v>
          </cell>
          <cell r="Q38">
            <v>0.99790000000000001</v>
          </cell>
          <cell r="R38">
            <v>0.99790000000000001</v>
          </cell>
          <cell r="S38">
            <v>0.99790000000000001</v>
          </cell>
          <cell r="T38">
            <v>0.99790000000000001</v>
          </cell>
          <cell r="U38">
            <v>0.99790000000000001</v>
          </cell>
          <cell r="V38">
            <v>0.99790000000000001</v>
          </cell>
          <cell r="W38">
            <v>0.99790000000000001</v>
          </cell>
        </row>
        <row r="39">
          <cell r="B39">
            <v>0.9758</v>
          </cell>
          <cell r="C39">
            <v>0.96150000000000002</v>
          </cell>
          <cell r="D39">
            <v>0.96550000000000002</v>
          </cell>
          <cell r="E39">
            <v>0.96699999999999997</v>
          </cell>
          <cell r="F39">
            <v>0.9718</v>
          </cell>
          <cell r="G39">
            <v>0.97189999999999999</v>
          </cell>
          <cell r="H39">
            <v>0.97670000000000001</v>
          </cell>
          <cell r="I39">
            <v>0.97689999999999999</v>
          </cell>
          <cell r="J39">
            <v>0.97699999999999998</v>
          </cell>
          <cell r="K39">
            <v>0.97750000000000004</v>
          </cell>
          <cell r="L39">
            <v>0.97760000000000002</v>
          </cell>
          <cell r="M39">
            <v>0.97799999999999998</v>
          </cell>
          <cell r="N39">
            <v>0.97809999999999997</v>
          </cell>
          <cell r="O39">
            <v>0.98180000000000001</v>
          </cell>
          <cell r="P39">
            <v>0.9859</v>
          </cell>
          <cell r="Q39">
            <v>0.99339999999999995</v>
          </cell>
          <cell r="R39">
            <v>0.99339999999999995</v>
          </cell>
          <cell r="S39">
            <v>0.99339999999999995</v>
          </cell>
          <cell r="T39">
            <v>0.99339999999999995</v>
          </cell>
          <cell r="U39">
            <v>0.99339999999999995</v>
          </cell>
          <cell r="V39">
            <v>0.99339999999999995</v>
          </cell>
          <cell r="W39">
            <v>0.99339999999999995</v>
          </cell>
        </row>
        <row r="40">
          <cell r="B40">
            <v>0.96940000000000004</v>
          </cell>
          <cell r="C40">
            <v>0.95450000000000002</v>
          </cell>
          <cell r="D40">
            <v>0.9587</v>
          </cell>
          <cell r="E40">
            <v>0.96030000000000004</v>
          </cell>
          <cell r="F40">
            <v>0.96530000000000005</v>
          </cell>
          <cell r="G40">
            <v>0.96550000000000002</v>
          </cell>
          <cell r="H40">
            <v>0.97050000000000003</v>
          </cell>
          <cell r="I40">
            <v>0.97060000000000002</v>
          </cell>
          <cell r="J40">
            <v>0.97070000000000001</v>
          </cell>
          <cell r="K40">
            <v>0.97099999999999997</v>
          </cell>
          <cell r="L40">
            <v>0.97109999999999996</v>
          </cell>
          <cell r="M40">
            <v>0.97130000000000005</v>
          </cell>
          <cell r="N40">
            <v>0.97140000000000004</v>
          </cell>
          <cell r="O40">
            <v>0.97509999999999997</v>
          </cell>
          <cell r="P40">
            <v>0.97909999999999997</v>
          </cell>
          <cell r="Q40">
            <v>0.98650000000000004</v>
          </cell>
          <cell r="R40">
            <v>0.98650000000000004</v>
          </cell>
          <cell r="S40">
            <v>0.98650000000000004</v>
          </cell>
          <cell r="T40">
            <v>0.98650000000000004</v>
          </cell>
          <cell r="U40">
            <v>0.98650000000000004</v>
          </cell>
          <cell r="V40">
            <v>0.98650000000000004</v>
          </cell>
          <cell r="W40">
            <v>0.98650000000000004</v>
          </cell>
        </row>
        <row r="41">
          <cell r="B41">
            <v>0.96230000000000004</v>
          </cell>
          <cell r="C41">
            <v>0.94750000000000001</v>
          </cell>
          <cell r="D41">
            <v>0.95169999999999999</v>
          </cell>
          <cell r="E41">
            <v>0.95340000000000003</v>
          </cell>
          <cell r="F41">
            <v>0.95840000000000003</v>
          </cell>
          <cell r="G41">
            <v>0.95860000000000001</v>
          </cell>
          <cell r="H41">
            <v>0.96360000000000001</v>
          </cell>
          <cell r="I41">
            <v>0.96360000000000001</v>
          </cell>
          <cell r="J41">
            <v>0.96360000000000001</v>
          </cell>
          <cell r="K41">
            <v>0.9637</v>
          </cell>
          <cell r="L41">
            <v>0.9637</v>
          </cell>
          <cell r="M41">
            <v>0.96379999999999999</v>
          </cell>
          <cell r="N41">
            <v>0.96379999999999999</v>
          </cell>
          <cell r="O41">
            <v>0.96740000000000004</v>
          </cell>
          <cell r="P41">
            <v>0.97119999999999995</v>
          </cell>
          <cell r="Q41">
            <v>0.97829999999999995</v>
          </cell>
          <cell r="R41">
            <v>0.97829999999999995</v>
          </cell>
          <cell r="S41">
            <v>0.97829999999999995</v>
          </cell>
          <cell r="T41">
            <v>0.97829999999999995</v>
          </cell>
          <cell r="U41">
            <v>0.97829999999999995</v>
          </cell>
          <cell r="V41">
            <v>0.97829999999999995</v>
          </cell>
          <cell r="W41">
            <v>0.97829999999999995</v>
          </cell>
        </row>
        <row r="42">
          <cell r="B42">
            <v>0.95440000000000003</v>
          </cell>
          <cell r="C42">
            <v>0.9405</v>
          </cell>
          <cell r="D42">
            <v>0.9446</v>
          </cell>
          <cell r="E42">
            <v>0.94620000000000004</v>
          </cell>
          <cell r="F42">
            <v>0.95109999999999995</v>
          </cell>
          <cell r="G42">
            <v>0.95120000000000005</v>
          </cell>
          <cell r="H42">
            <v>0.95609999999999995</v>
          </cell>
          <cell r="I42">
            <v>0.95609999999999995</v>
          </cell>
          <cell r="J42">
            <v>0.95609999999999995</v>
          </cell>
          <cell r="K42">
            <v>0.95599999999999996</v>
          </cell>
          <cell r="L42">
            <v>0.95599999999999996</v>
          </cell>
          <cell r="M42">
            <v>0.95599999999999996</v>
          </cell>
          <cell r="N42">
            <v>0.95599999999999996</v>
          </cell>
          <cell r="O42">
            <v>0.95950000000000002</v>
          </cell>
          <cell r="P42">
            <v>0.96319999999999995</v>
          </cell>
          <cell r="Q42">
            <v>0.97009999999999996</v>
          </cell>
          <cell r="R42">
            <v>0.97009999999999996</v>
          </cell>
          <cell r="S42">
            <v>0.97009999999999996</v>
          </cell>
          <cell r="T42">
            <v>0.97009999999999996</v>
          </cell>
          <cell r="U42">
            <v>0.97009999999999996</v>
          </cell>
          <cell r="V42">
            <v>0.97009999999999996</v>
          </cell>
          <cell r="W42">
            <v>0.97009999999999996</v>
          </cell>
        </row>
        <row r="43">
          <cell r="B43">
            <v>0.94640000000000002</v>
          </cell>
          <cell r="C43">
            <v>0.9335</v>
          </cell>
          <cell r="D43">
            <v>0.9375</v>
          </cell>
          <cell r="E43">
            <v>0.93899999999999995</v>
          </cell>
          <cell r="F43">
            <v>0.94369999999999998</v>
          </cell>
          <cell r="G43">
            <v>0.94389999999999996</v>
          </cell>
          <cell r="H43">
            <v>0.9486</v>
          </cell>
          <cell r="I43">
            <v>0.9486</v>
          </cell>
          <cell r="J43">
            <v>0.94850000000000001</v>
          </cell>
          <cell r="K43">
            <v>0.94840000000000002</v>
          </cell>
          <cell r="L43">
            <v>0.94840000000000002</v>
          </cell>
          <cell r="M43">
            <v>0.94830000000000003</v>
          </cell>
          <cell r="N43">
            <v>0.94830000000000003</v>
          </cell>
          <cell r="O43">
            <v>0.9516</v>
          </cell>
          <cell r="P43">
            <v>0.95520000000000005</v>
          </cell>
          <cell r="Q43">
            <v>0.96189999999999998</v>
          </cell>
          <cell r="R43">
            <v>0.96189999999999998</v>
          </cell>
          <cell r="S43">
            <v>0.96189999999999998</v>
          </cell>
          <cell r="T43">
            <v>0.96189999999999998</v>
          </cell>
          <cell r="U43">
            <v>0.96189999999999998</v>
          </cell>
          <cell r="V43">
            <v>0.96189999999999998</v>
          </cell>
          <cell r="W43">
            <v>0.96189999999999998</v>
          </cell>
        </row>
        <row r="44">
          <cell r="B44">
            <v>0.93840000000000001</v>
          </cell>
          <cell r="C44">
            <v>0.92649999999999999</v>
          </cell>
          <cell r="D44">
            <v>0.93030000000000002</v>
          </cell>
          <cell r="E44">
            <v>0.93179999999999996</v>
          </cell>
          <cell r="F44">
            <v>0.93640000000000001</v>
          </cell>
          <cell r="G44">
            <v>0.9365</v>
          </cell>
          <cell r="H44">
            <v>0.94110000000000005</v>
          </cell>
          <cell r="I44">
            <v>0.94099999999999995</v>
          </cell>
          <cell r="J44">
            <v>0.94099999999999995</v>
          </cell>
          <cell r="K44">
            <v>0.94079999999999997</v>
          </cell>
          <cell r="L44">
            <v>0.94069999999999998</v>
          </cell>
          <cell r="M44">
            <v>0.9405</v>
          </cell>
          <cell r="N44">
            <v>0.9405</v>
          </cell>
          <cell r="O44">
            <v>0.94369999999999998</v>
          </cell>
          <cell r="P44">
            <v>0.94720000000000004</v>
          </cell>
          <cell r="Q44">
            <v>0.95369999999999999</v>
          </cell>
          <cell r="R44">
            <v>0.95369999999999999</v>
          </cell>
          <cell r="S44">
            <v>0.95369999999999999</v>
          </cell>
          <cell r="T44">
            <v>0.95369999999999999</v>
          </cell>
          <cell r="U44">
            <v>0.95369999999999999</v>
          </cell>
          <cell r="V44">
            <v>0.95369999999999999</v>
          </cell>
          <cell r="W44">
            <v>0.95369999999999999</v>
          </cell>
        </row>
        <row r="45">
          <cell r="B45">
            <v>0.9304</v>
          </cell>
          <cell r="C45">
            <v>0.91949999999999998</v>
          </cell>
          <cell r="D45">
            <v>0.92320000000000002</v>
          </cell>
          <cell r="E45">
            <v>0.92459999999999998</v>
          </cell>
          <cell r="F45">
            <v>0.92910000000000004</v>
          </cell>
          <cell r="G45">
            <v>0.92920000000000003</v>
          </cell>
          <cell r="H45">
            <v>0.93359999999999999</v>
          </cell>
          <cell r="I45">
            <v>0.9335</v>
          </cell>
          <cell r="J45">
            <v>0.93340000000000001</v>
          </cell>
          <cell r="K45">
            <v>0.93310000000000004</v>
          </cell>
          <cell r="L45">
            <v>0.93300000000000005</v>
          </cell>
          <cell r="M45">
            <v>0.93279999999999996</v>
          </cell>
          <cell r="N45">
            <v>0.93269999999999997</v>
          </cell>
          <cell r="O45">
            <v>0.93579999999999997</v>
          </cell>
          <cell r="P45">
            <v>0.93920000000000003</v>
          </cell>
          <cell r="Q45">
            <v>0.94550000000000001</v>
          </cell>
          <cell r="R45">
            <v>0.94550000000000001</v>
          </cell>
          <cell r="S45">
            <v>0.94550000000000001</v>
          </cell>
          <cell r="T45">
            <v>0.94550000000000001</v>
          </cell>
          <cell r="U45">
            <v>0.94550000000000001</v>
          </cell>
          <cell r="V45">
            <v>0.94550000000000001</v>
          </cell>
          <cell r="W45">
            <v>0.94550000000000001</v>
          </cell>
        </row>
        <row r="46">
          <cell r="B46">
            <v>0.9224</v>
          </cell>
          <cell r="C46">
            <v>0.91249999999999998</v>
          </cell>
          <cell r="D46">
            <v>0.91610000000000003</v>
          </cell>
          <cell r="E46">
            <v>0.91749999999999998</v>
          </cell>
          <cell r="F46">
            <v>0.92169999999999996</v>
          </cell>
          <cell r="G46">
            <v>0.92179999999999995</v>
          </cell>
          <cell r="H46">
            <v>0.92610000000000003</v>
          </cell>
          <cell r="I46">
            <v>0.92589999999999995</v>
          </cell>
          <cell r="J46">
            <v>0.92579999999999996</v>
          </cell>
          <cell r="K46">
            <v>0.9254</v>
          </cell>
          <cell r="L46">
            <v>0.92530000000000001</v>
          </cell>
          <cell r="M46">
            <v>0.92500000000000004</v>
          </cell>
          <cell r="N46">
            <v>0.92490000000000006</v>
          </cell>
          <cell r="O46">
            <v>0.92789999999999995</v>
          </cell>
          <cell r="P46">
            <v>0.93120000000000003</v>
          </cell>
          <cell r="Q46">
            <v>0.93730000000000002</v>
          </cell>
          <cell r="R46">
            <v>0.93730000000000002</v>
          </cell>
          <cell r="S46">
            <v>0.93730000000000002</v>
          </cell>
          <cell r="T46">
            <v>0.93730000000000002</v>
          </cell>
          <cell r="U46">
            <v>0.93730000000000002</v>
          </cell>
          <cell r="V46">
            <v>0.93730000000000002</v>
          </cell>
          <cell r="W46">
            <v>0.93730000000000002</v>
          </cell>
        </row>
        <row r="47">
          <cell r="B47">
            <v>0.91439999999999999</v>
          </cell>
          <cell r="C47">
            <v>0.90549999999999997</v>
          </cell>
          <cell r="D47">
            <v>0.90890000000000004</v>
          </cell>
          <cell r="E47">
            <v>0.9103</v>
          </cell>
          <cell r="F47">
            <v>0.91439999999999999</v>
          </cell>
          <cell r="G47">
            <v>0.91449999999999998</v>
          </cell>
          <cell r="H47">
            <v>0.91859999999999997</v>
          </cell>
          <cell r="I47">
            <v>0.91839999999999999</v>
          </cell>
          <cell r="J47">
            <v>0.91820000000000002</v>
          </cell>
          <cell r="K47">
            <v>0.91779999999999995</v>
          </cell>
          <cell r="L47">
            <v>0.91759999999999997</v>
          </cell>
          <cell r="M47">
            <v>0.91720000000000002</v>
          </cell>
          <cell r="N47">
            <v>0.91710000000000003</v>
          </cell>
          <cell r="O47">
            <v>0.92</v>
          </cell>
          <cell r="P47">
            <v>0.92320000000000002</v>
          </cell>
          <cell r="Q47">
            <v>0.92910000000000004</v>
          </cell>
          <cell r="R47">
            <v>0.92910000000000004</v>
          </cell>
          <cell r="S47">
            <v>0.92910000000000004</v>
          </cell>
          <cell r="T47">
            <v>0.92910000000000004</v>
          </cell>
          <cell r="U47">
            <v>0.92910000000000004</v>
          </cell>
          <cell r="V47">
            <v>0.92910000000000004</v>
          </cell>
          <cell r="W47">
            <v>0.92910000000000004</v>
          </cell>
        </row>
        <row r="48">
          <cell r="B48">
            <v>0.90639999999999998</v>
          </cell>
          <cell r="C48">
            <v>0.89849999999999997</v>
          </cell>
          <cell r="D48">
            <v>0.90180000000000005</v>
          </cell>
          <cell r="E48">
            <v>0.90310000000000001</v>
          </cell>
          <cell r="F48">
            <v>0.90700000000000003</v>
          </cell>
          <cell r="G48">
            <v>0.90710000000000002</v>
          </cell>
          <cell r="H48">
            <v>0.91110000000000002</v>
          </cell>
          <cell r="I48">
            <v>0.91080000000000005</v>
          </cell>
          <cell r="J48">
            <v>0.91069999999999995</v>
          </cell>
          <cell r="K48">
            <v>0.91020000000000001</v>
          </cell>
          <cell r="L48">
            <v>0.91</v>
          </cell>
          <cell r="M48">
            <v>0.90949999999999998</v>
          </cell>
          <cell r="N48">
            <v>0.90939999999999999</v>
          </cell>
          <cell r="O48">
            <v>0.91220000000000001</v>
          </cell>
          <cell r="P48">
            <v>0.91520000000000001</v>
          </cell>
          <cell r="Q48">
            <v>0.92090000000000005</v>
          </cell>
          <cell r="R48">
            <v>0.92090000000000005</v>
          </cell>
          <cell r="S48">
            <v>0.92090000000000005</v>
          </cell>
          <cell r="T48">
            <v>0.92090000000000005</v>
          </cell>
          <cell r="U48">
            <v>0.92090000000000005</v>
          </cell>
          <cell r="V48">
            <v>0.92090000000000005</v>
          </cell>
          <cell r="W48">
            <v>0.92090000000000005</v>
          </cell>
        </row>
        <row r="49">
          <cell r="B49">
            <v>0.89839999999999998</v>
          </cell>
          <cell r="C49">
            <v>0.89149999999999996</v>
          </cell>
          <cell r="D49">
            <v>0.89470000000000005</v>
          </cell>
          <cell r="E49">
            <v>0.89590000000000003</v>
          </cell>
          <cell r="F49">
            <v>0.89970000000000006</v>
          </cell>
          <cell r="G49">
            <v>0.89980000000000004</v>
          </cell>
          <cell r="H49">
            <v>0.90359999999999996</v>
          </cell>
          <cell r="I49">
            <v>0.90329999999999999</v>
          </cell>
          <cell r="J49">
            <v>0.90310000000000001</v>
          </cell>
          <cell r="K49">
            <v>0.90249999999999997</v>
          </cell>
          <cell r="L49">
            <v>0.90229999999999999</v>
          </cell>
          <cell r="M49">
            <v>0.90169999999999995</v>
          </cell>
          <cell r="N49">
            <v>0.90159999999999996</v>
          </cell>
          <cell r="O49">
            <v>0.90429999999999999</v>
          </cell>
          <cell r="P49">
            <v>0.90720000000000001</v>
          </cell>
          <cell r="Q49">
            <v>0.91269999999999996</v>
          </cell>
          <cell r="R49">
            <v>0.91269999999999996</v>
          </cell>
          <cell r="S49">
            <v>0.91269999999999996</v>
          </cell>
          <cell r="T49">
            <v>0.91269999999999996</v>
          </cell>
          <cell r="U49">
            <v>0.91269999999999996</v>
          </cell>
          <cell r="V49">
            <v>0.91269999999999996</v>
          </cell>
          <cell r="W49">
            <v>0.91269999999999996</v>
          </cell>
        </row>
        <row r="50">
          <cell r="B50">
            <v>0.89039999999999997</v>
          </cell>
          <cell r="C50">
            <v>0.88449999999999995</v>
          </cell>
          <cell r="D50">
            <v>0.88759999999999994</v>
          </cell>
          <cell r="E50">
            <v>0.88870000000000005</v>
          </cell>
          <cell r="F50">
            <v>0.89239999999999997</v>
          </cell>
          <cell r="G50">
            <v>0.89249999999999996</v>
          </cell>
          <cell r="H50">
            <v>0.89610000000000001</v>
          </cell>
          <cell r="I50">
            <v>0.89570000000000005</v>
          </cell>
          <cell r="J50">
            <v>0.89549999999999996</v>
          </cell>
          <cell r="K50">
            <v>0.89490000000000003</v>
          </cell>
          <cell r="L50">
            <v>0.89459999999999995</v>
          </cell>
          <cell r="M50">
            <v>0.89400000000000002</v>
          </cell>
          <cell r="N50">
            <v>0.89380000000000004</v>
          </cell>
          <cell r="O50">
            <v>0.89639999999999997</v>
          </cell>
          <cell r="P50">
            <v>0.8992</v>
          </cell>
          <cell r="Q50">
            <v>0.90449999999999997</v>
          </cell>
          <cell r="R50">
            <v>0.90449999999999997</v>
          </cell>
          <cell r="S50">
            <v>0.90449999999999997</v>
          </cell>
          <cell r="T50">
            <v>0.90449999999999997</v>
          </cell>
          <cell r="U50">
            <v>0.90449999999999997</v>
          </cell>
          <cell r="V50">
            <v>0.90449999999999997</v>
          </cell>
          <cell r="W50">
            <v>0.90449999999999997</v>
          </cell>
        </row>
        <row r="51">
          <cell r="B51">
            <v>0.88239999999999996</v>
          </cell>
          <cell r="C51">
            <v>0.87749999999999995</v>
          </cell>
          <cell r="D51">
            <v>0.88039999999999996</v>
          </cell>
          <cell r="E51">
            <v>0.88149999999999995</v>
          </cell>
          <cell r="F51">
            <v>0.88500000000000001</v>
          </cell>
          <cell r="G51">
            <v>0.8851</v>
          </cell>
          <cell r="H51">
            <v>0.88859999999999995</v>
          </cell>
          <cell r="I51">
            <v>0.88819999999999999</v>
          </cell>
          <cell r="J51">
            <v>0.88800000000000001</v>
          </cell>
          <cell r="K51">
            <v>0.88719999999999999</v>
          </cell>
          <cell r="L51">
            <v>0.88690000000000002</v>
          </cell>
          <cell r="M51">
            <v>0.88619999999999999</v>
          </cell>
          <cell r="N51">
            <v>0.88600000000000001</v>
          </cell>
          <cell r="O51">
            <v>0.88849999999999996</v>
          </cell>
          <cell r="P51">
            <v>0.89119999999999999</v>
          </cell>
          <cell r="Q51">
            <v>0.89629999999999999</v>
          </cell>
          <cell r="R51">
            <v>0.89629999999999999</v>
          </cell>
          <cell r="S51">
            <v>0.89629999999999999</v>
          </cell>
          <cell r="T51">
            <v>0.89629999999999999</v>
          </cell>
          <cell r="U51">
            <v>0.89629999999999999</v>
          </cell>
          <cell r="V51">
            <v>0.89629999999999999</v>
          </cell>
          <cell r="W51">
            <v>0.89629999999999999</v>
          </cell>
        </row>
        <row r="52">
          <cell r="B52">
            <v>0.87439999999999996</v>
          </cell>
          <cell r="C52">
            <v>0.87050000000000005</v>
          </cell>
          <cell r="D52">
            <v>0.87329999999999997</v>
          </cell>
          <cell r="E52">
            <v>0.87439999999999996</v>
          </cell>
          <cell r="F52">
            <v>0.87770000000000004</v>
          </cell>
          <cell r="G52">
            <v>0.87780000000000002</v>
          </cell>
          <cell r="H52">
            <v>0.88109999999999999</v>
          </cell>
          <cell r="I52">
            <v>0.88060000000000005</v>
          </cell>
          <cell r="J52">
            <v>0.88039999999999996</v>
          </cell>
          <cell r="K52">
            <v>0.87949999999999995</v>
          </cell>
          <cell r="L52">
            <v>0.87929999999999997</v>
          </cell>
          <cell r="M52">
            <v>0.87839999999999996</v>
          </cell>
          <cell r="N52">
            <v>0.87819999999999998</v>
          </cell>
          <cell r="O52">
            <v>0.88060000000000005</v>
          </cell>
          <cell r="P52">
            <v>0.88319999999999999</v>
          </cell>
          <cell r="Q52">
            <v>0.8881</v>
          </cell>
          <cell r="R52">
            <v>0.8881</v>
          </cell>
          <cell r="S52">
            <v>0.8881</v>
          </cell>
          <cell r="T52">
            <v>0.8881</v>
          </cell>
          <cell r="U52">
            <v>0.8881</v>
          </cell>
          <cell r="V52">
            <v>0.8881</v>
          </cell>
          <cell r="W52">
            <v>0.8881</v>
          </cell>
        </row>
        <row r="53">
          <cell r="B53">
            <v>0.86639999999999995</v>
          </cell>
          <cell r="C53">
            <v>0.86350000000000005</v>
          </cell>
          <cell r="D53">
            <v>0.86619999999999997</v>
          </cell>
          <cell r="E53">
            <v>0.86719999999999997</v>
          </cell>
          <cell r="F53">
            <v>0.87029999999999996</v>
          </cell>
          <cell r="G53">
            <v>0.87039999999999995</v>
          </cell>
          <cell r="H53">
            <v>0.87360000000000004</v>
          </cell>
          <cell r="I53">
            <v>0.87309999999999999</v>
          </cell>
          <cell r="J53">
            <v>0.87280000000000002</v>
          </cell>
          <cell r="K53">
            <v>0.87190000000000001</v>
          </cell>
          <cell r="L53">
            <v>0.87160000000000004</v>
          </cell>
          <cell r="M53">
            <v>0.87070000000000003</v>
          </cell>
          <cell r="N53">
            <v>0.87050000000000005</v>
          </cell>
          <cell r="O53">
            <v>0.87280000000000002</v>
          </cell>
          <cell r="P53">
            <v>0.87529999999999997</v>
          </cell>
          <cell r="Q53">
            <v>0.87990000000000002</v>
          </cell>
          <cell r="R53">
            <v>0.87990000000000002</v>
          </cell>
          <cell r="S53">
            <v>0.87990000000000002</v>
          </cell>
          <cell r="T53">
            <v>0.87990000000000002</v>
          </cell>
          <cell r="U53">
            <v>0.87990000000000002</v>
          </cell>
          <cell r="V53">
            <v>0.87990000000000002</v>
          </cell>
          <cell r="W53">
            <v>0.87990000000000002</v>
          </cell>
        </row>
        <row r="54">
          <cell r="B54">
            <v>0.85840000000000005</v>
          </cell>
          <cell r="C54">
            <v>0.85650000000000004</v>
          </cell>
          <cell r="D54">
            <v>0.85899999999999999</v>
          </cell>
          <cell r="E54">
            <v>0.86</v>
          </cell>
          <cell r="F54">
            <v>0.86299999999999999</v>
          </cell>
          <cell r="G54">
            <v>0.86309999999999998</v>
          </cell>
          <cell r="H54">
            <v>0.86609999999999998</v>
          </cell>
          <cell r="I54">
            <v>0.86560000000000004</v>
          </cell>
          <cell r="J54">
            <v>0.86529999999999996</v>
          </cell>
          <cell r="K54">
            <v>0.86429999999999996</v>
          </cell>
          <cell r="L54">
            <v>0.8639</v>
          </cell>
          <cell r="M54">
            <v>0.8629</v>
          </cell>
          <cell r="N54">
            <v>0.86270000000000002</v>
          </cell>
          <cell r="O54">
            <v>0.8649</v>
          </cell>
          <cell r="P54">
            <v>0.86729999999999996</v>
          </cell>
          <cell r="Q54">
            <v>0.87170000000000003</v>
          </cell>
          <cell r="R54">
            <v>0.87170000000000003</v>
          </cell>
          <cell r="S54">
            <v>0.87170000000000003</v>
          </cell>
          <cell r="T54">
            <v>0.87170000000000003</v>
          </cell>
          <cell r="U54">
            <v>0.87170000000000003</v>
          </cell>
          <cell r="V54">
            <v>0.87170000000000003</v>
          </cell>
          <cell r="W54">
            <v>0.87170000000000003</v>
          </cell>
        </row>
        <row r="55">
          <cell r="B55">
            <v>0.85040000000000004</v>
          </cell>
          <cell r="C55">
            <v>0.84950000000000003</v>
          </cell>
          <cell r="D55">
            <v>0.85189999999999999</v>
          </cell>
          <cell r="E55">
            <v>0.8528</v>
          </cell>
          <cell r="F55">
            <v>0.85570000000000002</v>
          </cell>
          <cell r="G55">
            <v>0.85570000000000002</v>
          </cell>
          <cell r="H55">
            <v>0.85860000000000003</v>
          </cell>
          <cell r="I55">
            <v>0.85799999999999998</v>
          </cell>
          <cell r="J55">
            <v>0.85770000000000002</v>
          </cell>
          <cell r="K55">
            <v>0.85660000000000003</v>
          </cell>
          <cell r="L55">
            <v>0.85619999999999996</v>
          </cell>
          <cell r="M55">
            <v>0.85519999999999996</v>
          </cell>
          <cell r="N55">
            <v>0.85489999999999999</v>
          </cell>
          <cell r="O55">
            <v>0.85699999999999998</v>
          </cell>
          <cell r="P55">
            <v>0.85929999999999995</v>
          </cell>
          <cell r="Q55">
            <v>0.86350000000000005</v>
          </cell>
          <cell r="R55">
            <v>0.86350000000000005</v>
          </cell>
          <cell r="S55">
            <v>0.86350000000000005</v>
          </cell>
          <cell r="T55">
            <v>0.86350000000000005</v>
          </cell>
          <cell r="U55">
            <v>0.86350000000000005</v>
          </cell>
          <cell r="V55">
            <v>0.86350000000000005</v>
          </cell>
          <cell r="W55">
            <v>0.86350000000000005</v>
          </cell>
        </row>
        <row r="56">
          <cell r="B56">
            <v>0.84240000000000004</v>
          </cell>
          <cell r="C56">
            <v>0.84250000000000003</v>
          </cell>
          <cell r="D56">
            <v>0.8448</v>
          </cell>
          <cell r="E56">
            <v>0.84560000000000002</v>
          </cell>
          <cell r="F56">
            <v>0.84830000000000005</v>
          </cell>
          <cell r="G56">
            <v>0.84840000000000004</v>
          </cell>
          <cell r="H56">
            <v>0.85109999999999997</v>
          </cell>
          <cell r="I56">
            <v>0.85050000000000003</v>
          </cell>
          <cell r="J56">
            <v>0.85009999999999997</v>
          </cell>
          <cell r="K56">
            <v>0.84889999999999999</v>
          </cell>
          <cell r="L56">
            <v>0.84860000000000002</v>
          </cell>
          <cell r="M56">
            <v>0.84740000000000004</v>
          </cell>
          <cell r="N56">
            <v>0.84709999999999996</v>
          </cell>
          <cell r="O56">
            <v>0.84909999999999997</v>
          </cell>
          <cell r="P56">
            <v>0.85129999999999995</v>
          </cell>
          <cell r="Q56">
            <v>0.85529999999999995</v>
          </cell>
          <cell r="R56">
            <v>0.85529999999999995</v>
          </cell>
          <cell r="S56">
            <v>0.85529999999999995</v>
          </cell>
          <cell r="T56">
            <v>0.85529999999999995</v>
          </cell>
          <cell r="U56">
            <v>0.85529999999999995</v>
          </cell>
          <cell r="V56">
            <v>0.85529999999999995</v>
          </cell>
          <cell r="W56">
            <v>0.85529999999999995</v>
          </cell>
        </row>
        <row r="57">
          <cell r="B57">
            <v>0.83440000000000003</v>
          </cell>
          <cell r="C57">
            <v>0.83550000000000002</v>
          </cell>
          <cell r="D57">
            <v>0.83760000000000001</v>
          </cell>
          <cell r="E57">
            <v>0.83850000000000002</v>
          </cell>
          <cell r="F57">
            <v>0.84099999999999997</v>
          </cell>
          <cell r="G57">
            <v>0.84109999999999996</v>
          </cell>
          <cell r="H57">
            <v>0.84360000000000002</v>
          </cell>
          <cell r="I57">
            <v>0.84289999999999998</v>
          </cell>
          <cell r="J57">
            <v>0.84250000000000003</v>
          </cell>
          <cell r="K57">
            <v>0.84130000000000005</v>
          </cell>
          <cell r="L57">
            <v>0.84089999999999998</v>
          </cell>
          <cell r="M57">
            <v>0.83960000000000001</v>
          </cell>
          <cell r="N57">
            <v>0.83930000000000005</v>
          </cell>
          <cell r="O57">
            <v>0.84119999999999995</v>
          </cell>
          <cell r="P57">
            <v>0.84330000000000005</v>
          </cell>
          <cell r="Q57">
            <v>0.84709999999999996</v>
          </cell>
          <cell r="R57">
            <v>0.84709999999999996</v>
          </cell>
          <cell r="S57">
            <v>0.84709999999999996</v>
          </cell>
          <cell r="T57">
            <v>0.84709999999999996</v>
          </cell>
          <cell r="U57">
            <v>0.84709999999999996</v>
          </cell>
          <cell r="V57">
            <v>0.84709999999999996</v>
          </cell>
          <cell r="W57">
            <v>0.84709999999999996</v>
          </cell>
        </row>
        <row r="58">
          <cell r="B58">
            <v>0.82640000000000002</v>
          </cell>
          <cell r="C58">
            <v>0.82850000000000001</v>
          </cell>
          <cell r="D58">
            <v>0.83050000000000002</v>
          </cell>
          <cell r="E58">
            <v>0.83130000000000004</v>
          </cell>
          <cell r="F58">
            <v>0.8337</v>
          </cell>
          <cell r="G58">
            <v>0.8337</v>
          </cell>
          <cell r="H58">
            <v>0.83609999999999995</v>
          </cell>
          <cell r="I58">
            <v>0.83540000000000003</v>
          </cell>
          <cell r="J58">
            <v>0.83499999999999996</v>
          </cell>
          <cell r="K58">
            <v>0.8337</v>
          </cell>
          <cell r="L58">
            <v>0.83320000000000005</v>
          </cell>
          <cell r="M58">
            <v>0.83189999999999997</v>
          </cell>
          <cell r="N58">
            <v>0.83160000000000001</v>
          </cell>
          <cell r="O58">
            <v>0.83340000000000003</v>
          </cell>
          <cell r="P58">
            <v>0.83530000000000004</v>
          </cell>
          <cell r="Q58">
            <v>0.83889999999999998</v>
          </cell>
          <cell r="R58">
            <v>0.83889999999999998</v>
          </cell>
          <cell r="S58">
            <v>0.83889999999999998</v>
          </cell>
          <cell r="T58">
            <v>0.83889999999999998</v>
          </cell>
          <cell r="U58">
            <v>0.83889999999999998</v>
          </cell>
          <cell r="V58">
            <v>0.83889999999999998</v>
          </cell>
          <cell r="W58">
            <v>0.83889999999999998</v>
          </cell>
        </row>
        <row r="59">
          <cell r="B59">
            <v>0.81840000000000002</v>
          </cell>
          <cell r="C59">
            <v>0.82150000000000001</v>
          </cell>
          <cell r="D59">
            <v>0.82340000000000002</v>
          </cell>
          <cell r="E59">
            <v>0.82410000000000005</v>
          </cell>
          <cell r="F59">
            <v>0.82630000000000003</v>
          </cell>
          <cell r="G59">
            <v>0.82640000000000002</v>
          </cell>
          <cell r="H59">
            <v>0.8286</v>
          </cell>
          <cell r="I59">
            <v>0.82779999999999998</v>
          </cell>
          <cell r="J59">
            <v>0.82740000000000002</v>
          </cell>
          <cell r="K59">
            <v>0.82599999999999996</v>
          </cell>
          <cell r="L59">
            <v>0.82550000000000001</v>
          </cell>
          <cell r="M59">
            <v>0.82410000000000005</v>
          </cell>
          <cell r="N59">
            <v>0.82379999999999998</v>
          </cell>
          <cell r="O59">
            <v>0.82550000000000001</v>
          </cell>
          <cell r="P59">
            <v>0.82730000000000004</v>
          </cell>
          <cell r="Q59">
            <v>0.83069999999999999</v>
          </cell>
          <cell r="R59">
            <v>0.83069999999999999</v>
          </cell>
          <cell r="S59">
            <v>0.83069999999999999</v>
          </cell>
          <cell r="T59">
            <v>0.83069999999999999</v>
          </cell>
          <cell r="U59">
            <v>0.83069999999999999</v>
          </cell>
          <cell r="V59">
            <v>0.83069999999999999</v>
          </cell>
          <cell r="W59">
            <v>0.83069999999999999</v>
          </cell>
        </row>
        <row r="60">
          <cell r="B60">
            <v>0.81040000000000001</v>
          </cell>
          <cell r="C60">
            <v>0.8145</v>
          </cell>
          <cell r="D60">
            <v>0.81620000000000004</v>
          </cell>
          <cell r="E60">
            <v>0.81689999999999996</v>
          </cell>
          <cell r="F60">
            <v>0.81899999999999995</v>
          </cell>
          <cell r="G60">
            <v>0.81899999999999995</v>
          </cell>
          <cell r="H60">
            <v>0.82110000000000005</v>
          </cell>
          <cell r="I60">
            <v>0.82030000000000003</v>
          </cell>
          <cell r="J60">
            <v>0.81989999999999996</v>
          </cell>
          <cell r="K60">
            <v>0.81830000000000003</v>
          </cell>
          <cell r="L60">
            <v>0.81779999999999997</v>
          </cell>
          <cell r="M60">
            <v>0.81640000000000001</v>
          </cell>
          <cell r="N60">
            <v>0.81599999999999995</v>
          </cell>
          <cell r="O60">
            <v>0.81759999999999999</v>
          </cell>
          <cell r="P60">
            <v>0.81930000000000003</v>
          </cell>
          <cell r="Q60">
            <v>0.82250000000000001</v>
          </cell>
          <cell r="R60">
            <v>0.82250000000000001</v>
          </cell>
          <cell r="S60">
            <v>0.82250000000000001</v>
          </cell>
          <cell r="T60">
            <v>0.82250000000000001</v>
          </cell>
          <cell r="U60">
            <v>0.82250000000000001</v>
          </cell>
          <cell r="V60">
            <v>0.82250000000000001</v>
          </cell>
          <cell r="W60">
            <v>0.82250000000000001</v>
          </cell>
        </row>
        <row r="61">
          <cell r="B61">
            <v>0.8024</v>
          </cell>
          <cell r="C61">
            <v>0.8075</v>
          </cell>
          <cell r="D61">
            <v>0.80910000000000004</v>
          </cell>
          <cell r="E61">
            <v>0.80969999999999998</v>
          </cell>
          <cell r="F61">
            <v>0.81159999999999999</v>
          </cell>
          <cell r="G61">
            <v>0.81169999999999998</v>
          </cell>
          <cell r="H61">
            <v>0.81359999999999999</v>
          </cell>
          <cell r="I61">
            <v>0.81269999999999998</v>
          </cell>
          <cell r="J61">
            <v>0.81230000000000002</v>
          </cell>
          <cell r="K61">
            <v>0.81069999999999998</v>
          </cell>
          <cell r="L61">
            <v>0.81020000000000003</v>
          </cell>
          <cell r="M61">
            <v>0.80859999999999999</v>
          </cell>
          <cell r="N61">
            <v>0.80820000000000003</v>
          </cell>
          <cell r="O61">
            <v>0.80969999999999998</v>
          </cell>
          <cell r="P61">
            <v>0.81130000000000002</v>
          </cell>
          <cell r="Q61">
            <v>0.81430000000000002</v>
          </cell>
          <cell r="R61">
            <v>0.81430000000000002</v>
          </cell>
          <cell r="S61">
            <v>0.81430000000000002</v>
          </cell>
          <cell r="T61">
            <v>0.81430000000000002</v>
          </cell>
          <cell r="U61">
            <v>0.81430000000000002</v>
          </cell>
          <cell r="V61">
            <v>0.81430000000000002</v>
          </cell>
          <cell r="W61">
            <v>0.81430000000000002</v>
          </cell>
        </row>
        <row r="62">
          <cell r="B62">
            <v>0.7944</v>
          </cell>
          <cell r="C62">
            <v>0.80049999999999999</v>
          </cell>
          <cell r="D62">
            <v>0.80200000000000005</v>
          </cell>
          <cell r="E62">
            <v>0.80249999999999999</v>
          </cell>
          <cell r="F62">
            <v>0.80430000000000001</v>
          </cell>
          <cell r="G62">
            <v>0.80430000000000001</v>
          </cell>
          <cell r="H62">
            <v>0.80610000000000004</v>
          </cell>
          <cell r="I62">
            <v>0.80520000000000003</v>
          </cell>
          <cell r="J62">
            <v>0.80469999999999997</v>
          </cell>
          <cell r="K62">
            <v>0.80300000000000005</v>
          </cell>
          <cell r="L62">
            <v>0.80249999999999999</v>
          </cell>
          <cell r="M62">
            <v>0.80079999999999996</v>
          </cell>
          <cell r="N62">
            <v>0.8004</v>
          </cell>
          <cell r="O62">
            <v>0.80179999999999996</v>
          </cell>
          <cell r="P62">
            <v>0.80330000000000001</v>
          </cell>
          <cell r="Q62">
            <v>0.80610000000000004</v>
          </cell>
          <cell r="R62">
            <v>0.80610000000000004</v>
          </cell>
          <cell r="S62">
            <v>0.80610000000000004</v>
          </cell>
          <cell r="T62">
            <v>0.80610000000000004</v>
          </cell>
          <cell r="U62">
            <v>0.80610000000000004</v>
          </cell>
          <cell r="V62">
            <v>0.80610000000000004</v>
          </cell>
          <cell r="W62">
            <v>0.80610000000000004</v>
          </cell>
        </row>
        <row r="63">
          <cell r="B63">
            <v>0.78639999999999999</v>
          </cell>
          <cell r="C63">
            <v>0.79349999999999998</v>
          </cell>
          <cell r="D63">
            <v>0.79479999999999995</v>
          </cell>
          <cell r="E63">
            <v>0.7954</v>
          </cell>
          <cell r="F63">
            <v>0.79700000000000004</v>
          </cell>
          <cell r="G63">
            <v>0.79700000000000004</v>
          </cell>
          <cell r="H63">
            <v>0.79859999999999998</v>
          </cell>
          <cell r="I63">
            <v>0.79769999999999996</v>
          </cell>
          <cell r="J63">
            <v>0.79720000000000002</v>
          </cell>
          <cell r="K63">
            <v>0.7954</v>
          </cell>
          <cell r="L63">
            <v>0.79479999999999995</v>
          </cell>
          <cell r="M63">
            <v>0.79310000000000003</v>
          </cell>
          <cell r="N63">
            <v>0.79269999999999996</v>
          </cell>
          <cell r="O63">
            <v>0.79400000000000004</v>
          </cell>
          <cell r="P63">
            <v>0.79530000000000001</v>
          </cell>
          <cell r="Q63">
            <v>0.79790000000000005</v>
          </cell>
          <cell r="R63">
            <v>0.79790000000000005</v>
          </cell>
          <cell r="S63">
            <v>0.79790000000000005</v>
          </cell>
          <cell r="T63">
            <v>0.79790000000000005</v>
          </cell>
          <cell r="U63">
            <v>0.79790000000000005</v>
          </cell>
          <cell r="V63">
            <v>0.79790000000000005</v>
          </cell>
          <cell r="W63">
            <v>0.79790000000000005</v>
          </cell>
        </row>
        <row r="64">
          <cell r="B64">
            <v>0.77839999999999998</v>
          </cell>
          <cell r="C64">
            <v>0.78649999999999998</v>
          </cell>
          <cell r="D64">
            <v>0.78769999999999996</v>
          </cell>
          <cell r="E64">
            <v>0.78820000000000001</v>
          </cell>
          <cell r="F64">
            <v>0.78959999999999997</v>
          </cell>
          <cell r="G64">
            <v>0.78969999999999996</v>
          </cell>
          <cell r="H64">
            <v>0.79110000000000003</v>
          </cell>
          <cell r="I64">
            <v>0.79010000000000002</v>
          </cell>
          <cell r="J64">
            <v>0.78959999999999997</v>
          </cell>
          <cell r="K64">
            <v>0.78769999999999996</v>
          </cell>
          <cell r="L64">
            <v>0.78710000000000002</v>
          </cell>
          <cell r="M64">
            <v>0.7853</v>
          </cell>
          <cell r="N64">
            <v>0.78490000000000004</v>
          </cell>
          <cell r="O64">
            <v>0.78610000000000002</v>
          </cell>
          <cell r="P64">
            <v>0.7873</v>
          </cell>
          <cell r="Q64">
            <v>0.78969999999999996</v>
          </cell>
          <cell r="R64">
            <v>0.78969999999999996</v>
          </cell>
          <cell r="S64">
            <v>0.78969999999999996</v>
          </cell>
          <cell r="T64">
            <v>0.78969999999999996</v>
          </cell>
          <cell r="U64">
            <v>0.78969999999999996</v>
          </cell>
          <cell r="V64">
            <v>0.78969999999999996</v>
          </cell>
          <cell r="W64">
            <v>0.78969999999999996</v>
          </cell>
        </row>
        <row r="65">
          <cell r="B65">
            <v>0.77039999999999997</v>
          </cell>
          <cell r="C65">
            <v>0.77949999999999997</v>
          </cell>
          <cell r="D65">
            <v>0.78059999999999996</v>
          </cell>
          <cell r="E65">
            <v>0.78100000000000003</v>
          </cell>
          <cell r="F65">
            <v>0.7823</v>
          </cell>
          <cell r="G65">
            <v>0.7823</v>
          </cell>
          <cell r="H65">
            <v>0.78359999999999996</v>
          </cell>
          <cell r="I65">
            <v>0.78259999999999996</v>
          </cell>
          <cell r="J65">
            <v>0.78200000000000003</v>
          </cell>
          <cell r="K65">
            <v>0.78010000000000002</v>
          </cell>
          <cell r="L65">
            <v>0.77949999999999997</v>
          </cell>
          <cell r="M65">
            <v>0.77759999999999996</v>
          </cell>
          <cell r="N65">
            <v>0.77710000000000001</v>
          </cell>
          <cell r="O65">
            <v>0.7782</v>
          </cell>
          <cell r="P65">
            <v>0.77929999999999999</v>
          </cell>
          <cell r="Q65">
            <v>0.78149999999999997</v>
          </cell>
          <cell r="R65">
            <v>0.78149999999999997</v>
          </cell>
          <cell r="S65">
            <v>0.78149999999999997</v>
          </cell>
          <cell r="T65">
            <v>0.78149999999999997</v>
          </cell>
          <cell r="U65">
            <v>0.78149999999999997</v>
          </cell>
          <cell r="V65">
            <v>0.78149999999999997</v>
          </cell>
          <cell r="W65">
            <v>0.78149999999999997</v>
          </cell>
        </row>
        <row r="66">
          <cell r="B66">
            <v>0.76239999999999997</v>
          </cell>
          <cell r="C66">
            <v>0.77249999999999996</v>
          </cell>
          <cell r="D66">
            <v>0.77339999999999998</v>
          </cell>
          <cell r="E66">
            <v>0.77380000000000004</v>
          </cell>
          <cell r="F66">
            <v>0.77490000000000003</v>
          </cell>
          <cell r="G66">
            <v>0.77500000000000002</v>
          </cell>
          <cell r="H66">
            <v>0.77610000000000001</v>
          </cell>
          <cell r="I66">
            <v>0.77500000000000002</v>
          </cell>
          <cell r="J66">
            <v>0.77439999999999998</v>
          </cell>
          <cell r="K66">
            <v>0.77239999999999998</v>
          </cell>
          <cell r="L66">
            <v>0.77180000000000004</v>
          </cell>
          <cell r="M66">
            <v>0.76980000000000004</v>
          </cell>
          <cell r="N66">
            <v>0.76929999999999998</v>
          </cell>
          <cell r="O66">
            <v>0.77029999999999998</v>
          </cell>
          <cell r="P66">
            <v>0.77129999999999999</v>
          </cell>
          <cell r="Q66">
            <v>0.77329999999999999</v>
          </cell>
          <cell r="R66">
            <v>0.77329999999999999</v>
          </cell>
          <cell r="S66">
            <v>0.77329999999999999</v>
          </cell>
          <cell r="T66">
            <v>0.77329999999999999</v>
          </cell>
          <cell r="U66">
            <v>0.77329999999999999</v>
          </cell>
          <cell r="V66">
            <v>0.77329999999999999</v>
          </cell>
          <cell r="W66">
            <v>0.77329999999999999</v>
          </cell>
        </row>
        <row r="67">
          <cell r="B67">
            <v>0.75439999999999996</v>
          </cell>
          <cell r="C67">
            <v>0.76549999999999996</v>
          </cell>
          <cell r="D67">
            <v>0.76629999999999998</v>
          </cell>
          <cell r="E67">
            <v>0.76659999999999995</v>
          </cell>
          <cell r="F67">
            <v>0.76759999999999995</v>
          </cell>
          <cell r="G67">
            <v>0.76759999999999995</v>
          </cell>
          <cell r="H67">
            <v>0.76859999999999995</v>
          </cell>
          <cell r="I67">
            <v>0.76749999999999996</v>
          </cell>
          <cell r="J67">
            <v>0.76690000000000003</v>
          </cell>
          <cell r="K67">
            <v>0.76470000000000005</v>
          </cell>
          <cell r="L67">
            <v>0.7641</v>
          </cell>
          <cell r="M67">
            <v>0.76200000000000001</v>
          </cell>
          <cell r="N67">
            <v>0.76149999999999995</v>
          </cell>
          <cell r="O67">
            <v>0.76239999999999997</v>
          </cell>
          <cell r="P67">
            <v>0.76329999999999998</v>
          </cell>
          <cell r="Q67">
            <v>0.7651</v>
          </cell>
          <cell r="R67">
            <v>0.7651</v>
          </cell>
          <cell r="S67">
            <v>0.7651</v>
          </cell>
          <cell r="T67">
            <v>0.7651</v>
          </cell>
          <cell r="U67">
            <v>0.7651</v>
          </cell>
          <cell r="V67">
            <v>0.7651</v>
          </cell>
          <cell r="W67">
            <v>0.7651</v>
          </cell>
        </row>
        <row r="68">
          <cell r="B68">
            <v>0.74609999999999999</v>
          </cell>
          <cell r="C68">
            <v>0.75849999999999995</v>
          </cell>
          <cell r="D68">
            <v>0.75919999999999999</v>
          </cell>
          <cell r="E68">
            <v>0.75939999999999996</v>
          </cell>
          <cell r="F68">
            <v>0.76029999999999998</v>
          </cell>
          <cell r="G68">
            <v>0.76029999999999998</v>
          </cell>
          <cell r="H68">
            <v>0.7611</v>
          </cell>
          <cell r="I68">
            <v>0.75990000000000002</v>
          </cell>
          <cell r="J68">
            <v>0.75929999999999997</v>
          </cell>
          <cell r="K68">
            <v>0.7571</v>
          </cell>
          <cell r="L68">
            <v>0.75639999999999996</v>
          </cell>
          <cell r="M68">
            <v>0.75429999999999997</v>
          </cell>
          <cell r="N68">
            <v>0.75380000000000003</v>
          </cell>
          <cell r="O68">
            <v>0.75460000000000005</v>
          </cell>
          <cell r="P68">
            <v>0.75539999999999996</v>
          </cell>
          <cell r="Q68">
            <v>0.75690000000000002</v>
          </cell>
          <cell r="R68">
            <v>0.75690000000000002</v>
          </cell>
          <cell r="S68">
            <v>0.75690000000000002</v>
          </cell>
          <cell r="T68">
            <v>0.75690000000000002</v>
          </cell>
          <cell r="U68">
            <v>0.75690000000000002</v>
          </cell>
          <cell r="V68">
            <v>0.75690000000000002</v>
          </cell>
          <cell r="W68">
            <v>0.75690000000000002</v>
          </cell>
        </row>
        <row r="69">
          <cell r="B69">
            <v>0.73709999999999998</v>
          </cell>
          <cell r="C69">
            <v>0.75139999999999996</v>
          </cell>
          <cell r="D69">
            <v>0.752</v>
          </cell>
          <cell r="E69">
            <v>0.75219999999999998</v>
          </cell>
          <cell r="F69">
            <v>0.75290000000000001</v>
          </cell>
          <cell r="G69">
            <v>0.75290000000000001</v>
          </cell>
          <cell r="H69">
            <v>0.75360000000000005</v>
          </cell>
          <cell r="I69">
            <v>0.75239999999999996</v>
          </cell>
          <cell r="J69">
            <v>0.75170000000000003</v>
          </cell>
          <cell r="K69">
            <v>0.74950000000000006</v>
          </cell>
          <cell r="L69">
            <v>0.74880000000000002</v>
          </cell>
          <cell r="M69">
            <v>0.74650000000000005</v>
          </cell>
          <cell r="N69">
            <v>0.746</v>
          </cell>
          <cell r="O69">
            <v>0.74670000000000003</v>
          </cell>
          <cell r="P69">
            <v>0.74739999999999995</v>
          </cell>
          <cell r="Q69">
            <v>0.74870000000000003</v>
          </cell>
          <cell r="R69">
            <v>0.74870000000000003</v>
          </cell>
          <cell r="S69">
            <v>0.74870000000000003</v>
          </cell>
          <cell r="T69">
            <v>0.74870000000000003</v>
          </cell>
          <cell r="U69">
            <v>0.74870000000000003</v>
          </cell>
          <cell r="V69">
            <v>0.74870000000000003</v>
          </cell>
          <cell r="W69">
            <v>0.74870000000000003</v>
          </cell>
        </row>
        <row r="70">
          <cell r="B70">
            <v>0.72729999999999995</v>
          </cell>
          <cell r="C70">
            <v>0.74360000000000004</v>
          </cell>
          <cell r="D70">
            <v>0.74429999999999996</v>
          </cell>
          <cell r="E70">
            <v>0.74450000000000005</v>
          </cell>
          <cell r="F70">
            <v>0.74529999999999996</v>
          </cell>
          <cell r="G70">
            <v>0.74529999999999996</v>
          </cell>
          <cell r="H70">
            <v>0.74609999999999999</v>
          </cell>
          <cell r="I70">
            <v>0.74480000000000002</v>
          </cell>
          <cell r="J70">
            <v>0.74419999999999997</v>
          </cell>
          <cell r="K70">
            <v>0.74180000000000001</v>
          </cell>
          <cell r="L70">
            <v>0.74109999999999998</v>
          </cell>
          <cell r="M70">
            <v>0.73880000000000001</v>
          </cell>
          <cell r="N70">
            <v>0.73819999999999997</v>
          </cell>
          <cell r="O70">
            <v>0.73880000000000001</v>
          </cell>
          <cell r="P70">
            <v>0.73939999999999995</v>
          </cell>
          <cell r="Q70">
            <v>0.74050000000000005</v>
          </cell>
          <cell r="R70">
            <v>0.74050000000000005</v>
          </cell>
          <cell r="S70">
            <v>0.74050000000000005</v>
          </cell>
          <cell r="T70">
            <v>0.74050000000000005</v>
          </cell>
          <cell r="U70">
            <v>0.74050000000000005</v>
          </cell>
          <cell r="V70">
            <v>0.74050000000000005</v>
          </cell>
          <cell r="W70">
            <v>0.74050000000000005</v>
          </cell>
        </row>
        <row r="71">
          <cell r="B71">
            <v>0.71660000000000001</v>
          </cell>
          <cell r="C71">
            <v>0.73529999999999995</v>
          </cell>
          <cell r="D71">
            <v>0.73619999999999997</v>
          </cell>
          <cell r="E71">
            <v>0.73650000000000004</v>
          </cell>
          <cell r="F71">
            <v>0.73750000000000004</v>
          </cell>
          <cell r="G71">
            <v>0.73760000000000003</v>
          </cell>
          <cell r="H71">
            <v>0.73860000000000003</v>
          </cell>
          <cell r="I71">
            <v>0.73729999999999996</v>
          </cell>
          <cell r="J71">
            <v>0.73660000000000003</v>
          </cell>
          <cell r="K71">
            <v>0.73409999999999997</v>
          </cell>
          <cell r="L71">
            <v>0.73340000000000005</v>
          </cell>
          <cell r="M71">
            <v>0.73099999999999998</v>
          </cell>
          <cell r="N71">
            <v>0.73040000000000005</v>
          </cell>
          <cell r="O71">
            <v>0.73089999999999999</v>
          </cell>
          <cell r="P71">
            <v>0.73140000000000005</v>
          </cell>
          <cell r="Q71">
            <v>0.73229999999999995</v>
          </cell>
          <cell r="R71">
            <v>0.73229999999999995</v>
          </cell>
          <cell r="S71">
            <v>0.73229999999999995</v>
          </cell>
          <cell r="T71">
            <v>0.73229999999999995</v>
          </cell>
          <cell r="U71">
            <v>0.73229999999999995</v>
          </cell>
          <cell r="V71">
            <v>0.73229999999999995</v>
          </cell>
          <cell r="W71">
            <v>0.73229999999999995</v>
          </cell>
        </row>
        <row r="72">
          <cell r="B72">
            <v>0.70520000000000005</v>
          </cell>
          <cell r="C72">
            <v>0.72640000000000005</v>
          </cell>
          <cell r="D72">
            <v>0.72760000000000002</v>
          </cell>
          <cell r="E72">
            <v>0.72799999999999998</v>
          </cell>
          <cell r="F72">
            <v>0.72940000000000005</v>
          </cell>
          <cell r="G72">
            <v>0.72940000000000005</v>
          </cell>
          <cell r="H72">
            <v>0.73080000000000001</v>
          </cell>
          <cell r="I72">
            <v>0.72940000000000005</v>
          </cell>
          <cell r="J72">
            <v>0.72870000000000001</v>
          </cell>
          <cell r="K72">
            <v>0.72619999999999996</v>
          </cell>
          <cell r="L72">
            <v>0.72540000000000004</v>
          </cell>
          <cell r="M72">
            <v>0.72289999999999999</v>
          </cell>
          <cell r="N72">
            <v>0.72230000000000005</v>
          </cell>
          <cell r="O72">
            <v>0.72270000000000001</v>
          </cell>
          <cell r="P72">
            <v>0.72319999999999995</v>
          </cell>
          <cell r="Q72">
            <v>0.72409999999999997</v>
          </cell>
          <cell r="R72">
            <v>0.72409999999999997</v>
          </cell>
          <cell r="S72">
            <v>0.72409999999999997</v>
          </cell>
          <cell r="T72">
            <v>0.72409999999999997</v>
          </cell>
          <cell r="U72">
            <v>0.72409999999999997</v>
          </cell>
          <cell r="V72">
            <v>0.72409999999999997</v>
          </cell>
          <cell r="W72">
            <v>0.72409999999999997</v>
          </cell>
        </row>
        <row r="73">
          <cell r="B73">
            <v>0.69289999999999996</v>
          </cell>
          <cell r="C73">
            <v>0.71689999999999998</v>
          </cell>
          <cell r="D73">
            <v>0.71830000000000005</v>
          </cell>
          <cell r="E73">
            <v>0.71889999999999998</v>
          </cell>
          <cell r="F73">
            <v>0.72060000000000002</v>
          </cell>
          <cell r="G73">
            <v>0.72060000000000002</v>
          </cell>
          <cell r="H73">
            <v>0.72230000000000005</v>
          </cell>
          <cell r="I73">
            <v>0.72089999999999999</v>
          </cell>
          <cell r="J73">
            <v>0.72019999999999995</v>
          </cell>
          <cell r="K73">
            <v>0.71750000000000003</v>
          </cell>
          <cell r="L73">
            <v>0.7167</v>
          </cell>
          <cell r="M73">
            <v>0.71409999999999996</v>
          </cell>
          <cell r="N73">
            <v>0.71350000000000002</v>
          </cell>
          <cell r="O73">
            <v>0.71399999999999997</v>
          </cell>
          <cell r="P73">
            <v>0.71450000000000002</v>
          </cell>
          <cell r="Q73">
            <v>0.71550000000000002</v>
          </cell>
          <cell r="R73">
            <v>0.71550000000000002</v>
          </cell>
          <cell r="S73">
            <v>0.71550000000000002</v>
          </cell>
          <cell r="T73">
            <v>0.71550000000000002</v>
          </cell>
          <cell r="U73">
            <v>0.71550000000000002</v>
          </cell>
          <cell r="V73">
            <v>0.71550000000000002</v>
          </cell>
          <cell r="W73">
            <v>0.71550000000000002</v>
          </cell>
        </row>
        <row r="74">
          <cell r="B74">
            <v>0.67989999999999995</v>
          </cell>
          <cell r="C74">
            <v>0.70679999999999998</v>
          </cell>
          <cell r="D74">
            <v>0.70850000000000002</v>
          </cell>
          <cell r="E74">
            <v>0.70909999999999995</v>
          </cell>
          <cell r="F74">
            <v>0.71109999999999995</v>
          </cell>
          <cell r="G74">
            <v>0.71109999999999995</v>
          </cell>
          <cell r="H74">
            <v>0.71309999999999996</v>
          </cell>
          <cell r="I74">
            <v>0.71160000000000001</v>
          </cell>
          <cell r="J74">
            <v>0.71089999999999998</v>
          </cell>
          <cell r="K74">
            <v>0.70820000000000005</v>
          </cell>
          <cell r="L74">
            <v>0.70730000000000004</v>
          </cell>
          <cell r="M74">
            <v>0.70469999999999999</v>
          </cell>
          <cell r="N74">
            <v>0.70399999999999996</v>
          </cell>
          <cell r="O74">
            <v>0.7046</v>
          </cell>
          <cell r="P74">
            <v>0.70520000000000005</v>
          </cell>
          <cell r="Q74">
            <v>0.70630000000000004</v>
          </cell>
          <cell r="R74">
            <v>0.70630000000000004</v>
          </cell>
          <cell r="S74">
            <v>0.70630000000000004</v>
          </cell>
          <cell r="T74">
            <v>0.70630000000000004</v>
          </cell>
          <cell r="U74">
            <v>0.70630000000000004</v>
          </cell>
          <cell r="V74">
            <v>0.70630000000000004</v>
          </cell>
          <cell r="W74">
            <v>0.70630000000000004</v>
          </cell>
        </row>
        <row r="75">
          <cell r="B75">
            <v>0.66610000000000003</v>
          </cell>
          <cell r="C75">
            <v>0.69599999999999995</v>
          </cell>
          <cell r="D75">
            <v>0.69789999999999996</v>
          </cell>
          <cell r="E75">
            <v>0.69869999999999999</v>
          </cell>
          <cell r="F75">
            <v>0.70089999999999997</v>
          </cell>
          <cell r="G75">
            <v>0.70099999999999996</v>
          </cell>
          <cell r="H75">
            <v>0.70330000000000004</v>
          </cell>
          <cell r="I75">
            <v>0.70179999999999998</v>
          </cell>
          <cell r="J75">
            <v>0.70099999999999996</v>
          </cell>
          <cell r="K75">
            <v>0.69810000000000005</v>
          </cell>
          <cell r="L75">
            <v>0.69720000000000004</v>
          </cell>
          <cell r="M75">
            <v>0.69450000000000001</v>
          </cell>
          <cell r="N75">
            <v>0.69379999999999997</v>
          </cell>
          <cell r="O75">
            <v>0.69440000000000002</v>
          </cell>
          <cell r="P75">
            <v>0.69510000000000005</v>
          </cell>
          <cell r="Q75">
            <v>0.69630000000000003</v>
          </cell>
          <cell r="R75">
            <v>0.69630000000000003</v>
          </cell>
          <cell r="S75">
            <v>0.69630000000000003</v>
          </cell>
          <cell r="T75">
            <v>0.69630000000000003</v>
          </cell>
          <cell r="U75">
            <v>0.69630000000000003</v>
          </cell>
          <cell r="V75">
            <v>0.69630000000000003</v>
          </cell>
          <cell r="W75">
            <v>0.69630000000000003</v>
          </cell>
        </row>
        <row r="76">
          <cell r="B76">
            <v>0.65139999999999998</v>
          </cell>
          <cell r="C76">
            <v>0.68469999999999998</v>
          </cell>
          <cell r="D76">
            <v>0.68679999999999997</v>
          </cell>
          <cell r="E76">
            <v>0.68769999999999998</v>
          </cell>
          <cell r="F76">
            <v>0.69020000000000004</v>
          </cell>
          <cell r="G76">
            <v>0.69030000000000002</v>
          </cell>
          <cell r="H76">
            <v>0.69279999999999997</v>
          </cell>
          <cell r="I76">
            <v>0.69120000000000004</v>
          </cell>
          <cell r="J76">
            <v>0.69040000000000001</v>
          </cell>
          <cell r="K76">
            <v>0.6875</v>
          </cell>
          <cell r="L76">
            <v>0.68659999999999999</v>
          </cell>
          <cell r="M76">
            <v>0.68369999999999997</v>
          </cell>
          <cell r="N76">
            <v>0.68300000000000005</v>
          </cell>
          <cell r="O76">
            <v>0.68369999999999997</v>
          </cell>
          <cell r="P76">
            <v>0.68440000000000001</v>
          </cell>
          <cell r="Q76">
            <v>0.68569999999999998</v>
          </cell>
          <cell r="R76">
            <v>0.68569999999999998</v>
          </cell>
          <cell r="S76">
            <v>0.68569999999999998</v>
          </cell>
          <cell r="T76">
            <v>0.68569999999999998</v>
          </cell>
          <cell r="U76">
            <v>0.68569999999999998</v>
          </cell>
          <cell r="V76">
            <v>0.68569999999999998</v>
          </cell>
          <cell r="W76">
            <v>0.68569999999999998</v>
          </cell>
        </row>
        <row r="77">
          <cell r="B77">
            <v>0.63600000000000001</v>
          </cell>
          <cell r="C77">
            <v>0.67279999999999995</v>
          </cell>
          <cell r="D77">
            <v>0.67510000000000003</v>
          </cell>
          <cell r="E77">
            <v>0.67600000000000005</v>
          </cell>
          <cell r="F77">
            <v>0.67879999999999996</v>
          </cell>
          <cell r="G77">
            <v>0.67879999999999996</v>
          </cell>
          <cell r="H77">
            <v>0.68159999999999998</v>
          </cell>
          <cell r="I77">
            <v>0.68</v>
          </cell>
          <cell r="J77">
            <v>0.67910000000000004</v>
          </cell>
          <cell r="K77">
            <v>0.67610000000000003</v>
          </cell>
          <cell r="L77">
            <v>0.67520000000000002</v>
          </cell>
          <cell r="M77">
            <v>0.67220000000000002</v>
          </cell>
          <cell r="N77">
            <v>0.67149999999999999</v>
          </cell>
          <cell r="O77">
            <v>0.67220000000000002</v>
          </cell>
          <cell r="P77">
            <v>0.67290000000000005</v>
          </cell>
          <cell r="Q77">
            <v>0.67430000000000001</v>
          </cell>
          <cell r="R77">
            <v>0.67430000000000001</v>
          </cell>
          <cell r="S77">
            <v>0.67430000000000001</v>
          </cell>
          <cell r="T77">
            <v>0.67430000000000001</v>
          </cell>
          <cell r="U77">
            <v>0.67430000000000001</v>
          </cell>
          <cell r="V77">
            <v>0.67430000000000001</v>
          </cell>
          <cell r="W77">
            <v>0.67430000000000001</v>
          </cell>
        </row>
        <row r="78">
          <cell r="B78">
            <v>0.61970000000000003</v>
          </cell>
          <cell r="C78">
            <v>0.6603</v>
          </cell>
          <cell r="D78">
            <v>0.66279999999999994</v>
          </cell>
          <cell r="E78">
            <v>0.66369999999999996</v>
          </cell>
          <cell r="F78">
            <v>0.66669999999999996</v>
          </cell>
          <cell r="G78">
            <v>0.66679999999999995</v>
          </cell>
          <cell r="H78">
            <v>0.66969999999999996</v>
          </cell>
          <cell r="I78">
            <v>0.66800000000000004</v>
          </cell>
          <cell r="J78">
            <v>0.66720000000000002</v>
          </cell>
          <cell r="K78">
            <v>0.66410000000000002</v>
          </cell>
          <cell r="L78">
            <v>0.66310000000000002</v>
          </cell>
          <cell r="M78">
            <v>0.66</v>
          </cell>
          <cell r="N78">
            <v>0.6593</v>
          </cell>
          <cell r="O78">
            <v>0.66</v>
          </cell>
          <cell r="P78">
            <v>0.66080000000000005</v>
          </cell>
          <cell r="Q78">
            <v>0.6623</v>
          </cell>
          <cell r="R78">
            <v>0.6623</v>
          </cell>
          <cell r="S78">
            <v>0.6623</v>
          </cell>
          <cell r="T78">
            <v>0.6623</v>
          </cell>
          <cell r="U78">
            <v>0.6623</v>
          </cell>
          <cell r="V78">
            <v>0.6623</v>
          </cell>
          <cell r="W78">
            <v>0.6623</v>
          </cell>
        </row>
        <row r="79">
          <cell r="B79">
            <v>0.60270000000000001</v>
          </cell>
          <cell r="C79">
            <v>0.6472</v>
          </cell>
          <cell r="D79">
            <v>0.64980000000000004</v>
          </cell>
          <cell r="E79">
            <v>0.65080000000000005</v>
          </cell>
          <cell r="F79">
            <v>0.65400000000000003</v>
          </cell>
          <cell r="G79">
            <v>0.65410000000000001</v>
          </cell>
          <cell r="H79">
            <v>0.65720000000000001</v>
          </cell>
          <cell r="I79">
            <v>0.65549999999999997</v>
          </cell>
          <cell r="J79">
            <v>0.65459999999999996</v>
          </cell>
          <cell r="K79">
            <v>0.65129999999999999</v>
          </cell>
          <cell r="L79">
            <v>0.65029999999999999</v>
          </cell>
          <cell r="M79">
            <v>0.6472</v>
          </cell>
          <cell r="N79">
            <v>0.64639999999999997</v>
          </cell>
          <cell r="O79">
            <v>0.6472</v>
          </cell>
          <cell r="P79">
            <v>0.64800000000000002</v>
          </cell>
          <cell r="Q79">
            <v>0.64949999999999997</v>
          </cell>
          <cell r="R79">
            <v>0.64949999999999997</v>
          </cell>
          <cell r="S79">
            <v>0.64949999999999997</v>
          </cell>
          <cell r="T79">
            <v>0.64949999999999997</v>
          </cell>
          <cell r="U79">
            <v>0.64949999999999997</v>
          </cell>
          <cell r="V79">
            <v>0.64949999999999997</v>
          </cell>
          <cell r="W79">
            <v>0.64949999999999997</v>
          </cell>
        </row>
        <row r="80">
          <cell r="B80">
            <v>0.58489999999999998</v>
          </cell>
          <cell r="C80">
            <v>0.63339999999999996</v>
          </cell>
          <cell r="D80">
            <v>0.63619999999999999</v>
          </cell>
          <cell r="E80">
            <v>0.63729999999999998</v>
          </cell>
          <cell r="F80">
            <v>0.64059999999999995</v>
          </cell>
          <cell r="G80">
            <v>0.64070000000000005</v>
          </cell>
          <cell r="H80">
            <v>0.64400000000000002</v>
          </cell>
          <cell r="I80">
            <v>0.64219999999999999</v>
          </cell>
          <cell r="J80">
            <v>0.64129999999999998</v>
          </cell>
          <cell r="K80">
            <v>0.63790000000000002</v>
          </cell>
          <cell r="L80">
            <v>0.63690000000000002</v>
          </cell>
          <cell r="M80">
            <v>0.63360000000000005</v>
          </cell>
          <cell r="N80">
            <v>0.63280000000000003</v>
          </cell>
          <cell r="O80">
            <v>0.63360000000000005</v>
          </cell>
          <cell r="P80">
            <v>0.63449999999999995</v>
          </cell>
          <cell r="Q80">
            <v>0.6361</v>
          </cell>
          <cell r="R80">
            <v>0.6361</v>
          </cell>
          <cell r="S80">
            <v>0.6361</v>
          </cell>
          <cell r="T80">
            <v>0.6361</v>
          </cell>
          <cell r="U80">
            <v>0.6361</v>
          </cell>
          <cell r="V80">
            <v>0.6361</v>
          </cell>
          <cell r="W80">
            <v>0.6361</v>
          </cell>
        </row>
        <row r="81">
          <cell r="B81">
            <v>0.56620000000000004</v>
          </cell>
          <cell r="C81">
            <v>0.61909999999999998</v>
          </cell>
          <cell r="D81">
            <v>0.622</v>
          </cell>
          <cell r="E81">
            <v>0.62309999999999999</v>
          </cell>
          <cell r="F81">
            <v>0.62660000000000005</v>
          </cell>
          <cell r="G81">
            <v>0.62670000000000003</v>
          </cell>
          <cell r="H81">
            <v>0.63009999999999999</v>
          </cell>
          <cell r="I81">
            <v>0.62819999999999998</v>
          </cell>
          <cell r="J81">
            <v>0.62180000000000002</v>
          </cell>
          <cell r="K81">
            <v>0.62380000000000002</v>
          </cell>
          <cell r="L81">
            <v>0.62270000000000003</v>
          </cell>
          <cell r="M81">
            <v>0.61929999999999996</v>
          </cell>
          <cell r="N81">
            <v>0.61850000000000005</v>
          </cell>
          <cell r="O81">
            <v>0.61929999999999996</v>
          </cell>
          <cell r="P81">
            <v>0.62019999999999997</v>
          </cell>
          <cell r="Q81">
            <v>0.62190000000000001</v>
          </cell>
          <cell r="R81">
            <v>0.62190000000000001</v>
          </cell>
          <cell r="S81">
            <v>0.62190000000000001</v>
          </cell>
          <cell r="T81">
            <v>0.62190000000000001</v>
          </cell>
          <cell r="U81">
            <v>0.62190000000000001</v>
          </cell>
          <cell r="V81">
            <v>0.62190000000000001</v>
          </cell>
          <cell r="W81">
            <v>0.62190000000000001</v>
          </cell>
        </row>
        <row r="82">
          <cell r="B82">
            <v>0.54679999999999995</v>
          </cell>
          <cell r="C82">
            <v>0.60419999999999996</v>
          </cell>
          <cell r="D82">
            <v>0.60719999999999996</v>
          </cell>
          <cell r="E82">
            <v>0.60840000000000005</v>
          </cell>
          <cell r="F82">
            <v>0.6119</v>
          </cell>
          <cell r="G82">
            <v>0.61199999999999999</v>
          </cell>
          <cell r="H82">
            <v>0.61560000000000004</v>
          </cell>
          <cell r="I82">
            <v>0.61370000000000002</v>
          </cell>
          <cell r="J82">
            <v>0.61270000000000002</v>
          </cell>
          <cell r="K82">
            <v>0.60909999999999997</v>
          </cell>
          <cell r="L82">
            <v>0.60799999999999998</v>
          </cell>
          <cell r="M82">
            <v>0.60450000000000004</v>
          </cell>
          <cell r="N82">
            <v>0.60360000000000003</v>
          </cell>
          <cell r="O82">
            <v>0.60450000000000004</v>
          </cell>
          <cell r="P82">
            <v>0.60540000000000005</v>
          </cell>
          <cell r="Q82">
            <v>0.60709999999999997</v>
          </cell>
          <cell r="R82">
            <v>0.60709999999999997</v>
          </cell>
          <cell r="S82">
            <v>0.60709999999999997</v>
          </cell>
          <cell r="T82">
            <v>0.60709999999999997</v>
          </cell>
          <cell r="U82">
            <v>0.60709999999999997</v>
          </cell>
          <cell r="V82">
            <v>0.60709999999999997</v>
          </cell>
          <cell r="W82">
            <v>0.60709999999999997</v>
          </cell>
        </row>
        <row r="83">
          <cell r="B83">
            <v>0.52649999999999997</v>
          </cell>
          <cell r="C83">
            <v>0.5887</v>
          </cell>
          <cell r="D83">
            <v>0.59179999999999999</v>
          </cell>
          <cell r="E83">
            <v>0.59299999999999997</v>
          </cell>
          <cell r="F83">
            <v>0.59660000000000002</v>
          </cell>
          <cell r="G83">
            <v>0.59670000000000001</v>
          </cell>
          <cell r="H83">
            <v>0.60040000000000004</v>
          </cell>
          <cell r="I83">
            <v>0.59840000000000004</v>
          </cell>
          <cell r="J83">
            <v>0.59740000000000004</v>
          </cell>
          <cell r="K83">
            <v>0.59370000000000001</v>
          </cell>
          <cell r="L83">
            <v>0.59250000000000003</v>
          </cell>
          <cell r="M83">
            <v>0.58889999999999998</v>
          </cell>
          <cell r="N83">
            <v>0.58799999999999997</v>
          </cell>
          <cell r="O83">
            <v>0.58889999999999998</v>
          </cell>
          <cell r="P83">
            <v>0.58979999999999999</v>
          </cell>
          <cell r="Q83">
            <v>0.59150000000000003</v>
          </cell>
          <cell r="R83">
            <v>0.59150000000000003</v>
          </cell>
          <cell r="S83">
            <v>0.59150000000000003</v>
          </cell>
          <cell r="T83">
            <v>0.59150000000000003</v>
          </cell>
          <cell r="U83">
            <v>0.59150000000000003</v>
          </cell>
          <cell r="V83">
            <v>0.59150000000000003</v>
          </cell>
          <cell r="W83">
            <v>0.59150000000000003</v>
          </cell>
        </row>
        <row r="84">
          <cell r="B84">
            <v>0.50549999999999995</v>
          </cell>
          <cell r="C84">
            <v>0.5726</v>
          </cell>
          <cell r="D84">
            <v>0.57569999999999999</v>
          </cell>
          <cell r="E84">
            <v>0.57689999999999997</v>
          </cell>
          <cell r="F84">
            <v>0.58069999999999999</v>
          </cell>
          <cell r="G84">
            <v>0.58079999999999998</v>
          </cell>
          <cell r="H84">
            <v>0.58450000000000002</v>
          </cell>
          <cell r="I84">
            <v>0.58250000000000002</v>
          </cell>
          <cell r="J84">
            <v>0.58140000000000003</v>
          </cell>
          <cell r="K84">
            <v>0.57750000000000001</v>
          </cell>
          <cell r="L84">
            <v>0.57630000000000003</v>
          </cell>
          <cell r="M84">
            <v>0.5726</v>
          </cell>
          <cell r="N84">
            <v>0.57169999999999999</v>
          </cell>
          <cell r="O84">
            <v>0.5726</v>
          </cell>
          <cell r="P84">
            <v>0.57350000000000001</v>
          </cell>
          <cell r="Q84">
            <v>0.57530000000000003</v>
          </cell>
          <cell r="R84">
            <v>0.57530000000000003</v>
          </cell>
          <cell r="S84">
            <v>0.57530000000000003</v>
          </cell>
          <cell r="T84">
            <v>0.57530000000000003</v>
          </cell>
          <cell r="U84">
            <v>0.57530000000000003</v>
          </cell>
          <cell r="V84">
            <v>0.57530000000000003</v>
          </cell>
          <cell r="W84">
            <v>0.57530000000000003</v>
          </cell>
        </row>
        <row r="85">
          <cell r="B85">
            <v>0.48370000000000002</v>
          </cell>
          <cell r="C85">
            <v>0.55579999999999996</v>
          </cell>
          <cell r="D85">
            <v>0.55900000000000005</v>
          </cell>
          <cell r="E85">
            <v>0.56020000000000003</v>
          </cell>
          <cell r="F85">
            <v>0.56410000000000005</v>
          </cell>
          <cell r="G85">
            <v>0.56420000000000003</v>
          </cell>
          <cell r="H85">
            <v>0.56799999999999995</v>
          </cell>
          <cell r="I85">
            <v>0.56589999999999996</v>
          </cell>
          <cell r="J85">
            <v>0.56479999999999997</v>
          </cell>
          <cell r="K85">
            <v>0.56079999999999997</v>
          </cell>
          <cell r="L85">
            <v>0.5595</v>
          </cell>
          <cell r="M85">
            <v>0.55569999999999997</v>
          </cell>
          <cell r="N85">
            <v>0.55469999999999997</v>
          </cell>
          <cell r="O85">
            <v>0.55559999999999998</v>
          </cell>
          <cell r="P85">
            <v>0.55649999999999999</v>
          </cell>
          <cell r="Q85">
            <v>0.55830000000000002</v>
          </cell>
          <cell r="R85">
            <v>0.55830000000000002</v>
          </cell>
          <cell r="S85">
            <v>0.55830000000000002</v>
          </cell>
          <cell r="T85">
            <v>0.55830000000000002</v>
          </cell>
          <cell r="U85">
            <v>0.55830000000000002</v>
          </cell>
          <cell r="V85">
            <v>0.55830000000000002</v>
          </cell>
          <cell r="W85">
            <v>0.55830000000000002</v>
          </cell>
        </row>
        <row r="86">
          <cell r="B86">
            <v>0.46100000000000002</v>
          </cell>
          <cell r="C86">
            <v>0.53849999999999998</v>
          </cell>
          <cell r="D86">
            <v>0.54169999999999996</v>
          </cell>
          <cell r="E86">
            <v>0.54300000000000004</v>
          </cell>
          <cell r="F86">
            <v>0.54679999999999995</v>
          </cell>
          <cell r="G86">
            <v>0.54690000000000005</v>
          </cell>
          <cell r="H86">
            <v>0.55079999999999996</v>
          </cell>
          <cell r="I86">
            <v>0.54859999999999998</v>
          </cell>
          <cell r="J86">
            <v>0.5474</v>
          </cell>
          <cell r="K86">
            <v>0.54330000000000001</v>
          </cell>
          <cell r="L86">
            <v>0.54200000000000004</v>
          </cell>
          <cell r="M86">
            <v>0.53800000000000003</v>
          </cell>
          <cell r="N86">
            <v>0.53700000000000003</v>
          </cell>
          <cell r="O86">
            <v>0.53790000000000004</v>
          </cell>
          <cell r="P86">
            <v>0.53890000000000005</v>
          </cell>
          <cell r="Q86">
            <v>0.54069999999999996</v>
          </cell>
          <cell r="R86">
            <v>0.54069999999999996</v>
          </cell>
          <cell r="S86">
            <v>0.54069999999999996</v>
          </cell>
          <cell r="T86">
            <v>0.54069999999999996</v>
          </cell>
          <cell r="U86">
            <v>0.54069999999999996</v>
          </cell>
          <cell r="V86">
            <v>0.54069999999999996</v>
          </cell>
          <cell r="W86">
            <v>0.54069999999999996</v>
          </cell>
        </row>
        <row r="87">
          <cell r="B87">
            <v>0.43759999999999999</v>
          </cell>
          <cell r="C87">
            <v>0.52059999999999995</v>
          </cell>
          <cell r="D87">
            <v>0.52380000000000004</v>
          </cell>
          <cell r="E87">
            <v>0.52510000000000001</v>
          </cell>
          <cell r="F87">
            <v>0.52890000000000004</v>
          </cell>
          <cell r="G87">
            <v>0.52900000000000003</v>
          </cell>
          <cell r="H87">
            <v>0.53290000000000004</v>
          </cell>
          <cell r="I87">
            <v>0.53059999999999996</v>
          </cell>
          <cell r="J87">
            <v>0.52939999999999998</v>
          </cell>
          <cell r="K87">
            <v>0.52510000000000001</v>
          </cell>
          <cell r="L87">
            <v>0.52380000000000004</v>
          </cell>
          <cell r="M87">
            <v>0.51959999999999995</v>
          </cell>
          <cell r="N87">
            <v>0.51859999999999995</v>
          </cell>
          <cell r="O87">
            <v>0.51949999999999996</v>
          </cell>
          <cell r="P87">
            <v>0.52049999999999996</v>
          </cell>
          <cell r="Q87">
            <v>0.52229999999999999</v>
          </cell>
          <cell r="R87">
            <v>0.52229999999999999</v>
          </cell>
          <cell r="S87">
            <v>0.52229999999999999</v>
          </cell>
          <cell r="T87">
            <v>0.52229999999999999</v>
          </cell>
          <cell r="U87">
            <v>0.52229999999999999</v>
          </cell>
          <cell r="V87">
            <v>0.52229999999999999</v>
          </cell>
          <cell r="W87">
            <v>0.52229999999999999</v>
          </cell>
        </row>
        <row r="88">
          <cell r="B88">
            <v>0.4133</v>
          </cell>
          <cell r="C88">
            <v>0.50209999999999999</v>
          </cell>
          <cell r="D88">
            <v>0.50529999999999997</v>
          </cell>
          <cell r="E88">
            <v>0.50649999999999995</v>
          </cell>
          <cell r="F88">
            <v>0.51039999999999996</v>
          </cell>
          <cell r="G88">
            <v>0.51049999999999995</v>
          </cell>
          <cell r="H88">
            <v>0.51429999999999998</v>
          </cell>
          <cell r="I88">
            <v>0.51200000000000001</v>
          </cell>
          <cell r="J88">
            <v>0.51070000000000004</v>
          </cell>
          <cell r="K88">
            <v>0.50629999999999997</v>
          </cell>
          <cell r="L88">
            <v>0.50490000000000002</v>
          </cell>
          <cell r="M88">
            <v>0.50070000000000003</v>
          </cell>
          <cell r="N88">
            <v>0.49959999999999999</v>
          </cell>
          <cell r="O88">
            <v>0.50049999999999994</v>
          </cell>
          <cell r="P88">
            <v>0.50149999999999995</v>
          </cell>
          <cell r="Q88">
            <v>0.50329999999999997</v>
          </cell>
          <cell r="R88">
            <v>0.50329999999999997</v>
          </cell>
          <cell r="S88">
            <v>0.50329999999999997</v>
          </cell>
          <cell r="T88">
            <v>0.50329999999999997</v>
          </cell>
          <cell r="U88">
            <v>0.50329999999999997</v>
          </cell>
          <cell r="V88">
            <v>0.50329999999999997</v>
          </cell>
          <cell r="W88">
            <v>0.50329999999999997</v>
          </cell>
        </row>
        <row r="89">
          <cell r="B89">
            <v>0.38829999999999998</v>
          </cell>
          <cell r="C89">
            <v>0.48299999999999998</v>
          </cell>
          <cell r="D89">
            <v>0.48620000000000002</v>
          </cell>
          <cell r="E89">
            <v>0.4874</v>
          </cell>
          <cell r="F89">
            <v>0.49120000000000003</v>
          </cell>
          <cell r="G89">
            <v>0.49130000000000001</v>
          </cell>
          <cell r="H89">
            <v>0.49509999999999998</v>
          </cell>
          <cell r="I89">
            <v>0.49270000000000003</v>
          </cell>
          <cell r="J89">
            <v>0.4914</v>
          </cell>
          <cell r="K89">
            <v>0.48680000000000001</v>
          </cell>
          <cell r="L89">
            <v>0.4854</v>
          </cell>
          <cell r="M89">
            <v>0.48099999999999998</v>
          </cell>
          <cell r="N89">
            <v>0.47989999999999999</v>
          </cell>
          <cell r="O89">
            <v>0.48080000000000001</v>
          </cell>
          <cell r="P89">
            <v>0.48170000000000002</v>
          </cell>
          <cell r="Q89">
            <v>0.48349999999999999</v>
          </cell>
          <cell r="R89">
            <v>0.48349999999999999</v>
          </cell>
          <cell r="S89">
            <v>0.48349999999999999</v>
          </cell>
          <cell r="T89">
            <v>0.48349999999999999</v>
          </cell>
          <cell r="U89">
            <v>0.48349999999999999</v>
          </cell>
          <cell r="V89">
            <v>0.48349999999999999</v>
          </cell>
          <cell r="W89">
            <v>0.48349999999999999</v>
          </cell>
        </row>
        <row r="90">
          <cell r="B90">
            <v>0.36249999999999999</v>
          </cell>
          <cell r="C90">
            <v>0.4632</v>
          </cell>
          <cell r="D90">
            <v>0.46639999999999998</v>
          </cell>
          <cell r="E90">
            <v>0.46760000000000002</v>
          </cell>
          <cell r="F90">
            <v>0.4713</v>
          </cell>
          <cell r="G90">
            <v>0.47139999999999999</v>
          </cell>
          <cell r="H90">
            <v>0.47520000000000001</v>
          </cell>
          <cell r="I90">
            <v>0.47270000000000001</v>
          </cell>
          <cell r="J90">
            <v>0.47139999999999999</v>
          </cell>
          <cell r="K90">
            <v>0.4667</v>
          </cell>
          <cell r="L90">
            <v>0.4652</v>
          </cell>
          <cell r="M90">
            <v>0.46060000000000001</v>
          </cell>
          <cell r="N90">
            <v>0.45950000000000002</v>
          </cell>
          <cell r="O90">
            <v>0.46039999999999998</v>
          </cell>
          <cell r="P90">
            <v>0.46129999999999999</v>
          </cell>
          <cell r="Q90">
            <v>0.46310000000000001</v>
          </cell>
          <cell r="R90">
            <v>0.46310000000000001</v>
          </cell>
          <cell r="S90">
            <v>0.46310000000000001</v>
          </cell>
          <cell r="T90">
            <v>0.46310000000000001</v>
          </cell>
          <cell r="U90">
            <v>0.46310000000000001</v>
          </cell>
          <cell r="V90">
            <v>0.46310000000000001</v>
          </cell>
          <cell r="W90">
            <v>0.46310000000000001</v>
          </cell>
        </row>
        <row r="91">
          <cell r="B91">
            <v>0.33579999999999999</v>
          </cell>
          <cell r="C91">
            <v>0.44290000000000002</v>
          </cell>
          <cell r="D91">
            <v>0.44600000000000001</v>
          </cell>
          <cell r="E91">
            <v>0.44719999999999999</v>
          </cell>
          <cell r="F91">
            <v>0.45079999999999998</v>
          </cell>
          <cell r="G91">
            <v>0.45090000000000002</v>
          </cell>
          <cell r="H91">
            <v>0.4546</v>
          </cell>
          <cell r="I91">
            <v>0.45200000000000001</v>
          </cell>
          <cell r="J91">
            <v>0.4506</v>
          </cell>
          <cell r="K91">
            <v>0.44579999999999997</v>
          </cell>
          <cell r="L91">
            <v>0.44429999999999997</v>
          </cell>
          <cell r="M91">
            <v>0.43959999999999999</v>
          </cell>
          <cell r="N91">
            <v>0.43840000000000001</v>
          </cell>
          <cell r="O91">
            <v>0.43930000000000002</v>
          </cell>
          <cell r="P91">
            <v>0.44019999999999998</v>
          </cell>
          <cell r="Q91">
            <v>0.44190000000000002</v>
          </cell>
          <cell r="R91">
            <v>0.44190000000000002</v>
          </cell>
          <cell r="S91">
            <v>0.44190000000000002</v>
          </cell>
          <cell r="T91">
            <v>0.44190000000000002</v>
          </cell>
          <cell r="U91">
            <v>0.44190000000000002</v>
          </cell>
          <cell r="V91">
            <v>0.44190000000000002</v>
          </cell>
          <cell r="W91">
            <v>0.44190000000000002</v>
          </cell>
        </row>
        <row r="92">
          <cell r="B92">
            <v>0.30840000000000001</v>
          </cell>
          <cell r="C92">
            <v>0.42199999999999999</v>
          </cell>
          <cell r="D92">
            <v>0.42499999999999999</v>
          </cell>
          <cell r="E92">
            <v>0.42620000000000002</v>
          </cell>
          <cell r="F92">
            <v>0.42970000000000003</v>
          </cell>
          <cell r="G92">
            <v>0.42980000000000002</v>
          </cell>
          <cell r="H92">
            <v>0.43340000000000001</v>
          </cell>
          <cell r="I92">
            <v>0.43070000000000003</v>
          </cell>
          <cell r="J92">
            <v>0.42930000000000001</v>
          </cell>
          <cell r="K92">
            <v>0.42430000000000001</v>
          </cell>
          <cell r="L92">
            <v>0.42280000000000001</v>
          </cell>
          <cell r="M92">
            <v>0.41789999999999999</v>
          </cell>
          <cell r="N92">
            <v>0.41670000000000001</v>
          </cell>
          <cell r="O92">
            <v>0.41749999999999998</v>
          </cell>
          <cell r="P92">
            <v>0.41839999999999999</v>
          </cell>
          <cell r="Q92">
            <v>0.42009999999999997</v>
          </cell>
          <cell r="R92">
            <v>0.42009999999999997</v>
          </cell>
          <cell r="S92">
            <v>0.42009999999999997</v>
          </cell>
          <cell r="T92">
            <v>0.42009999999999997</v>
          </cell>
          <cell r="U92">
            <v>0.42009999999999997</v>
          </cell>
          <cell r="V92">
            <v>0.42009999999999997</v>
          </cell>
          <cell r="W92">
            <v>0.42009999999999997</v>
          </cell>
        </row>
        <row r="93">
          <cell r="B93">
            <v>0.28010000000000002</v>
          </cell>
          <cell r="C93">
            <v>0.40050000000000002</v>
          </cell>
          <cell r="D93">
            <v>0.40339999999999998</v>
          </cell>
          <cell r="E93">
            <v>0.40450000000000003</v>
          </cell>
          <cell r="F93">
            <v>0.40799999999999997</v>
          </cell>
          <cell r="G93">
            <v>0.40810000000000002</v>
          </cell>
          <cell r="H93">
            <v>0.41149999999999998</v>
          </cell>
          <cell r="I93">
            <v>0.40870000000000001</v>
          </cell>
          <cell r="J93">
            <v>0.4073</v>
          </cell>
          <cell r="K93">
            <v>0.40210000000000001</v>
          </cell>
          <cell r="L93">
            <v>0.40050000000000002</v>
          </cell>
          <cell r="M93">
            <v>0.39539999999999997</v>
          </cell>
          <cell r="N93">
            <v>0.39419999999999999</v>
          </cell>
          <cell r="O93">
            <v>0.39500000000000002</v>
          </cell>
          <cell r="P93">
            <v>0.39589999999999997</v>
          </cell>
          <cell r="Q93">
            <v>0.39750000000000002</v>
          </cell>
          <cell r="R93">
            <v>0.39750000000000002</v>
          </cell>
          <cell r="S93">
            <v>0.39750000000000002</v>
          </cell>
          <cell r="T93">
            <v>0.39750000000000002</v>
          </cell>
          <cell r="U93">
            <v>0.39750000000000002</v>
          </cell>
          <cell r="V93">
            <v>0.39750000000000002</v>
          </cell>
          <cell r="W93">
            <v>0.39750000000000002</v>
          </cell>
        </row>
        <row r="94">
          <cell r="B94">
            <v>0.25109999999999999</v>
          </cell>
          <cell r="C94">
            <v>0.37840000000000001</v>
          </cell>
          <cell r="D94">
            <v>0.38119999999999998</v>
          </cell>
          <cell r="E94">
            <v>0.38219999999999998</v>
          </cell>
          <cell r="F94">
            <v>0.38550000000000001</v>
          </cell>
          <cell r="G94">
            <v>0.3856</v>
          </cell>
          <cell r="H94">
            <v>0.38890000000000002</v>
          </cell>
          <cell r="I94">
            <v>0.3861</v>
          </cell>
          <cell r="J94">
            <v>0.3846</v>
          </cell>
          <cell r="K94">
            <v>0.37919999999999998</v>
          </cell>
          <cell r="L94">
            <v>0.37759999999999999</v>
          </cell>
          <cell r="M94">
            <v>0.37240000000000001</v>
          </cell>
          <cell r="N94">
            <v>0.37109999999999999</v>
          </cell>
          <cell r="O94">
            <v>0.37190000000000001</v>
          </cell>
          <cell r="P94">
            <v>0.37269999999999998</v>
          </cell>
          <cell r="Q94">
            <v>0.37430000000000002</v>
          </cell>
          <cell r="R94">
            <v>0.37430000000000002</v>
          </cell>
          <cell r="S94">
            <v>0.37430000000000002</v>
          </cell>
          <cell r="T94">
            <v>0.37430000000000002</v>
          </cell>
          <cell r="U94">
            <v>0.37430000000000002</v>
          </cell>
          <cell r="V94">
            <v>0.37430000000000002</v>
          </cell>
          <cell r="W94">
            <v>0.37430000000000002</v>
          </cell>
        </row>
        <row r="95">
          <cell r="B95">
            <v>0.2213</v>
          </cell>
          <cell r="C95">
            <v>0.35560000000000003</v>
          </cell>
          <cell r="D95">
            <v>0.35830000000000001</v>
          </cell>
          <cell r="E95">
            <v>0.35930000000000001</v>
          </cell>
          <cell r="F95">
            <v>0.3624</v>
          </cell>
          <cell r="G95">
            <v>0.36249999999999999</v>
          </cell>
          <cell r="H95">
            <v>0.36570000000000003</v>
          </cell>
          <cell r="I95">
            <v>0.36280000000000001</v>
          </cell>
          <cell r="J95">
            <v>0.36120000000000002</v>
          </cell>
          <cell r="K95">
            <v>0.35570000000000002</v>
          </cell>
          <cell r="L95">
            <v>0.35399999999999998</v>
          </cell>
          <cell r="M95">
            <v>0.34860000000000002</v>
          </cell>
          <cell r="N95">
            <v>0.3473</v>
          </cell>
          <cell r="O95">
            <v>0.34799999999999998</v>
          </cell>
          <cell r="P95">
            <v>0.3488</v>
          </cell>
          <cell r="Q95">
            <v>0.3503</v>
          </cell>
          <cell r="R95">
            <v>0.3503</v>
          </cell>
          <cell r="S95">
            <v>0.3503</v>
          </cell>
          <cell r="T95">
            <v>0.3503</v>
          </cell>
          <cell r="U95">
            <v>0.3503</v>
          </cell>
          <cell r="V95">
            <v>0.3503</v>
          </cell>
          <cell r="W95">
            <v>0.3503</v>
          </cell>
        </row>
        <row r="96">
          <cell r="B96">
            <v>0.19059999999999999</v>
          </cell>
          <cell r="C96">
            <v>0.33229999999999998</v>
          </cell>
          <cell r="D96">
            <v>0.33479999999999999</v>
          </cell>
          <cell r="E96">
            <v>0.33579999999999999</v>
          </cell>
          <cell r="F96">
            <v>0.3387</v>
          </cell>
          <cell r="G96">
            <v>0.33879999999999999</v>
          </cell>
          <cell r="H96">
            <v>0.34179999999999999</v>
          </cell>
          <cell r="I96">
            <v>0.33879999999999999</v>
          </cell>
          <cell r="J96">
            <v>0.3372</v>
          </cell>
          <cell r="K96">
            <v>0.33150000000000002</v>
          </cell>
          <cell r="L96">
            <v>0.32969999999999999</v>
          </cell>
          <cell r="M96">
            <v>0.32419999999999999</v>
          </cell>
          <cell r="N96">
            <v>0.32279999999999998</v>
          </cell>
          <cell r="O96">
            <v>0.32350000000000001</v>
          </cell>
          <cell r="P96">
            <v>0.32429999999999998</v>
          </cell>
          <cell r="Q96">
            <v>0.32569999999999999</v>
          </cell>
          <cell r="R96">
            <v>0.32569999999999999</v>
          </cell>
          <cell r="S96">
            <v>0.32569999999999999</v>
          </cell>
          <cell r="T96">
            <v>0.32569999999999999</v>
          </cell>
          <cell r="U96">
            <v>0.32569999999999999</v>
          </cell>
          <cell r="V96">
            <v>0.32569999999999999</v>
          </cell>
          <cell r="W96">
            <v>0.32569999999999999</v>
          </cell>
        </row>
        <row r="97">
          <cell r="B97">
            <v>0.15920000000000001</v>
          </cell>
          <cell r="C97">
            <v>0.30840000000000001</v>
          </cell>
          <cell r="D97">
            <v>0.31069999999999998</v>
          </cell>
          <cell r="E97">
            <v>0.31159999999999999</v>
          </cell>
          <cell r="F97">
            <v>0.31440000000000001</v>
          </cell>
          <cell r="G97">
            <v>0.31440000000000001</v>
          </cell>
          <cell r="H97">
            <v>0.31719999999999998</v>
          </cell>
          <cell r="I97">
            <v>0.31409999999999999</v>
          </cell>
          <cell r="J97">
            <v>0.31240000000000001</v>
          </cell>
          <cell r="K97">
            <v>0.30659999999999998</v>
          </cell>
          <cell r="L97">
            <v>0.30470000000000003</v>
          </cell>
          <cell r="M97">
            <v>0.29899999999999999</v>
          </cell>
          <cell r="N97">
            <v>0.29759999999999998</v>
          </cell>
          <cell r="O97">
            <v>0.29830000000000001</v>
          </cell>
          <cell r="P97">
            <v>0.29899999999999999</v>
          </cell>
          <cell r="Q97">
            <v>0.30030000000000001</v>
          </cell>
          <cell r="R97">
            <v>0.30030000000000001</v>
          </cell>
          <cell r="S97">
            <v>0.30030000000000001</v>
          </cell>
          <cell r="T97">
            <v>0.30030000000000001</v>
          </cell>
          <cell r="U97">
            <v>0.30030000000000001</v>
          </cell>
          <cell r="V97">
            <v>0.30030000000000001</v>
          </cell>
          <cell r="W97">
            <v>0.30030000000000001</v>
          </cell>
        </row>
        <row r="98">
          <cell r="B98">
            <v>0.12690000000000001</v>
          </cell>
          <cell r="C98">
            <v>0.28389999999999999</v>
          </cell>
          <cell r="D98">
            <v>0.28599999999999998</v>
          </cell>
          <cell r="E98">
            <v>0.2868</v>
          </cell>
          <cell r="F98">
            <v>0.2893</v>
          </cell>
          <cell r="G98">
            <v>0.28939999999999999</v>
          </cell>
          <cell r="H98">
            <v>0.29189999999999999</v>
          </cell>
          <cell r="I98">
            <v>0.28870000000000001</v>
          </cell>
          <cell r="J98">
            <v>0.28699999999999998</v>
          </cell>
          <cell r="K98">
            <v>0.28100000000000003</v>
          </cell>
          <cell r="L98">
            <v>0.27910000000000001</v>
          </cell>
          <cell r="M98">
            <v>0.2732</v>
          </cell>
          <cell r="N98">
            <v>0.27179999999999999</v>
          </cell>
          <cell r="O98">
            <v>0.27239999999999998</v>
          </cell>
          <cell r="P98">
            <v>0.27310000000000001</v>
          </cell>
          <cell r="Q98">
            <v>0.27429999999999999</v>
          </cell>
          <cell r="R98">
            <v>0.27429999999999999</v>
          </cell>
          <cell r="S98">
            <v>0.27429999999999999</v>
          </cell>
          <cell r="T98">
            <v>0.27429999999999999</v>
          </cell>
          <cell r="U98">
            <v>0.27429999999999999</v>
          </cell>
          <cell r="V98">
            <v>0.27429999999999999</v>
          </cell>
          <cell r="W98">
            <v>0.27429999999999999</v>
          </cell>
        </row>
        <row r="99">
          <cell r="B99">
            <v>9.3899999999999997E-2</v>
          </cell>
          <cell r="C99">
            <v>0.25879999999999997</v>
          </cell>
          <cell r="D99">
            <v>0.26069999999999999</v>
          </cell>
          <cell r="E99">
            <v>0.26140000000000002</v>
          </cell>
          <cell r="F99">
            <v>0.26369999999999999</v>
          </cell>
          <cell r="G99">
            <v>0.26369999999999999</v>
          </cell>
          <cell r="H99">
            <v>0.26600000000000001</v>
          </cell>
          <cell r="I99">
            <v>0.26269999999999999</v>
          </cell>
          <cell r="J99">
            <v>0.26090000000000002</v>
          </cell>
          <cell r="K99">
            <v>0.25469999999999998</v>
          </cell>
          <cell r="L99">
            <v>0.25269999999999998</v>
          </cell>
          <cell r="M99">
            <v>0.2467</v>
          </cell>
          <cell r="N99">
            <v>0.2452</v>
          </cell>
          <cell r="O99">
            <v>0.24579999999999999</v>
          </cell>
          <cell r="P99">
            <v>0.24640000000000001</v>
          </cell>
          <cell r="Q99">
            <v>0.2475</v>
          </cell>
          <cell r="R99">
            <v>0.2475</v>
          </cell>
          <cell r="S99">
            <v>0.2475</v>
          </cell>
          <cell r="T99">
            <v>0.2475</v>
          </cell>
          <cell r="U99">
            <v>0.2475</v>
          </cell>
          <cell r="V99">
            <v>0.2475</v>
          </cell>
          <cell r="W99">
            <v>0.2475</v>
          </cell>
        </row>
        <row r="100">
          <cell r="B100">
            <v>6.0100000000000001E-2</v>
          </cell>
          <cell r="C100">
            <v>0.23300000000000001</v>
          </cell>
          <cell r="D100">
            <v>0.23469999999999999</v>
          </cell>
          <cell r="E100">
            <v>0.23530000000000001</v>
          </cell>
          <cell r="F100">
            <v>0.23730000000000001</v>
          </cell>
          <cell r="G100">
            <v>0.2374</v>
          </cell>
          <cell r="H100">
            <v>0.2394</v>
          </cell>
          <cell r="I100">
            <v>0.23599999999999999</v>
          </cell>
          <cell r="J100">
            <v>0.23419999999999999</v>
          </cell>
          <cell r="K100">
            <v>0.2278</v>
          </cell>
          <cell r="L100">
            <v>0.2258</v>
          </cell>
          <cell r="M100">
            <v>0.2195</v>
          </cell>
          <cell r="N100">
            <v>0.218</v>
          </cell>
          <cell r="O100">
            <v>0.2185</v>
          </cell>
          <cell r="P100">
            <v>0.21909999999999999</v>
          </cell>
          <cell r="Q100">
            <v>0.22009999999999999</v>
          </cell>
          <cell r="R100">
            <v>0.22009999999999999</v>
          </cell>
          <cell r="S100">
            <v>0.22009999999999999</v>
          </cell>
          <cell r="T100">
            <v>0.22009999999999999</v>
          </cell>
          <cell r="U100">
            <v>0.22009999999999999</v>
          </cell>
          <cell r="V100">
            <v>0.22009999999999999</v>
          </cell>
          <cell r="W100">
            <v>0.22009999999999999</v>
          </cell>
        </row>
        <row r="101">
          <cell r="B101">
            <v>2.5399999999999999E-2</v>
          </cell>
          <cell r="C101">
            <v>0.20669999999999999</v>
          </cell>
          <cell r="D101">
            <v>0.20810000000000001</v>
          </cell>
          <cell r="E101">
            <v>0.2087</v>
          </cell>
          <cell r="F101">
            <v>0.2104</v>
          </cell>
          <cell r="G101">
            <v>0.2104</v>
          </cell>
          <cell r="H101">
            <v>0.21210000000000001</v>
          </cell>
          <cell r="I101">
            <v>0.20860000000000001</v>
          </cell>
          <cell r="J101">
            <v>0.20669999999999999</v>
          </cell>
          <cell r="K101">
            <v>0.20019999999999999</v>
          </cell>
          <cell r="L101">
            <v>0.1981</v>
          </cell>
          <cell r="M101">
            <v>0.19170000000000001</v>
          </cell>
          <cell r="N101">
            <v>0.19009999999999999</v>
          </cell>
          <cell r="O101">
            <v>0.1905</v>
          </cell>
          <cell r="P101">
            <v>0.191</v>
          </cell>
          <cell r="Q101">
            <v>0.19189999999999999</v>
          </cell>
          <cell r="R101">
            <v>0.19189999999999999</v>
          </cell>
          <cell r="S101">
            <v>0.19189999999999999</v>
          </cell>
          <cell r="T101">
            <v>0.19189999999999999</v>
          </cell>
          <cell r="U101">
            <v>0.19189999999999999</v>
          </cell>
          <cell r="V101">
            <v>0.19189999999999999</v>
          </cell>
          <cell r="W101">
            <v>0.19189999999999999</v>
          </cell>
        </row>
      </sheetData>
      <sheetData sheetId="21">
        <row r="6">
          <cell r="B6">
            <v>321</v>
          </cell>
          <cell r="C6">
            <v>1265</v>
          </cell>
          <cell r="D6">
            <v>1599</v>
          </cell>
          <cell r="E6">
            <v>1645</v>
          </cell>
          <cell r="F6">
            <v>2064</v>
          </cell>
          <cell r="G6">
            <v>2079</v>
          </cell>
          <cell r="H6">
            <v>3122</v>
          </cell>
          <cell r="I6">
            <v>3579</v>
          </cell>
          <cell r="J6">
            <v>3150</v>
          </cell>
          <cell r="K6">
            <v>3972</v>
          </cell>
          <cell r="L6">
            <v>4268</v>
          </cell>
          <cell r="M6">
            <v>5362</v>
          </cell>
          <cell r="N6">
            <v>5676</v>
          </cell>
          <cell r="O6">
            <v>6760</v>
          </cell>
          <cell r="P6">
            <v>8191</v>
          </cell>
          <cell r="Q6">
            <v>11900</v>
          </cell>
          <cell r="R6">
            <v>14507</v>
          </cell>
          <cell r="S6">
            <v>26447</v>
          </cell>
          <cell r="T6">
            <v>35132</v>
          </cell>
          <cell r="U6">
            <v>59704</v>
          </cell>
          <cell r="V6">
            <v>65444</v>
          </cell>
          <cell r="W6">
            <v>86842</v>
          </cell>
        </row>
        <row r="7">
          <cell r="B7">
            <v>309</v>
          </cell>
          <cell r="C7">
            <v>1154</v>
          </cell>
          <cell r="D7">
            <v>1452</v>
          </cell>
          <cell r="E7">
            <v>1586</v>
          </cell>
          <cell r="F7">
            <v>2093</v>
          </cell>
          <cell r="G7">
            <v>2111</v>
          </cell>
          <cell r="H7">
            <v>2790</v>
          </cell>
          <cell r="I7">
            <v>3181</v>
          </cell>
          <cell r="J7">
            <v>3419</v>
          </cell>
          <cell r="K7">
            <v>4385</v>
          </cell>
          <cell r="L7">
            <v>4737</v>
          </cell>
          <cell r="M7">
            <v>6053</v>
          </cell>
          <cell r="N7">
            <v>6434</v>
          </cell>
          <cell r="O7">
            <v>7764</v>
          </cell>
          <cell r="P7">
            <v>9540</v>
          </cell>
          <cell r="Q7">
            <v>14242</v>
          </cell>
          <cell r="R7">
            <v>17362</v>
          </cell>
          <cell r="S7">
            <v>31654</v>
          </cell>
          <cell r="T7">
            <v>42047</v>
          </cell>
          <cell r="U7">
            <v>71457</v>
          </cell>
          <cell r="V7">
            <v>78327</v>
          </cell>
          <cell r="W7">
            <v>103937</v>
          </cell>
        </row>
        <row r="8">
          <cell r="B8">
            <v>298</v>
          </cell>
          <cell r="C8">
            <v>1068</v>
          </cell>
          <cell r="D8">
            <v>1339</v>
          </cell>
          <cell r="E8">
            <v>1460</v>
          </cell>
          <cell r="F8">
            <v>1916</v>
          </cell>
          <cell r="G8">
            <v>1932</v>
          </cell>
          <cell r="H8">
            <v>2537</v>
          </cell>
          <cell r="I8">
            <v>2882</v>
          </cell>
          <cell r="J8">
            <v>3091</v>
          </cell>
          <cell r="K8">
            <v>3935</v>
          </cell>
          <cell r="L8">
            <v>4240</v>
          </cell>
          <cell r="M8">
            <v>5376</v>
          </cell>
          <cell r="N8">
            <v>5704</v>
          </cell>
          <cell r="O8">
            <v>6890</v>
          </cell>
          <cell r="P8">
            <v>8479</v>
          </cell>
          <cell r="Q8">
            <v>12689</v>
          </cell>
          <cell r="R8">
            <v>15468</v>
          </cell>
          <cell r="S8">
            <v>28201</v>
          </cell>
          <cell r="T8">
            <v>37461</v>
          </cell>
          <cell r="U8">
            <v>63662</v>
          </cell>
          <cell r="V8">
            <v>69783</v>
          </cell>
          <cell r="W8">
            <v>92599</v>
          </cell>
        </row>
        <row r="9">
          <cell r="B9">
            <v>288</v>
          </cell>
          <cell r="C9">
            <v>1000</v>
          </cell>
          <cell r="D9">
            <v>1249</v>
          </cell>
          <cell r="E9">
            <v>1360</v>
          </cell>
          <cell r="F9">
            <v>1777</v>
          </cell>
          <cell r="G9">
            <v>1791</v>
          </cell>
          <cell r="H9">
            <v>2340</v>
          </cell>
          <cell r="I9">
            <v>2650</v>
          </cell>
          <cell r="J9">
            <v>2839</v>
          </cell>
          <cell r="K9">
            <v>3594</v>
          </cell>
          <cell r="L9">
            <v>3867</v>
          </cell>
          <cell r="M9">
            <v>4877</v>
          </cell>
          <cell r="N9">
            <v>5168</v>
          </cell>
          <cell r="O9">
            <v>6246</v>
          </cell>
          <cell r="P9">
            <v>7691</v>
          </cell>
          <cell r="Q9">
            <v>11523</v>
          </cell>
          <cell r="R9">
            <v>14047</v>
          </cell>
          <cell r="S9">
            <v>25609</v>
          </cell>
          <cell r="T9">
            <v>34018</v>
          </cell>
          <cell r="U9">
            <v>57812</v>
          </cell>
          <cell r="V9">
            <v>63370</v>
          </cell>
          <cell r="W9">
            <v>84090</v>
          </cell>
        </row>
        <row r="10">
          <cell r="B10">
            <v>279</v>
          </cell>
          <cell r="C10">
            <v>946</v>
          </cell>
          <cell r="D10">
            <v>1178</v>
          </cell>
          <cell r="E10">
            <v>1281</v>
          </cell>
          <cell r="F10">
            <v>1666</v>
          </cell>
          <cell r="G10">
            <v>1679</v>
          </cell>
          <cell r="H10">
            <v>2184</v>
          </cell>
          <cell r="I10">
            <v>2468</v>
          </cell>
          <cell r="J10">
            <v>2641</v>
          </cell>
          <cell r="K10">
            <v>3331</v>
          </cell>
          <cell r="L10">
            <v>3579</v>
          </cell>
          <cell r="M10">
            <v>4498</v>
          </cell>
          <cell r="N10">
            <v>4761</v>
          </cell>
          <cell r="O10">
            <v>5755</v>
          </cell>
          <cell r="P10">
            <v>7087</v>
          </cell>
          <cell r="Q10">
            <v>10621</v>
          </cell>
          <cell r="R10">
            <v>12948</v>
          </cell>
          <cell r="S10">
            <v>23605</v>
          </cell>
          <cell r="T10">
            <v>31356</v>
          </cell>
          <cell r="U10">
            <v>53288</v>
          </cell>
          <cell r="V10">
            <v>58412</v>
          </cell>
          <cell r="W10">
            <v>77510</v>
          </cell>
        </row>
        <row r="11">
          <cell r="B11">
            <v>272</v>
          </cell>
          <cell r="C11">
            <v>903</v>
          </cell>
          <cell r="D11">
            <v>1120</v>
          </cell>
          <cell r="E11">
            <v>1217</v>
          </cell>
          <cell r="F11">
            <v>1576</v>
          </cell>
          <cell r="G11">
            <v>1589</v>
          </cell>
          <cell r="H11">
            <v>2058</v>
          </cell>
          <cell r="I11">
            <v>2322</v>
          </cell>
          <cell r="J11">
            <v>2482</v>
          </cell>
          <cell r="K11">
            <v>3123</v>
          </cell>
          <cell r="L11">
            <v>3353</v>
          </cell>
          <cell r="M11">
            <v>4203</v>
          </cell>
          <cell r="N11">
            <v>4446</v>
          </cell>
          <cell r="O11">
            <v>5373</v>
          </cell>
          <cell r="P11">
            <v>6615</v>
          </cell>
          <cell r="Q11">
            <v>9910</v>
          </cell>
          <cell r="R11">
            <v>12081</v>
          </cell>
          <cell r="S11">
            <v>22024</v>
          </cell>
          <cell r="T11">
            <v>29256</v>
          </cell>
          <cell r="U11">
            <v>49719</v>
          </cell>
          <cell r="V11">
            <v>54499</v>
          </cell>
          <cell r="W11">
            <v>72319</v>
          </cell>
        </row>
        <row r="12">
          <cell r="B12">
            <v>265</v>
          </cell>
          <cell r="C12">
            <v>868</v>
          </cell>
          <cell r="D12">
            <v>1073</v>
          </cell>
          <cell r="E12">
            <v>1165</v>
          </cell>
          <cell r="F12">
            <v>1503</v>
          </cell>
          <cell r="G12">
            <v>1515</v>
          </cell>
          <cell r="H12">
            <v>1955</v>
          </cell>
          <cell r="I12">
            <v>2204</v>
          </cell>
          <cell r="J12">
            <v>2355</v>
          </cell>
          <cell r="K12">
            <v>2958</v>
          </cell>
          <cell r="L12">
            <v>3174</v>
          </cell>
          <cell r="M12">
            <v>3971</v>
          </cell>
          <cell r="N12">
            <v>4199</v>
          </cell>
          <cell r="O12">
            <v>5073</v>
          </cell>
          <cell r="P12">
            <v>6242</v>
          </cell>
          <cell r="Q12">
            <v>9342</v>
          </cell>
          <cell r="R12">
            <v>11388</v>
          </cell>
          <cell r="S12">
            <v>20762</v>
          </cell>
          <cell r="T12">
            <v>27579</v>
          </cell>
          <cell r="U12">
            <v>46869</v>
          </cell>
          <cell r="V12">
            <v>51375</v>
          </cell>
          <cell r="W12">
            <v>68173</v>
          </cell>
        </row>
        <row r="13">
          <cell r="B13">
            <v>258</v>
          </cell>
          <cell r="C13">
            <v>840</v>
          </cell>
          <cell r="D13">
            <v>1036</v>
          </cell>
          <cell r="E13">
            <v>1123</v>
          </cell>
          <cell r="F13">
            <v>1444</v>
          </cell>
          <cell r="G13">
            <v>1455</v>
          </cell>
          <cell r="H13">
            <v>1871</v>
          </cell>
          <cell r="I13">
            <v>2108</v>
          </cell>
          <cell r="J13">
            <v>2252</v>
          </cell>
          <cell r="K13">
            <v>2825</v>
          </cell>
          <cell r="L13">
            <v>3031</v>
          </cell>
          <cell r="M13">
            <v>3788</v>
          </cell>
          <cell r="N13">
            <v>4005</v>
          </cell>
          <cell r="O13">
            <v>4835</v>
          </cell>
          <cell r="P13">
            <v>5945</v>
          </cell>
          <cell r="Q13">
            <v>8883</v>
          </cell>
          <cell r="R13">
            <v>10829</v>
          </cell>
          <cell r="S13">
            <v>19742</v>
          </cell>
          <cell r="T13">
            <v>26225</v>
          </cell>
          <cell r="U13">
            <v>44567</v>
          </cell>
          <cell r="V13">
            <v>48852</v>
          </cell>
          <cell r="W13">
            <v>64825</v>
          </cell>
        </row>
        <row r="14">
          <cell r="B14">
            <v>253</v>
          </cell>
          <cell r="C14">
            <v>817</v>
          </cell>
          <cell r="D14">
            <v>1006</v>
          </cell>
          <cell r="E14">
            <v>1089</v>
          </cell>
          <cell r="F14">
            <v>1396</v>
          </cell>
          <cell r="G14">
            <v>1407</v>
          </cell>
          <cell r="H14">
            <v>1801</v>
          </cell>
          <cell r="I14">
            <v>2030</v>
          </cell>
          <cell r="J14">
            <v>2168</v>
          </cell>
          <cell r="K14">
            <v>2719</v>
          </cell>
          <cell r="L14">
            <v>2916</v>
          </cell>
          <cell r="M14">
            <v>3644</v>
          </cell>
          <cell r="N14">
            <v>3853</v>
          </cell>
          <cell r="O14">
            <v>4647</v>
          </cell>
          <cell r="P14">
            <v>5708</v>
          </cell>
          <cell r="Q14">
            <v>8512</v>
          </cell>
          <cell r="R14">
            <v>10376</v>
          </cell>
          <cell r="S14">
            <v>18918</v>
          </cell>
          <cell r="T14">
            <v>25129</v>
          </cell>
          <cell r="U14">
            <v>42706</v>
          </cell>
          <cell r="V14">
            <v>46812</v>
          </cell>
          <cell r="W14">
            <v>62118</v>
          </cell>
        </row>
        <row r="15">
          <cell r="B15">
            <v>248</v>
          </cell>
          <cell r="C15">
            <v>800</v>
          </cell>
          <cell r="D15">
            <v>982</v>
          </cell>
          <cell r="E15">
            <v>1062</v>
          </cell>
          <cell r="F15">
            <v>1357</v>
          </cell>
          <cell r="G15">
            <v>1367</v>
          </cell>
          <cell r="H15">
            <v>1745</v>
          </cell>
          <cell r="I15">
            <v>1966</v>
          </cell>
          <cell r="J15">
            <v>2100</v>
          </cell>
          <cell r="K15">
            <v>2634</v>
          </cell>
          <cell r="L15">
            <v>2826</v>
          </cell>
          <cell r="M15">
            <v>3532</v>
          </cell>
          <cell r="N15">
            <v>3734</v>
          </cell>
          <cell r="O15">
            <v>4499</v>
          </cell>
          <cell r="P15">
            <v>5519</v>
          </cell>
          <cell r="Q15">
            <v>8211</v>
          </cell>
          <cell r="R15">
            <v>10010</v>
          </cell>
          <cell r="S15">
            <v>18250</v>
          </cell>
          <cell r="T15">
            <v>24242</v>
          </cell>
          <cell r="U15">
            <v>41199</v>
          </cell>
          <cell r="V15">
            <v>45159</v>
          </cell>
          <cell r="W15">
            <v>59925</v>
          </cell>
        </row>
        <row r="16">
          <cell r="B16">
            <v>244</v>
          </cell>
          <cell r="C16">
            <v>788</v>
          </cell>
          <cell r="D16">
            <v>964</v>
          </cell>
          <cell r="E16">
            <v>1042</v>
          </cell>
          <cell r="F16">
            <v>1326</v>
          </cell>
          <cell r="G16">
            <v>1336</v>
          </cell>
          <cell r="H16">
            <v>1699</v>
          </cell>
          <cell r="I16">
            <v>1915</v>
          </cell>
          <cell r="J16">
            <v>2046</v>
          </cell>
          <cell r="K16">
            <v>2569</v>
          </cell>
          <cell r="L16">
            <v>2756</v>
          </cell>
          <cell r="M16">
            <v>3447</v>
          </cell>
          <cell r="N16">
            <v>3645</v>
          </cell>
          <cell r="O16">
            <v>4385</v>
          </cell>
          <cell r="P16">
            <v>5373</v>
          </cell>
          <cell r="Q16">
            <v>7970</v>
          </cell>
          <cell r="R16">
            <v>9716</v>
          </cell>
          <cell r="S16">
            <v>17713</v>
          </cell>
          <cell r="T16">
            <v>23529</v>
          </cell>
          <cell r="U16">
            <v>39987</v>
          </cell>
          <cell r="V16">
            <v>43831</v>
          </cell>
          <cell r="W16">
            <v>58163</v>
          </cell>
        </row>
        <row r="17">
          <cell r="B17">
            <v>240</v>
          </cell>
          <cell r="C17">
            <v>780</v>
          </cell>
          <cell r="D17">
            <v>951</v>
          </cell>
          <cell r="E17">
            <v>1026</v>
          </cell>
          <cell r="F17">
            <v>1302</v>
          </cell>
          <cell r="G17">
            <v>1312</v>
          </cell>
          <cell r="H17">
            <v>1662</v>
          </cell>
          <cell r="I17">
            <v>1875</v>
          </cell>
          <cell r="J17">
            <v>2004</v>
          </cell>
          <cell r="K17">
            <v>2519</v>
          </cell>
          <cell r="L17">
            <v>2704</v>
          </cell>
          <cell r="M17">
            <v>3386</v>
          </cell>
          <cell r="N17">
            <v>3581</v>
          </cell>
          <cell r="O17">
            <v>4302</v>
          </cell>
          <cell r="P17">
            <v>5261</v>
          </cell>
          <cell r="Q17">
            <v>7780</v>
          </cell>
          <cell r="R17">
            <v>9484</v>
          </cell>
          <cell r="S17">
            <v>17290</v>
          </cell>
          <cell r="T17">
            <v>22968</v>
          </cell>
          <cell r="U17">
            <v>39032</v>
          </cell>
          <cell r="V17">
            <v>42785</v>
          </cell>
          <cell r="W17">
            <v>56774</v>
          </cell>
        </row>
        <row r="18">
          <cell r="B18">
            <v>236</v>
          </cell>
          <cell r="C18">
            <v>773</v>
          </cell>
          <cell r="D18">
            <v>941</v>
          </cell>
          <cell r="E18">
            <v>1015</v>
          </cell>
          <cell r="F18">
            <v>1284</v>
          </cell>
          <cell r="G18">
            <v>1293</v>
          </cell>
          <cell r="H18">
            <v>1634</v>
          </cell>
          <cell r="I18">
            <v>1845</v>
          </cell>
          <cell r="J18">
            <v>1973</v>
          </cell>
          <cell r="K18">
            <v>2484</v>
          </cell>
          <cell r="L18">
            <v>2667</v>
          </cell>
          <cell r="M18">
            <v>3345</v>
          </cell>
          <cell r="N18">
            <v>3539</v>
          </cell>
          <cell r="O18">
            <v>4242</v>
          </cell>
          <cell r="P18">
            <v>5175</v>
          </cell>
          <cell r="Q18">
            <v>7616</v>
          </cell>
          <cell r="R18">
            <v>9284</v>
          </cell>
          <cell r="S18">
            <v>16926</v>
          </cell>
          <cell r="T18">
            <v>22484</v>
          </cell>
          <cell r="U18">
            <v>38211</v>
          </cell>
          <cell r="V18">
            <v>41884</v>
          </cell>
          <cell r="W18">
            <v>55579</v>
          </cell>
        </row>
        <row r="19">
          <cell r="B19">
            <v>233</v>
          </cell>
          <cell r="C19">
            <v>769</v>
          </cell>
          <cell r="D19">
            <v>935</v>
          </cell>
          <cell r="E19">
            <v>1007</v>
          </cell>
          <cell r="F19">
            <v>1271</v>
          </cell>
          <cell r="G19">
            <v>1280</v>
          </cell>
          <cell r="H19">
            <v>1613</v>
          </cell>
          <cell r="I19">
            <v>1822</v>
          </cell>
          <cell r="J19">
            <v>1949</v>
          </cell>
          <cell r="K19">
            <v>2456</v>
          </cell>
          <cell r="L19">
            <v>2638</v>
          </cell>
          <cell r="M19">
            <v>3310</v>
          </cell>
          <cell r="N19">
            <v>3504</v>
          </cell>
          <cell r="O19">
            <v>4190</v>
          </cell>
          <cell r="P19">
            <v>5100</v>
          </cell>
          <cell r="Q19">
            <v>7474</v>
          </cell>
          <cell r="R19">
            <v>9112</v>
          </cell>
          <cell r="S19">
            <v>16612</v>
          </cell>
          <cell r="T19">
            <v>22066</v>
          </cell>
          <cell r="U19">
            <v>37500</v>
          </cell>
          <cell r="V19">
            <v>41105</v>
          </cell>
          <cell r="W19">
            <v>54545</v>
          </cell>
        </row>
        <row r="20">
          <cell r="B20">
            <v>232</v>
          </cell>
          <cell r="C20">
            <v>769</v>
          </cell>
          <cell r="D20">
            <v>932</v>
          </cell>
          <cell r="E20">
            <v>1004</v>
          </cell>
          <cell r="F20">
            <v>1263</v>
          </cell>
          <cell r="G20">
            <v>1273</v>
          </cell>
          <cell r="H20">
            <v>1600</v>
          </cell>
          <cell r="I20">
            <v>1806</v>
          </cell>
          <cell r="J20">
            <v>1932</v>
          </cell>
          <cell r="K20">
            <v>2432</v>
          </cell>
          <cell r="L20">
            <v>2613</v>
          </cell>
          <cell r="M20">
            <v>3277</v>
          </cell>
          <cell r="N20">
            <v>3468</v>
          </cell>
          <cell r="O20">
            <v>4144</v>
          </cell>
          <cell r="P20">
            <v>5038</v>
          </cell>
          <cell r="Q20">
            <v>7368</v>
          </cell>
          <cell r="R20">
            <v>8982</v>
          </cell>
          <cell r="S20">
            <v>16375</v>
          </cell>
          <cell r="T20">
            <v>21752</v>
          </cell>
          <cell r="U20">
            <v>36965</v>
          </cell>
          <cell r="V20">
            <v>40519</v>
          </cell>
          <cell r="W20">
            <v>53768</v>
          </cell>
        </row>
        <row r="21">
          <cell r="B21">
            <v>232</v>
          </cell>
          <cell r="C21">
            <v>769</v>
          </cell>
          <cell r="D21">
            <v>931</v>
          </cell>
          <cell r="E21">
            <v>1001</v>
          </cell>
          <cell r="F21">
            <v>1258</v>
          </cell>
          <cell r="G21">
            <v>1267</v>
          </cell>
          <cell r="H21">
            <v>1589</v>
          </cell>
          <cell r="I21">
            <v>1795</v>
          </cell>
          <cell r="J21">
            <v>1920</v>
          </cell>
          <cell r="K21">
            <v>2419</v>
          </cell>
          <cell r="L21">
            <v>2598</v>
          </cell>
          <cell r="M21">
            <v>3261</v>
          </cell>
          <cell r="N21">
            <v>3451</v>
          </cell>
          <cell r="O21">
            <v>4118</v>
          </cell>
          <cell r="P21">
            <v>5001</v>
          </cell>
          <cell r="Q21">
            <v>7293</v>
          </cell>
          <cell r="R21">
            <v>8891</v>
          </cell>
          <cell r="S21">
            <v>16210</v>
          </cell>
          <cell r="T21">
            <v>21532</v>
          </cell>
          <cell r="U21">
            <v>36593</v>
          </cell>
          <cell r="V21">
            <v>40111</v>
          </cell>
          <cell r="W21">
            <v>53226</v>
          </cell>
        </row>
        <row r="22">
          <cell r="B22">
            <v>232</v>
          </cell>
          <cell r="C22">
            <v>769</v>
          </cell>
          <cell r="D22">
            <v>930</v>
          </cell>
          <cell r="E22">
            <v>1000</v>
          </cell>
          <cell r="F22">
            <v>1255</v>
          </cell>
          <cell r="G22">
            <v>1264</v>
          </cell>
          <cell r="H22">
            <v>1584</v>
          </cell>
          <cell r="I22">
            <v>1790</v>
          </cell>
          <cell r="J22">
            <v>1915</v>
          </cell>
          <cell r="K22">
            <v>2415</v>
          </cell>
          <cell r="L22">
            <v>2595</v>
          </cell>
          <cell r="M22">
            <v>3260</v>
          </cell>
          <cell r="N22">
            <v>3451</v>
          </cell>
          <cell r="O22">
            <v>4112</v>
          </cell>
          <cell r="P22">
            <v>4985</v>
          </cell>
          <cell r="Q22">
            <v>7249</v>
          </cell>
          <cell r="R22">
            <v>8838</v>
          </cell>
          <cell r="S22">
            <v>16112</v>
          </cell>
          <cell r="T22">
            <v>21403</v>
          </cell>
          <cell r="U22">
            <v>36373</v>
          </cell>
          <cell r="V22">
            <v>39870</v>
          </cell>
          <cell r="W22">
            <v>52906</v>
          </cell>
        </row>
        <row r="23">
          <cell r="B23">
            <v>232</v>
          </cell>
          <cell r="C23">
            <v>769</v>
          </cell>
          <cell r="D23">
            <v>930</v>
          </cell>
          <cell r="E23">
            <v>1000</v>
          </cell>
          <cell r="F23">
            <v>1255</v>
          </cell>
          <cell r="G23">
            <v>1264</v>
          </cell>
          <cell r="H23">
            <v>1584</v>
          </cell>
          <cell r="I23">
            <v>1790</v>
          </cell>
          <cell r="J23">
            <v>1915</v>
          </cell>
          <cell r="K23">
            <v>2415</v>
          </cell>
          <cell r="L23">
            <v>2595</v>
          </cell>
          <cell r="M23">
            <v>3260</v>
          </cell>
          <cell r="N23">
            <v>3451</v>
          </cell>
          <cell r="O23">
            <v>4110</v>
          </cell>
          <cell r="P23">
            <v>4980</v>
          </cell>
          <cell r="Q23">
            <v>7235</v>
          </cell>
          <cell r="R23">
            <v>8820</v>
          </cell>
          <cell r="S23">
            <v>16080</v>
          </cell>
          <cell r="T23">
            <v>21360</v>
          </cell>
          <cell r="U23">
            <v>36300</v>
          </cell>
          <cell r="V23">
            <v>39790</v>
          </cell>
          <cell r="W23">
            <v>52800</v>
          </cell>
        </row>
        <row r="24">
          <cell r="B24">
            <v>232</v>
          </cell>
          <cell r="C24">
            <v>769</v>
          </cell>
          <cell r="D24">
            <v>930</v>
          </cell>
          <cell r="E24">
            <v>1000</v>
          </cell>
          <cell r="F24">
            <v>1255</v>
          </cell>
          <cell r="G24">
            <v>1264</v>
          </cell>
          <cell r="H24">
            <v>1584</v>
          </cell>
          <cell r="I24">
            <v>1790</v>
          </cell>
          <cell r="J24">
            <v>1915</v>
          </cell>
          <cell r="K24">
            <v>2415</v>
          </cell>
          <cell r="L24">
            <v>2595</v>
          </cell>
          <cell r="M24">
            <v>3260</v>
          </cell>
          <cell r="N24">
            <v>3451</v>
          </cell>
          <cell r="O24">
            <v>4110</v>
          </cell>
          <cell r="P24">
            <v>4980</v>
          </cell>
          <cell r="Q24">
            <v>7235</v>
          </cell>
          <cell r="R24">
            <v>8820</v>
          </cell>
          <cell r="S24">
            <v>16080</v>
          </cell>
          <cell r="T24">
            <v>21360</v>
          </cell>
          <cell r="U24">
            <v>36300</v>
          </cell>
          <cell r="V24">
            <v>39790</v>
          </cell>
          <cell r="W24">
            <v>52800</v>
          </cell>
        </row>
        <row r="25">
          <cell r="B25">
            <v>232</v>
          </cell>
          <cell r="C25">
            <v>769</v>
          </cell>
          <cell r="D25">
            <v>930</v>
          </cell>
          <cell r="E25">
            <v>1000</v>
          </cell>
          <cell r="F25">
            <v>1255</v>
          </cell>
          <cell r="G25">
            <v>1264</v>
          </cell>
          <cell r="H25">
            <v>1584</v>
          </cell>
          <cell r="I25">
            <v>1790</v>
          </cell>
          <cell r="J25">
            <v>1915</v>
          </cell>
          <cell r="K25">
            <v>2415</v>
          </cell>
          <cell r="L25">
            <v>2595</v>
          </cell>
          <cell r="M25">
            <v>3260</v>
          </cell>
          <cell r="N25">
            <v>3451</v>
          </cell>
          <cell r="O25">
            <v>4110</v>
          </cell>
          <cell r="P25">
            <v>4980</v>
          </cell>
          <cell r="Q25">
            <v>7235</v>
          </cell>
          <cell r="R25">
            <v>8820</v>
          </cell>
          <cell r="S25">
            <v>16080</v>
          </cell>
          <cell r="T25">
            <v>21360</v>
          </cell>
          <cell r="U25">
            <v>36300</v>
          </cell>
          <cell r="V25">
            <v>39790</v>
          </cell>
          <cell r="W25">
            <v>52800</v>
          </cell>
        </row>
        <row r="26">
          <cell r="B26">
            <v>232</v>
          </cell>
          <cell r="C26">
            <v>769</v>
          </cell>
          <cell r="D26">
            <v>930</v>
          </cell>
          <cell r="E26">
            <v>1000</v>
          </cell>
          <cell r="F26">
            <v>1255</v>
          </cell>
          <cell r="G26">
            <v>1264</v>
          </cell>
          <cell r="H26">
            <v>1584</v>
          </cell>
          <cell r="I26">
            <v>1790</v>
          </cell>
          <cell r="J26">
            <v>1915</v>
          </cell>
          <cell r="K26">
            <v>2415</v>
          </cell>
          <cell r="L26">
            <v>2595</v>
          </cell>
          <cell r="M26">
            <v>3260</v>
          </cell>
          <cell r="N26">
            <v>3451</v>
          </cell>
          <cell r="O26">
            <v>4110</v>
          </cell>
          <cell r="P26">
            <v>4980</v>
          </cell>
          <cell r="Q26">
            <v>7235</v>
          </cell>
          <cell r="R26">
            <v>8820</v>
          </cell>
          <cell r="S26">
            <v>16080</v>
          </cell>
          <cell r="T26">
            <v>21360</v>
          </cell>
          <cell r="U26">
            <v>36300</v>
          </cell>
          <cell r="V26">
            <v>39790</v>
          </cell>
          <cell r="W26">
            <v>52800</v>
          </cell>
        </row>
        <row r="27">
          <cell r="B27">
            <v>232</v>
          </cell>
          <cell r="C27">
            <v>769</v>
          </cell>
          <cell r="D27">
            <v>930</v>
          </cell>
          <cell r="E27">
            <v>1000</v>
          </cell>
          <cell r="F27">
            <v>1255</v>
          </cell>
          <cell r="G27">
            <v>1264</v>
          </cell>
          <cell r="H27">
            <v>1584</v>
          </cell>
          <cell r="I27">
            <v>1790</v>
          </cell>
          <cell r="J27">
            <v>1915</v>
          </cell>
          <cell r="K27">
            <v>2415</v>
          </cell>
          <cell r="L27">
            <v>2595</v>
          </cell>
          <cell r="M27">
            <v>3260</v>
          </cell>
          <cell r="N27">
            <v>3451</v>
          </cell>
          <cell r="O27">
            <v>4110</v>
          </cell>
          <cell r="P27">
            <v>4980</v>
          </cell>
          <cell r="Q27">
            <v>7235</v>
          </cell>
          <cell r="R27">
            <v>8820</v>
          </cell>
          <cell r="S27">
            <v>16080</v>
          </cell>
          <cell r="T27">
            <v>21360</v>
          </cell>
          <cell r="U27">
            <v>36300</v>
          </cell>
          <cell r="V27">
            <v>39790</v>
          </cell>
          <cell r="W27">
            <v>52800</v>
          </cell>
        </row>
        <row r="28">
          <cell r="B28">
            <v>232</v>
          </cell>
          <cell r="C28">
            <v>769</v>
          </cell>
          <cell r="D28">
            <v>930</v>
          </cell>
          <cell r="E28">
            <v>1000</v>
          </cell>
          <cell r="F28">
            <v>1255</v>
          </cell>
          <cell r="G28">
            <v>1264</v>
          </cell>
          <cell r="H28">
            <v>1584</v>
          </cell>
          <cell r="I28">
            <v>1790</v>
          </cell>
          <cell r="J28">
            <v>1915</v>
          </cell>
          <cell r="K28">
            <v>2415</v>
          </cell>
          <cell r="L28">
            <v>2595</v>
          </cell>
          <cell r="M28">
            <v>3260</v>
          </cell>
          <cell r="N28">
            <v>3451</v>
          </cell>
          <cell r="O28">
            <v>4110</v>
          </cell>
          <cell r="P28">
            <v>4980</v>
          </cell>
          <cell r="Q28">
            <v>7235</v>
          </cell>
          <cell r="R28">
            <v>8820</v>
          </cell>
          <cell r="S28">
            <v>16080</v>
          </cell>
          <cell r="T28">
            <v>21360</v>
          </cell>
          <cell r="U28">
            <v>36300</v>
          </cell>
          <cell r="V28">
            <v>39790</v>
          </cell>
          <cell r="W28">
            <v>52800</v>
          </cell>
        </row>
        <row r="29">
          <cell r="B29">
            <v>232</v>
          </cell>
          <cell r="C29">
            <v>769</v>
          </cell>
          <cell r="D29">
            <v>930</v>
          </cell>
          <cell r="E29">
            <v>1000</v>
          </cell>
          <cell r="F29">
            <v>1255</v>
          </cell>
          <cell r="G29">
            <v>1264</v>
          </cell>
          <cell r="H29">
            <v>1584</v>
          </cell>
          <cell r="I29">
            <v>1790</v>
          </cell>
          <cell r="J29">
            <v>1915</v>
          </cell>
          <cell r="K29">
            <v>2415</v>
          </cell>
          <cell r="L29">
            <v>2595</v>
          </cell>
          <cell r="M29">
            <v>3260</v>
          </cell>
          <cell r="N29">
            <v>3451</v>
          </cell>
          <cell r="O29">
            <v>4110</v>
          </cell>
          <cell r="P29">
            <v>4980</v>
          </cell>
          <cell r="Q29">
            <v>7235</v>
          </cell>
          <cell r="R29">
            <v>8820</v>
          </cell>
          <cell r="S29">
            <v>16080</v>
          </cell>
          <cell r="T29">
            <v>21360</v>
          </cell>
          <cell r="U29">
            <v>36300</v>
          </cell>
          <cell r="V29">
            <v>39790</v>
          </cell>
          <cell r="W29">
            <v>52800</v>
          </cell>
        </row>
        <row r="30">
          <cell r="B30">
            <v>232</v>
          </cell>
          <cell r="C30">
            <v>769</v>
          </cell>
          <cell r="D30">
            <v>930</v>
          </cell>
          <cell r="E30">
            <v>1000</v>
          </cell>
          <cell r="F30">
            <v>1255</v>
          </cell>
          <cell r="G30">
            <v>1264</v>
          </cell>
          <cell r="H30">
            <v>1584</v>
          </cell>
          <cell r="I30">
            <v>1790</v>
          </cell>
          <cell r="J30">
            <v>1915</v>
          </cell>
          <cell r="K30">
            <v>2415</v>
          </cell>
          <cell r="L30">
            <v>2595</v>
          </cell>
          <cell r="M30">
            <v>3260</v>
          </cell>
          <cell r="N30">
            <v>3451</v>
          </cell>
          <cell r="O30">
            <v>4110</v>
          </cell>
          <cell r="P30">
            <v>4980</v>
          </cell>
          <cell r="Q30">
            <v>7235</v>
          </cell>
          <cell r="R30">
            <v>8820</v>
          </cell>
          <cell r="S30">
            <v>16080</v>
          </cell>
          <cell r="T30">
            <v>21360</v>
          </cell>
          <cell r="U30">
            <v>36300</v>
          </cell>
          <cell r="V30">
            <v>39790</v>
          </cell>
          <cell r="W30">
            <v>52800</v>
          </cell>
        </row>
        <row r="31">
          <cell r="B31">
            <v>232</v>
          </cell>
          <cell r="C31">
            <v>769</v>
          </cell>
          <cell r="D31">
            <v>930</v>
          </cell>
          <cell r="E31">
            <v>1000</v>
          </cell>
          <cell r="F31">
            <v>1255</v>
          </cell>
          <cell r="G31">
            <v>1264</v>
          </cell>
          <cell r="H31">
            <v>1584</v>
          </cell>
          <cell r="I31">
            <v>1790</v>
          </cell>
          <cell r="J31">
            <v>1915</v>
          </cell>
          <cell r="K31">
            <v>2415</v>
          </cell>
          <cell r="L31">
            <v>2595</v>
          </cell>
          <cell r="M31">
            <v>3260</v>
          </cell>
          <cell r="N31">
            <v>3451</v>
          </cell>
          <cell r="O31">
            <v>4110</v>
          </cell>
          <cell r="P31">
            <v>4980</v>
          </cell>
          <cell r="Q31">
            <v>7235</v>
          </cell>
          <cell r="R31">
            <v>8820</v>
          </cell>
          <cell r="S31">
            <v>16080</v>
          </cell>
          <cell r="T31">
            <v>21360</v>
          </cell>
          <cell r="U31">
            <v>36300</v>
          </cell>
          <cell r="V31">
            <v>39790</v>
          </cell>
          <cell r="W31">
            <v>52800</v>
          </cell>
        </row>
        <row r="32">
          <cell r="B32">
            <v>232</v>
          </cell>
          <cell r="C32">
            <v>770</v>
          </cell>
          <cell r="D32">
            <v>931</v>
          </cell>
          <cell r="E32">
            <v>1001</v>
          </cell>
          <cell r="F32">
            <v>1256</v>
          </cell>
          <cell r="G32">
            <v>1265</v>
          </cell>
          <cell r="H32">
            <v>1585</v>
          </cell>
          <cell r="I32">
            <v>1791</v>
          </cell>
          <cell r="J32">
            <v>1916</v>
          </cell>
          <cell r="K32">
            <v>2415</v>
          </cell>
          <cell r="L32">
            <v>2595</v>
          </cell>
          <cell r="M32">
            <v>3260</v>
          </cell>
          <cell r="N32">
            <v>3451</v>
          </cell>
          <cell r="O32">
            <v>4110</v>
          </cell>
          <cell r="P32">
            <v>4980</v>
          </cell>
          <cell r="Q32">
            <v>7235</v>
          </cell>
          <cell r="R32">
            <v>8820</v>
          </cell>
          <cell r="S32">
            <v>16080</v>
          </cell>
          <cell r="T32">
            <v>21360</v>
          </cell>
          <cell r="U32">
            <v>36300</v>
          </cell>
          <cell r="V32">
            <v>39790</v>
          </cell>
          <cell r="W32">
            <v>52800</v>
          </cell>
        </row>
        <row r="33">
          <cell r="B33">
            <v>232</v>
          </cell>
          <cell r="C33">
            <v>772</v>
          </cell>
          <cell r="D33">
            <v>933</v>
          </cell>
          <cell r="E33">
            <v>1003</v>
          </cell>
          <cell r="F33">
            <v>1258</v>
          </cell>
          <cell r="G33">
            <v>1267</v>
          </cell>
          <cell r="H33">
            <v>1586</v>
          </cell>
          <cell r="I33">
            <v>1792</v>
          </cell>
          <cell r="J33">
            <v>1917</v>
          </cell>
          <cell r="K33">
            <v>2417</v>
          </cell>
          <cell r="L33">
            <v>2597</v>
          </cell>
          <cell r="M33">
            <v>3262</v>
          </cell>
          <cell r="N33">
            <v>3452</v>
          </cell>
          <cell r="O33">
            <v>4111</v>
          </cell>
          <cell r="P33">
            <v>4981</v>
          </cell>
          <cell r="Q33">
            <v>7235</v>
          </cell>
          <cell r="R33">
            <v>8820</v>
          </cell>
          <cell r="S33">
            <v>16080</v>
          </cell>
          <cell r="T33">
            <v>21360</v>
          </cell>
          <cell r="U33">
            <v>36300</v>
          </cell>
          <cell r="V33">
            <v>39790</v>
          </cell>
          <cell r="W33">
            <v>52800</v>
          </cell>
        </row>
        <row r="34">
          <cell r="B34">
            <v>233</v>
          </cell>
          <cell r="C34">
            <v>774</v>
          </cell>
          <cell r="D34">
            <v>936</v>
          </cell>
          <cell r="E34">
            <v>1006</v>
          </cell>
          <cell r="F34">
            <v>1261</v>
          </cell>
          <cell r="G34">
            <v>1270</v>
          </cell>
          <cell r="H34">
            <v>1589</v>
          </cell>
          <cell r="I34">
            <v>1796</v>
          </cell>
          <cell r="J34">
            <v>1921</v>
          </cell>
          <cell r="K34">
            <v>2421</v>
          </cell>
          <cell r="L34">
            <v>2601</v>
          </cell>
          <cell r="M34">
            <v>3266</v>
          </cell>
          <cell r="N34">
            <v>3457</v>
          </cell>
          <cell r="O34">
            <v>4116</v>
          </cell>
          <cell r="P34">
            <v>4984</v>
          </cell>
          <cell r="Q34">
            <v>7235</v>
          </cell>
          <cell r="R34">
            <v>8820</v>
          </cell>
          <cell r="S34">
            <v>16080</v>
          </cell>
          <cell r="T34">
            <v>21360</v>
          </cell>
          <cell r="U34">
            <v>36300</v>
          </cell>
          <cell r="V34">
            <v>39790</v>
          </cell>
          <cell r="W34">
            <v>52800</v>
          </cell>
        </row>
        <row r="35">
          <cell r="B35">
            <v>233</v>
          </cell>
          <cell r="C35">
            <v>778</v>
          </cell>
          <cell r="D35">
            <v>939</v>
          </cell>
          <cell r="E35">
            <v>1010</v>
          </cell>
          <cell r="F35">
            <v>1265</v>
          </cell>
          <cell r="G35">
            <v>1274</v>
          </cell>
          <cell r="H35">
            <v>1593</v>
          </cell>
          <cell r="I35">
            <v>1800</v>
          </cell>
          <cell r="J35">
            <v>1925</v>
          </cell>
          <cell r="K35">
            <v>2427</v>
          </cell>
          <cell r="L35">
            <v>2607</v>
          </cell>
          <cell r="M35">
            <v>3273</v>
          </cell>
          <cell r="N35">
            <v>3465</v>
          </cell>
          <cell r="O35">
            <v>4122</v>
          </cell>
          <cell r="P35">
            <v>4990</v>
          </cell>
          <cell r="Q35">
            <v>7235</v>
          </cell>
          <cell r="R35">
            <v>8820</v>
          </cell>
          <cell r="S35">
            <v>16080</v>
          </cell>
          <cell r="T35">
            <v>21360</v>
          </cell>
          <cell r="U35">
            <v>36300</v>
          </cell>
          <cell r="V35">
            <v>39790</v>
          </cell>
          <cell r="W35">
            <v>52800</v>
          </cell>
        </row>
        <row r="36">
          <cell r="B36">
            <v>234</v>
          </cell>
          <cell r="C36">
            <v>783</v>
          </cell>
          <cell r="D36">
            <v>945</v>
          </cell>
          <cell r="E36">
            <v>1015</v>
          </cell>
          <cell r="F36">
            <v>1270</v>
          </cell>
          <cell r="G36">
            <v>1279</v>
          </cell>
          <cell r="H36">
            <v>1599</v>
          </cell>
          <cell r="I36">
            <v>1806</v>
          </cell>
          <cell r="J36">
            <v>1932</v>
          </cell>
          <cell r="K36">
            <v>2435</v>
          </cell>
          <cell r="L36">
            <v>2616</v>
          </cell>
          <cell r="M36">
            <v>3284</v>
          </cell>
          <cell r="N36">
            <v>3476</v>
          </cell>
          <cell r="O36">
            <v>4132</v>
          </cell>
          <cell r="P36">
            <v>4997</v>
          </cell>
          <cell r="Q36">
            <v>7235</v>
          </cell>
          <cell r="R36">
            <v>8820</v>
          </cell>
          <cell r="S36">
            <v>16080</v>
          </cell>
          <cell r="T36">
            <v>21360</v>
          </cell>
          <cell r="U36">
            <v>36300</v>
          </cell>
          <cell r="V36">
            <v>39790</v>
          </cell>
          <cell r="W36">
            <v>52800</v>
          </cell>
        </row>
        <row r="37">
          <cell r="B37">
            <v>235</v>
          </cell>
          <cell r="C37">
            <v>788</v>
          </cell>
          <cell r="D37">
            <v>950</v>
          </cell>
          <cell r="E37">
            <v>1021</v>
          </cell>
          <cell r="F37">
            <v>1276</v>
          </cell>
          <cell r="G37">
            <v>1285</v>
          </cell>
          <cell r="H37">
            <v>1605</v>
          </cell>
          <cell r="I37">
            <v>1813</v>
          </cell>
          <cell r="J37">
            <v>1939</v>
          </cell>
          <cell r="K37">
            <v>2445</v>
          </cell>
          <cell r="L37">
            <v>2626</v>
          </cell>
          <cell r="M37">
            <v>3297</v>
          </cell>
          <cell r="N37">
            <v>3490</v>
          </cell>
          <cell r="O37">
            <v>4145</v>
          </cell>
          <cell r="P37">
            <v>5008</v>
          </cell>
          <cell r="Q37">
            <v>7236</v>
          </cell>
          <cell r="R37">
            <v>8821</v>
          </cell>
          <cell r="S37">
            <v>16082</v>
          </cell>
          <cell r="T37">
            <v>21362</v>
          </cell>
          <cell r="U37">
            <v>36304</v>
          </cell>
          <cell r="V37">
            <v>39794</v>
          </cell>
          <cell r="W37">
            <v>52805</v>
          </cell>
        </row>
        <row r="38">
          <cell r="B38">
            <v>236</v>
          </cell>
          <cell r="C38">
            <v>794</v>
          </cell>
          <cell r="D38">
            <v>957</v>
          </cell>
          <cell r="E38">
            <v>1027</v>
          </cell>
          <cell r="F38">
            <v>1283</v>
          </cell>
          <cell r="G38">
            <v>1293</v>
          </cell>
          <cell r="H38">
            <v>1613</v>
          </cell>
          <cell r="I38">
            <v>1822</v>
          </cell>
          <cell r="J38">
            <v>1949</v>
          </cell>
          <cell r="K38">
            <v>2457</v>
          </cell>
          <cell r="L38">
            <v>2639</v>
          </cell>
          <cell r="M38">
            <v>3314</v>
          </cell>
          <cell r="N38">
            <v>3507</v>
          </cell>
          <cell r="O38">
            <v>4163</v>
          </cell>
          <cell r="P38">
            <v>5025</v>
          </cell>
          <cell r="Q38">
            <v>7250</v>
          </cell>
          <cell r="R38">
            <v>8839</v>
          </cell>
          <cell r="S38">
            <v>16114</v>
          </cell>
          <cell r="T38">
            <v>21405</v>
          </cell>
          <cell r="U38">
            <v>36376</v>
          </cell>
          <cell r="V38">
            <v>39874</v>
          </cell>
          <cell r="W38">
            <v>52911</v>
          </cell>
        </row>
        <row r="39">
          <cell r="B39">
            <v>238</v>
          </cell>
          <cell r="C39">
            <v>800</v>
          </cell>
          <cell r="D39">
            <v>963</v>
          </cell>
          <cell r="E39">
            <v>1034</v>
          </cell>
          <cell r="F39">
            <v>1291</v>
          </cell>
          <cell r="G39">
            <v>1301</v>
          </cell>
          <cell r="H39">
            <v>1622</v>
          </cell>
          <cell r="I39">
            <v>1832</v>
          </cell>
          <cell r="J39">
            <v>1960</v>
          </cell>
          <cell r="K39">
            <v>2471</v>
          </cell>
          <cell r="L39">
            <v>2654</v>
          </cell>
          <cell r="M39">
            <v>3333</v>
          </cell>
          <cell r="N39">
            <v>3528</v>
          </cell>
          <cell r="O39">
            <v>4186</v>
          </cell>
          <cell r="P39">
            <v>5051</v>
          </cell>
          <cell r="Q39">
            <v>7283</v>
          </cell>
          <cell r="R39">
            <v>8879</v>
          </cell>
          <cell r="S39">
            <v>16187</v>
          </cell>
          <cell r="T39">
            <v>21502</v>
          </cell>
          <cell r="U39">
            <v>36541</v>
          </cell>
          <cell r="V39">
            <v>40054</v>
          </cell>
          <cell r="W39">
            <v>53151</v>
          </cell>
        </row>
        <row r="40">
          <cell r="B40">
            <v>239</v>
          </cell>
          <cell r="C40">
            <v>806</v>
          </cell>
          <cell r="D40">
            <v>970</v>
          </cell>
          <cell r="E40">
            <v>1041</v>
          </cell>
          <cell r="F40">
            <v>1300</v>
          </cell>
          <cell r="G40">
            <v>1309</v>
          </cell>
          <cell r="H40">
            <v>1632</v>
          </cell>
          <cell r="I40">
            <v>1844</v>
          </cell>
          <cell r="J40">
            <v>1973</v>
          </cell>
          <cell r="K40">
            <v>2487</v>
          </cell>
          <cell r="L40">
            <v>2672</v>
          </cell>
          <cell r="M40">
            <v>3356</v>
          </cell>
          <cell r="N40">
            <v>3553</v>
          </cell>
          <cell r="O40">
            <v>4215</v>
          </cell>
          <cell r="P40">
            <v>5086</v>
          </cell>
          <cell r="Q40">
            <v>7334</v>
          </cell>
          <cell r="R40">
            <v>8941</v>
          </cell>
          <cell r="S40">
            <v>16300</v>
          </cell>
          <cell r="T40">
            <v>21652</v>
          </cell>
          <cell r="U40">
            <v>36797</v>
          </cell>
          <cell r="V40">
            <v>40335</v>
          </cell>
          <cell r="W40">
            <v>53523</v>
          </cell>
        </row>
        <row r="41">
          <cell r="B41">
            <v>241</v>
          </cell>
          <cell r="C41">
            <v>812</v>
          </cell>
          <cell r="D41">
            <v>977</v>
          </cell>
          <cell r="E41">
            <v>1049</v>
          </cell>
          <cell r="F41">
            <v>1309</v>
          </cell>
          <cell r="G41">
            <v>1319</v>
          </cell>
          <cell r="H41">
            <v>1644</v>
          </cell>
          <cell r="I41">
            <v>1858</v>
          </cell>
          <cell r="J41">
            <v>1987</v>
          </cell>
          <cell r="K41">
            <v>2506</v>
          </cell>
          <cell r="L41">
            <v>2693</v>
          </cell>
          <cell r="M41">
            <v>3382</v>
          </cell>
          <cell r="N41">
            <v>3581</v>
          </cell>
          <cell r="O41">
            <v>4249</v>
          </cell>
          <cell r="P41">
            <v>5128</v>
          </cell>
          <cell r="Q41">
            <v>7395</v>
          </cell>
          <cell r="R41">
            <v>9016</v>
          </cell>
          <cell r="S41">
            <v>16437</v>
          </cell>
          <cell r="T41">
            <v>21834</v>
          </cell>
          <cell r="U41">
            <v>37105</v>
          </cell>
          <cell r="V41">
            <v>40673</v>
          </cell>
          <cell r="W41">
            <v>53971</v>
          </cell>
        </row>
        <row r="42">
          <cell r="B42">
            <v>243</v>
          </cell>
          <cell r="C42">
            <v>818</v>
          </cell>
          <cell r="D42">
            <v>985</v>
          </cell>
          <cell r="E42">
            <v>1057</v>
          </cell>
          <cell r="F42">
            <v>1320</v>
          </cell>
          <cell r="G42">
            <v>1329</v>
          </cell>
          <cell r="H42">
            <v>1657</v>
          </cell>
          <cell r="I42">
            <v>1872</v>
          </cell>
          <cell r="J42">
            <v>2003</v>
          </cell>
          <cell r="K42">
            <v>2526</v>
          </cell>
          <cell r="L42">
            <v>2714</v>
          </cell>
          <cell r="M42">
            <v>3410</v>
          </cell>
          <cell r="N42">
            <v>3610</v>
          </cell>
          <cell r="O42">
            <v>4283</v>
          </cell>
          <cell r="P42">
            <v>5170</v>
          </cell>
          <cell r="Q42">
            <v>7458</v>
          </cell>
          <cell r="R42">
            <v>9092</v>
          </cell>
          <cell r="S42">
            <v>16576</v>
          </cell>
          <cell r="T42">
            <v>22018</v>
          </cell>
          <cell r="U42">
            <v>37419</v>
          </cell>
          <cell r="V42">
            <v>41016</v>
          </cell>
          <cell r="W42">
            <v>54427</v>
          </cell>
        </row>
        <row r="43">
          <cell r="B43">
            <v>245</v>
          </cell>
          <cell r="C43">
            <v>824</v>
          </cell>
          <cell r="D43">
            <v>992</v>
          </cell>
          <cell r="E43">
            <v>1065</v>
          </cell>
          <cell r="F43">
            <v>1330</v>
          </cell>
          <cell r="G43">
            <v>1339</v>
          </cell>
          <cell r="H43">
            <v>1670</v>
          </cell>
          <cell r="I43">
            <v>1887</v>
          </cell>
          <cell r="J43">
            <v>2019</v>
          </cell>
          <cell r="K43">
            <v>2546</v>
          </cell>
          <cell r="L43">
            <v>2736</v>
          </cell>
          <cell r="M43">
            <v>3438</v>
          </cell>
          <cell r="N43">
            <v>3639</v>
          </cell>
          <cell r="O43">
            <v>4319</v>
          </cell>
          <cell r="P43">
            <v>5214</v>
          </cell>
          <cell r="Q43">
            <v>7522</v>
          </cell>
          <cell r="R43">
            <v>9169</v>
          </cell>
          <cell r="S43">
            <v>16717</v>
          </cell>
          <cell r="T43">
            <v>22206</v>
          </cell>
          <cell r="U43">
            <v>37738</v>
          </cell>
          <cell r="V43">
            <v>41366</v>
          </cell>
          <cell r="W43">
            <v>54891</v>
          </cell>
        </row>
        <row r="44">
          <cell r="B44">
            <v>247</v>
          </cell>
          <cell r="C44">
            <v>830</v>
          </cell>
          <cell r="D44">
            <v>1000</v>
          </cell>
          <cell r="E44">
            <v>1073</v>
          </cell>
          <cell r="F44">
            <v>1340</v>
          </cell>
          <cell r="G44">
            <v>1350</v>
          </cell>
          <cell r="H44">
            <v>1683</v>
          </cell>
          <cell r="I44">
            <v>1902</v>
          </cell>
          <cell r="J44">
            <v>2035</v>
          </cell>
          <cell r="K44">
            <v>2567</v>
          </cell>
          <cell r="L44">
            <v>2759</v>
          </cell>
          <cell r="M44">
            <v>3466</v>
          </cell>
          <cell r="N44">
            <v>3669</v>
          </cell>
          <cell r="O44">
            <v>4355</v>
          </cell>
          <cell r="P44">
            <v>5258</v>
          </cell>
          <cell r="Q44">
            <v>7586</v>
          </cell>
          <cell r="R44">
            <v>9248</v>
          </cell>
          <cell r="S44">
            <v>16861</v>
          </cell>
          <cell r="T44">
            <v>22397</v>
          </cell>
          <cell r="U44">
            <v>38062</v>
          </cell>
          <cell r="V44">
            <v>41722</v>
          </cell>
          <cell r="W44">
            <v>55363</v>
          </cell>
        </row>
        <row r="45">
          <cell r="B45">
            <v>249</v>
          </cell>
          <cell r="C45">
            <v>836</v>
          </cell>
          <cell r="D45">
            <v>1007</v>
          </cell>
          <cell r="E45">
            <v>1082</v>
          </cell>
          <cell r="F45">
            <v>1351</v>
          </cell>
          <cell r="G45">
            <v>1360</v>
          </cell>
          <cell r="H45">
            <v>1697</v>
          </cell>
          <cell r="I45">
            <v>1918</v>
          </cell>
          <cell r="J45">
            <v>2052</v>
          </cell>
          <cell r="K45">
            <v>2588</v>
          </cell>
          <cell r="L45">
            <v>2781</v>
          </cell>
          <cell r="M45">
            <v>3495</v>
          </cell>
          <cell r="N45">
            <v>3700</v>
          </cell>
          <cell r="O45">
            <v>4392</v>
          </cell>
          <cell r="P45">
            <v>5302</v>
          </cell>
          <cell r="Q45">
            <v>7652</v>
          </cell>
          <cell r="R45">
            <v>9328</v>
          </cell>
          <cell r="S45">
            <v>17007</v>
          </cell>
          <cell r="T45">
            <v>22591</v>
          </cell>
          <cell r="U45">
            <v>38392</v>
          </cell>
          <cell r="V45">
            <v>42084</v>
          </cell>
          <cell r="W45">
            <v>55843</v>
          </cell>
        </row>
        <row r="46">
          <cell r="B46">
            <v>252</v>
          </cell>
          <cell r="C46">
            <v>843</v>
          </cell>
          <cell r="D46">
            <v>1015</v>
          </cell>
          <cell r="E46">
            <v>1090</v>
          </cell>
          <cell r="F46">
            <v>1362</v>
          </cell>
          <cell r="G46">
            <v>1371</v>
          </cell>
          <cell r="H46">
            <v>1710</v>
          </cell>
          <cell r="I46">
            <v>1933</v>
          </cell>
          <cell r="J46">
            <v>2068</v>
          </cell>
          <cell r="K46">
            <v>2610</v>
          </cell>
          <cell r="L46">
            <v>2804</v>
          </cell>
          <cell r="M46">
            <v>3524</v>
          </cell>
          <cell r="N46">
            <v>3731</v>
          </cell>
          <cell r="O46">
            <v>4429</v>
          </cell>
          <cell r="P46">
            <v>5348</v>
          </cell>
          <cell r="Q46">
            <v>7719</v>
          </cell>
          <cell r="R46">
            <v>9410</v>
          </cell>
          <cell r="S46">
            <v>17156</v>
          </cell>
          <cell r="T46">
            <v>22789</v>
          </cell>
          <cell r="U46">
            <v>38728</v>
          </cell>
          <cell r="V46">
            <v>42452</v>
          </cell>
          <cell r="W46">
            <v>56332</v>
          </cell>
        </row>
        <row r="47">
          <cell r="B47">
            <v>254</v>
          </cell>
          <cell r="C47">
            <v>849</v>
          </cell>
          <cell r="D47">
            <v>1023</v>
          </cell>
          <cell r="E47">
            <v>1099</v>
          </cell>
          <cell r="F47">
            <v>1372</v>
          </cell>
          <cell r="G47">
            <v>1382</v>
          </cell>
          <cell r="H47">
            <v>1724</v>
          </cell>
          <cell r="I47">
            <v>1949</v>
          </cell>
          <cell r="J47">
            <v>2086</v>
          </cell>
          <cell r="K47">
            <v>2631</v>
          </cell>
          <cell r="L47">
            <v>2828</v>
          </cell>
          <cell r="M47">
            <v>3554</v>
          </cell>
          <cell r="N47">
            <v>3763</v>
          </cell>
          <cell r="O47">
            <v>4467</v>
          </cell>
          <cell r="P47">
            <v>5394</v>
          </cell>
          <cell r="Q47">
            <v>7787</v>
          </cell>
          <cell r="R47">
            <v>9493</v>
          </cell>
          <cell r="S47">
            <v>17307</v>
          </cell>
          <cell r="T47">
            <v>22990</v>
          </cell>
          <cell r="U47">
            <v>39070</v>
          </cell>
          <cell r="V47">
            <v>42826</v>
          </cell>
          <cell r="W47">
            <v>56829</v>
          </cell>
        </row>
        <row r="48">
          <cell r="B48">
            <v>256</v>
          </cell>
          <cell r="C48">
            <v>856</v>
          </cell>
          <cell r="D48">
            <v>1031</v>
          </cell>
          <cell r="E48">
            <v>1107</v>
          </cell>
          <cell r="F48">
            <v>1384</v>
          </cell>
          <cell r="G48">
            <v>1393</v>
          </cell>
          <cell r="H48">
            <v>1739</v>
          </cell>
          <cell r="I48">
            <v>1965</v>
          </cell>
          <cell r="J48">
            <v>2103</v>
          </cell>
          <cell r="K48">
            <v>2653</v>
          </cell>
          <cell r="L48">
            <v>2852</v>
          </cell>
          <cell r="M48">
            <v>3584</v>
          </cell>
          <cell r="N48">
            <v>3795</v>
          </cell>
          <cell r="O48">
            <v>4506</v>
          </cell>
          <cell r="P48">
            <v>5441</v>
          </cell>
          <cell r="Q48">
            <v>7856</v>
          </cell>
          <cell r="R48">
            <v>9578</v>
          </cell>
          <cell r="S48">
            <v>17461</v>
          </cell>
          <cell r="T48">
            <v>23195</v>
          </cell>
          <cell r="U48">
            <v>39418</v>
          </cell>
          <cell r="V48">
            <v>43208</v>
          </cell>
          <cell r="W48">
            <v>57335</v>
          </cell>
        </row>
        <row r="49">
          <cell r="B49">
            <v>258</v>
          </cell>
          <cell r="C49">
            <v>863</v>
          </cell>
          <cell r="D49">
            <v>1039</v>
          </cell>
          <cell r="E49">
            <v>1116</v>
          </cell>
          <cell r="F49">
            <v>1395</v>
          </cell>
          <cell r="G49">
            <v>1405</v>
          </cell>
          <cell r="H49">
            <v>1753</v>
          </cell>
          <cell r="I49">
            <v>1982</v>
          </cell>
          <cell r="J49">
            <v>2120</v>
          </cell>
          <cell r="K49">
            <v>2676</v>
          </cell>
          <cell r="L49">
            <v>2876</v>
          </cell>
          <cell r="M49">
            <v>3615</v>
          </cell>
          <cell r="N49">
            <v>3828</v>
          </cell>
          <cell r="O49">
            <v>4545</v>
          </cell>
          <cell r="P49">
            <v>5489</v>
          </cell>
          <cell r="Q49">
            <v>7927</v>
          </cell>
          <cell r="R49">
            <v>9664</v>
          </cell>
          <cell r="S49">
            <v>17618</v>
          </cell>
          <cell r="T49">
            <v>23403</v>
          </cell>
          <cell r="U49">
            <v>39772</v>
          </cell>
          <cell r="V49">
            <v>43596</v>
          </cell>
          <cell r="W49">
            <v>57850</v>
          </cell>
        </row>
        <row r="50">
          <cell r="B50">
            <v>261</v>
          </cell>
          <cell r="C50">
            <v>869</v>
          </cell>
          <cell r="D50">
            <v>1048</v>
          </cell>
          <cell r="E50">
            <v>1125</v>
          </cell>
          <cell r="F50">
            <v>1406</v>
          </cell>
          <cell r="G50">
            <v>1416</v>
          </cell>
          <cell r="H50">
            <v>1768</v>
          </cell>
          <cell r="I50">
            <v>1998</v>
          </cell>
          <cell r="J50">
            <v>2138</v>
          </cell>
          <cell r="K50">
            <v>2699</v>
          </cell>
          <cell r="L50">
            <v>2901</v>
          </cell>
          <cell r="M50">
            <v>3647</v>
          </cell>
          <cell r="N50">
            <v>3861</v>
          </cell>
          <cell r="O50">
            <v>4585</v>
          </cell>
          <cell r="P50">
            <v>5538</v>
          </cell>
          <cell r="Q50">
            <v>7999</v>
          </cell>
          <cell r="R50">
            <v>9751</v>
          </cell>
          <cell r="S50">
            <v>17778</v>
          </cell>
          <cell r="T50">
            <v>23615</v>
          </cell>
          <cell r="U50">
            <v>40133</v>
          </cell>
          <cell r="V50">
            <v>43991</v>
          </cell>
          <cell r="W50">
            <v>58375</v>
          </cell>
        </row>
        <row r="51">
          <cell r="B51">
            <v>263</v>
          </cell>
          <cell r="C51">
            <v>876</v>
          </cell>
          <cell r="D51">
            <v>1056</v>
          </cell>
          <cell r="E51">
            <v>1134</v>
          </cell>
          <cell r="F51">
            <v>1418</v>
          </cell>
          <cell r="G51">
            <v>1428</v>
          </cell>
          <cell r="H51">
            <v>1783</v>
          </cell>
          <cell r="I51">
            <v>2015</v>
          </cell>
          <cell r="J51">
            <v>2157</v>
          </cell>
          <cell r="K51">
            <v>2722</v>
          </cell>
          <cell r="L51">
            <v>2926</v>
          </cell>
          <cell r="M51">
            <v>3679</v>
          </cell>
          <cell r="N51">
            <v>3895</v>
          </cell>
          <cell r="O51">
            <v>4626</v>
          </cell>
          <cell r="P51">
            <v>5588</v>
          </cell>
          <cell r="Q51">
            <v>8072</v>
          </cell>
          <cell r="R51">
            <v>9840</v>
          </cell>
          <cell r="S51">
            <v>17940</v>
          </cell>
          <cell r="T51">
            <v>23831</v>
          </cell>
          <cell r="U51">
            <v>40500</v>
          </cell>
          <cell r="V51">
            <v>44394</v>
          </cell>
          <cell r="W51">
            <v>58909</v>
          </cell>
        </row>
        <row r="52">
          <cell r="B52">
            <v>265</v>
          </cell>
          <cell r="C52">
            <v>883</v>
          </cell>
          <cell r="D52">
            <v>1065</v>
          </cell>
          <cell r="E52">
            <v>1144</v>
          </cell>
          <cell r="F52">
            <v>1430</v>
          </cell>
          <cell r="G52">
            <v>1440</v>
          </cell>
          <cell r="H52">
            <v>1798</v>
          </cell>
          <cell r="I52">
            <v>2033</v>
          </cell>
          <cell r="J52">
            <v>2175</v>
          </cell>
          <cell r="K52">
            <v>2746</v>
          </cell>
          <cell r="L52">
            <v>2951</v>
          </cell>
          <cell r="M52">
            <v>3711</v>
          </cell>
          <cell r="N52">
            <v>3930</v>
          </cell>
          <cell r="O52">
            <v>4667</v>
          </cell>
          <cell r="P52">
            <v>5639</v>
          </cell>
          <cell r="Q52">
            <v>8147</v>
          </cell>
          <cell r="R52">
            <v>9931</v>
          </cell>
          <cell r="S52">
            <v>18106</v>
          </cell>
          <cell r="T52">
            <v>24051</v>
          </cell>
          <cell r="U52">
            <v>40874</v>
          </cell>
          <cell r="V52">
            <v>44804</v>
          </cell>
          <cell r="W52">
            <v>59453</v>
          </cell>
        </row>
        <row r="53">
          <cell r="B53">
            <v>268</v>
          </cell>
          <cell r="C53">
            <v>891</v>
          </cell>
          <cell r="D53">
            <v>1074</v>
          </cell>
          <cell r="E53">
            <v>1153</v>
          </cell>
          <cell r="F53">
            <v>1442</v>
          </cell>
          <cell r="G53">
            <v>1452</v>
          </cell>
          <cell r="H53">
            <v>1813</v>
          </cell>
          <cell r="I53">
            <v>2050</v>
          </cell>
          <cell r="J53">
            <v>2194</v>
          </cell>
          <cell r="K53">
            <v>2770</v>
          </cell>
          <cell r="L53">
            <v>2977</v>
          </cell>
          <cell r="M53">
            <v>3744</v>
          </cell>
          <cell r="N53">
            <v>3964</v>
          </cell>
          <cell r="O53">
            <v>4709</v>
          </cell>
          <cell r="P53">
            <v>5689</v>
          </cell>
          <cell r="Q53">
            <v>8223</v>
          </cell>
          <cell r="R53">
            <v>10024</v>
          </cell>
          <cell r="S53">
            <v>18275</v>
          </cell>
          <cell r="T53">
            <v>24275</v>
          </cell>
          <cell r="U53">
            <v>41255</v>
          </cell>
          <cell r="V53">
            <v>45221</v>
          </cell>
          <cell r="W53">
            <v>60007</v>
          </cell>
        </row>
        <row r="54">
          <cell r="B54">
            <v>270</v>
          </cell>
          <cell r="C54">
            <v>898</v>
          </cell>
          <cell r="D54">
            <v>1083</v>
          </cell>
          <cell r="E54">
            <v>1163</v>
          </cell>
          <cell r="F54">
            <v>1454</v>
          </cell>
          <cell r="G54">
            <v>1464</v>
          </cell>
          <cell r="H54">
            <v>1829</v>
          </cell>
          <cell r="I54">
            <v>2068</v>
          </cell>
          <cell r="J54">
            <v>2213</v>
          </cell>
          <cell r="K54">
            <v>2794</v>
          </cell>
          <cell r="L54">
            <v>3004</v>
          </cell>
          <cell r="M54">
            <v>3778</v>
          </cell>
          <cell r="N54">
            <v>4000</v>
          </cell>
          <cell r="O54">
            <v>4752</v>
          </cell>
          <cell r="P54">
            <v>5742</v>
          </cell>
          <cell r="Q54">
            <v>8300</v>
          </cell>
          <cell r="R54">
            <v>10118</v>
          </cell>
          <cell r="S54">
            <v>18447</v>
          </cell>
          <cell r="T54">
            <v>24504</v>
          </cell>
          <cell r="U54">
            <v>41643</v>
          </cell>
          <cell r="V54">
            <v>45646</v>
          </cell>
          <cell r="W54">
            <v>60571</v>
          </cell>
        </row>
        <row r="55">
          <cell r="B55">
            <v>273</v>
          </cell>
          <cell r="C55">
            <v>905</v>
          </cell>
          <cell r="D55">
            <v>1092</v>
          </cell>
          <cell r="E55">
            <v>1173</v>
          </cell>
          <cell r="F55">
            <v>1467</v>
          </cell>
          <cell r="G55">
            <v>1477</v>
          </cell>
          <cell r="H55">
            <v>1845</v>
          </cell>
          <cell r="I55">
            <v>2086</v>
          </cell>
          <cell r="J55">
            <v>2233</v>
          </cell>
          <cell r="K55">
            <v>2819</v>
          </cell>
          <cell r="L55">
            <v>3031</v>
          </cell>
          <cell r="M55">
            <v>3812</v>
          </cell>
          <cell r="N55">
            <v>4037</v>
          </cell>
          <cell r="O55">
            <v>4796</v>
          </cell>
          <cell r="P55">
            <v>5795</v>
          </cell>
          <cell r="Q55">
            <v>8379</v>
          </cell>
          <cell r="R55">
            <v>10214</v>
          </cell>
          <cell r="S55">
            <v>18622</v>
          </cell>
          <cell r="T55">
            <v>24737</v>
          </cell>
          <cell r="U55">
            <v>42038</v>
          </cell>
          <cell r="V55">
            <v>46080</v>
          </cell>
          <cell r="W55">
            <v>61146</v>
          </cell>
        </row>
        <row r="56">
          <cell r="B56">
            <v>275</v>
          </cell>
          <cell r="C56">
            <v>913</v>
          </cell>
          <cell r="D56">
            <v>1101</v>
          </cell>
          <cell r="E56">
            <v>1183</v>
          </cell>
          <cell r="F56">
            <v>1479</v>
          </cell>
          <cell r="G56">
            <v>1490</v>
          </cell>
          <cell r="H56">
            <v>1861</v>
          </cell>
          <cell r="I56">
            <v>2105</v>
          </cell>
          <cell r="J56">
            <v>2253</v>
          </cell>
          <cell r="K56">
            <v>2845</v>
          </cell>
          <cell r="L56">
            <v>3058</v>
          </cell>
          <cell r="M56">
            <v>3847</v>
          </cell>
          <cell r="N56">
            <v>4074</v>
          </cell>
          <cell r="O56">
            <v>4840</v>
          </cell>
          <cell r="P56">
            <v>5850</v>
          </cell>
          <cell r="Q56">
            <v>8459</v>
          </cell>
          <cell r="R56">
            <v>10312</v>
          </cell>
          <cell r="S56">
            <v>18800</v>
          </cell>
          <cell r="T56">
            <v>24974</v>
          </cell>
          <cell r="U56">
            <v>42441</v>
          </cell>
          <cell r="V56">
            <v>46522</v>
          </cell>
          <cell r="W56">
            <v>61733</v>
          </cell>
        </row>
        <row r="57">
          <cell r="B57">
            <v>278</v>
          </cell>
          <cell r="C57">
            <v>920</v>
          </cell>
          <cell r="D57">
            <v>1110</v>
          </cell>
          <cell r="E57">
            <v>1193</v>
          </cell>
          <cell r="F57">
            <v>1492</v>
          </cell>
          <cell r="G57">
            <v>1503</v>
          </cell>
          <cell r="H57">
            <v>1878</v>
          </cell>
          <cell r="I57">
            <v>2124</v>
          </cell>
          <cell r="J57">
            <v>2273</v>
          </cell>
          <cell r="K57">
            <v>2871</v>
          </cell>
          <cell r="L57">
            <v>3086</v>
          </cell>
          <cell r="M57">
            <v>3883</v>
          </cell>
          <cell r="N57">
            <v>4112</v>
          </cell>
          <cell r="O57">
            <v>4886</v>
          </cell>
          <cell r="P57">
            <v>5905</v>
          </cell>
          <cell r="Q57">
            <v>8541</v>
          </cell>
          <cell r="R57">
            <v>10412</v>
          </cell>
          <cell r="S57">
            <v>18982</v>
          </cell>
          <cell r="T57">
            <v>25215</v>
          </cell>
          <cell r="U57">
            <v>42852</v>
          </cell>
          <cell r="V57">
            <v>46972</v>
          </cell>
          <cell r="W57">
            <v>62330</v>
          </cell>
        </row>
        <row r="58">
          <cell r="B58">
            <v>281</v>
          </cell>
          <cell r="C58">
            <v>928</v>
          </cell>
          <cell r="D58">
            <v>1120</v>
          </cell>
          <cell r="E58">
            <v>1203</v>
          </cell>
          <cell r="F58">
            <v>1505</v>
          </cell>
          <cell r="G58">
            <v>1516</v>
          </cell>
          <cell r="H58">
            <v>1895</v>
          </cell>
          <cell r="I58">
            <v>2143</v>
          </cell>
          <cell r="J58">
            <v>2293</v>
          </cell>
          <cell r="K58">
            <v>2897</v>
          </cell>
          <cell r="L58">
            <v>3114</v>
          </cell>
          <cell r="M58">
            <v>3919</v>
          </cell>
          <cell r="N58">
            <v>4150</v>
          </cell>
          <cell r="O58">
            <v>4932</v>
          </cell>
          <cell r="P58">
            <v>5962</v>
          </cell>
          <cell r="Q58">
            <v>8624</v>
          </cell>
          <cell r="R58">
            <v>10514</v>
          </cell>
          <cell r="S58">
            <v>19168</v>
          </cell>
          <cell r="T58">
            <v>25462</v>
          </cell>
          <cell r="U58">
            <v>43271</v>
          </cell>
          <cell r="V58">
            <v>47431</v>
          </cell>
          <cell r="W58">
            <v>62940</v>
          </cell>
        </row>
        <row r="59">
          <cell r="B59">
            <v>283</v>
          </cell>
          <cell r="C59">
            <v>936</v>
          </cell>
          <cell r="D59">
            <v>1129</v>
          </cell>
          <cell r="E59">
            <v>1213</v>
          </cell>
          <cell r="F59">
            <v>1519</v>
          </cell>
          <cell r="G59">
            <v>1530</v>
          </cell>
          <cell r="H59">
            <v>1912</v>
          </cell>
          <cell r="I59">
            <v>2162</v>
          </cell>
          <cell r="J59">
            <v>2314</v>
          </cell>
          <cell r="K59">
            <v>2924</v>
          </cell>
          <cell r="L59">
            <v>3144</v>
          </cell>
          <cell r="M59">
            <v>3956</v>
          </cell>
          <cell r="N59">
            <v>4189</v>
          </cell>
          <cell r="O59">
            <v>4979</v>
          </cell>
          <cell r="P59">
            <v>6020</v>
          </cell>
          <cell r="Q59">
            <v>8710</v>
          </cell>
          <cell r="R59">
            <v>10618</v>
          </cell>
          <cell r="S59">
            <v>19357</v>
          </cell>
          <cell r="T59">
            <v>25713</v>
          </cell>
          <cell r="U59">
            <v>43698</v>
          </cell>
          <cell r="V59">
            <v>47899</v>
          </cell>
          <cell r="W59">
            <v>63561</v>
          </cell>
        </row>
        <row r="60">
          <cell r="B60">
            <v>286</v>
          </cell>
          <cell r="C60">
            <v>944</v>
          </cell>
          <cell r="D60">
            <v>1139</v>
          </cell>
          <cell r="E60">
            <v>1224</v>
          </cell>
          <cell r="F60">
            <v>1532</v>
          </cell>
          <cell r="G60">
            <v>1543</v>
          </cell>
          <cell r="H60">
            <v>1929</v>
          </cell>
          <cell r="I60">
            <v>2182</v>
          </cell>
          <cell r="J60">
            <v>2336</v>
          </cell>
          <cell r="K60">
            <v>2951</v>
          </cell>
          <cell r="L60">
            <v>3173</v>
          </cell>
          <cell r="M60">
            <v>3993</v>
          </cell>
          <cell r="N60">
            <v>4229</v>
          </cell>
          <cell r="O60">
            <v>5027</v>
          </cell>
          <cell r="P60">
            <v>6078</v>
          </cell>
          <cell r="Q60">
            <v>8796</v>
          </cell>
          <cell r="R60">
            <v>10723</v>
          </cell>
          <cell r="S60">
            <v>19550</v>
          </cell>
          <cell r="T60">
            <v>25970</v>
          </cell>
          <cell r="U60">
            <v>44134</v>
          </cell>
          <cell r="V60">
            <v>48377</v>
          </cell>
          <cell r="W60">
            <v>64195</v>
          </cell>
        </row>
        <row r="61">
          <cell r="B61">
            <v>289</v>
          </cell>
          <cell r="C61">
            <v>952</v>
          </cell>
          <cell r="D61">
            <v>1149</v>
          </cell>
          <cell r="E61">
            <v>1235</v>
          </cell>
          <cell r="F61">
            <v>1546</v>
          </cell>
          <cell r="G61">
            <v>1557</v>
          </cell>
          <cell r="H61">
            <v>1947</v>
          </cell>
          <cell r="I61">
            <v>2203</v>
          </cell>
          <cell r="J61">
            <v>2358</v>
          </cell>
          <cell r="K61">
            <v>2979</v>
          </cell>
          <cell r="L61">
            <v>3203</v>
          </cell>
          <cell r="M61">
            <v>4032</v>
          </cell>
          <cell r="N61">
            <v>4270</v>
          </cell>
          <cell r="O61">
            <v>5076</v>
          </cell>
          <cell r="P61">
            <v>6138</v>
          </cell>
          <cell r="Q61">
            <v>8885</v>
          </cell>
          <cell r="R61">
            <v>10831</v>
          </cell>
          <cell r="S61">
            <v>19747</v>
          </cell>
          <cell r="T61">
            <v>26231</v>
          </cell>
          <cell r="U61">
            <v>44578</v>
          </cell>
          <cell r="V61">
            <v>48864</v>
          </cell>
          <cell r="W61">
            <v>64841</v>
          </cell>
        </row>
        <row r="62">
          <cell r="B62">
            <v>292</v>
          </cell>
          <cell r="C62">
            <v>961</v>
          </cell>
          <cell r="D62">
            <v>1160</v>
          </cell>
          <cell r="E62">
            <v>1246</v>
          </cell>
          <cell r="F62">
            <v>1560</v>
          </cell>
          <cell r="G62">
            <v>1572</v>
          </cell>
          <cell r="H62">
            <v>1965</v>
          </cell>
          <cell r="I62">
            <v>2223</v>
          </cell>
          <cell r="J62">
            <v>2380</v>
          </cell>
          <cell r="K62">
            <v>3007</v>
          </cell>
          <cell r="L62">
            <v>3234</v>
          </cell>
          <cell r="M62">
            <v>4071</v>
          </cell>
          <cell r="N62">
            <v>4312</v>
          </cell>
          <cell r="O62">
            <v>5126</v>
          </cell>
          <cell r="P62">
            <v>6199</v>
          </cell>
          <cell r="Q62">
            <v>8975</v>
          </cell>
          <cell r="R62">
            <v>10942</v>
          </cell>
          <cell r="S62">
            <v>19948</v>
          </cell>
          <cell r="T62">
            <v>26498</v>
          </cell>
          <cell r="U62">
            <v>45032</v>
          </cell>
          <cell r="V62">
            <v>49361</v>
          </cell>
          <cell r="W62">
            <v>65501</v>
          </cell>
        </row>
        <row r="63">
          <cell r="B63">
            <v>295</v>
          </cell>
          <cell r="C63">
            <v>969</v>
          </cell>
          <cell r="D63">
            <v>1170</v>
          </cell>
          <cell r="E63">
            <v>1257</v>
          </cell>
          <cell r="F63">
            <v>1575</v>
          </cell>
          <cell r="G63">
            <v>1586</v>
          </cell>
          <cell r="H63">
            <v>1983</v>
          </cell>
          <cell r="I63">
            <v>2244</v>
          </cell>
          <cell r="J63">
            <v>2402</v>
          </cell>
          <cell r="K63">
            <v>3036</v>
          </cell>
          <cell r="L63">
            <v>3265</v>
          </cell>
          <cell r="M63">
            <v>4110</v>
          </cell>
          <cell r="N63">
            <v>4353</v>
          </cell>
          <cell r="O63">
            <v>5176</v>
          </cell>
          <cell r="P63">
            <v>6262</v>
          </cell>
          <cell r="Q63">
            <v>9068</v>
          </cell>
          <cell r="R63">
            <v>11054</v>
          </cell>
          <cell r="S63">
            <v>20153</v>
          </cell>
          <cell r="T63">
            <v>26770</v>
          </cell>
          <cell r="U63">
            <v>45494</v>
          </cell>
          <cell r="V63">
            <v>49868</v>
          </cell>
          <cell r="W63">
            <v>66174</v>
          </cell>
        </row>
        <row r="64">
          <cell r="B64">
            <v>298</v>
          </cell>
          <cell r="C64">
            <v>978</v>
          </cell>
          <cell r="D64">
            <v>1181</v>
          </cell>
          <cell r="E64">
            <v>1269</v>
          </cell>
          <cell r="F64">
            <v>1589</v>
          </cell>
          <cell r="G64">
            <v>1601</v>
          </cell>
          <cell r="H64">
            <v>2002</v>
          </cell>
          <cell r="I64">
            <v>2266</v>
          </cell>
          <cell r="J64">
            <v>2425</v>
          </cell>
          <cell r="K64">
            <v>3066</v>
          </cell>
          <cell r="L64">
            <v>3297</v>
          </cell>
          <cell r="M64">
            <v>4151</v>
          </cell>
          <cell r="N64">
            <v>4397</v>
          </cell>
          <cell r="O64">
            <v>5228</v>
          </cell>
          <cell r="P64">
            <v>6325</v>
          </cell>
          <cell r="Q64">
            <v>9162</v>
          </cell>
          <cell r="R64">
            <v>11169</v>
          </cell>
          <cell r="S64">
            <v>20362</v>
          </cell>
          <cell r="T64">
            <v>27048</v>
          </cell>
          <cell r="U64">
            <v>45967</v>
          </cell>
          <cell r="V64">
            <v>50386</v>
          </cell>
          <cell r="W64">
            <v>66861</v>
          </cell>
        </row>
        <row r="65">
          <cell r="B65">
            <v>301</v>
          </cell>
          <cell r="C65">
            <v>987</v>
          </cell>
          <cell r="D65">
            <v>1191</v>
          </cell>
          <cell r="E65">
            <v>1280</v>
          </cell>
          <cell r="F65">
            <v>1604</v>
          </cell>
          <cell r="G65">
            <v>1616</v>
          </cell>
          <cell r="H65">
            <v>2021</v>
          </cell>
          <cell r="I65">
            <v>2287</v>
          </cell>
          <cell r="J65">
            <v>2449</v>
          </cell>
          <cell r="K65">
            <v>3096</v>
          </cell>
          <cell r="L65">
            <v>3329</v>
          </cell>
          <cell r="M65">
            <v>4192</v>
          </cell>
          <cell r="N65">
            <v>4441</v>
          </cell>
          <cell r="O65">
            <v>5281</v>
          </cell>
          <cell r="P65">
            <v>6390</v>
          </cell>
          <cell r="Q65">
            <v>9258</v>
          </cell>
          <cell r="R65">
            <v>11286</v>
          </cell>
          <cell r="S65">
            <v>20576</v>
          </cell>
          <cell r="T65">
            <v>27332</v>
          </cell>
          <cell r="U65">
            <v>46449</v>
          </cell>
          <cell r="V65">
            <v>50915</v>
          </cell>
          <cell r="W65">
            <v>67562</v>
          </cell>
        </row>
        <row r="66">
          <cell r="B66">
            <v>304</v>
          </cell>
          <cell r="C66">
            <v>995</v>
          </cell>
          <cell r="D66">
            <v>1202</v>
          </cell>
          <cell r="E66">
            <v>1292</v>
          </cell>
          <cell r="F66">
            <v>1620</v>
          </cell>
          <cell r="G66">
            <v>1631</v>
          </cell>
          <cell r="H66">
            <v>2041</v>
          </cell>
          <cell r="I66">
            <v>2310</v>
          </cell>
          <cell r="J66">
            <v>2473</v>
          </cell>
          <cell r="K66">
            <v>3127</v>
          </cell>
          <cell r="L66">
            <v>3362</v>
          </cell>
          <cell r="M66">
            <v>4235</v>
          </cell>
          <cell r="N66">
            <v>4486</v>
          </cell>
          <cell r="O66">
            <v>5336</v>
          </cell>
          <cell r="P66">
            <v>6457</v>
          </cell>
          <cell r="Q66">
            <v>9356</v>
          </cell>
          <cell r="R66">
            <v>11406</v>
          </cell>
          <cell r="S66">
            <v>20794</v>
          </cell>
          <cell r="T66">
            <v>27622</v>
          </cell>
          <cell r="U66">
            <v>46942</v>
          </cell>
          <cell r="V66">
            <v>51455</v>
          </cell>
          <cell r="W66">
            <v>68279</v>
          </cell>
        </row>
        <row r="67">
          <cell r="B67">
            <v>308</v>
          </cell>
          <cell r="C67">
            <v>1005</v>
          </cell>
          <cell r="D67">
            <v>1214</v>
          </cell>
          <cell r="E67">
            <v>1304</v>
          </cell>
          <cell r="F67">
            <v>1635</v>
          </cell>
          <cell r="G67">
            <v>1647</v>
          </cell>
          <cell r="H67">
            <v>2061</v>
          </cell>
          <cell r="I67">
            <v>2332</v>
          </cell>
          <cell r="J67">
            <v>2497</v>
          </cell>
          <cell r="K67">
            <v>3158</v>
          </cell>
          <cell r="L67">
            <v>3396</v>
          </cell>
          <cell r="M67">
            <v>4278</v>
          </cell>
          <cell r="N67">
            <v>4532</v>
          </cell>
          <cell r="O67">
            <v>5391</v>
          </cell>
          <cell r="P67">
            <v>6524</v>
          </cell>
          <cell r="Q67">
            <v>9456</v>
          </cell>
          <cell r="R67">
            <v>11528</v>
          </cell>
          <cell r="S67">
            <v>21017</v>
          </cell>
          <cell r="T67">
            <v>27918</v>
          </cell>
          <cell r="U67">
            <v>47445</v>
          </cell>
          <cell r="V67">
            <v>52006</v>
          </cell>
          <cell r="W67">
            <v>69011</v>
          </cell>
        </row>
        <row r="68">
          <cell r="B68">
            <v>311</v>
          </cell>
          <cell r="C68">
            <v>1014</v>
          </cell>
          <cell r="D68">
            <v>1225</v>
          </cell>
          <cell r="E68">
            <v>1317</v>
          </cell>
          <cell r="F68">
            <v>1651</v>
          </cell>
          <cell r="G68">
            <v>1663</v>
          </cell>
          <cell r="H68">
            <v>2081</v>
          </cell>
          <cell r="I68">
            <v>2356</v>
          </cell>
          <cell r="J68">
            <v>2522</v>
          </cell>
          <cell r="K68">
            <v>3190</v>
          </cell>
          <cell r="L68">
            <v>3431</v>
          </cell>
          <cell r="M68">
            <v>4322</v>
          </cell>
          <cell r="N68">
            <v>4578</v>
          </cell>
          <cell r="O68">
            <v>5447</v>
          </cell>
          <cell r="P68">
            <v>6593</v>
          </cell>
          <cell r="Q68">
            <v>9559</v>
          </cell>
          <cell r="R68">
            <v>11653</v>
          </cell>
          <cell r="S68">
            <v>21245</v>
          </cell>
          <cell r="T68">
            <v>28220</v>
          </cell>
          <cell r="U68">
            <v>47959</v>
          </cell>
          <cell r="V68">
            <v>52570</v>
          </cell>
          <cell r="W68">
            <v>69758</v>
          </cell>
        </row>
        <row r="69">
          <cell r="B69">
            <v>315</v>
          </cell>
          <cell r="C69">
            <v>1023</v>
          </cell>
          <cell r="D69">
            <v>1237</v>
          </cell>
          <cell r="E69">
            <v>1329</v>
          </cell>
          <cell r="F69">
            <v>1667</v>
          </cell>
          <cell r="G69">
            <v>1679</v>
          </cell>
          <cell r="H69">
            <v>2102</v>
          </cell>
          <cell r="I69">
            <v>2379</v>
          </cell>
          <cell r="J69">
            <v>2548</v>
          </cell>
          <cell r="K69">
            <v>3222</v>
          </cell>
          <cell r="L69">
            <v>3466</v>
          </cell>
          <cell r="M69">
            <v>4367</v>
          </cell>
          <cell r="N69">
            <v>4626</v>
          </cell>
          <cell r="O69">
            <v>5504</v>
          </cell>
          <cell r="P69">
            <v>6663</v>
          </cell>
          <cell r="Q69">
            <v>9663</v>
          </cell>
          <cell r="R69">
            <v>11780</v>
          </cell>
          <cell r="S69">
            <v>21477</v>
          </cell>
          <cell r="T69">
            <v>28529</v>
          </cell>
          <cell r="U69">
            <v>48484</v>
          </cell>
          <cell r="V69">
            <v>53145</v>
          </cell>
          <cell r="W69">
            <v>70522</v>
          </cell>
        </row>
        <row r="70">
          <cell r="B70">
            <v>319</v>
          </cell>
          <cell r="C70">
            <v>1034</v>
          </cell>
          <cell r="D70">
            <v>1249</v>
          </cell>
          <cell r="E70">
            <v>1343</v>
          </cell>
          <cell r="F70">
            <v>1684</v>
          </cell>
          <cell r="G70">
            <v>1696</v>
          </cell>
          <cell r="H70">
            <v>2123</v>
          </cell>
          <cell r="I70">
            <v>2403</v>
          </cell>
          <cell r="J70">
            <v>2573</v>
          </cell>
          <cell r="K70">
            <v>3256</v>
          </cell>
          <cell r="L70">
            <v>3502</v>
          </cell>
          <cell r="M70">
            <v>4413</v>
          </cell>
          <cell r="N70">
            <v>4675</v>
          </cell>
          <cell r="O70">
            <v>5563</v>
          </cell>
          <cell r="P70">
            <v>6735</v>
          </cell>
          <cell r="Q70">
            <v>9770</v>
          </cell>
          <cell r="R70">
            <v>11911</v>
          </cell>
          <cell r="S70">
            <v>21715</v>
          </cell>
          <cell r="T70">
            <v>28845</v>
          </cell>
          <cell r="U70">
            <v>49021</v>
          </cell>
          <cell r="V70">
            <v>53734</v>
          </cell>
          <cell r="W70">
            <v>71303</v>
          </cell>
        </row>
        <row r="71">
          <cell r="B71">
            <v>324</v>
          </cell>
          <cell r="C71">
            <v>1046</v>
          </cell>
          <cell r="D71">
            <v>1263</v>
          </cell>
          <cell r="E71">
            <v>1358</v>
          </cell>
          <cell r="F71">
            <v>1702</v>
          </cell>
          <cell r="G71">
            <v>1714</v>
          </cell>
          <cell r="H71">
            <v>2145</v>
          </cell>
          <cell r="I71">
            <v>2428</v>
          </cell>
          <cell r="J71">
            <v>2600</v>
          </cell>
          <cell r="K71">
            <v>3290</v>
          </cell>
          <cell r="L71">
            <v>3538</v>
          </cell>
          <cell r="M71">
            <v>4460</v>
          </cell>
          <cell r="N71">
            <v>4725</v>
          </cell>
          <cell r="O71">
            <v>5623</v>
          </cell>
          <cell r="P71">
            <v>6809</v>
          </cell>
          <cell r="Q71">
            <v>9880</v>
          </cell>
          <cell r="R71">
            <v>12044</v>
          </cell>
          <cell r="S71">
            <v>21958</v>
          </cell>
          <cell r="T71">
            <v>29168</v>
          </cell>
          <cell r="U71">
            <v>49570</v>
          </cell>
          <cell r="V71">
            <v>54336</v>
          </cell>
        </row>
        <row r="72">
          <cell r="B72">
            <v>329</v>
          </cell>
          <cell r="C72">
            <v>1059</v>
          </cell>
          <cell r="D72">
            <v>1278</v>
          </cell>
          <cell r="E72">
            <v>1374</v>
          </cell>
          <cell r="F72">
            <v>1721</v>
          </cell>
          <cell r="G72">
            <v>1733</v>
          </cell>
          <cell r="H72">
            <v>2167</v>
          </cell>
          <cell r="I72">
            <v>2454</v>
          </cell>
          <cell r="J72">
            <v>2628</v>
          </cell>
          <cell r="K72">
            <v>3326</v>
          </cell>
          <cell r="L72">
            <v>3577</v>
          </cell>
          <cell r="M72">
            <v>4510</v>
          </cell>
          <cell r="N72">
            <v>4778</v>
          </cell>
          <cell r="O72">
            <v>5687</v>
          </cell>
          <cell r="P72">
            <v>6886</v>
          </cell>
          <cell r="Q72">
            <v>9992</v>
          </cell>
          <cell r="R72">
            <v>12181</v>
          </cell>
          <cell r="S72">
            <v>22207</v>
          </cell>
          <cell r="T72">
            <v>29499</v>
          </cell>
          <cell r="U72">
            <v>50131</v>
          </cell>
          <cell r="V72">
            <v>54951</v>
          </cell>
        </row>
        <row r="73">
          <cell r="B73">
            <v>335</v>
          </cell>
          <cell r="C73">
            <v>1073</v>
          </cell>
          <cell r="D73">
            <v>1295</v>
          </cell>
          <cell r="E73">
            <v>1391</v>
          </cell>
          <cell r="F73">
            <v>1742</v>
          </cell>
          <cell r="G73">
            <v>1754</v>
          </cell>
          <cell r="H73">
            <v>2193</v>
          </cell>
          <cell r="I73">
            <v>2483</v>
          </cell>
          <cell r="J73">
            <v>2659</v>
          </cell>
          <cell r="K73">
            <v>3366</v>
          </cell>
          <cell r="L73">
            <v>3621</v>
          </cell>
          <cell r="M73">
            <v>4565</v>
          </cell>
          <cell r="N73">
            <v>4837</v>
          </cell>
          <cell r="O73">
            <v>5756</v>
          </cell>
          <cell r="P73">
            <v>6970</v>
          </cell>
          <cell r="Q73">
            <v>10112</v>
          </cell>
          <cell r="R73">
            <v>12327</v>
          </cell>
          <cell r="S73">
            <v>22474</v>
          </cell>
          <cell r="T73">
            <v>29853</v>
          </cell>
          <cell r="U73">
            <v>50734</v>
          </cell>
          <cell r="V73">
            <v>55611</v>
          </cell>
        </row>
        <row r="74">
          <cell r="B74">
            <v>341</v>
          </cell>
          <cell r="C74">
            <v>1088</v>
          </cell>
          <cell r="D74">
            <v>1313</v>
          </cell>
          <cell r="E74">
            <v>1410</v>
          </cell>
          <cell r="F74">
            <v>1765</v>
          </cell>
          <cell r="G74">
            <v>1778</v>
          </cell>
          <cell r="H74">
            <v>2221</v>
          </cell>
          <cell r="I74">
            <v>2515</v>
          </cell>
          <cell r="J74">
            <v>2694</v>
          </cell>
          <cell r="K74">
            <v>3410</v>
          </cell>
          <cell r="L74">
            <v>3669</v>
          </cell>
          <cell r="M74">
            <v>4626</v>
          </cell>
          <cell r="N74">
            <v>4902</v>
          </cell>
          <cell r="O74">
            <v>5833</v>
          </cell>
          <cell r="P74">
            <v>7062</v>
          </cell>
          <cell r="Q74">
            <v>10244</v>
          </cell>
          <cell r="R74">
            <v>12488</v>
          </cell>
          <cell r="S74">
            <v>22767</v>
          </cell>
          <cell r="T74">
            <v>30242</v>
          </cell>
          <cell r="U74">
            <v>51395</v>
          </cell>
          <cell r="V74">
            <v>56336</v>
          </cell>
        </row>
        <row r="75">
          <cell r="B75">
            <v>348</v>
          </cell>
          <cell r="C75">
            <v>1105</v>
          </cell>
          <cell r="D75">
            <v>1333</v>
          </cell>
          <cell r="E75">
            <v>1431</v>
          </cell>
          <cell r="F75">
            <v>1791</v>
          </cell>
          <cell r="G75">
            <v>1803</v>
          </cell>
          <cell r="H75">
            <v>2252</v>
          </cell>
          <cell r="I75">
            <v>2551</v>
          </cell>
          <cell r="J75">
            <v>2732</v>
          </cell>
          <cell r="K75">
            <v>3459</v>
          </cell>
          <cell r="L75">
            <v>3722</v>
          </cell>
          <cell r="M75">
            <v>4694</v>
          </cell>
          <cell r="N75">
            <v>4974</v>
          </cell>
          <cell r="O75">
            <v>5919</v>
          </cell>
          <cell r="P75">
            <v>7164</v>
          </cell>
          <cell r="Q75">
            <v>10391</v>
          </cell>
          <cell r="R75">
            <v>12667</v>
          </cell>
          <cell r="S75">
            <v>23093</v>
          </cell>
          <cell r="T75">
            <v>30676</v>
          </cell>
          <cell r="U75">
            <v>52133</v>
          </cell>
          <cell r="V75">
            <v>57145</v>
          </cell>
        </row>
        <row r="76">
          <cell r="B76">
            <v>356</v>
          </cell>
          <cell r="C76">
            <v>1123</v>
          </cell>
          <cell r="D76">
            <v>1354</v>
          </cell>
          <cell r="E76">
            <v>1454</v>
          </cell>
          <cell r="F76">
            <v>1818</v>
          </cell>
          <cell r="G76">
            <v>1831</v>
          </cell>
          <cell r="H76">
            <v>2286</v>
          </cell>
          <cell r="I76">
            <v>2590</v>
          </cell>
          <cell r="J76">
            <v>2774</v>
          </cell>
          <cell r="K76">
            <v>3513</v>
          </cell>
          <cell r="L76">
            <v>3779</v>
          </cell>
          <cell r="M76">
            <v>4768</v>
          </cell>
          <cell r="N76">
            <v>5053</v>
          </cell>
          <cell r="O76">
            <v>6011</v>
          </cell>
          <cell r="P76">
            <v>7276</v>
          </cell>
          <cell r="Q76">
            <v>10551</v>
          </cell>
          <cell r="R76">
            <v>12863</v>
          </cell>
          <cell r="S76">
            <v>23450</v>
          </cell>
          <cell r="T76">
            <v>31151</v>
          </cell>
          <cell r="U76">
            <v>52939</v>
          </cell>
          <cell r="V76">
            <v>58028</v>
          </cell>
        </row>
        <row r="77">
          <cell r="B77">
            <v>365</v>
          </cell>
          <cell r="C77">
            <v>1143</v>
          </cell>
          <cell r="D77">
            <v>1378</v>
          </cell>
          <cell r="E77">
            <v>1479</v>
          </cell>
          <cell r="F77">
            <v>1849</v>
          </cell>
          <cell r="G77">
            <v>1862</v>
          </cell>
          <cell r="H77">
            <v>2324</v>
          </cell>
          <cell r="I77">
            <v>2632</v>
          </cell>
          <cell r="J77">
            <v>2820</v>
          </cell>
          <cell r="K77">
            <v>3572</v>
          </cell>
          <cell r="L77">
            <v>3843</v>
          </cell>
          <cell r="M77">
            <v>4850</v>
          </cell>
          <cell r="N77">
            <v>5139</v>
          </cell>
          <cell r="O77">
            <v>6114</v>
          </cell>
          <cell r="P77">
            <v>7401</v>
          </cell>
          <cell r="Q77">
            <v>10730</v>
          </cell>
          <cell r="R77">
            <v>13080</v>
          </cell>
          <cell r="S77">
            <v>23847</v>
          </cell>
          <cell r="T77">
            <v>31677</v>
          </cell>
          <cell r="U77">
            <v>53834</v>
          </cell>
          <cell r="V77">
            <v>59009</v>
          </cell>
        </row>
        <row r="78">
          <cell r="B78">
            <v>374</v>
          </cell>
          <cell r="C78">
            <v>1165</v>
          </cell>
          <cell r="D78">
            <v>1403</v>
          </cell>
          <cell r="E78">
            <v>1507</v>
          </cell>
          <cell r="F78">
            <v>1882</v>
          </cell>
          <cell r="G78">
            <v>1896</v>
          </cell>
          <cell r="H78">
            <v>2365</v>
          </cell>
          <cell r="I78">
            <v>2680</v>
          </cell>
          <cell r="J78">
            <v>2870</v>
          </cell>
          <cell r="K78">
            <v>3637</v>
          </cell>
          <cell r="L78">
            <v>3913</v>
          </cell>
          <cell r="M78">
            <v>4939</v>
          </cell>
          <cell r="N78">
            <v>5234</v>
          </cell>
          <cell r="O78">
            <v>6227</v>
          </cell>
          <cell r="P78">
            <v>7536</v>
          </cell>
          <cell r="Q78">
            <v>10924</v>
          </cell>
          <cell r="R78">
            <v>13317</v>
          </cell>
          <cell r="S78">
            <v>24279</v>
          </cell>
          <cell r="T78">
            <v>32251</v>
          </cell>
          <cell r="U78">
            <v>54809</v>
          </cell>
          <cell r="V78">
            <v>60079</v>
          </cell>
        </row>
        <row r="79">
          <cell r="B79">
            <v>385</v>
          </cell>
          <cell r="C79">
            <v>1188</v>
          </cell>
          <cell r="D79">
            <v>1431</v>
          </cell>
          <cell r="E79">
            <v>1537</v>
          </cell>
          <cell r="F79">
            <v>1919</v>
          </cell>
          <cell r="G79">
            <v>1932</v>
          </cell>
          <cell r="H79">
            <v>2410</v>
          </cell>
          <cell r="I79">
            <v>2731</v>
          </cell>
          <cell r="J79">
            <v>2925</v>
          </cell>
          <cell r="K79">
            <v>3708</v>
          </cell>
          <cell r="L79">
            <v>3990</v>
          </cell>
          <cell r="M79">
            <v>5037</v>
          </cell>
          <cell r="N79">
            <v>5339</v>
          </cell>
          <cell r="O79">
            <v>6350</v>
          </cell>
          <cell r="P79">
            <v>7685</v>
          </cell>
          <cell r="Q79">
            <v>11139</v>
          </cell>
          <cell r="R79">
            <v>13580</v>
          </cell>
          <cell r="S79">
            <v>24758</v>
          </cell>
          <cell r="T79">
            <v>32887</v>
          </cell>
          <cell r="U79">
            <v>55889</v>
          </cell>
        </row>
        <row r="80">
          <cell r="B80">
            <v>397</v>
          </cell>
          <cell r="C80">
            <v>1214</v>
          </cell>
          <cell r="D80">
            <v>1462</v>
          </cell>
          <cell r="E80">
            <v>1569</v>
          </cell>
          <cell r="F80">
            <v>1959</v>
          </cell>
          <cell r="G80">
            <v>1973</v>
          </cell>
          <cell r="H80">
            <v>2460</v>
          </cell>
          <cell r="I80">
            <v>2787</v>
          </cell>
          <cell r="J80">
            <v>2986</v>
          </cell>
          <cell r="K80">
            <v>3786</v>
          </cell>
          <cell r="L80">
            <v>4074</v>
          </cell>
          <cell r="M80">
            <v>5145</v>
          </cell>
          <cell r="N80">
            <v>5454</v>
          </cell>
          <cell r="O80">
            <v>6487</v>
          </cell>
          <cell r="P80">
            <v>7849</v>
          </cell>
          <cell r="Q80">
            <v>11374</v>
          </cell>
          <cell r="R80">
            <v>13866</v>
          </cell>
          <cell r="S80">
            <v>25279</v>
          </cell>
          <cell r="T80">
            <v>33580</v>
          </cell>
          <cell r="U80">
            <v>57066</v>
          </cell>
        </row>
        <row r="81">
          <cell r="B81">
            <v>410</v>
          </cell>
          <cell r="C81">
            <v>1242</v>
          </cell>
          <cell r="D81">
            <v>1495</v>
          </cell>
          <cell r="E81">
            <v>1605</v>
          </cell>
          <cell r="F81">
            <v>2003</v>
          </cell>
          <cell r="G81">
            <v>2017</v>
          </cell>
          <cell r="H81">
            <v>2514</v>
          </cell>
          <cell r="I81">
            <v>2849</v>
          </cell>
          <cell r="J81">
            <v>3080</v>
          </cell>
          <cell r="K81">
            <v>3871</v>
          </cell>
          <cell r="L81">
            <v>4167</v>
          </cell>
          <cell r="M81">
            <v>5264</v>
          </cell>
          <cell r="N81">
            <v>5580</v>
          </cell>
          <cell r="O81">
            <v>6637</v>
          </cell>
          <cell r="P81">
            <v>8030</v>
          </cell>
          <cell r="Q81">
            <v>11634</v>
          </cell>
          <cell r="R81">
            <v>14182</v>
          </cell>
          <cell r="S81">
            <v>25856</v>
          </cell>
          <cell r="T81">
            <v>34346</v>
          </cell>
          <cell r="U81">
            <v>58370</v>
          </cell>
        </row>
        <row r="82">
          <cell r="B82">
            <v>424</v>
          </cell>
          <cell r="C82">
            <v>1273</v>
          </cell>
          <cell r="D82">
            <v>1532</v>
          </cell>
          <cell r="E82">
            <v>1644</v>
          </cell>
          <cell r="F82">
            <v>2051</v>
          </cell>
          <cell r="G82">
            <v>2065</v>
          </cell>
          <cell r="H82">
            <v>2573</v>
          </cell>
          <cell r="I82">
            <v>2917</v>
          </cell>
          <cell r="J82">
            <v>3126</v>
          </cell>
          <cell r="K82">
            <v>3965</v>
          </cell>
          <cell r="L82">
            <v>4268</v>
          </cell>
          <cell r="M82">
            <v>5393</v>
          </cell>
          <cell r="N82">
            <v>5717</v>
          </cell>
          <cell r="O82">
            <v>6799</v>
          </cell>
          <cell r="P82">
            <v>8226</v>
          </cell>
          <cell r="Q82">
            <v>11917</v>
          </cell>
          <cell r="R82">
            <v>14528</v>
          </cell>
          <cell r="S82">
            <v>26487</v>
          </cell>
          <cell r="T82">
            <v>35184</v>
          </cell>
        </row>
        <row r="83">
          <cell r="B83">
            <v>441</v>
          </cell>
          <cell r="C83">
            <v>1306</v>
          </cell>
          <cell r="D83">
            <v>1571</v>
          </cell>
          <cell r="E83">
            <v>1686</v>
          </cell>
          <cell r="F83">
            <v>2104</v>
          </cell>
          <cell r="G83">
            <v>2118</v>
          </cell>
          <cell r="H83">
            <v>2638</v>
          </cell>
          <cell r="I83">
            <v>2991</v>
          </cell>
          <cell r="J83">
            <v>3206</v>
          </cell>
          <cell r="K83">
            <v>4068</v>
          </cell>
          <cell r="L83">
            <v>4380</v>
          </cell>
          <cell r="M83">
            <v>5536</v>
          </cell>
          <cell r="N83">
            <v>5869</v>
          </cell>
          <cell r="O83">
            <v>6979</v>
          </cell>
          <cell r="P83">
            <v>8444</v>
          </cell>
          <cell r="Q83">
            <v>12232</v>
          </cell>
          <cell r="R83">
            <v>14911</v>
          </cell>
          <cell r="S83">
            <v>27185</v>
          </cell>
          <cell r="T83">
            <v>36112</v>
          </cell>
        </row>
        <row r="84">
          <cell r="B84">
            <v>459</v>
          </cell>
          <cell r="C84">
            <v>1343</v>
          </cell>
          <cell r="D84">
            <v>1615</v>
          </cell>
          <cell r="E84">
            <v>1733</v>
          </cell>
          <cell r="F84">
            <v>2161</v>
          </cell>
          <cell r="G84">
            <v>2176</v>
          </cell>
          <cell r="H84">
            <v>2710</v>
          </cell>
          <cell r="I84">
            <v>3073</v>
          </cell>
          <cell r="J84">
            <v>3294</v>
          </cell>
          <cell r="K84">
            <v>4182</v>
          </cell>
          <cell r="L84">
            <v>4503</v>
          </cell>
          <cell r="M84">
            <v>5693</v>
          </cell>
          <cell r="N84">
            <v>6036</v>
          </cell>
          <cell r="O84">
            <v>7178</v>
          </cell>
          <cell r="P84">
            <v>8684</v>
          </cell>
          <cell r="Q84">
            <v>12576</v>
          </cell>
          <cell r="R84">
            <v>15331</v>
          </cell>
          <cell r="S84">
            <v>27951</v>
          </cell>
          <cell r="T84">
            <v>37128</v>
          </cell>
        </row>
        <row r="85">
          <cell r="B85">
            <v>480</v>
          </cell>
          <cell r="C85">
            <v>1384</v>
          </cell>
          <cell r="D85">
            <v>1664</v>
          </cell>
          <cell r="E85">
            <v>1785</v>
          </cell>
          <cell r="F85">
            <v>2225</v>
          </cell>
          <cell r="G85">
            <v>2240</v>
          </cell>
          <cell r="H85">
            <v>2789</v>
          </cell>
          <cell r="I85">
            <v>3163</v>
          </cell>
          <cell r="J85">
            <v>3391</v>
          </cell>
          <cell r="K85">
            <v>4306</v>
          </cell>
          <cell r="L85">
            <v>4638</v>
          </cell>
          <cell r="M85">
            <v>5866</v>
          </cell>
          <cell r="N85">
            <v>6221</v>
          </cell>
          <cell r="O85">
            <v>7397</v>
          </cell>
          <cell r="P85">
            <v>8949</v>
          </cell>
          <cell r="Q85">
            <v>12959</v>
          </cell>
          <cell r="R85">
            <v>15798</v>
          </cell>
          <cell r="S85">
            <v>28802</v>
          </cell>
          <cell r="T85">
            <v>38259</v>
          </cell>
        </row>
        <row r="86">
          <cell r="B86">
            <v>503</v>
          </cell>
          <cell r="C86">
            <v>1428</v>
          </cell>
          <cell r="D86">
            <v>1717</v>
          </cell>
          <cell r="E86">
            <v>1842</v>
          </cell>
          <cell r="F86">
            <v>2295</v>
          </cell>
          <cell r="G86">
            <v>2311</v>
          </cell>
          <cell r="H86">
            <v>2876</v>
          </cell>
          <cell r="I86">
            <v>3263</v>
          </cell>
          <cell r="J86">
            <v>3498</v>
          </cell>
          <cell r="K86">
            <v>4445</v>
          </cell>
          <cell r="L86">
            <v>4788</v>
          </cell>
          <cell r="M86">
            <v>6059</v>
          </cell>
          <cell r="N86">
            <v>6426</v>
          </cell>
          <cell r="O86">
            <v>7641</v>
          </cell>
          <cell r="P86">
            <v>9241</v>
          </cell>
          <cell r="Q86">
            <v>13381</v>
          </cell>
          <cell r="R86">
            <v>16312</v>
          </cell>
          <cell r="S86">
            <v>29739</v>
          </cell>
          <cell r="T86">
            <v>39504</v>
          </cell>
        </row>
        <row r="87">
          <cell r="B87">
            <v>530</v>
          </cell>
          <cell r="C87">
            <v>1477</v>
          </cell>
          <cell r="D87">
            <v>1775</v>
          </cell>
          <cell r="E87">
            <v>1904</v>
          </cell>
          <cell r="F87">
            <v>2373</v>
          </cell>
          <cell r="G87">
            <v>2389</v>
          </cell>
          <cell r="H87">
            <v>2972</v>
          </cell>
          <cell r="I87">
            <v>3374</v>
          </cell>
          <cell r="J87">
            <v>3617</v>
          </cell>
          <cell r="K87">
            <v>4599</v>
          </cell>
          <cell r="L87">
            <v>4954</v>
          </cell>
          <cell r="M87">
            <v>6274</v>
          </cell>
          <cell r="N87">
            <v>6654</v>
          </cell>
          <cell r="O87">
            <v>7911</v>
          </cell>
          <cell r="P87">
            <v>9568</v>
          </cell>
          <cell r="Q87">
            <v>13852</v>
          </cell>
          <cell r="R87">
            <v>16887</v>
          </cell>
          <cell r="S87">
            <v>30787</v>
          </cell>
          <cell r="T87">
            <v>40896</v>
          </cell>
        </row>
        <row r="88">
          <cell r="B88">
            <v>561</v>
          </cell>
          <cell r="C88">
            <v>1532</v>
          </cell>
          <cell r="D88">
            <v>1840</v>
          </cell>
          <cell r="E88">
            <v>1974</v>
          </cell>
          <cell r="F88">
            <v>2459</v>
          </cell>
          <cell r="G88">
            <v>2476</v>
          </cell>
          <cell r="H88">
            <v>3080</v>
          </cell>
          <cell r="I88">
            <v>3496</v>
          </cell>
          <cell r="J88">
            <v>3750</v>
          </cell>
          <cell r="K88">
            <v>4770</v>
          </cell>
          <cell r="L88">
            <v>5140</v>
          </cell>
          <cell r="M88">
            <v>6511</v>
          </cell>
          <cell r="N88">
            <v>6908</v>
          </cell>
          <cell r="O88">
            <v>8212</v>
          </cell>
          <cell r="P88">
            <v>9930</v>
          </cell>
          <cell r="Q88">
            <v>14375</v>
          </cell>
          <cell r="R88">
            <v>17524</v>
          </cell>
          <cell r="S88">
            <v>31949</v>
          </cell>
          <cell r="T88">
            <v>42440</v>
          </cell>
        </row>
        <row r="89">
          <cell r="B89">
            <v>597</v>
          </cell>
          <cell r="C89">
            <v>1592</v>
          </cell>
          <cell r="D89">
            <v>1913</v>
          </cell>
          <cell r="E89">
            <v>2052</v>
          </cell>
          <cell r="F89">
            <v>2555</v>
          </cell>
          <cell r="G89">
            <v>2573</v>
          </cell>
          <cell r="H89">
            <v>3199</v>
          </cell>
          <cell r="I89">
            <v>3633</v>
          </cell>
          <cell r="J89">
            <v>3897</v>
          </cell>
          <cell r="K89">
            <v>4961</v>
          </cell>
          <cell r="L89">
            <v>5346</v>
          </cell>
          <cell r="M89">
            <v>6778</v>
          </cell>
          <cell r="N89">
            <v>7191</v>
          </cell>
          <cell r="O89">
            <v>8548</v>
          </cell>
          <cell r="P89">
            <v>10338</v>
          </cell>
          <cell r="Q89">
            <v>14964</v>
          </cell>
          <cell r="R89">
            <v>18242</v>
          </cell>
          <cell r="S89">
            <v>33257</v>
          </cell>
          <cell r="T89">
            <v>44178</v>
          </cell>
        </row>
        <row r="90">
          <cell r="B90">
            <v>640</v>
          </cell>
          <cell r="C90">
            <v>1660</v>
          </cell>
          <cell r="D90">
            <v>1994</v>
          </cell>
          <cell r="E90">
            <v>2139</v>
          </cell>
          <cell r="F90">
            <v>2663</v>
          </cell>
          <cell r="G90">
            <v>2681</v>
          </cell>
          <cell r="H90">
            <v>3333</v>
          </cell>
          <cell r="I90">
            <v>3787</v>
          </cell>
          <cell r="J90">
            <v>4062</v>
          </cell>
          <cell r="K90">
            <v>5175</v>
          </cell>
          <cell r="L90">
            <v>5578</v>
          </cell>
          <cell r="M90">
            <v>7078</v>
          </cell>
          <cell r="N90">
            <v>7510</v>
          </cell>
          <cell r="O90">
            <v>8927</v>
          </cell>
          <cell r="P90">
            <v>10796</v>
          </cell>
          <cell r="Q90">
            <v>15623</v>
          </cell>
          <cell r="R90">
            <v>19046</v>
          </cell>
          <cell r="S90">
            <v>34723</v>
          </cell>
          <cell r="T90">
            <v>46124</v>
          </cell>
        </row>
        <row r="91">
          <cell r="B91">
            <v>691</v>
          </cell>
          <cell r="C91">
            <v>1736</v>
          </cell>
          <cell r="D91">
            <v>2085</v>
          </cell>
          <cell r="E91">
            <v>2236</v>
          </cell>
          <cell r="F91">
            <v>2784</v>
          </cell>
          <cell r="G91">
            <v>2803</v>
          </cell>
          <cell r="H91">
            <v>3484</v>
          </cell>
          <cell r="I91">
            <v>3960</v>
          </cell>
          <cell r="J91">
            <v>4250</v>
          </cell>
          <cell r="K91">
            <v>5417</v>
          </cell>
          <cell r="L91">
            <v>5841</v>
          </cell>
          <cell r="M91">
            <v>7416</v>
          </cell>
          <cell r="N91">
            <v>7872</v>
          </cell>
          <cell r="O91">
            <v>9356</v>
          </cell>
          <cell r="P91">
            <v>11313</v>
          </cell>
          <cell r="Q91">
            <v>16372</v>
          </cell>
          <cell r="R91">
            <v>19959</v>
          </cell>
          <cell r="S91">
            <v>36388</v>
          </cell>
          <cell r="T91">
            <v>48337</v>
          </cell>
        </row>
        <row r="92">
          <cell r="B92">
            <v>752</v>
          </cell>
          <cell r="C92">
            <v>1822</v>
          </cell>
          <cell r="D92">
            <v>2188</v>
          </cell>
          <cell r="E92">
            <v>2346</v>
          </cell>
          <cell r="F92">
            <v>2921</v>
          </cell>
          <cell r="G92">
            <v>2941</v>
          </cell>
          <cell r="H92">
            <v>3655</v>
          </cell>
          <cell r="I92">
            <v>4156</v>
          </cell>
          <cell r="J92">
            <v>4461</v>
          </cell>
          <cell r="K92">
            <v>5692</v>
          </cell>
          <cell r="L92">
            <v>6138</v>
          </cell>
          <cell r="M92">
            <v>7801</v>
          </cell>
          <cell r="N92">
            <v>8282</v>
          </cell>
          <cell r="O92">
            <v>9844</v>
          </cell>
          <cell r="P92">
            <v>11902</v>
          </cell>
          <cell r="Q92">
            <v>17222</v>
          </cell>
          <cell r="R92">
            <v>20995</v>
          </cell>
          <cell r="S92">
            <v>38277</v>
          </cell>
          <cell r="T92">
            <v>50845</v>
          </cell>
        </row>
        <row r="93">
          <cell r="B93">
            <v>828</v>
          </cell>
          <cell r="C93">
            <v>1920</v>
          </cell>
          <cell r="D93">
            <v>2305</v>
          </cell>
          <cell r="E93">
            <v>2472</v>
          </cell>
          <cell r="F93">
            <v>3076</v>
          </cell>
          <cell r="G93">
            <v>3097</v>
          </cell>
          <cell r="H93">
            <v>3849</v>
          </cell>
          <cell r="I93">
            <v>4380</v>
          </cell>
          <cell r="J93">
            <v>4702</v>
          </cell>
          <cell r="K93">
            <v>6006</v>
          </cell>
          <cell r="L93">
            <v>6479</v>
          </cell>
          <cell r="M93">
            <v>8245</v>
          </cell>
          <cell r="N93">
            <v>8754</v>
          </cell>
          <cell r="O93">
            <v>10405</v>
          </cell>
          <cell r="P93">
            <v>12579</v>
          </cell>
          <cell r="Q93">
            <v>18201</v>
          </cell>
          <cell r="R93">
            <v>22189</v>
          </cell>
          <cell r="S93">
            <v>40453</v>
          </cell>
        </row>
        <row r="94">
          <cell r="B94">
            <v>924</v>
          </cell>
          <cell r="C94">
            <v>2032</v>
          </cell>
          <cell r="D94">
            <v>2440</v>
          </cell>
          <cell r="E94">
            <v>2616</v>
          </cell>
          <cell r="F94">
            <v>3256</v>
          </cell>
          <cell r="G94">
            <v>3278</v>
          </cell>
          <cell r="H94">
            <v>4073</v>
          </cell>
          <cell r="I94">
            <v>4636</v>
          </cell>
          <cell r="J94">
            <v>4979</v>
          </cell>
          <cell r="K94">
            <v>6369</v>
          </cell>
          <cell r="L94">
            <v>6872</v>
          </cell>
          <cell r="M94">
            <v>8754</v>
          </cell>
          <cell r="N94">
            <v>9299</v>
          </cell>
          <cell r="O94">
            <v>11051</v>
          </cell>
          <cell r="P94">
            <v>13362</v>
          </cell>
          <cell r="Q94">
            <v>19329</v>
          </cell>
          <cell r="R94">
            <v>23564</v>
          </cell>
          <cell r="S94">
            <v>42960</v>
          </cell>
        </row>
        <row r="95">
          <cell r="B95">
            <v>1048</v>
          </cell>
          <cell r="C95">
            <v>2163</v>
          </cell>
          <cell r="D95">
            <v>2596</v>
          </cell>
          <cell r="E95">
            <v>2783</v>
          </cell>
          <cell r="F95">
            <v>3463</v>
          </cell>
          <cell r="G95">
            <v>3487</v>
          </cell>
          <cell r="H95">
            <v>4331</v>
          </cell>
          <cell r="I95">
            <v>4934</v>
          </cell>
          <cell r="J95">
            <v>5302</v>
          </cell>
          <cell r="K95">
            <v>6789</v>
          </cell>
          <cell r="L95">
            <v>7331</v>
          </cell>
          <cell r="M95">
            <v>9352</v>
          </cell>
          <cell r="N95">
            <v>9937</v>
          </cell>
          <cell r="O95">
            <v>11810</v>
          </cell>
          <cell r="P95">
            <v>14278</v>
          </cell>
          <cell r="Q95">
            <v>20654</v>
          </cell>
          <cell r="R95">
            <v>25178</v>
          </cell>
          <cell r="S95">
            <v>45904</v>
          </cell>
        </row>
        <row r="96">
          <cell r="B96">
            <v>1217</v>
          </cell>
          <cell r="C96">
            <v>2314</v>
          </cell>
          <cell r="D96">
            <v>2778</v>
          </cell>
          <cell r="E96">
            <v>2978</v>
          </cell>
          <cell r="F96">
            <v>3705</v>
          </cell>
          <cell r="G96">
            <v>3731</v>
          </cell>
          <cell r="H96">
            <v>4634</v>
          </cell>
          <cell r="I96">
            <v>5283</v>
          </cell>
          <cell r="J96">
            <v>5679</v>
          </cell>
          <cell r="K96">
            <v>7285</v>
          </cell>
          <cell r="L96">
            <v>7871</v>
          </cell>
          <cell r="M96">
            <v>10056</v>
          </cell>
          <cell r="N96">
            <v>10691</v>
          </cell>
          <cell r="O96">
            <v>12705</v>
          </cell>
          <cell r="P96">
            <v>15356</v>
          </cell>
          <cell r="Q96">
            <v>22214</v>
          </cell>
          <cell r="R96">
            <v>27080</v>
          </cell>
          <cell r="S96">
            <v>49371</v>
          </cell>
        </row>
        <row r="97">
          <cell r="B97">
            <v>1457</v>
          </cell>
          <cell r="C97">
            <v>2494</v>
          </cell>
          <cell r="D97">
            <v>2993</v>
          </cell>
          <cell r="E97">
            <v>3209</v>
          </cell>
          <cell r="F97">
            <v>3992</v>
          </cell>
          <cell r="G97">
            <v>4020</v>
          </cell>
          <cell r="H97">
            <v>4994</v>
          </cell>
          <cell r="I97">
            <v>5699</v>
          </cell>
          <cell r="J97">
            <v>6130</v>
          </cell>
          <cell r="K97">
            <v>7877</v>
          </cell>
          <cell r="L97">
            <v>8517</v>
          </cell>
          <cell r="M97">
            <v>10903</v>
          </cell>
          <cell r="N97">
            <v>11596</v>
          </cell>
          <cell r="O97">
            <v>13778</v>
          </cell>
          <cell r="P97">
            <v>16656</v>
          </cell>
          <cell r="Q97">
            <v>24093</v>
          </cell>
          <cell r="R97">
            <v>29371</v>
          </cell>
        </row>
        <row r="98">
          <cell r="B98">
            <v>1828</v>
          </cell>
          <cell r="C98">
            <v>2709</v>
          </cell>
          <cell r="D98">
            <v>3252</v>
          </cell>
          <cell r="E98">
            <v>3487</v>
          </cell>
          <cell r="F98">
            <v>4338</v>
          </cell>
          <cell r="G98">
            <v>4368</v>
          </cell>
          <cell r="H98">
            <v>5427</v>
          </cell>
          <cell r="I98">
            <v>6200</v>
          </cell>
          <cell r="J98">
            <v>6672</v>
          </cell>
          <cell r="K98">
            <v>8594</v>
          </cell>
          <cell r="L98">
            <v>9298</v>
          </cell>
          <cell r="M98">
            <v>11933</v>
          </cell>
          <cell r="N98">
            <v>12697</v>
          </cell>
          <cell r="O98">
            <v>15088</v>
          </cell>
          <cell r="P98">
            <v>18235</v>
          </cell>
          <cell r="Q98">
            <v>26376</v>
          </cell>
          <cell r="R98">
            <v>32155</v>
          </cell>
        </row>
        <row r="99">
          <cell r="B99">
            <v>2471</v>
          </cell>
          <cell r="C99">
            <v>2971</v>
          </cell>
          <cell r="D99">
            <v>3567</v>
          </cell>
          <cell r="E99">
            <v>3826</v>
          </cell>
          <cell r="F99">
            <v>4759</v>
          </cell>
          <cell r="G99">
            <v>4793</v>
          </cell>
          <cell r="H99">
            <v>5955</v>
          </cell>
          <cell r="I99">
            <v>6814</v>
          </cell>
          <cell r="J99">
            <v>7340</v>
          </cell>
          <cell r="K99">
            <v>9482</v>
          </cell>
          <cell r="L99">
            <v>10269</v>
          </cell>
          <cell r="M99">
            <v>13214</v>
          </cell>
          <cell r="N99">
            <v>14074</v>
          </cell>
          <cell r="O99">
            <v>16721</v>
          </cell>
          <cell r="P99">
            <v>20211</v>
          </cell>
          <cell r="Q99">
            <v>29232</v>
          </cell>
          <cell r="R99">
            <v>35636</v>
          </cell>
        </row>
        <row r="100">
          <cell r="B100">
            <v>3860</v>
          </cell>
          <cell r="C100">
            <v>3300</v>
          </cell>
          <cell r="D100">
            <v>3963</v>
          </cell>
          <cell r="E100">
            <v>4250</v>
          </cell>
          <cell r="F100">
            <v>5289</v>
          </cell>
          <cell r="G100">
            <v>5324</v>
          </cell>
          <cell r="H100">
            <v>6617</v>
          </cell>
          <cell r="I100">
            <v>7585</v>
          </cell>
          <cell r="J100">
            <v>8177</v>
          </cell>
          <cell r="K100">
            <v>10601</v>
          </cell>
          <cell r="L100">
            <v>11492</v>
          </cell>
          <cell r="M100">
            <v>14852</v>
          </cell>
          <cell r="N100">
            <v>15830</v>
          </cell>
          <cell r="O100">
            <v>18810</v>
          </cell>
          <cell r="P100">
            <v>22729</v>
          </cell>
        </row>
        <row r="101">
          <cell r="B101">
            <v>9134</v>
          </cell>
          <cell r="C101">
            <v>3720</v>
          </cell>
          <cell r="D101">
            <v>4469</v>
          </cell>
          <cell r="E101">
            <v>4792</v>
          </cell>
          <cell r="F101">
            <v>5965</v>
          </cell>
          <cell r="G101">
            <v>6008</v>
          </cell>
          <cell r="H101">
            <v>7468</v>
          </cell>
          <cell r="I101">
            <v>8581</v>
          </cell>
          <cell r="J101">
            <v>9265</v>
          </cell>
          <cell r="K101">
            <v>12063</v>
          </cell>
          <cell r="L101">
            <v>13099</v>
          </cell>
          <cell r="M101">
            <v>17006</v>
          </cell>
          <cell r="N101">
            <v>18154</v>
          </cell>
          <cell r="O101">
            <v>21575</v>
          </cell>
          <cell r="P101">
            <v>26073</v>
          </cell>
        </row>
      </sheetData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AlanLyttonJones/Age-Grade-Tabl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lanLyttonJones/Age-Grade-T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8417-C079-460E-8861-31FD3C1F46F0}">
  <dimension ref="A1:X107"/>
  <sheetViews>
    <sheetView topLeftCell="A71" workbookViewId="0">
      <selection activeCell="F31" sqref="F31"/>
    </sheetView>
  </sheetViews>
  <sheetFormatPr defaultColWidth="12.42578125" defaultRowHeight="15" x14ac:dyDescent="0.2"/>
  <cols>
    <col min="1" max="1" width="12.5703125" style="6" customWidth="1"/>
    <col min="2" max="2" width="12.28515625" style="6" customWidth="1"/>
    <col min="3" max="3" width="13.42578125" style="6" customWidth="1"/>
    <col min="4" max="4" width="13.28515625" style="6" customWidth="1"/>
    <col min="5" max="5" width="12.28515625" style="6" customWidth="1"/>
    <col min="6" max="9" width="9.85546875" style="6" customWidth="1"/>
    <col min="10" max="10" width="9.42578125" style="6" customWidth="1"/>
    <col min="11" max="23" width="9.85546875" style="6" customWidth="1"/>
    <col min="24" max="16384" width="12.42578125" style="6"/>
  </cols>
  <sheetData>
    <row r="1" spans="1:24" ht="24" thickBot="1" x14ac:dyDescent="0.4">
      <c r="A1" s="27" t="s">
        <v>30</v>
      </c>
      <c r="B1" s="28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5.75" thickBot="1" x14ac:dyDescent="0.25">
      <c r="A2" s="30" t="s">
        <v>0</v>
      </c>
      <c r="B2" s="31" t="s">
        <v>24</v>
      </c>
      <c r="C2" s="32" t="s">
        <v>1</v>
      </c>
      <c r="D2" s="32" t="s">
        <v>2</v>
      </c>
      <c r="E2" s="32" t="s">
        <v>3</v>
      </c>
      <c r="F2" s="32" t="s">
        <v>4</v>
      </c>
      <c r="G2" s="32" t="s">
        <v>28</v>
      </c>
      <c r="H2" s="32" t="s">
        <v>6</v>
      </c>
      <c r="I2" s="9" t="s">
        <v>31</v>
      </c>
      <c r="J2" s="32" t="s">
        <v>7</v>
      </c>
      <c r="K2" s="32" t="s">
        <v>8</v>
      </c>
      <c r="L2" s="32" t="s">
        <v>9</v>
      </c>
      <c r="M2" s="32" t="s">
        <v>10</v>
      </c>
      <c r="N2" s="32" t="s">
        <v>11</v>
      </c>
      <c r="O2" s="32" t="s">
        <v>12</v>
      </c>
      <c r="P2" s="32" t="s">
        <v>13</v>
      </c>
      <c r="Q2" s="32" t="s">
        <v>14</v>
      </c>
      <c r="R2" s="32" t="s">
        <v>15</v>
      </c>
      <c r="S2" s="32" t="s">
        <v>16</v>
      </c>
      <c r="T2" s="32" t="s">
        <v>17</v>
      </c>
      <c r="U2" s="32" t="s">
        <v>18</v>
      </c>
      <c r="V2" s="32" t="s">
        <v>19</v>
      </c>
      <c r="W2" s="32" t="s">
        <v>20</v>
      </c>
      <c r="X2" s="33"/>
    </row>
    <row r="3" spans="1:24" x14ac:dyDescent="0.2">
      <c r="A3" s="30" t="s">
        <v>21</v>
      </c>
      <c r="B3" s="34">
        <v>1.6093440000000001</v>
      </c>
      <c r="C3" s="32">
        <f>[1]Parameters!B13</f>
        <v>5</v>
      </c>
      <c r="D3" s="32">
        <f>[1]Parameters!B14</f>
        <v>6</v>
      </c>
      <c r="E3" s="32">
        <f>[1]Parameters!B15</f>
        <v>6.4373760000000004</v>
      </c>
      <c r="F3" s="32">
        <f>[1]Parameters!B16</f>
        <v>8</v>
      </c>
      <c r="G3" s="35">
        <f>[1]Parameters!B17</f>
        <v>8.0467200000000005</v>
      </c>
      <c r="H3" s="32">
        <f>[1]Parameters!B18</f>
        <v>10</v>
      </c>
      <c r="I3" s="1">
        <v>11.265408000000001</v>
      </c>
      <c r="J3" s="32">
        <f>[1]Parameters!B20</f>
        <v>12</v>
      </c>
      <c r="K3" s="32">
        <f>[1]Parameters!B21</f>
        <v>15</v>
      </c>
      <c r="L3" s="32">
        <f>[1]Parameters!B22</f>
        <v>16.093440000000001</v>
      </c>
      <c r="M3" s="32">
        <f>[1]Parameters!B23</f>
        <v>20</v>
      </c>
      <c r="N3" s="32">
        <f>[1]Parameters!B24</f>
        <v>21.0975</v>
      </c>
      <c r="O3" s="32">
        <f>[1]Parameters!B25</f>
        <v>25</v>
      </c>
      <c r="P3" s="32">
        <f>[1]Parameters!B26</f>
        <v>30</v>
      </c>
      <c r="Q3" s="32">
        <f>[1]Parameters!B27</f>
        <v>42.195</v>
      </c>
      <c r="R3" s="36">
        <f>[1]Parameters!$B28</f>
        <v>50</v>
      </c>
      <c r="S3" s="37">
        <f>[1]Parameters!$B29</f>
        <v>80.467200000000005</v>
      </c>
      <c r="T3" s="36">
        <f>[1]Parameters!$B30</f>
        <v>100</v>
      </c>
      <c r="U3" s="36">
        <f>[1]Parameters!$B31</f>
        <v>150</v>
      </c>
      <c r="V3" s="37">
        <f>[1]Parameters!$B32</f>
        <v>160.93440000000001</v>
      </c>
      <c r="W3" s="36">
        <f>[1]Parameters!$B33</f>
        <v>200</v>
      </c>
      <c r="X3" s="33"/>
    </row>
    <row r="4" spans="1:24" x14ac:dyDescent="0.2">
      <c r="A4" s="22" t="s">
        <v>22</v>
      </c>
      <c r="B4" s="23">
        <f>[1]Parameters!H12</f>
        <v>231.99999999999997</v>
      </c>
      <c r="C4" s="23">
        <f>[1]Parameters!H13</f>
        <v>769</v>
      </c>
      <c r="D4" s="23">
        <f>[1]Parameters!H14</f>
        <v>930</v>
      </c>
      <c r="E4" s="23">
        <f>[1]Parameters!H15</f>
        <v>1000</v>
      </c>
      <c r="F4" s="23">
        <f>[1]Parameters!$H16</f>
        <v>1255</v>
      </c>
      <c r="G4" s="23">
        <f>[1]Parameters!H17</f>
        <v>1264</v>
      </c>
      <c r="H4" s="23">
        <f>[1]Parameters!$H18</f>
        <v>1584</v>
      </c>
      <c r="I4" s="23">
        <f>[1]Parameters!$H19</f>
        <v>1790</v>
      </c>
      <c r="J4" s="23">
        <f>[1]Parameters!$H20</f>
        <v>1915</v>
      </c>
      <c r="K4" s="23">
        <f>[1]Parameters!$H21</f>
        <v>2415</v>
      </c>
      <c r="L4" s="23">
        <f>[1]Parameters!$H22</f>
        <v>2595</v>
      </c>
      <c r="M4" s="23">
        <f>[1]Parameters!$H23</f>
        <v>3260</v>
      </c>
      <c r="N4" s="23">
        <f>[1]Parameters!$H24</f>
        <v>3451.0000000000005</v>
      </c>
      <c r="O4" s="23">
        <f>[1]Parameters!$H25</f>
        <v>4110</v>
      </c>
      <c r="P4" s="23">
        <f>[1]Parameters!$H26</f>
        <v>4980</v>
      </c>
      <c r="Q4" s="23">
        <f>[1]Parameters!$H27</f>
        <v>7235</v>
      </c>
      <c r="R4" s="23">
        <f>[1]Parameters!$H28</f>
        <v>8820</v>
      </c>
      <c r="S4" s="23">
        <f>[1]Parameters!$H29</f>
        <v>16080</v>
      </c>
      <c r="T4" s="23">
        <f>[1]Parameters!$H30</f>
        <v>21360</v>
      </c>
      <c r="U4" s="23">
        <f>[1]Parameters!$H31</f>
        <v>36300</v>
      </c>
      <c r="V4" s="23">
        <f>[1]Parameters!$H32</f>
        <v>39790</v>
      </c>
      <c r="W4" s="23">
        <f>[1]Parameters!$H33</f>
        <v>52800.000000000007</v>
      </c>
      <c r="X4" s="33"/>
    </row>
    <row r="5" spans="1:24" ht="15.75" thickBot="1" x14ac:dyDescent="0.25">
      <c r="A5" s="22" t="s">
        <v>23</v>
      </c>
      <c r="B5" s="24">
        <f>B4/86400</f>
        <v>2.685185185185185E-3</v>
      </c>
      <c r="C5" s="24">
        <f>C4/86400</f>
        <v>8.9004629629629625E-3</v>
      </c>
      <c r="D5" s="24">
        <f>D4/86400</f>
        <v>1.0763888888888889E-2</v>
      </c>
      <c r="E5" s="24">
        <f>ROUND(+E4/86400,4)</f>
        <v>1.1599999999999999E-2</v>
      </c>
      <c r="F5" s="24">
        <f t="shared" ref="F5:W5" si="0">F4/86400</f>
        <v>1.4525462962962962E-2</v>
      </c>
      <c r="G5" s="24">
        <f t="shared" si="0"/>
        <v>1.462962962962963E-2</v>
      </c>
      <c r="H5" s="24">
        <f t="shared" si="0"/>
        <v>1.8333333333333333E-2</v>
      </c>
      <c r="I5" s="24">
        <f t="shared" si="0"/>
        <v>2.0717592592592593E-2</v>
      </c>
      <c r="J5" s="24">
        <f t="shared" si="0"/>
        <v>2.2164351851851852E-2</v>
      </c>
      <c r="K5" s="24">
        <f t="shared" si="0"/>
        <v>2.795138888888889E-2</v>
      </c>
      <c r="L5" s="24">
        <f t="shared" si="0"/>
        <v>3.0034722222222223E-2</v>
      </c>
      <c r="M5" s="24">
        <f t="shared" si="0"/>
        <v>3.7731481481481484E-2</v>
      </c>
      <c r="N5" s="24">
        <f t="shared" si="0"/>
        <v>3.9942129629629633E-2</v>
      </c>
      <c r="O5" s="24">
        <f t="shared" si="0"/>
        <v>4.7569444444444442E-2</v>
      </c>
      <c r="P5" s="24">
        <f t="shared" si="0"/>
        <v>5.7638888888888892E-2</v>
      </c>
      <c r="Q5" s="24">
        <f t="shared" si="0"/>
        <v>8.3738425925925924E-2</v>
      </c>
      <c r="R5" s="24">
        <f t="shared" si="0"/>
        <v>0.10208333333333333</v>
      </c>
      <c r="S5" s="24">
        <f t="shared" si="0"/>
        <v>0.18611111111111112</v>
      </c>
      <c r="T5" s="24">
        <f t="shared" si="0"/>
        <v>0.24722222222222223</v>
      </c>
      <c r="U5" s="25">
        <f t="shared" si="0"/>
        <v>0.4201388888888889</v>
      </c>
      <c r="V5" s="25">
        <f t="shared" si="0"/>
        <v>0.46053240740740742</v>
      </c>
      <c r="W5" s="25">
        <f t="shared" si="0"/>
        <v>0.61111111111111116</v>
      </c>
      <c r="X5" s="33"/>
    </row>
    <row r="6" spans="1:24" x14ac:dyDescent="0.2">
      <c r="A6" s="38">
        <v>5</v>
      </c>
      <c r="B6" s="39">
        <f>ROUND(+[1]Mile!E11,4)</f>
        <v>0.72199999999999998</v>
      </c>
      <c r="C6" s="39">
        <f>ROUND(+'[1]5K'!E11,4)</f>
        <v>0.60799999999999998</v>
      </c>
      <c r="D6" s="39">
        <f>ROUND(+'[1]6K'!E11,4)</f>
        <v>0.58150000000000002</v>
      </c>
      <c r="E6" s="39">
        <f>ROUND(+'[1]4MI'!E11,4)</f>
        <v>0.57130000000000003</v>
      </c>
      <c r="F6" s="39">
        <f>ROUND(+'[1]8K'!$E11,4)</f>
        <v>0.53969999999999996</v>
      </c>
      <c r="G6" s="39">
        <f>ROUND(+'[1]5MI'!E11,4)</f>
        <v>0.53890000000000005</v>
      </c>
      <c r="H6" s="39">
        <f>ROUND(+'[1]10K'!$E11,4)</f>
        <v>0.50729999999999997</v>
      </c>
      <c r="I6" s="39">
        <f>ROUND(+'[1]7MI'!$E11,4)</f>
        <v>0.50009999999999999</v>
      </c>
      <c r="J6" s="39">
        <f>ROUND(+'[1]12K'!$E11,4)</f>
        <v>0.49630000000000002</v>
      </c>
      <c r="K6" s="39">
        <f>ROUND(+'[1]15K'!$E11,4)</f>
        <v>0.48280000000000001</v>
      </c>
      <c r="L6" s="39">
        <f>ROUND(+'[1]10MI'!$E11,4)</f>
        <v>0.47849999999999998</v>
      </c>
      <c r="M6" s="39">
        <f>ROUND(+'[1]20K'!$E11,4)</f>
        <v>0.46529999999999999</v>
      </c>
      <c r="N6" s="39">
        <f>ROUND(+[1]H.Marathon!$E11,4)</f>
        <v>0.46210000000000001</v>
      </c>
      <c r="O6" s="39">
        <f>ROUND(+'[1]25K'!$E11,4)</f>
        <v>0.45700000000000002</v>
      </c>
      <c r="P6" s="39">
        <f>ROUND(+'[1]30K'!$E11,4)</f>
        <v>0.4516</v>
      </c>
      <c r="Q6" s="39">
        <f>ROUND(+[1]Marathon!$E11,4)</f>
        <v>0.44140000000000001</v>
      </c>
      <c r="R6" s="39">
        <f>ROUND(+[1]Marathon!$E11,4)</f>
        <v>0.44140000000000001</v>
      </c>
      <c r="S6" s="39">
        <f>ROUND(+[1]Marathon!$E11,4)</f>
        <v>0.44140000000000001</v>
      </c>
      <c r="T6" s="39">
        <f>ROUND(+[1]Marathon!$E11,4)</f>
        <v>0.44140000000000001</v>
      </c>
      <c r="U6" s="39">
        <f>ROUND(+[1]Marathon!$E11,4)</f>
        <v>0.44140000000000001</v>
      </c>
      <c r="V6" s="39">
        <f>ROUND(+[1]Marathon!$E11,4)</f>
        <v>0.44140000000000001</v>
      </c>
      <c r="W6" s="39">
        <f>ROUND(+[1]Marathon!$E11,4)</f>
        <v>0.44140000000000001</v>
      </c>
      <c r="X6" s="33"/>
    </row>
    <row r="7" spans="1:24" x14ac:dyDescent="0.2">
      <c r="A7" s="22">
        <v>6</v>
      </c>
      <c r="B7" s="40">
        <f>ROUND(+[1]Mile!E12,4)</f>
        <v>0.75129999999999997</v>
      </c>
      <c r="C7" s="40">
        <f>ROUND(+'[1]5K'!E12,4)</f>
        <v>0.66639999999999999</v>
      </c>
      <c r="D7" s="40">
        <f>ROUND(+'[1]6K'!E12,4)</f>
        <v>0.64049999999999996</v>
      </c>
      <c r="E7" s="40">
        <f>ROUND(+'[1]4MI'!E12,4)</f>
        <v>0.63049999999999995</v>
      </c>
      <c r="F7" s="40">
        <f>ROUND(+'[1]8K'!$E12,4)</f>
        <v>0.59950000000000003</v>
      </c>
      <c r="G7" s="40">
        <f>ROUND(+'[1]5MI'!E12,4)</f>
        <v>0.59870000000000001</v>
      </c>
      <c r="H7" s="40">
        <f>ROUND(+'[1]10K'!$E12,4)</f>
        <v>0.56779999999999997</v>
      </c>
      <c r="I7" s="40">
        <f>ROUND(+'[1]7MI'!$E12,4)</f>
        <v>0.56279999999999997</v>
      </c>
      <c r="J7" s="41">
        <f>ROUND(+'[1]12K'!$E12,4)</f>
        <v>0.56010000000000004</v>
      </c>
      <c r="K7" s="40">
        <f>ROUND(+'[1]15K'!$E12,4)</f>
        <v>0.55069999999999997</v>
      </c>
      <c r="L7" s="40">
        <f>ROUND(+'[1]10MI'!$E12,4)</f>
        <v>0.54779999999999995</v>
      </c>
      <c r="M7" s="40">
        <f>ROUND(+'[1]20K'!$E12,4)</f>
        <v>0.53859999999999997</v>
      </c>
      <c r="N7" s="40">
        <f>ROUND(+[1]H.Marathon!$E12,4)</f>
        <v>0.53639999999999999</v>
      </c>
      <c r="O7" s="40">
        <f>ROUND(+'[1]25K'!$E12,4)</f>
        <v>0.52939999999999998</v>
      </c>
      <c r="P7" s="40">
        <f>ROUND(+'[1]30K'!$E12,4)</f>
        <v>0.52200000000000002</v>
      </c>
      <c r="Q7" s="40">
        <f>ROUND(+[1]Marathon!$E12,4)</f>
        <v>0.50800000000000001</v>
      </c>
      <c r="R7" s="40">
        <f>ROUND(+[1]Marathon!$E12,4)</f>
        <v>0.50800000000000001</v>
      </c>
      <c r="S7" s="40">
        <f>ROUND(+[1]Marathon!$E12,4)</f>
        <v>0.50800000000000001</v>
      </c>
      <c r="T7" s="40">
        <f>ROUND(+[1]Marathon!$E12,4)</f>
        <v>0.50800000000000001</v>
      </c>
      <c r="U7" s="40">
        <f>ROUND(+[1]Marathon!$E12,4)</f>
        <v>0.50800000000000001</v>
      </c>
      <c r="V7" s="40">
        <f>ROUND(+[1]Marathon!$E12,4)</f>
        <v>0.50800000000000001</v>
      </c>
      <c r="W7" s="40">
        <f>ROUND(+[1]Marathon!$E12,4)</f>
        <v>0.50800000000000001</v>
      </c>
      <c r="X7" s="33"/>
    </row>
    <row r="8" spans="1:24" x14ac:dyDescent="0.2">
      <c r="A8" s="22">
        <v>7</v>
      </c>
      <c r="B8" s="40">
        <f>ROUND(+[1]Mile!E13,4)</f>
        <v>0.7792</v>
      </c>
      <c r="C8" s="40">
        <f>ROUND(+'[1]5K'!E13,4)</f>
        <v>0.72</v>
      </c>
      <c r="D8" s="40">
        <f>ROUND(+'[1]6K'!E13,4)</f>
        <v>0.69479999999999997</v>
      </c>
      <c r="E8" s="40">
        <f>ROUND(+'[1]4MI'!E13,4)</f>
        <v>0.68510000000000004</v>
      </c>
      <c r="F8" s="40">
        <f>ROUND(+'[1]8K'!$E13,4)</f>
        <v>0.65510000000000002</v>
      </c>
      <c r="G8" s="40">
        <f>ROUND(+'[1]5MI'!E13,4)</f>
        <v>0.65429999999999999</v>
      </c>
      <c r="H8" s="40">
        <f>ROUND(+'[1]10K'!$E13,4)</f>
        <v>0.62429999999999997</v>
      </c>
      <c r="I8" s="40">
        <f>ROUND(+'[1]7MI'!$E13,4)</f>
        <v>0.62119999999999997</v>
      </c>
      <c r="J8" s="41">
        <f>ROUND(+'[1]12K'!$E13,4)</f>
        <v>0.61960000000000004</v>
      </c>
      <c r="K8" s="40">
        <f>ROUND(+'[1]15K'!$E13,4)</f>
        <v>0.61380000000000001</v>
      </c>
      <c r="L8" s="40">
        <f>ROUND(+'[1]10MI'!$E13,4)</f>
        <v>0.61199999999999999</v>
      </c>
      <c r="M8" s="40">
        <f>ROUND(+'[1]20K'!$E13,4)</f>
        <v>0.60640000000000005</v>
      </c>
      <c r="N8" s="40">
        <f>ROUND(+[1]H.Marathon!$E13,4)</f>
        <v>0.60499999999999998</v>
      </c>
      <c r="O8" s="40">
        <f>ROUND(+'[1]25K'!$E13,4)</f>
        <v>0.59650000000000003</v>
      </c>
      <c r="P8" s="40">
        <f>ROUND(+'[1]30K'!$E13,4)</f>
        <v>0.58730000000000004</v>
      </c>
      <c r="Q8" s="40">
        <f>ROUND(+[1]Marathon!$E13,4)</f>
        <v>0.57020000000000004</v>
      </c>
      <c r="R8" s="40">
        <f>ROUND(+[1]Marathon!$E13,4)</f>
        <v>0.57020000000000004</v>
      </c>
      <c r="S8" s="40">
        <f>ROUND(+[1]Marathon!$E13,4)</f>
        <v>0.57020000000000004</v>
      </c>
      <c r="T8" s="40">
        <f>ROUND(+[1]Marathon!$E13,4)</f>
        <v>0.57020000000000004</v>
      </c>
      <c r="U8" s="40">
        <f>ROUND(+[1]Marathon!$E13,4)</f>
        <v>0.57020000000000004</v>
      </c>
      <c r="V8" s="40">
        <f>ROUND(+[1]Marathon!$E13,4)</f>
        <v>0.57020000000000004</v>
      </c>
      <c r="W8" s="40">
        <f>ROUND(+[1]Marathon!$E13,4)</f>
        <v>0.57020000000000004</v>
      </c>
      <c r="X8" s="33"/>
    </row>
    <row r="9" spans="1:24" x14ac:dyDescent="0.2">
      <c r="A9" s="22">
        <v>8</v>
      </c>
      <c r="B9" s="40">
        <f>ROUND(+[1]Mile!E14,4)</f>
        <v>0.80569999999999997</v>
      </c>
      <c r="C9" s="40">
        <f>ROUND(+'[1]5K'!E14,4)</f>
        <v>0.76880000000000004</v>
      </c>
      <c r="D9" s="40">
        <f>ROUND(+'[1]6K'!E14,4)</f>
        <v>0.74460000000000004</v>
      </c>
      <c r="E9" s="40">
        <f>ROUND(+'[1]4MI'!E14,4)</f>
        <v>0.73529999999999995</v>
      </c>
      <c r="F9" s="40">
        <f>ROUND(+'[1]8K'!$E14,4)</f>
        <v>0.70640000000000003</v>
      </c>
      <c r="G9" s="40">
        <f>ROUND(+'[1]5MI'!E14,4)</f>
        <v>0.7056</v>
      </c>
      <c r="H9" s="40">
        <f>ROUND(+'[1]10K'!$E14,4)</f>
        <v>0.67679999999999996</v>
      </c>
      <c r="I9" s="40">
        <f>ROUND(+'[1]7MI'!$E14,4)</f>
        <v>0.6754</v>
      </c>
      <c r="J9" s="41">
        <f>ROUND(+'[1]12K'!$E14,4)</f>
        <v>0.67459999999999998</v>
      </c>
      <c r="K9" s="40">
        <f>ROUND(+'[1]15K'!$E14,4)</f>
        <v>0.67190000000000005</v>
      </c>
      <c r="L9" s="40">
        <f>ROUND(+'[1]10MI'!$E14,4)</f>
        <v>0.67110000000000003</v>
      </c>
      <c r="M9" s="40">
        <f>ROUND(+'[1]20K'!$E14,4)</f>
        <v>0.66839999999999999</v>
      </c>
      <c r="N9" s="40">
        <f>ROUND(+[1]H.Marathon!$E14,4)</f>
        <v>0.66779999999999995</v>
      </c>
      <c r="O9" s="40">
        <f>ROUND(+'[1]25K'!$E14,4)</f>
        <v>0.65800000000000003</v>
      </c>
      <c r="P9" s="40">
        <f>ROUND(+'[1]30K'!$E14,4)</f>
        <v>0.64749999999999996</v>
      </c>
      <c r="Q9" s="40">
        <f>ROUND(+[1]Marathon!$E14,4)</f>
        <v>0.62790000000000001</v>
      </c>
      <c r="R9" s="40">
        <f>ROUND(+[1]Marathon!$E14,4)</f>
        <v>0.62790000000000001</v>
      </c>
      <c r="S9" s="40">
        <f>ROUND(+[1]Marathon!$E14,4)</f>
        <v>0.62790000000000001</v>
      </c>
      <c r="T9" s="40">
        <f>ROUND(+[1]Marathon!$E14,4)</f>
        <v>0.62790000000000001</v>
      </c>
      <c r="U9" s="40">
        <f>ROUND(+[1]Marathon!$E14,4)</f>
        <v>0.62790000000000001</v>
      </c>
      <c r="V9" s="40">
        <f>ROUND(+[1]Marathon!$E14,4)</f>
        <v>0.62790000000000001</v>
      </c>
      <c r="W9" s="40">
        <f>ROUND(+[1]Marathon!$E14,4)</f>
        <v>0.62790000000000001</v>
      </c>
      <c r="X9" s="33"/>
    </row>
    <row r="10" spans="1:24" ht="15.75" thickBot="1" x14ac:dyDescent="0.25">
      <c r="A10" s="22">
        <v>9</v>
      </c>
      <c r="B10" s="40">
        <f>ROUND(+[1]Mile!E15,4)</f>
        <v>0.83079999999999998</v>
      </c>
      <c r="C10" s="40">
        <f>ROUND(+'[1]5K'!E15,4)</f>
        <v>0.81279999999999997</v>
      </c>
      <c r="D10" s="40">
        <f>ROUND(+'[1]6K'!E15,4)</f>
        <v>0.78979999999999995</v>
      </c>
      <c r="E10" s="40">
        <f>ROUND(+'[1]4MI'!E15,4)</f>
        <v>0.78090000000000004</v>
      </c>
      <c r="F10" s="40">
        <f>ROUND(+'[1]8K'!$E15,4)</f>
        <v>0.75349999999999995</v>
      </c>
      <c r="G10" s="40">
        <f>ROUND(+'[1]5MI'!E15,4)</f>
        <v>0.75270000000000004</v>
      </c>
      <c r="H10" s="40">
        <f>ROUND(+'[1]10K'!$E15,4)</f>
        <v>0.72529999999999994</v>
      </c>
      <c r="I10" s="40">
        <f>ROUND(+'[1]7MI'!$E15,4)</f>
        <v>0.72519999999999996</v>
      </c>
      <c r="J10" s="41">
        <f>ROUND(+'[1]12K'!$E15,4)</f>
        <v>0.72519999999999996</v>
      </c>
      <c r="K10" s="40">
        <f>ROUND(+'[1]15K'!$E15,4)</f>
        <v>0.72499999999999998</v>
      </c>
      <c r="L10" s="40">
        <f>ROUND(+'[1]10MI'!$E15,4)</f>
        <v>0.72499999999999998</v>
      </c>
      <c r="M10" s="40">
        <f>ROUND(+'[1]20K'!$E15,4)</f>
        <v>0.7248</v>
      </c>
      <c r="N10" s="40">
        <f>ROUND(+[1]H.Marathon!$E15,4)</f>
        <v>0.7248</v>
      </c>
      <c r="O10" s="40">
        <f>ROUND(+'[1]25K'!$E15,4)</f>
        <v>0.71409999999999996</v>
      </c>
      <c r="P10" s="40">
        <f>ROUND(+'[1]30K'!$E15,4)</f>
        <v>0.70269999999999999</v>
      </c>
      <c r="Q10" s="40">
        <f>ROUND(+[1]Marathon!$E15,4)</f>
        <v>0.68120000000000003</v>
      </c>
      <c r="R10" s="40">
        <f>ROUND(+[1]Marathon!$E15,4)</f>
        <v>0.68120000000000003</v>
      </c>
      <c r="S10" s="40">
        <f>ROUND(+[1]Marathon!$E15,4)</f>
        <v>0.68120000000000003</v>
      </c>
      <c r="T10" s="40">
        <f>ROUND(+[1]Marathon!$E15,4)</f>
        <v>0.68120000000000003</v>
      </c>
      <c r="U10" s="40">
        <f>ROUND(+[1]Marathon!$E15,4)</f>
        <v>0.68120000000000003</v>
      </c>
      <c r="V10" s="40">
        <f>ROUND(+[1]Marathon!$E15,4)</f>
        <v>0.68120000000000003</v>
      </c>
      <c r="W10" s="40">
        <f>ROUND(+[1]Marathon!$E15,4)</f>
        <v>0.68120000000000003</v>
      </c>
      <c r="X10" s="33"/>
    </row>
    <row r="11" spans="1:24" x14ac:dyDescent="0.2">
      <c r="A11" s="42">
        <v>10</v>
      </c>
      <c r="B11" s="43">
        <f>ROUND(+[1]Mile!E16,4)</f>
        <v>0.85450000000000004</v>
      </c>
      <c r="C11" s="43">
        <f>ROUND(+'[1]5K'!E16,4)</f>
        <v>0.85199999999999998</v>
      </c>
      <c r="D11" s="43">
        <f>ROUND(+'[1]6K'!E16,4)</f>
        <v>0.83040000000000003</v>
      </c>
      <c r="E11" s="43">
        <f>ROUND(+'[1]4MI'!E16,4)</f>
        <v>0.82199999999999995</v>
      </c>
      <c r="F11" s="43">
        <f>ROUND(+'[1]8K'!$E16,4)</f>
        <v>0.79630000000000001</v>
      </c>
      <c r="G11" s="43">
        <f>ROUND(+'[1]5MI'!E16,4)</f>
        <v>0.79559999999999997</v>
      </c>
      <c r="H11" s="43">
        <f>ROUND(+'[1]10K'!$E16,4)</f>
        <v>0.76980000000000004</v>
      </c>
      <c r="I11" s="39">
        <f>ROUND(+'[1]7MI'!$E16,4)</f>
        <v>0.77080000000000004</v>
      </c>
      <c r="J11" s="43">
        <f>ROUND(+'[1]12K'!$E16,4)</f>
        <v>0.77139999999999997</v>
      </c>
      <c r="K11" s="43">
        <f>ROUND(+'[1]15K'!$E16,4)</f>
        <v>0.77329999999999999</v>
      </c>
      <c r="L11" s="43">
        <f>ROUND(+'[1]10MI'!$E16,4)</f>
        <v>0.77390000000000003</v>
      </c>
      <c r="M11" s="43">
        <f>ROUND(+'[1]20K'!$E16,4)</f>
        <v>0.77569999999999995</v>
      </c>
      <c r="N11" s="43">
        <f>ROUND(+[1]H.Marathon!$E16,4)</f>
        <v>0.7762</v>
      </c>
      <c r="O11" s="43">
        <f>ROUND(+'[1]25K'!$E16,4)</f>
        <v>0.76490000000000002</v>
      </c>
      <c r="P11" s="43">
        <f>ROUND(+'[1]30K'!$E16,4)</f>
        <v>0.75280000000000002</v>
      </c>
      <c r="Q11" s="43">
        <f>ROUND(+[1]Marathon!$E16,4)</f>
        <v>0.73009999999999997</v>
      </c>
      <c r="R11" s="43">
        <f>ROUND(+[1]Marathon!$E16,4)</f>
        <v>0.73009999999999997</v>
      </c>
      <c r="S11" s="43">
        <f>ROUND(+[1]Marathon!$E16,4)</f>
        <v>0.73009999999999997</v>
      </c>
      <c r="T11" s="43">
        <f>ROUND(+[1]Marathon!$E16,4)</f>
        <v>0.73009999999999997</v>
      </c>
      <c r="U11" s="43">
        <f>ROUND(+[1]Marathon!$E16,4)</f>
        <v>0.73009999999999997</v>
      </c>
      <c r="V11" s="43">
        <f>ROUND(+[1]Marathon!$E16,4)</f>
        <v>0.73009999999999997</v>
      </c>
      <c r="W11" s="43">
        <f>ROUND(+[1]Marathon!$E16,4)</f>
        <v>0.73009999999999997</v>
      </c>
      <c r="X11" s="33"/>
    </row>
    <row r="12" spans="1:24" x14ac:dyDescent="0.2">
      <c r="A12" s="22">
        <v>11</v>
      </c>
      <c r="B12" s="40">
        <f>ROUND(+[1]Mile!E17,4)</f>
        <v>0.87680000000000002</v>
      </c>
      <c r="C12" s="40">
        <f>ROUND(+'[1]5K'!E17,4)</f>
        <v>0.88639999999999997</v>
      </c>
      <c r="D12" s="40">
        <f>ROUND(+'[1]6K'!E17,4)</f>
        <v>0.86639999999999995</v>
      </c>
      <c r="E12" s="40">
        <f>ROUND(+'[1]4MI'!E17,4)</f>
        <v>0.85870000000000002</v>
      </c>
      <c r="F12" s="40">
        <f>ROUND(+'[1]8K'!$E17,4)</f>
        <v>0.83479999999999999</v>
      </c>
      <c r="G12" s="40">
        <f>ROUND(+'[1]5MI'!E17,4)</f>
        <v>0.83420000000000005</v>
      </c>
      <c r="H12" s="40">
        <f>ROUND(+'[1]10K'!$E17,4)</f>
        <v>0.81030000000000002</v>
      </c>
      <c r="I12" s="40">
        <f>ROUND(+'[1]7MI'!$E17,4)</f>
        <v>0.81210000000000004</v>
      </c>
      <c r="J12" s="41">
        <f>ROUND(+'[1]12K'!$E17,4)</f>
        <v>0.81310000000000004</v>
      </c>
      <c r="K12" s="40">
        <f>ROUND(+'[1]15K'!$E17,4)</f>
        <v>0.8165</v>
      </c>
      <c r="L12" s="40">
        <f>ROUND(+'[1]10MI'!$E17,4)</f>
        <v>0.81759999999999999</v>
      </c>
      <c r="M12" s="40">
        <f>ROUND(+'[1]20K'!$E17,4)</f>
        <v>0.82099999999999995</v>
      </c>
      <c r="N12" s="40">
        <f>ROUND(+[1]H.Marathon!$E17,4)</f>
        <v>0.82179999999999997</v>
      </c>
      <c r="O12" s="40">
        <f>ROUND(+'[1]25K'!$E17,4)</f>
        <v>0.81020000000000003</v>
      </c>
      <c r="P12" s="40">
        <f>ROUND(+'[1]30K'!$E17,4)</f>
        <v>0.79779999999999995</v>
      </c>
      <c r="Q12" s="40">
        <f>ROUND(+[1]Marathon!$E17,4)</f>
        <v>0.77449999999999997</v>
      </c>
      <c r="R12" s="40">
        <f>ROUND(+[1]Marathon!$E17,4)</f>
        <v>0.77449999999999997</v>
      </c>
      <c r="S12" s="40">
        <f>ROUND(+[1]Marathon!$E17,4)</f>
        <v>0.77449999999999997</v>
      </c>
      <c r="T12" s="40">
        <f>ROUND(+[1]Marathon!$E17,4)</f>
        <v>0.77449999999999997</v>
      </c>
      <c r="U12" s="40">
        <f>ROUND(+[1]Marathon!$E17,4)</f>
        <v>0.77449999999999997</v>
      </c>
      <c r="V12" s="40">
        <f>ROUND(+[1]Marathon!$E17,4)</f>
        <v>0.77449999999999997</v>
      </c>
      <c r="W12" s="40">
        <f>ROUND(+[1]Marathon!$E17,4)</f>
        <v>0.77449999999999997</v>
      </c>
      <c r="X12" s="33"/>
    </row>
    <row r="13" spans="1:24" x14ac:dyDescent="0.2">
      <c r="A13" s="22">
        <v>12</v>
      </c>
      <c r="B13" s="40">
        <f>ROUND(+[1]Mile!E18,4)</f>
        <v>0.89770000000000005</v>
      </c>
      <c r="C13" s="40">
        <f>ROUND(+'[1]5K'!E18,4)</f>
        <v>0.91600000000000004</v>
      </c>
      <c r="D13" s="40">
        <f>ROUND(+'[1]6K'!E18,4)</f>
        <v>0.89780000000000004</v>
      </c>
      <c r="E13" s="40">
        <f>ROUND(+'[1]4MI'!E18,4)</f>
        <v>0.89080000000000004</v>
      </c>
      <c r="F13" s="40">
        <f>ROUND(+'[1]8K'!$E18,4)</f>
        <v>0.86909999999999998</v>
      </c>
      <c r="G13" s="40">
        <f>ROUND(+'[1]5MI'!E18,4)</f>
        <v>0.86850000000000005</v>
      </c>
      <c r="H13" s="40">
        <f>ROUND(+'[1]10K'!$E18,4)</f>
        <v>0.8468</v>
      </c>
      <c r="I13" s="40">
        <f>ROUND(+'[1]7MI'!$E18,4)</f>
        <v>0.84919999999999995</v>
      </c>
      <c r="J13" s="41">
        <f>ROUND(+'[1]12K'!$E18,4)</f>
        <v>0.85040000000000004</v>
      </c>
      <c r="K13" s="40">
        <f>ROUND(+'[1]15K'!$E18,4)</f>
        <v>0.8548</v>
      </c>
      <c r="L13" s="40">
        <f>ROUND(+'[1]10MI'!$E18,4)</f>
        <v>0.85619999999999996</v>
      </c>
      <c r="M13" s="40">
        <f>ROUND(+'[1]20K'!$E18,4)</f>
        <v>0.86050000000000004</v>
      </c>
      <c r="N13" s="40">
        <f>ROUND(+[1]H.Marathon!$E18,4)</f>
        <v>0.86160000000000003</v>
      </c>
      <c r="O13" s="40">
        <f>ROUND(+'[1]25K'!$E18,4)</f>
        <v>0.85009999999999997</v>
      </c>
      <c r="P13" s="40">
        <f>ROUND(+'[1]30K'!$E18,4)</f>
        <v>0.8377</v>
      </c>
      <c r="Q13" s="40">
        <f>ROUND(+[1]Marathon!$E18,4)</f>
        <v>0.8145</v>
      </c>
      <c r="R13" s="40">
        <f>ROUND(+[1]Marathon!$E18,4)</f>
        <v>0.8145</v>
      </c>
      <c r="S13" s="40">
        <f>ROUND(+[1]Marathon!$E18,4)</f>
        <v>0.8145</v>
      </c>
      <c r="T13" s="40">
        <f>ROUND(+[1]Marathon!$E18,4)</f>
        <v>0.8145</v>
      </c>
      <c r="U13" s="40">
        <f>ROUND(+[1]Marathon!$E18,4)</f>
        <v>0.8145</v>
      </c>
      <c r="V13" s="40">
        <f>ROUND(+[1]Marathon!$E18,4)</f>
        <v>0.8145</v>
      </c>
      <c r="W13" s="40">
        <f>ROUND(+[1]Marathon!$E18,4)</f>
        <v>0.8145</v>
      </c>
      <c r="X13" s="33"/>
    </row>
    <row r="14" spans="1:24" x14ac:dyDescent="0.2">
      <c r="A14" s="22">
        <v>13</v>
      </c>
      <c r="B14" s="40">
        <f>ROUND(+[1]Mile!E19,4)</f>
        <v>0.91720000000000002</v>
      </c>
      <c r="C14" s="40">
        <f>ROUND(+'[1]5K'!E19,4)</f>
        <v>0.94079999999999997</v>
      </c>
      <c r="D14" s="40">
        <f>ROUND(+'[1]6K'!E19,4)</f>
        <v>0.92459999999999998</v>
      </c>
      <c r="E14" s="40">
        <f>ROUND(+'[1]4MI'!E19,4)</f>
        <v>0.91839999999999999</v>
      </c>
      <c r="F14" s="40">
        <f>ROUND(+'[1]8K'!$E19,4)</f>
        <v>0.89910000000000001</v>
      </c>
      <c r="G14" s="40">
        <f>ROUND(+'[1]5MI'!E19,4)</f>
        <v>0.89859999999999995</v>
      </c>
      <c r="H14" s="40">
        <f>ROUND(+'[1]10K'!$E19,4)</f>
        <v>0.87929999999999997</v>
      </c>
      <c r="I14" s="40">
        <f>ROUND(+'[1]7MI'!$E19,4)</f>
        <v>0.88190000000000002</v>
      </c>
      <c r="J14" s="41">
        <f>ROUND(+'[1]12K'!$E19,4)</f>
        <v>0.88329999999999997</v>
      </c>
      <c r="K14" s="40">
        <f>ROUND(+'[1]15K'!$E19,4)</f>
        <v>0.88819999999999999</v>
      </c>
      <c r="L14" s="40">
        <f>ROUND(+'[1]10MI'!$E19,4)</f>
        <v>0.88980000000000004</v>
      </c>
      <c r="M14" s="40">
        <f>ROUND(+'[1]20K'!$E19,4)</f>
        <v>0.89449999999999996</v>
      </c>
      <c r="N14" s="40">
        <f>ROUND(+[1]H.Marathon!$E19,4)</f>
        <v>0.89570000000000005</v>
      </c>
      <c r="O14" s="40">
        <f>ROUND(+'[1]25K'!$E19,4)</f>
        <v>0.88449999999999995</v>
      </c>
      <c r="P14" s="40">
        <f>ROUND(+'[1]30K'!$E19,4)</f>
        <v>0.87250000000000005</v>
      </c>
      <c r="Q14" s="40">
        <f>ROUND(+[1]Marathon!$E19,4)</f>
        <v>0.85</v>
      </c>
      <c r="R14" s="40">
        <f>ROUND(+[1]Marathon!$E19,4)</f>
        <v>0.85</v>
      </c>
      <c r="S14" s="40">
        <f>ROUND(+[1]Marathon!$E19,4)</f>
        <v>0.85</v>
      </c>
      <c r="T14" s="40">
        <f>ROUND(+[1]Marathon!$E19,4)</f>
        <v>0.85</v>
      </c>
      <c r="U14" s="40">
        <f>ROUND(+[1]Marathon!$E19,4)</f>
        <v>0.85</v>
      </c>
      <c r="V14" s="40">
        <f>ROUND(+[1]Marathon!$E19,4)</f>
        <v>0.85</v>
      </c>
      <c r="W14" s="40">
        <f>ROUND(+[1]Marathon!$E19,4)</f>
        <v>0.85</v>
      </c>
      <c r="X14" s="33"/>
    </row>
    <row r="15" spans="1:24" ht="15.75" thickBot="1" x14ac:dyDescent="0.25">
      <c r="A15" s="22">
        <v>14</v>
      </c>
      <c r="B15" s="40">
        <f>ROUND(+[1]Mile!E20,4)</f>
        <v>0.93530000000000002</v>
      </c>
      <c r="C15" s="40">
        <f>ROUND(+'[1]5K'!E20,4)</f>
        <v>0.96079999999999999</v>
      </c>
      <c r="D15" s="40">
        <f>ROUND(+'[1]6K'!E20,4)</f>
        <v>0.94689999999999996</v>
      </c>
      <c r="E15" s="40">
        <f>ROUND(+'[1]4MI'!E20,4)</f>
        <v>0.9415</v>
      </c>
      <c r="F15" s="40">
        <f>ROUND(+'[1]8K'!$E20,4)</f>
        <v>0.92490000000000006</v>
      </c>
      <c r="G15" s="40">
        <f>ROUND(+'[1]5MI'!E20,4)</f>
        <v>0.9244</v>
      </c>
      <c r="H15" s="40">
        <f>ROUND(+'[1]10K'!$E20,4)</f>
        <v>0.90780000000000005</v>
      </c>
      <c r="I15" s="40">
        <f>ROUND(+'[1]7MI'!$E20,4)</f>
        <v>0.91039999999999999</v>
      </c>
      <c r="J15" s="41">
        <f>ROUND(+'[1]12K'!$E20,4)</f>
        <v>0.91180000000000005</v>
      </c>
      <c r="K15" s="40">
        <f>ROUND(+'[1]15K'!$E20,4)</f>
        <v>0.91669999999999996</v>
      </c>
      <c r="L15" s="40">
        <f>ROUND(+'[1]10MI'!$E20,4)</f>
        <v>0.91820000000000002</v>
      </c>
      <c r="M15" s="40">
        <f>ROUND(+'[1]20K'!$E20,4)</f>
        <v>0.92290000000000005</v>
      </c>
      <c r="N15" s="40">
        <f>ROUND(+[1]H.Marathon!$E20,4)</f>
        <v>0.92410000000000003</v>
      </c>
      <c r="O15" s="40">
        <f>ROUND(+'[1]25K'!$E20,4)</f>
        <v>0.91359999999999997</v>
      </c>
      <c r="P15" s="40">
        <f>ROUND(+'[1]30K'!$E20,4)</f>
        <v>0.90229999999999999</v>
      </c>
      <c r="Q15" s="40">
        <f>ROUND(+[1]Marathon!$E20,4)</f>
        <v>0.88109999999999999</v>
      </c>
      <c r="R15" s="40">
        <f>ROUND(+[1]Marathon!$E20,4)</f>
        <v>0.88109999999999999</v>
      </c>
      <c r="S15" s="40">
        <f>ROUND(+[1]Marathon!$E20,4)</f>
        <v>0.88109999999999999</v>
      </c>
      <c r="T15" s="40">
        <f>ROUND(+[1]Marathon!$E20,4)</f>
        <v>0.88109999999999999</v>
      </c>
      <c r="U15" s="40">
        <f>ROUND(+[1]Marathon!$E20,4)</f>
        <v>0.88109999999999999</v>
      </c>
      <c r="V15" s="40">
        <f>ROUND(+[1]Marathon!$E20,4)</f>
        <v>0.88109999999999999</v>
      </c>
      <c r="W15" s="40">
        <f>ROUND(+[1]Marathon!$E20,4)</f>
        <v>0.88109999999999999</v>
      </c>
      <c r="X15" s="33"/>
    </row>
    <row r="16" spans="1:24" x14ac:dyDescent="0.2">
      <c r="A16" s="42">
        <v>15</v>
      </c>
      <c r="B16" s="43">
        <f>ROUND(+[1]Mile!E21,4)</f>
        <v>0.95199999999999996</v>
      </c>
      <c r="C16" s="43">
        <f>ROUND(+'[1]5K'!E21,4)</f>
        <v>0.97599999999999998</v>
      </c>
      <c r="D16" s="43">
        <f>ROUND(+'[1]6K'!E21,4)</f>
        <v>0.96450000000000002</v>
      </c>
      <c r="E16" s="43">
        <f>ROUND(+'[1]4MI'!E21,4)</f>
        <v>0.96009999999999995</v>
      </c>
      <c r="F16" s="43">
        <f>ROUND(+'[1]8K'!$E21,4)</f>
        <v>0.94640000000000002</v>
      </c>
      <c r="G16" s="43">
        <f>ROUND(+'[1]5MI'!E21,4)</f>
        <v>0.94599999999999995</v>
      </c>
      <c r="H16" s="43">
        <f>ROUND(+'[1]10K'!$E21,4)</f>
        <v>0.93230000000000002</v>
      </c>
      <c r="I16" s="39">
        <f>ROUND(+'[1]7MI'!$E21,4)</f>
        <v>0.93459999999999999</v>
      </c>
      <c r="J16" s="43">
        <f>ROUND(+'[1]12K'!$E21,4)</f>
        <v>0.93579999999999997</v>
      </c>
      <c r="K16" s="43">
        <f>ROUND(+'[1]15K'!$E21,4)</f>
        <v>0.94010000000000005</v>
      </c>
      <c r="L16" s="43">
        <f>ROUND(+'[1]10MI'!$E21,4)</f>
        <v>0.9415</v>
      </c>
      <c r="M16" s="43">
        <f>ROUND(+'[1]20K'!$E21,4)</f>
        <v>0.94569999999999999</v>
      </c>
      <c r="N16" s="43">
        <f>ROUND(+[1]H.Marathon!$E21,4)</f>
        <v>0.94669999999999999</v>
      </c>
      <c r="O16" s="43">
        <f>ROUND(+'[1]25K'!$E21,4)</f>
        <v>0.93720000000000003</v>
      </c>
      <c r="P16" s="43">
        <f>ROUND(+'[1]30K'!$E21,4)</f>
        <v>0.92689999999999995</v>
      </c>
      <c r="Q16" s="43">
        <f>ROUND(+[1]Marathon!$E21,4)</f>
        <v>0.90780000000000005</v>
      </c>
      <c r="R16" s="43">
        <f>ROUND(+[1]Marathon!$E21,4)</f>
        <v>0.90780000000000005</v>
      </c>
      <c r="S16" s="43">
        <f>ROUND(+[1]Marathon!$E21,4)</f>
        <v>0.90780000000000005</v>
      </c>
      <c r="T16" s="43">
        <f>ROUND(+[1]Marathon!$E21,4)</f>
        <v>0.90780000000000005</v>
      </c>
      <c r="U16" s="43">
        <f>ROUND(+[1]Marathon!$E21,4)</f>
        <v>0.90780000000000005</v>
      </c>
      <c r="V16" s="43">
        <f>ROUND(+[1]Marathon!$E21,4)</f>
        <v>0.90780000000000005</v>
      </c>
      <c r="W16" s="43">
        <f>ROUND(+[1]Marathon!$E21,4)</f>
        <v>0.90780000000000005</v>
      </c>
      <c r="X16" s="33"/>
    </row>
    <row r="17" spans="1:24" x14ac:dyDescent="0.2">
      <c r="A17" s="22">
        <v>16</v>
      </c>
      <c r="B17" s="40">
        <f>ROUND(+[1]Mile!E22,4)</f>
        <v>0.96799999999999997</v>
      </c>
      <c r="C17" s="40">
        <f>ROUND(+'[1]5K'!E22,4)</f>
        <v>0.98640000000000005</v>
      </c>
      <c r="D17" s="40">
        <f>ROUND(+'[1]6K'!E22,4)</f>
        <v>0.97760000000000002</v>
      </c>
      <c r="E17" s="40">
        <f>ROUND(+'[1]4MI'!E22,4)</f>
        <v>0.97419999999999995</v>
      </c>
      <c r="F17" s="40">
        <f>ROUND(+'[1]8K'!$E22,4)</f>
        <v>0.96360000000000001</v>
      </c>
      <c r="G17" s="40">
        <f>ROUND(+'[1]5MI'!E22,4)</f>
        <v>0.96330000000000005</v>
      </c>
      <c r="H17" s="40">
        <f>ROUND(+'[1]10K'!$E22,4)</f>
        <v>0.95279999999999998</v>
      </c>
      <c r="I17" s="40">
        <f>ROUND(+'[1]7MI'!$E22,4)</f>
        <v>0.95450000000000002</v>
      </c>
      <c r="J17" s="41">
        <f>ROUND(+'[1]12K'!$E22,4)</f>
        <v>0.95540000000000003</v>
      </c>
      <c r="K17" s="40">
        <f>ROUND(+'[1]15K'!$E22,4)</f>
        <v>0.9587</v>
      </c>
      <c r="L17" s="40">
        <f>ROUND(+'[1]10MI'!$E22,4)</f>
        <v>0.9597</v>
      </c>
      <c r="M17" s="40">
        <f>ROUND(+'[1]20K'!$E22,4)</f>
        <v>0.96279999999999999</v>
      </c>
      <c r="N17" s="40">
        <f>ROUND(+[1]H.Marathon!$E22,4)</f>
        <v>0.96360000000000001</v>
      </c>
      <c r="O17" s="40">
        <f>ROUND(+'[1]25K'!$E22,4)</f>
        <v>0.95540000000000003</v>
      </c>
      <c r="P17" s="40">
        <f>ROUND(+'[1]30K'!$E22,4)</f>
        <v>0.94650000000000001</v>
      </c>
      <c r="Q17" s="40">
        <f>ROUND(+[1]Marathon!$E22,4)</f>
        <v>0.93</v>
      </c>
      <c r="R17" s="40">
        <f>ROUND(+[1]Marathon!$E22,4)</f>
        <v>0.93</v>
      </c>
      <c r="S17" s="40">
        <f>ROUND(+[1]Marathon!$E22,4)</f>
        <v>0.93</v>
      </c>
      <c r="T17" s="40">
        <f>ROUND(+[1]Marathon!$E22,4)</f>
        <v>0.93</v>
      </c>
      <c r="U17" s="40">
        <f>ROUND(+[1]Marathon!$E22,4)</f>
        <v>0.93</v>
      </c>
      <c r="V17" s="40">
        <f>ROUND(+[1]Marathon!$E22,4)</f>
        <v>0.93</v>
      </c>
      <c r="W17" s="40">
        <f>ROUND(+[1]Marathon!$E22,4)</f>
        <v>0.93</v>
      </c>
      <c r="X17" s="33"/>
    </row>
    <row r="18" spans="1:24" x14ac:dyDescent="0.2">
      <c r="A18" s="22">
        <v>17</v>
      </c>
      <c r="B18" s="40">
        <f>ROUND(+[1]Mile!E23,4)</f>
        <v>0.98399999999999999</v>
      </c>
      <c r="C18" s="40">
        <f>ROUND(+'[1]5K'!E23,4)</f>
        <v>0.99439999999999995</v>
      </c>
      <c r="D18" s="40">
        <f>ROUND(+'[1]6K'!E23,4)</f>
        <v>0.98780000000000001</v>
      </c>
      <c r="E18" s="40">
        <f>ROUND(+'[1]4MI'!E23,4)</f>
        <v>0.98519999999999996</v>
      </c>
      <c r="F18" s="40">
        <f>ROUND(+'[1]8K'!$E23,4)</f>
        <v>0.97740000000000005</v>
      </c>
      <c r="G18" s="40">
        <f>ROUND(+'[1]5MI'!E23,4)</f>
        <v>0.97719999999999996</v>
      </c>
      <c r="H18" s="40">
        <f>ROUND(+'[1]10K'!$E23,4)</f>
        <v>0.96930000000000005</v>
      </c>
      <c r="I18" s="40">
        <f>ROUND(+'[1]7MI'!$E23,4)</f>
        <v>0.97019999999999995</v>
      </c>
      <c r="J18" s="41">
        <f>ROUND(+'[1]12K'!$E23,4)</f>
        <v>0.97070000000000001</v>
      </c>
      <c r="K18" s="40">
        <f>ROUND(+'[1]15K'!$E23,4)</f>
        <v>0.97240000000000004</v>
      </c>
      <c r="L18" s="40">
        <f>ROUND(+'[1]10MI'!$E23,4)</f>
        <v>0.97289999999999999</v>
      </c>
      <c r="M18" s="40">
        <f>ROUND(+'[1]20K'!$E23,4)</f>
        <v>0.97460000000000002</v>
      </c>
      <c r="N18" s="40">
        <f>ROUND(+[1]H.Marathon!$E23,4)</f>
        <v>0.97499999999999998</v>
      </c>
      <c r="O18" s="40">
        <f>ROUND(+'[1]25K'!$E23,4)</f>
        <v>0.96889999999999998</v>
      </c>
      <c r="P18" s="40">
        <f>ROUND(+'[1]30K'!$E23,4)</f>
        <v>0.96230000000000004</v>
      </c>
      <c r="Q18" s="40">
        <f>ROUND(+[1]Marathon!$E23,4)</f>
        <v>0.95</v>
      </c>
      <c r="R18" s="40">
        <f>ROUND(+[1]Marathon!$E23,4)</f>
        <v>0.95</v>
      </c>
      <c r="S18" s="40">
        <f>ROUND(+[1]Marathon!$E23,4)</f>
        <v>0.95</v>
      </c>
      <c r="T18" s="40">
        <f>ROUND(+[1]Marathon!$E23,4)</f>
        <v>0.95</v>
      </c>
      <c r="U18" s="40">
        <f>ROUND(+[1]Marathon!$E23,4)</f>
        <v>0.95</v>
      </c>
      <c r="V18" s="40">
        <f>ROUND(+[1]Marathon!$E23,4)</f>
        <v>0.95</v>
      </c>
      <c r="W18" s="40">
        <f>ROUND(+[1]Marathon!$E23,4)</f>
        <v>0.95</v>
      </c>
      <c r="X18" s="33"/>
    </row>
    <row r="19" spans="1:24" x14ac:dyDescent="0.2">
      <c r="A19" s="22">
        <v>18</v>
      </c>
      <c r="B19" s="40">
        <f>ROUND(+[1]Mile!E24,4)</f>
        <v>0.996</v>
      </c>
      <c r="C19" s="40">
        <f>ROUND(+'[1]5K'!E24,4)</f>
        <v>0.99950000000000006</v>
      </c>
      <c r="D19" s="40">
        <f>ROUND(+'[1]6K'!E24,4)</f>
        <v>0.99480000000000002</v>
      </c>
      <c r="E19" s="40">
        <f>ROUND(+'[1]4MI'!E24,4)</f>
        <v>0.99299999999999999</v>
      </c>
      <c r="F19" s="40">
        <f>ROUND(+'[1]8K'!$E24,4)</f>
        <v>0.98750000000000004</v>
      </c>
      <c r="G19" s="40">
        <f>ROUND(+'[1]5MI'!E24,4)</f>
        <v>0.98729999999999996</v>
      </c>
      <c r="H19" s="40">
        <f>ROUND(+'[1]10K'!$E24,4)</f>
        <v>0.98180000000000001</v>
      </c>
      <c r="I19" s="40">
        <f>ROUND(+'[1]7MI'!$E24,4)</f>
        <v>0.98229999999999995</v>
      </c>
      <c r="J19" s="41">
        <f>ROUND(+'[1]12K'!$E24,4)</f>
        <v>0.98260000000000003</v>
      </c>
      <c r="K19" s="40">
        <f>ROUND(+'[1]15K'!$E24,4)</f>
        <v>0.98350000000000004</v>
      </c>
      <c r="L19" s="40">
        <f>ROUND(+'[1]10MI'!$E24,4)</f>
        <v>0.98380000000000001</v>
      </c>
      <c r="M19" s="40">
        <f>ROUND(+'[1]20K'!$E24,4)</f>
        <v>0.98480000000000001</v>
      </c>
      <c r="N19" s="40">
        <f>ROUND(+[1]H.Marathon!$E24,4)</f>
        <v>0.98499999999999999</v>
      </c>
      <c r="O19" s="40">
        <f>ROUND(+'[1]25K'!$E24,4)</f>
        <v>0.98080000000000001</v>
      </c>
      <c r="P19" s="40">
        <f>ROUND(+'[1]30K'!$E24,4)</f>
        <v>0.97640000000000005</v>
      </c>
      <c r="Q19" s="40">
        <f>ROUND(+[1]Marathon!$E24,4)</f>
        <v>0.96799999999999997</v>
      </c>
      <c r="R19" s="40">
        <f>ROUND(+[1]Marathon!$E24,4)</f>
        <v>0.96799999999999997</v>
      </c>
      <c r="S19" s="40">
        <f>ROUND(+[1]Marathon!$E24,4)</f>
        <v>0.96799999999999997</v>
      </c>
      <c r="T19" s="40">
        <f>ROUND(+[1]Marathon!$E24,4)</f>
        <v>0.96799999999999997</v>
      </c>
      <c r="U19" s="40">
        <f>ROUND(+[1]Marathon!$E24,4)</f>
        <v>0.96799999999999997</v>
      </c>
      <c r="V19" s="40">
        <f>ROUND(+[1]Marathon!$E24,4)</f>
        <v>0.96799999999999997</v>
      </c>
      <c r="W19" s="40">
        <f>ROUND(+[1]Marathon!$E24,4)</f>
        <v>0.96799999999999997</v>
      </c>
      <c r="X19" s="33"/>
    </row>
    <row r="20" spans="1:24" ht="15.75" thickBot="1" x14ac:dyDescent="0.25">
      <c r="A20" s="22">
        <v>19</v>
      </c>
      <c r="B20" s="40">
        <f>ROUND(+[1]Mile!E25,4)</f>
        <v>1</v>
      </c>
      <c r="C20" s="40">
        <f>ROUND(+'[1]5K'!E25,4)</f>
        <v>1</v>
      </c>
      <c r="D20" s="40">
        <f>ROUND(+'[1]6K'!E25,4)</f>
        <v>0.99739999999999995</v>
      </c>
      <c r="E20" s="40">
        <f>ROUND(+'[1]4MI'!E25,4)</f>
        <v>0.99650000000000005</v>
      </c>
      <c r="F20" s="40">
        <f>ROUND(+'[1]8K'!$E25,4)</f>
        <v>0.99339999999999995</v>
      </c>
      <c r="G20" s="40">
        <f>ROUND(+'[1]5MI'!E25,4)</f>
        <v>0.99329999999999996</v>
      </c>
      <c r="H20" s="40">
        <f>ROUND(+'[1]10K'!$E25,4)</f>
        <v>0.99029999999999996</v>
      </c>
      <c r="I20" s="40">
        <f>ROUND(+'[1]7MI'!$E25,4)</f>
        <v>0.99109999999999998</v>
      </c>
      <c r="J20" s="41">
        <f>ROUND(+'[1]12K'!$E25,4)</f>
        <v>0.99139999999999995</v>
      </c>
      <c r="K20" s="40">
        <f>ROUND(+'[1]15K'!$E25,4)</f>
        <v>0.9929</v>
      </c>
      <c r="L20" s="40">
        <f>ROUND(+'[1]10MI'!$E25,4)</f>
        <v>0.99329999999999996</v>
      </c>
      <c r="M20" s="40">
        <f>ROUND(+'[1]20K'!$E25,4)</f>
        <v>0.99470000000000003</v>
      </c>
      <c r="N20" s="40">
        <f>ROUND(+[1]H.Marathon!$E25,4)</f>
        <v>0.995</v>
      </c>
      <c r="O20" s="40">
        <f>ROUND(+'[1]25K'!$E25,4)</f>
        <v>0.99180000000000001</v>
      </c>
      <c r="P20" s="40">
        <f>ROUND(+'[1]30K'!$E25,4)</f>
        <v>0.98839999999999995</v>
      </c>
      <c r="Q20" s="40">
        <f>ROUND(+[1]Marathon!$E25,4)</f>
        <v>0.98199999999999998</v>
      </c>
      <c r="R20" s="40">
        <f>ROUND(+[1]Marathon!$E25,4)</f>
        <v>0.98199999999999998</v>
      </c>
      <c r="S20" s="40">
        <f>ROUND(+[1]Marathon!$E25,4)</f>
        <v>0.98199999999999998</v>
      </c>
      <c r="T20" s="40">
        <f>ROUND(+[1]Marathon!$E25,4)</f>
        <v>0.98199999999999998</v>
      </c>
      <c r="U20" s="40">
        <f>ROUND(+[1]Marathon!$E25,4)</f>
        <v>0.98199999999999998</v>
      </c>
      <c r="V20" s="40">
        <f>ROUND(+[1]Marathon!$E25,4)</f>
        <v>0.98199999999999998</v>
      </c>
      <c r="W20" s="40">
        <f>ROUND(+[1]Marathon!$E25,4)</f>
        <v>0.98199999999999998</v>
      </c>
      <c r="X20" s="33"/>
    </row>
    <row r="21" spans="1:24" x14ac:dyDescent="0.2">
      <c r="A21" s="42">
        <v>20</v>
      </c>
      <c r="B21" s="43">
        <f>ROUND(+[1]Mile!E26,4)</f>
        <v>1</v>
      </c>
      <c r="C21" s="43">
        <f>ROUND(+'[1]5K'!E26,4)</f>
        <v>1</v>
      </c>
      <c r="D21" s="43">
        <f>ROUND(+'[1]6K'!E26,4)</f>
        <v>0.99919999999999998</v>
      </c>
      <c r="E21" s="43">
        <f>ROUND(+'[1]4MI'!E26,4)</f>
        <v>0.99880000000000002</v>
      </c>
      <c r="F21" s="43">
        <f>ROUND(+'[1]8K'!$E26,4)</f>
        <v>0.99780000000000002</v>
      </c>
      <c r="G21" s="43">
        <f>ROUND(+'[1]5MI'!E26,4)</f>
        <v>0.99780000000000002</v>
      </c>
      <c r="H21" s="43">
        <f>ROUND(+'[1]10K'!$E26,4)</f>
        <v>0.99680000000000002</v>
      </c>
      <c r="I21" s="39">
        <f>ROUND(+'[1]7MI'!$E26,4)</f>
        <v>0.99729999999999996</v>
      </c>
      <c r="J21" s="43">
        <f>ROUND(+'[1]12K'!$E26,4)</f>
        <v>0.99760000000000004</v>
      </c>
      <c r="K21" s="43">
        <f>ROUND(+'[1]15K'!$E26,4)</f>
        <v>0.99850000000000005</v>
      </c>
      <c r="L21" s="43">
        <f>ROUND(+'[1]10MI'!$E26,4)</f>
        <v>0.99880000000000002</v>
      </c>
      <c r="M21" s="43">
        <f>ROUND(+'[1]20K'!$E26,4)</f>
        <v>0.99980000000000002</v>
      </c>
      <c r="N21" s="43">
        <f>ROUND(+[1]H.Marathon!$E26,4)</f>
        <v>1</v>
      </c>
      <c r="O21" s="43">
        <f>ROUND(+'[1]25K'!$E26,4)</f>
        <v>0.998</v>
      </c>
      <c r="P21" s="43">
        <f>ROUND(+'[1]30K'!$E26,4)</f>
        <v>0.99590000000000001</v>
      </c>
      <c r="Q21" s="43">
        <f>ROUND(+[1]Marathon!$E26,4)</f>
        <v>0.99199999999999999</v>
      </c>
      <c r="R21" s="43">
        <f>ROUND(+[1]Marathon!$E26,4)</f>
        <v>0.99199999999999999</v>
      </c>
      <c r="S21" s="43">
        <f>ROUND(+[1]Marathon!$E26,4)</f>
        <v>0.99199999999999999</v>
      </c>
      <c r="T21" s="43">
        <f>ROUND(+[1]Marathon!$E26,4)</f>
        <v>0.99199999999999999</v>
      </c>
      <c r="U21" s="43">
        <f>ROUND(+[1]Marathon!$E26,4)</f>
        <v>0.99199999999999999</v>
      </c>
      <c r="V21" s="43">
        <f>ROUND(+[1]Marathon!$E26,4)</f>
        <v>0.99199999999999999</v>
      </c>
      <c r="W21" s="43">
        <f>ROUND(+[1]Marathon!$E26,4)</f>
        <v>0.99199999999999999</v>
      </c>
      <c r="X21" s="33"/>
    </row>
    <row r="22" spans="1:24" x14ac:dyDescent="0.2">
      <c r="A22" s="22">
        <v>21</v>
      </c>
      <c r="B22" s="40">
        <f>ROUND(+[1]Mile!E27,4)</f>
        <v>1</v>
      </c>
      <c r="C22" s="40">
        <f>ROUND(+'[1]5K'!E27,4)</f>
        <v>1</v>
      </c>
      <c r="D22" s="40">
        <f>ROUND(+'[1]6K'!E27,4)</f>
        <v>1</v>
      </c>
      <c r="E22" s="40">
        <f>ROUND(+'[1]4MI'!E27,4)</f>
        <v>1</v>
      </c>
      <c r="F22" s="40">
        <f>ROUND(+'[1]8K'!$E27,4)</f>
        <v>1</v>
      </c>
      <c r="G22" s="40">
        <f>ROUND(+'[1]5MI'!E27,4)</f>
        <v>1</v>
      </c>
      <c r="H22" s="40">
        <f>ROUND(+'[1]10K'!$E27,4)</f>
        <v>1</v>
      </c>
      <c r="I22" s="40">
        <f>ROUND(+'[1]7MI'!$E27,4)</f>
        <v>1</v>
      </c>
      <c r="J22" s="41">
        <f>ROUND(+'[1]12K'!$E27,4)</f>
        <v>1</v>
      </c>
      <c r="K22" s="40">
        <f>ROUND(+'[1]15K'!$E27,4)</f>
        <v>1</v>
      </c>
      <c r="L22" s="40">
        <f>ROUND(+'[1]10MI'!$E27,4)</f>
        <v>1</v>
      </c>
      <c r="M22" s="40">
        <f>ROUND(+'[1]20K'!$E27,4)</f>
        <v>1</v>
      </c>
      <c r="N22" s="40">
        <f>ROUND(+[1]H.Marathon!$E27,4)</f>
        <v>1</v>
      </c>
      <c r="O22" s="40">
        <f>ROUND(+'[1]25K'!$E27,4)</f>
        <v>0.99950000000000006</v>
      </c>
      <c r="P22" s="40">
        <f>ROUND(+'[1]30K'!$E27,4)</f>
        <v>0.999</v>
      </c>
      <c r="Q22" s="40">
        <f>ROUND(+[1]Marathon!$E27,4)</f>
        <v>0.998</v>
      </c>
      <c r="R22" s="40">
        <f>ROUND(+[1]Marathon!$E27,4)</f>
        <v>0.998</v>
      </c>
      <c r="S22" s="40">
        <f>ROUND(+[1]Marathon!$E27,4)</f>
        <v>0.998</v>
      </c>
      <c r="T22" s="40">
        <f>ROUND(+[1]Marathon!$E27,4)</f>
        <v>0.998</v>
      </c>
      <c r="U22" s="40">
        <f>ROUND(+[1]Marathon!$E27,4)</f>
        <v>0.998</v>
      </c>
      <c r="V22" s="40">
        <f>ROUND(+[1]Marathon!$E27,4)</f>
        <v>0.998</v>
      </c>
      <c r="W22" s="40">
        <f>ROUND(+[1]Marathon!$E27,4)</f>
        <v>0.998</v>
      </c>
      <c r="X22" s="33"/>
    </row>
    <row r="23" spans="1:24" x14ac:dyDescent="0.2">
      <c r="A23" s="22">
        <v>22</v>
      </c>
      <c r="B23" s="40">
        <f>ROUND(+[1]Mile!E28,4)</f>
        <v>1</v>
      </c>
      <c r="C23" s="40">
        <f>ROUND(+'[1]5K'!E28,4)</f>
        <v>1</v>
      </c>
      <c r="D23" s="40">
        <f>ROUND(+'[1]6K'!E28,4)</f>
        <v>1</v>
      </c>
      <c r="E23" s="40">
        <f>ROUND(+'[1]4MI'!E28,4)</f>
        <v>1</v>
      </c>
      <c r="F23" s="40">
        <f>ROUND(+'[1]8K'!$E28,4)</f>
        <v>1</v>
      </c>
      <c r="G23" s="40">
        <f>ROUND(+'[1]5MI'!E28,4)</f>
        <v>1</v>
      </c>
      <c r="H23" s="40">
        <f>ROUND(+'[1]10K'!$E28,4)</f>
        <v>1</v>
      </c>
      <c r="I23" s="40">
        <f>ROUND(+'[1]7MI'!$E28,4)</f>
        <v>1</v>
      </c>
      <c r="J23" s="41">
        <f>ROUND(+'[1]12K'!$E28,4)</f>
        <v>1</v>
      </c>
      <c r="K23" s="40">
        <f>ROUND(+'[1]15K'!$E28,4)</f>
        <v>1</v>
      </c>
      <c r="L23" s="40">
        <f>ROUND(+'[1]10MI'!$E28,4)</f>
        <v>1</v>
      </c>
      <c r="M23" s="40">
        <f>ROUND(+'[1]20K'!$E28,4)</f>
        <v>1</v>
      </c>
      <c r="N23" s="40">
        <f>ROUND(+[1]H.Marathon!$E28,4)</f>
        <v>1</v>
      </c>
      <c r="O23" s="40">
        <f>ROUND(+'[1]25K'!$E28,4)</f>
        <v>1</v>
      </c>
      <c r="P23" s="40">
        <f>ROUND(+'[1]30K'!$E28,4)</f>
        <v>1</v>
      </c>
      <c r="Q23" s="40">
        <f>ROUND(+[1]Marathon!$E28,4)</f>
        <v>1</v>
      </c>
      <c r="R23" s="40">
        <f>ROUND(+[1]Marathon!$E28,4)</f>
        <v>1</v>
      </c>
      <c r="S23" s="40">
        <f>ROUND(+[1]Marathon!$E28,4)</f>
        <v>1</v>
      </c>
      <c r="T23" s="40">
        <f>ROUND(+[1]Marathon!$E28,4)</f>
        <v>1</v>
      </c>
      <c r="U23" s="40">
        <f>ROUND(+[1]Marathon!$E28,4)</f>
        <v>1</v>
      </c>
      <c r="V23" s="40">
        <f>ROUND(+[1]Marathon!$E28,4)</f>
        <v>1</v>
      </c>
      <c r="W23" s="40">
        <f>ROUND(+[1]Marathon!$E28,4)</f>
        <v>1</v>
      </c>
      <c r="X23" s="33"/>
    </row>
    <row r="24" spans="1:24" x14ac:dyDescent="0.2">
      <c r="A24" s="22">
        <v>23</v>
      </c>
      <c r="B24" s="40">
        <f>ROUND(+[1]Mile!E29,4)</f>
        <v>1</v>
      </c>
      <c r="C24" s="40">
        <f>ROUND(+'[1]5K'!E29,4)</f>
        <v>1</v>
      </c>
      <c r="D24" s="40">
        <f>ROUND(+'[1]6K'!E29,4)</f>
        <v>1</v>
      </c>
      <c r="E24" s="40">
        <f>ROUND(+'[1]4MI'!E29,4)</f>
        <v>1</v>
      </c>
      <c r="F24" s="40">
        <f>ROUND(+'[1]8K'!$E29,4)</f>
        <v>1</v>
      </c>
      <c r="G24" s="40">
        <f>ROUND(+'[1]5MI'!E29,4)</f>
        <v>1</v>
      </c>
      <c r="H24" s="40">
        <f>ROUND(+'[1]10K'!$E29,4)</f>
        <v>1</v>
      </c>
      <c r="I24" s="40">
        <f>ROUND(+'[1]7MI'!$E29,4)</f>
        <v>1</v>
      </c>
      <c r="J24" s="41">
        <f>ROUND(+'[1]12K'!$E29,4)</f>
        <v>1</v>
      </c>
      <c r="K24" s="40">
        <f>ROUND(+'[1]15K'!$E29,4)</f>
        <v>1</v>
      </c>
      <c r="L24" s="40">
        <f>ROUND(+'[1]10MI'!$E29,4)</f>
        <v>1</v>
      </c>
      <c r="M24" s="40">
        <f>ROUND(+'[1]20K'!$E29,4)</f>
        <v>1</v>
      </c>
      <c r="N24" s="40">
        <f>ROUND(+[1]H.Marathon!$E29,4)</f>
        <v>1</v>
      </c>
      <c r="O24" s="40">
        <f>ROUND(+'[1]25K'!$E29,4)</f>
        <v>1</v>
      </c>
      <c r="P24" s="40">
        <f>ROUND(+'[1]30K'!$E29,4)</f>
        <v>1</v>
      </c>
      <c r="Q24" s="40">
        <f>ROUND(+[1]Marathon!$E29,4)</f>
        <v>1</v>
      </c>
      <c r="R24" s="40">
        <f>ROUND(+[1]Marathon!$E29,4)</f>
        <v>1</v>
      </c>
      <c r="S24" s="40">
        <f>ROUND(+[1]Marathon!$E29,4)</f>
        <v>1</v>
      </c>
      <c r="T24" s="40">
        <f>ROUND(+[1]Marathon!$E29,4)</f>
        <v>1</v>
      </c>
      <c r="U24" s="40">
        <f>ROUND(+[1]Marathon!$E29,4)</f>
        <v>1</v>
      </c>
      <c r="V24" s="40">
        <f>ROUND(+[1]Marathon!$E29,4)</f>
        <v>1</v>
      </c>
      <c r="W24" s="40">
        <f>ROUND(+[1]Marathon!$E29,4)</f>
        <v>1</v>
      </c>
      <c r="X24" s="33"/>
    </row>
    <row r="25" spans="1:24" ht="15.75" thickBot="1" x14ac:dyDescent="0.25">
      <c r="A25" s="22">
        <v>24</v>
      </c>
      <c r="B25" s="40">
        <f>ROUND(+[1]Mile!E30,4)</f>
        <v>1</v>
      </c>
      <c r="C25" s="40">
        <f>ROUND(+'[1]5K'!E30,4)</f>
        <v>1</v>
      </c>
      <c r="D25" s="40">
        <f>ROUND(+'[1]6K'!E30,4)</f>
        <v>1</v>
      </c>
      <c r="E25" s="40">
        <f>ROUND(+'[1]4MI'!E30,4)</f>
        <v>1</v>
      </c>
      <c r="F25" s="40">
        <f>ROUND(+'[1]8K'!$E30,4)</f>
        <v>1</v>
      </c>
      <c r="G25" s="40">
        <f>ROUND(+'[1]5MI'!E30,4)</f>
        <v>1</v>
      </c>
      <c r="H25" s="40">
        <f>ROUND(+'[1]10K'!$E30,4)</f>
        <v>1</v>
      </c>
      <c r="I25" s="40">
        <f>ROUND(+'[1]7MI'!$E30,4)</f>
        <v>1</v>
      </c>
      <c r="J25" s="41">
        <f>ROUND(+'[1]12K'!$E30,4)</f>
        <v>1</v>
      </c>
      <c r="K25" s="40">
        <f>ROUND(+'[1]15K'!$E30,4)</f>
        <v>1</v>
      </c>
      <c r="L25" s="40">
        <f>ROUND(+'[1]10MI'!$E30,4)</f>
        <v>1</v>
      </c>
      <c r="M25" s="40">
        <f>ROUND(+'[1]20K'!$E30,4)</f>
        <v>1</v>
      </c>
      <c r="N25" s="40">
        <f>ROUND(+[1]H.Marathon!$E30,4)</f>
        <v>1</v>
      </c>
      <c r="O25" s="40">
        <f>ROUND(+'[1]25K'!$E30,4)</f>
        <v>1</v>
      </c>
      <c r="P25" s="40">
        <f>ROUND(+'[1]30K'!$E30,4)</f>
        <v>1</v>
      </c>
      <c r="Q25" s="40">
        <f>ROUND(+[1]Marathon!$E30,4)</f>
        <v>1</v>
      </c>
      <c r="R25" s="40">
        <f>ROUND(+[1]Marathon!$E30,4)</f>
        <v>1</v>
      </c>
      <c r="S25" s="40">
        <f>ROUND(+[1]Marathon!$E30,4)</f>
        <v>1</v>
      </c>
      <c r="T25" s="40">
        <f>ROUND(+[1]Marathon!$E30,4)</f>
        <v>1</v>
      </c>
      <c r="U25" s="40">
        <f>ROUND(+[1]Marathon!$E30,4)</f>
        <v>1</v>
      </c>
      <c r="V25" s="40">
        <f>ROUND(+[1]Marathon!$E30,4)</f>
        <v>1</v>
      </c>
      <c r="W25" s="40">
        <f>ROUND(+[1]Marathon!$E30,4)</f>
        <v>1</v>
      </c>
      <c r="X25" s="33"/>
    </row>
    <row r="26" spans="1:24" x14ac:dyDescent="0.2">
      <c r="A26" s="42">
        <v>25</v>
      </c>
      <c r="B26" s="43">
        <f>ROUND(+[1]Mile!E31,4)</f>
        <v>1</v>
      </c>
      <c r="C26" s="43">
        <f>ROUND(+'[1]5K'!E31,4)</f>
        <v>1</v>
      </c>
      <c r="D26" s="43">
        <f>ROUND(+'[1]6K'!E31,4)</f>
        <v>1</v>
      </c>
      <c r="E26" s="43">
        <f>ROUND(+'[1]4MI'!E31,4)</f>
        <v>1</v>
      </c>
      <c r="F26" s="43">
        <f>ROUND(+'[1]8K'!$E31,4)</f>
        <v>1</v>
      </c>
      <c r="G26" s="43">
        <f>ROUND(+'[1]5MI'!E31,4)</f>
        <v>1</v>
      </c>
      <c r="H26" s="43">
        <f>ROUND(+'[1]10K'!$E31,4)</f>
        <v>1</v>
      </c>
      <c r="I26" s="39">
        <f>ROUND(+'[1]7MI'!$E31,4)</f>
        <v>1</v>
      </c>
      <c r="J26" s="43">
        <f>ROUND(+'[1]12K'!$E31,4)</f>
        <v>1</v>
      </c>
      <c r="K26" s="43">
        <f>ROUND(+'[1]15K'!$E31,4)</f>
        <v>1</v>
      </c>
      <c r="L26" s="43">
        <f>ROUND(+'[1]10MI'!$E31,4)</f>
        <v>1</v>
      </c>
      <c r="M26" s="43">
        <f>ROUND(+'[1]20K'!$E31,4)</f>
        <v>1</v>
      </c>
      <c r="N26" s="43">
        <f>ROUND(+[1]H.Marathon!$E31,4)</f>
        <v>1</v>
      </c>
      <c r="O26" s="43">
        <f>ROUND(+'[1]25K'!$E31,4)</f>
        <v>1</v>
      </c>
      <c r="P26" s="43">
        <f>ROUND(+'[1]30K'!$E31,4)</f>
        <v>1</v>
      </c>
      <c r="Q26" s="43">
        <f>ROUND(+[1]Marathon!$E31,4)</f>
        <v>1</v>
      </c>
      <c r="R26" s="43">
        <f>ROUND(+[1]Marathon!$E31,4)</f>
        <v>1</v>
      </c>
      <c r="S26" s="43">
        <f>ROUND(+[1]Marathon!$E31,4)</f>
        <v>1</v>
      </c>
      <c r="T26" s="43">
        <f>ROUND(+[1]Marathon!$E31,4)</f>
        <v>1</v>
      </c>
      <c r="U26" s="43">
        <f>ROUND(+[1]Marathon!$E31,4)</f>
        <v>1</v>
      </c>
      <c r="V26" s="43">
        <f>ROUND(+[1]Marathon!$E31,4)</f>
        <v>1</v>
      </c>
      <c r="W26" s="43">
        <f>ROUND(+[1]Marathon!$E31,4)</f>
        <v>1</v>
      </c>
      <c r="X26" s="33"/>
    </row>
    <row r="27" spans="1:24" x14ac:dyDescent="0.2">
      <c r="A27" s="22">
        <v>26</v>
      </c>
      <c r="B27" s="40">
        <f>ROUND(+[1]Mile!E32,4)</f>
        <v>1</v>
      </c>
      <c r="C27" s="40">
        <f>ROUND(+'[1]5K'!E32,4)</f>
        <v>1</v>
      </c>
      <c r="D27" s="40">
        <f>ROUND(+'[1]6K'!E32,4)</f>
        <v>1</v>
      </c>
      <c r="E27" s="40">
        <f>ROUND(+'[1]4MI'!E32,4)</f>
        <v>1</v>
      </c>
      <c r="F27" s="40">
        <f>ROUND(+'[1]8K'!$E32,4)</f>
        <v>1</v>
      </c>
      <c r="G27" s="40">
        <f>ROUND(+'[1]5MI'!E32,4)</f>
        <v>1</v>
      </c>
      <c r="H27" s="40">
        <f>ROUND(+'[1]10K'!$E32,4)</f>
        <v>1</v>
      </c>
      <c r="I27" s="40">
        <f>ROUND(+'[1]7MI'!$E32,4)</f>
        <v>1</v>
      </c>
      <c r="J27" s="41">
        <f>ROUND(+'[1]12K'!$E32,4)</f>
        <v>1</v>
      </c>
      <c r="K27" s="40">
        <f>ROUND(+'[1]15K'!$E32,4)</f>
        <v>1</v>
      </c>
      <c r="L27" s="40">
        <f>ROUND(+'[1]10MI'!$E32,4)</f>
        <v>1</v>
      </c>
      <c r="M27" s="40">
        <f>ROUND(+'[1]20K'!$E32,4)</f>
        <v>1</v>
      </c>
      <c r="N27" s="40">
        <f>ROUND(+[1]H.Marathon!$E32,4)</f>
        <v>1</v>
      </c>
      <c r="O27" s="40">
        <f>ROUND(+'[1]25K'!$E32,4)</f>
        <v>1</v>
      </c>
      <c r="P27" s="40">
        <f>ROUND(+'[1]30K'!$E32,4)</f>
        <v>1</v>
      </c>
      <c r="Q27" s="40">
        <f>ROUND(+[1]Marathon!$E32,4)</f>
        <v>1</v>
      </c>
      <c r="R27" s="40">
        <f>ROUND(+[1]Marathon!$E32,4)</f>
        <v>1</v>
      </c>
      <c r="S27" s="40">
        <f>ROUND(+[1]Marathon!$E32,4)</f>
        <v>1</v>
      </c>
      <c r="T27" s="40">
        <f>ROUND(+[1]Marathon!$E32,4)</f>
        <v>1</v>
      </c>
      <c r="U27" s="40">
        <f>ROUND(+[1]Marathon!$E32,4)</f>
        <v>1</v>
      </c>
      <c r="V27" s="40">
        <f>ROUND(+[1]Marathon!$E32,4)</f>
        <v>1</v>
      </c>
      <c r="W27" s="40">
        <f>ROUND(+[1]Marathon!$E32,4)</f>
        <v>1</v>
      </c>
      <c r="X27" s="33"/>
    </row>
    <row r="28" spans="1:24" x14ac:dyDescent="0.2">
      <c r="A28" s="22">
        <v>27</v>
      </c>
      <c r="B28" s="40">
        <f>ROUND(+[1]Mile!E33,4)</f>
        <v>1</v>
      </c>
      <c r="C28" s="40">
        <f>ROUND(+'[1]5K'!E33,4)</f>
        <v>1</v>
      </c>
      <c r="D28" s="40">
        <f>ROUND(+'[1]6K'!E33,4)</f>
        <v>1</v>
      </c>
      <c r="E28" s="40">
        <f>ROUND(+'[1]4MI'!E33,4)</f>
        <v>1</v>
      </c>
      <c r="F28" s="40">
        <f>ROUND(+'[1]8K'!$E33,4)</f>
        <v>1</v>
      </c>
      <c r="G28" s="40">
        <f>ROUND(+'[1]5MI'!E33,4)</f>
        <v>1</v>
      </c>
      <c r="H28" s="40">
        <f>ROUND(+'[1]10K'!$E33,4)</f>
        <v>1</v>
      </c>
      <c r="I28" s="40">
        <f>ROUND(+'[1]7MI'!$E33,4)</f>
        <v>1</v>
      </c>
      <c r="J28" s="41">
        <f>ROUND(+'[1]12K'!$E33,4)</f>
        <v>1</v>
      </c>
      <c r="K28" s="40">
        <f>ROUND(+'[1]15K'!$E33,4)</f>
        <v>1</v>
      </c>
      <c r="L28" s="40">
        <f>ROUND(+'[1]10MI'!$E33,4)</f>
        <v>1</v>
      </c>
      <c r="M28" s="40">
        <f>ROUND(+'[1]20K'!$E33,4)</f>
        <v>1</v>
      </c>
      <c r="N28" s="40">
        <f>ROUND(+[1]H.Marathon!$E33,4)</f>
        <v>1</v>
      </c>
      <c r="O28" s="40">
        <f>ROUND(+'[1]25K'!$E33,4)</f>
        <v>1</v>
      </c>
      <c r="P28" s="40">
        <f>ROUND(+'[1]30K'!$E33,4)</f>
        <v>1</v>
      </c>
      <c r="Q28" s="40">
        <f>ROUND(+[1]Marathon!$E33,4)</f>
        <v>1</v>
      </c>
      <c r="R28" s="40">
        <f>ROUND(+[1]Marathon!$E33,4)</f>
        <v>1</v>
      </c>
      <c r="S28" s="40">
        <f>ROUND(+[1]Marathon!$E33,4)</f>
        <v>1</v>
      </c>
      <c r="T28" s="40">
        <f>ROUND(+[1]Marathon!$E33,4)</f>
        <v>1</v>
      </c>
      <c r="U28" s="40">
        <f>ROUND(+[1]Marathon!$E33,4)</f>
        <v>1</v>
      </c>
      <c r="V28" s="40">
        <f>ROUND(+[1]Marathon!$E33,4)</f>
        <v>1</v>
      </c>
      <c r="W28" s="40">
        <f>ROUND(+[1]Marathon!$E33,4)</f>
        <v>1</v>
      </c>
      <c r="X28" s="33"/>
    </row>
    <row r="29" spans="1:24" x14ac:dyDescent="0.2">
      <c r="A29" s="22">
        <v>28</v>
      </c>
      <c r="B29" s="40">
        <f>ROUND(+[1]Mile!E34,4)</f>
        <v>1</v>
      </c>
      <c r="C29" s="40">
        <f>ROUND(+'[1]5K'!E34,4)</f>
        <v>1</v>
      </c>
      <c r="D29" s="40">
        <f>ROUND(+'[1]6K'!E34,4)</f>
        <v>1</v>
      </c>
      <c r="E29" s="40">
        <f>ROUND(+'[1]4MI'!E34,4)</f>
        <v>1</v>
      </c>
      <c r="F29" s="40">
        <f>ROUND(+'[1]8K'!$E34,4)</f>
        <v>1</v>
      </c>
      <c r="G29" s="40">
        <f>ROUND(+'[1]5MI'!E34,4)</f>
        <v>1</v>
      </c>
      <c r="H29" s="40">
        <f>ROUND(+'[1]10K'!$E34,4)</f>
        <v>1</v>
      </c>
      <c r="I29" s="40">
        <f>ROUND(+'[1]7MI'!$E34,4)</f>
        <v>1</v>
      </c>
      <c r="J29" s="41">
        <f>ROUND(+'[1]12K'!$E34,4)</f>
        <v>1</v>
      </c>
      <c r="K29" s="40">
        <f>ROUND(+'[1]15K'!$E34,4)</f>
        <v>1</v>
      </c>
      <c r="L29" s="40">
        <f>ROUND(+'[1]10MI'!$E34,4)</f>
        <v>1</v>
      </c>
      <c r="M29" s="40">
        <f>ROUND(+'[1]20K'!$E34,4)</f>
        <v>1</v>
      </c>
      <c r="N29" s="40">
        <f>ROUND(+[1]H.Marathon!$E34,4)</f>
        <v>1</v>
      </c>
      <c r="O29" s="40">
        <f>ROUND(+'[1]25K'!$E34,4)</f>
        <v>1</v>
      </c>
      <c r="P29" s="40">
        <f>ROUND(+'[1]30K'!$E34,4)</f>
        <v>1</v>
      </c>
      <c r="Q29" s="40">
        <f>ROUND(+[1]Marathon!$E34,4)</f>
        <v>1</v>
      </c>
      <c r="R29" s="40">
        <f>ROUND(+[1]Marathon!$E34,4)</f>
        <v>1</v>
      </c>
      <c r="S29" s="40">
        <f>ROUND(+[1]Marathon!$E34,4)</f>
        <v>1</v>
      </c>
      <c r="T29" s="40">
        <f>ROUND(+[1]Marathon!$E34,4)</f>
        <v>1</v>
      </c>
      <c r="U29" s="40">
        <f>ROUND(+[1]Marathon!$E34,4)</f>
        <v>1</v>
      </c>
      <c r="V29" s="40">
        <f>ROUND(+[1]Marathon!$E34,4)</f>
        <v>1</v>
      </c>
      <c r="W29" s="40">
        <f>ROUND(+[1]Marathon!$E34,4)</f>
        <v>1</v>
      </c>
      <c r="X29" s="33"/>
    </row>
    <row r="30" spans="1:24" ht="15.75" thickBot="1" x14ac:dyDescent="0.25">
      <c r="A30" s="22">
        <v>29</v>
      </c>
      <c r="B30" s="40">
        <f>ROUND(+[1]Mile!E35,4)</f>
        <v>1</v>
      </c>
      <c r="C30" s="40">
        <f>ROUND(+'[1]5K'!E35,4)</f>
        <v>1</v>
      </c>
      <c r="D30" s="40">
        <f>ROUND(+'[1]6K'!E35,4)</f>
        <v>1</v>
      </c>
      <c r="E30" s="40">
        <f>ROUND(+'[1]4MI'!E35,4)</f>
        <v>1</v>
      </c>
      <c r="F30" s="40">
        <f>ROUND(+'[1]8K'!$E35,4)</f>
        <v>1</v>
      </c>
      <c r="G30" s="40">
        <f>ROUND(+'[1]5MI'!E35,4)</f>
        <v>1</v>
      </c>
      <c r="H30" s="40">
        <f>ROUND(+'[1]10K'!$E35,4)</f>
        <v>1</v>
      </c>
      <c r="I30" s="40">
        <f>ROUND(+'[1]7MI'!$E35,4)</f>
        <v>1</v>
      </c>
      <c r="J30" s="41">
        <f>ROUND(+'[1]12K'!$E35,4)</f>
        <v>1</v>
      </c>
      <c r="K30" s="40">
        <f>ROUND(+'[1]15K'!$E35,4)</f>
        <v>1</v>
      </c>
      <c r="L30" s="40">
        <f>ROUND(+'[1]10MI'!$E35,4)</f>
        <v>1</v>
      </c>
      <c r="M30" s="40">
        <f>ROUND(+'[1]20K'!$E35,4)</f>
        <v>1</v>
      </c>
      <c r="N30" s="40">
        <f>ROUND(+[1]H.Marathon!$E35,4)</f>
        <v>1</v>
      </c>
      <c r="O30" s="40">
        <f>ROUND(+'[1]25K'!$E35,4)</f>
        <v>1</v>
      </c>
      <c r="P30" s="40">
        <f>ROUND(+'[1]30K'!$E35,4)</f>
        <v>1</v>
      </c>
      <c r="Q30" s="40">
        <f>ROUND(+[1]Marathon!$E35,4)</f>
        <v>1</v>
      </c>
      <c r="R30" s="40">
        <f>ROUND(+[1]Marathon!$E35,4)</f>
        <v>1</v>
      </c>
      <c r="S30" s="40">
        <f>ROUND(+[1]Marathon!$E35,4)</f>
        <v>1</v>
      </c>
      <c r="T30" s="40">
        <f>ROUND(+[1]Marathon!$E35,4)</f>
        <v>1</v>
      </c>
      <c r="U30" s="40">
        <f>ROUND(+[1]Marathon!$E35,4)</f>
        <v>1</v>
      </c>
      <c r="V30" s="40">
        <f>ROUND(+[1]Marathon!$E35,4)</f>
        <v>1</v>
      </c>
      <c r="W30" s="40">
        <f>ROUND(+[1]Marathon!$E35,4)</f>
        <v>1</v>
      </c>
      <c r="X30" s="33"/>
    </row>
    <row r="31" spans="1:24" x14ac:dyDescent="0.2">
      <c r="A31" s="42">
        <v>30</v>
      </c>
      <c r="B31" s="43">
        <f>ROUND(+[1]Mile!E36,4)</f>
        <v>1</v>
      </c>
      <c r="C31" s="43">
        <f>ROUND(+'[1]5K'!E36,4)</f>
        <v>0.99990000000000001</v>
      </c>
      <c r="D31" s="43">
        <f>ROUND(+'[1]6K'!E36,4)</f>
        <v>0.99990000000000001</v>
      </c>
      <c r="E31" s="43">
        <f>ROUND(+'[1]4MI'!E36,4)</f>
        <v>0.99990000000000001</v>
      </c>
      <c r="F31" s="43">
        <f>ROUND(+'[1]8K'!$E36,4)</f>
        <v>1</v>
      </c>
      <c r="G31" s="43">
        <f>ROUND(+'[1]5MI'!E36,4)</f>
        <v>1</v>
      </c>
      <c r="H31" s="43">
        <f>ROUND(+'[1]10K'!$E36,4)</f>
        <v>1</v>
      </c>
      <c r="I31" s="39">
        <f>ROUND(+'[1]7MI'!$E36,4)</f>
        <v>1</v>
      </c>
      <c r="J31" s="43">
        <f>ROUND(+'[1]12K'!$E36,4)</f>
        <v>1</v>
      </c>
      <c r="K31" s="43">
        <f>ROUND(+'[1]15K'!$E36,4)</f>
        <v>1</v>
      </c>
      <c r="L31" s="43">
        <f>ROUND(+'[1]10MI'!$E36,4)</f>
        <v>1</v>
      </c>
      <c r="M31" s="43">
        <f>ROUND(+'[1]20K'!$E36,4)</f>
        <v>1</v>
      </c>
      <c r="N31" s="43">
        <f>ROUND(+[1]H.Marathon!$E36,4)</f>
        <v>1</v>
      </c>
      <c r="O31" s="43">
        <f>ROUND(+'[1]25K'!$E36,4)</f>
        <v>1</v>
      </c>
      <c r="P31" s="43">
        <f>ROUND(+'[1]30K'!$E36,4)</f>
        <v>1</v>
      </c>
      <c r="Q31" s="43">
        <f>ROUND(+[1]Marathon!$E36,4)</f>
        <v>1</v>
      </c>
      <c r="R31" s="43">
        <f>ROUND(+[1]Marathon!$E36,4)</f>
        <v>1</v>
      </c>
      <c r="S31" s="43">
        <f>ROUND(+[1]Marathon!$E36,4)</f>
        <v>1</v>
      </c>
      <c r="T31" s="43">
        <f>ROUND(+[1]Marathon!$E36,4)</f>
        <v>1</v>
      </c>
      <c r="U31" s="43">
        <f>ROUND(+[1]Marathon!$E36,4)</f>
        <v>1</v>
      </c>
      <c r="V31" s="43">
        <f>ROUND(+[1]Marathon!$E36,4)</f>
        <v>1</v>
      </c>
      <c r="W31" s="43">
        <f>ROUND(+[1]Marathon!$E36,4)</f>
        <v>1</v>
      </c>
      <c r="X31" s="33"/>
    </row>
    <row r="32" spans="1:24" x14ac:dyDescent="0.2">
      <c r="A32" s="22">
        <v>31</v>
      </c>
      <c r="B32" s="40">
        <f>ROUND(+[1]Mile!E37,4)</f>
        <v>0.99960000000000004</v>
      </c>
      <c r="C32" s="40">
        <f>ROUND(+'[1]5K'!E37,4)</f>
        <v>0.99880000000000002</v>
      </c>
      <c r="D32" s="40">
        <f>ROUND(+'[1]6K'!E37,4)</f>
        <v>0.999</v>
      </c>
      <c r="E32" s="40">
        <f>ROUND(+'[1]4MI'!E37,4)</f>
        <v>0.99909999999999999</v>
      </c>
      <c r="F32" s="40">
        <f>ROUND(+'[1]8K'!$E37,4)</f>
        <v>0.99929999999999997</v>
      </c>
      <c r="G32" s="40">
        <f>ROUND(+'[1]5MI'!E37,4)</f>
        <v>0.99929999999999997</v>
      </c>
      <c r="H32" s="40">
        <f>ROUND(+'[1]10K'!$E37,4)</f>
        <v>0.99960000000000004</v>
      </c>
      <c r="I32" s="40">
        <f>ROUND(+'[1]7MI'!$E37,4)</f>
        <v>0.99970000000000003</v>
      </c>
      <c r="J32" s="41">
        <f>ROUND(+'[1]12K'!$E37,4)</f>
        <v>0.99970000000000003</v>
      </c>
      <c r="K32" s="40">
        <f>ROUND(+'[1]15K'!$E37,4)</f>
        <v>0.99980000000000002</v>
      </c>
      <c r="L32" s="40">
        <f>ROUND(+'[1]10MI'!$E37,4)</f>
        <v>0.99990000000000001</v>
      </c>
      <c r="M32" s="40">
        <f>ROUND(+'[1]20K'!$E37,4)</f>
        <v>1</v>
      </c>
      <c r="N32" s="40">
        <f>ROUND(+[1]H.Marathon!$E37,4)</f>
        <v>1</v>
      </c>
      <c r="O32" s="40">
        <f>ROUND(+'[1]25K'!$E37,4)</f>
        <v>1</v>
      </c>
      <c r="P32" s="40">
        <f>ROUND(+'[1]30K'!$E37,4)</f>
        <v>1</v>
      </c>
      <c r="Q32" s="40">
        <f>ROUND(+[1]Marathon!$E37,4)</f>
        <v>1</v>
      </c>
      <c r="R32" s="40">
        <f>ROUND(+[1]Marathon!$E37,4)</f>
        <v>1</v>
      </c>
      <c r="S32" s="40">
        <f>ROUND(+[1]Marathon!$E37,4)</f>
        <v>1</v>
      </c>
      <c r="T32" s="40">
        <f>ROUND(+[1]Marathon!$E37,4)</f>
        <v>1</v>
      </c>
      <c r="U32" s="40">
        <f>ROUND(+[1]Marathon!$E37,4)</f>
        <v>1</v>
      </c>
      <c r="V32" s="40">
        <f>ROUND(+[1]Marathon!$E37,4)</f>
        <v>1</v>
      </c>
      <c r="W32" s="40">
        <f>ROUND(+[1]Marathon!$E37,4)</f>
        <v>1</v>
      </c>
      <c r="X32" s="33"/>
    </row>
    <row r="33" spans="1:24" x14ac:dyDescent="0.2">
      <c r="A33" s="22">
        <v>32</v>
      </c>
      <c r="B33" s="40">
        <f>ROUND(+[1]Mile!E38,4)</f>
        <v>0.99850000000000005</v>
      </c>
      <c r="C33" s="40">
        <f>ROUND(+'[1]5K'!E38,4)</f>
        <v>0.99650000000000005</v>
      </c>
      <c r="D33" s="40">
        <f>ROUND(+'[1]6K'!E38,4)</f>
        <v>0.997</v>
      </c>
      <c r="E33" s="40">
        <f>ROUND(+'[1]4MI'!E38,4)</f>
        <v>0.99719999999999998</v>
      </c>
      <c r="F33" s="40">
        <f>ROUND(+'[1]8K'!$E38,4)</f>
        <v>0.99790000000000001</v>
      </c>
      <c r="G33" s="40">
        <f>ROUND(+'[1]5MI'!E38,4)</f>
        <v>0.99790000000000001</v>
      </c>
      <c r="H33" s="40">
        <f>ROUND(+'[1]10K'!$E38,4)</f>
        <v>0.99850000000000005</v>
      </c>
      <c r="I33" s="40">
        <f>ROUND(+'[1]7MI'!$E38,4)</f>
        <v>0.99870000000000003</v>
      </c>
      <c r="J33" s="41">
        <f>ROUND(+'[1]12K'!$E38,4)</f>
        <v>0.99880000000000002</v>
      </c>
      <c r="K33" s="40">
        <f>ROUND(+'[1]15K'!$E38,4)</f>
        <v>0.99909999999999999</v>
      </c>
      <c r="L33" s="40">
        <f>ROUND(+'[1]10MI'!$E38,4)</f>
        <v>0.99919999999999998</v>
      </c>
      <c r="M33" s="40">
        <f>ROUND(+'[1]20K'!$E38,4)</f>
        <v>0.99950000000000006</v>
      </c>
      <c r="N33" s="40">
        <f>ROUND(+[1]H.Marathon!$E38,4)</f>
        <v>0.99960000000000004</v>
      </c>
      <c r="O33" s="40">
        <f>ROUND(+'[1]25K'!$E38,4)</f>
        <v>0.99970000000000003</v>
      </c>
      <c r="P33" s="40">
        <f>ROUND(+'[1]30K'!$E38,4)</f>
        <v>0.99980000000000002</v>
      </c>
      <c r="Q33" s="40">
        <f>ROUND(+[1]Marathon!$E38,4)</f>
        <v>1</v>
      </c>
      <c r="R33" s="40">
        <f>ROUND(+[1]Marathon!$E38,4)</f>
        <v>1</v>
      </c>
      <c r="S33" s="40">
        <f>ROUND(+[1]Marathon!$E38,4)</f>
        <v>1</v>
      </c>
      <c r="T33" s="40">
        <f>ROUND(+[1]Marathon!$E38,4)</f>
        <v>1</v>
      </c>
      <c r="U33" s="40">
        <f>ROUND(+[1]Marathon!$E38,4)</f>
        <v>1</v>
      </c>
      <c r="V33" s="40">
        <f>ROUND(+[1]Marathon!$E38,4)</f>
        <v>1</v>
      </c>
      <c r="W33" s="40">
        <f>ROUND(+[1]Marathon!$E38,4)</f>
        <v>1</v>
      </c>
      <c r="X33" s="33"/>
    </row>
    <row r="34" spans="1:24" x14ac:dyDescent="0.2">
      <c r="A34" s="22">
        <v>33</v>
      </c>
      <c r="B34" s="40">
        <f>ROUND(+[1]Mile!E39,4)</f>
        <v>0.99660000000000004</v>
      </c>
      <c r="C34" s="40">
        <f>ROUND(+'[1]5K'!E39,4)</f>
        <v>0.99299999999999999</v>
      </c>
      <c r="D34" s="40">
        <f>ROUND(+'[1]6K'!E39,4)</f>
        <v>0.99399999999999999</v>
      </c>
      <c r="E34" s="40">
        <f>ROUND(+'[1]4MI'!E39,4)</f>
        <v>0.99429999999999996</v>
      </c>
      <c r="F34" s="40">
        <f>ROUND(+'[1]8K'!$E39,4)</f>
        <v>0.99550000000000005</v>
      </c>
      <c r="G34" s="40">
        <f>ROUND(+'[1]5MI'!E39,4)</f>
        <v>0.99550000000000005</v>
      </c>
      <c r="H34" s="40">
        <f>ROUND(+'[1]10K'!$E39,4)</f>
        <v>0.99670000000000003</v>
      </c>
      <c r="I34" s="40">
        <f>ROUND(+'[1]7MI'!$E39,4)</f>
        <v>0.99690000000000001</v>
      </c>
      <c r="J34" s="41">
        <f>ROUND(+'[1]12K'!$E39,4)</f>
        <v>0.99709999999999999</v>
      </c>
      <c r="K34" s="40">
        <f>ROUND(+'[1]15K'!$E39,4)</f>
        <v>0.99750000000000005</v>
      </c>
      <c r="L34" s="40">
        <f>ROUND(+'[1]10MI'!$E39,4)</f>
        <v>0.99770000000000003</v>
      </c>
      <c r="M34" s="40">
        <f>ROUND(+'[1]20K'!$E39,4)</f>
        <v>0.99809999999999999</v>
      </c>
      <c r="N34" s="40">
        <f>ROUND(+[1]H.Marathon!$E39,4)</f>
        <v>0.99819999999999998</v>
      </c>
      <c r="O34" s="40">
        <f>ROUND(+'[1]25K'!$E39,4)</f>
        <v>0.99860000000000004</v>
      </c>
      <c r="P34" s="40">
        <f>ROUND(+'[1]30K'!$E39,4)</f>
        <v>0.99909999999999999</v>
      </c>
      <c r="Q34" s="40">
        <f>ROUND(+[1]Marathon!$E39,4)</f>
        <v>1</v>
      </c>
      <c r="R34" s="40">
        <f>ROUND(+[1]Marathon!$E39,4)</f>
        <v>1</v>
      </c>
      <c r="S34" s="40">
        <f>ROUND(+[1]Marathon!$E39,4)</f>
        <v>1</v>
      </c>
      <c r="T34" s="40">
        <f>ROUND(+[1]Marathon!$E39,4)</f>
        <v>1</v>
      </c>
      <c r="U34" s="40">
        <f>ROUND(+[1]Marathon!$E39,4)</f>
        <v>1</v>
      </c>
      <c r="V34" s="40">
        <f>ROUND(+[1]Marathon!$E39,4)</f>
        <v>1</v>
      </c>
      <c r="W34" s="40">
        <f>ROUND(+[1]Marathon!$E39,4)</f>
        <v>1</v>
      </c>
      <c r="X34" s="33"/>
    </row>
    <row r="35" spans="1:24" ht="15.75" thickBot="1" x14ac:dyDescent="0.25">
      <c r="A35" s="22">
        <v>34</v>
      </c>
      <c r="B35" s="40">
        <f>ROUND(+[1]Mile!E40,4)</f>
        <v>0.99399999999999999</v>
      </c>
      <c r="C35" s="40">
        <f>ROUND(+'[1]5K'!E40,4)</f>
        <v>0.98829999999999996</v>
      </c>
      <c r="D35" s="40">
        <f>ROUND(+'[1]6K'!E40,4)</f>
        <v>0.9899</v>
      </c>
      <c r="E35" s="40">
        <f>ROUND(+'[1]4MI'!E40,4)</f>
        <v>0.99050000000000005</v>
      </c>
      <c r="F35" s="40">
        <f>ROUND(+'[1]8K'!$E40,4)</f>
        <v>0.99229999999999996</v>
      </c>
      <c r="G35" s="40">
        <f>ROUND(+'[1]5MI'!E40,4)</f>
        <v>0.99239999999999995</v>
      </c>
      <c r="H35" s="40">
        <f>ROUND(+'[1]10K'!$E40,4)</f>
        <v>0.99419999999999997</v>
      </c>
      <c r="I35" s="40">
        <f>ROUND(+'[1]7MI'!$E40,4)</f>
        <v>0.99450000000000005</v>
      </c>
      <c r="J35" s="41">
        <f>ROUND(+'[1]12K'!$E40,4)</f>
        <v>0.99460000000000004</v>
      </c>
      <c r="K35" s="40">
        <f>ROUND(+'[1]15K'!$E40,4)</f>
        <v>0.99519999999999997</v>
      </c>
      <c r="L35" s="40">
        <f>ROUND(+'[1]10MI'!$E40,4)</f>
        <v>0.99529999999999996</v>
      </c>
      <c r="M35" s="40">
        <f>ROUND(+'[1]20K'!$E40,4)</f>
        <v>0.99590000000000001</v>
      </c>
      <c r="N35" s="40">
        <f>ROUND(+[1]H.Marathon!$E40,4)</f>
        <v>0.996</v>
      </c>
      <c r="O35" s="40">
        <f>ROUND(+'[1]25K'!$E40,4)</f>
        <v>0.997</v>
      </c>
      <c r="P35" s="40">
        <f>ROUND(+'[1]30K'!$E40,4)</f>
        <v>0.998</v>
      </c>
      <c r="Q35" s="40">
        <f>ROUND(+[1]Marathon!$E40,4)</f>
        <v>1</v>
      </c>
      <c r="R35" s="40">
        <f>ROUND(+[1]Marathon!$E40,4)</f>
        <v>1</v>
      </c>
      <c r="S35" s="40">
        <f>ROUND(+[1]Marathon!$E40,4)</f>
        <v>1</v>
      </c>
      <c r="T35" s="40">
        <f>ROUND(+[1]Marathon!$E40,4)</f>
        <v>1</v>
      </c>
      <c r="U35" s="40">
        <f>ROUND(+[1]Marathon!$E40,4)</f>
        <v>1</v>
      </c>
      <c r="V35" s="40">
        <f>ROUND(+[1]Marathon!$E40,4)</f>
        <v>1</v>
      </c>
      <c r="W35" s="40">
        <f>ROUND(+[1]Marathon!$E40,4)</f>
        <v>1</v>
      </c>
      <c r="X35" s="33"/>
    </row>
    <row r="36" spans="1:24" x14ac:dyDescent="0.2">
      <c r="A36" s="42">
        <v>35</v>
      </c>
      <c r="B36" s="43">
        <f>ROUND(+[1]Mile!E41,4)</f>
        <v>0.99060000000000004</v>
      </c>
      <c r="C36" s="43">
        <f>ROUND(+'[1]5K'!E41,4)</f>
        <v>0.98240000000000005</v>
      </c>
      <c r="D36" s="43">
        <f>ROUND(+'[1]6K'!E41,4)</f>
        <v>0.98460000000000003</v>
      </c>
      <c r="E36" s="43">
        <f>ROUND(+'[1]4MI'!E41,4)</f>
        <v>0.98550000000000004</v>
      </c>
      <c r="F36" s="43">
        <f>ROUND(+'[1]8K'!$E41,4)</f>
        <v>0.98819999999999997</v>
      </c>
      <c r="G36" s="43">
        <f>ROUND(+'[1]5MI'!E41,4)</f>
        <v>0.98819999999999997</v>
      </c>
      <c r="H36" s="43">
        <f>ROUND(+'[1]10K'!$E41,4)</f>
        <v>0.9909</v>
      </c>
      <c r="I36" s="39">
        <f>ROUND(+'[1]7MI'!$E41,4)</f>
        <v>0.99119999999999997</v>
      </c>
      <c r="J36" s="43">
        <f>ROUND(+'[1]12K'!$E41,4)</f>
        <v>0.99139999999999995</v>
      </c>
      <c r="K36" s="43">
        <f>ROUND(+'[1]15K'!$E41,4)</f>
        <v>0.9919</v>
      </c>
      <c r="L36" s="43">
        <f>ROUND(+'[1]10MI'!$E41,4)</f>
        <v>0.99209999999999998</v>
      </c>
      <c r="M36" s="43">
        <f>ROUND(+'[1]20K'!$E41,4)</f>
        <v>0.99270000000000003</v>
      </c>
      <c r="N36" s="43">
        <f>ROUND(+[1]H.Marathon!$E41,4)</f>
        <v>0.99280000000000002</v>
      </c>
      <c r="O36" s="43">
        <f>ROUND(+'[1]25K'!$E41,4)</f>
        <v>0.99460000000000004</v>
      </c>
      <c r="P36" s="43">
        <f>ROUND(+'[1]30K'!$E41,4)</f>
        <v>0.99650000000000005</v>
      </c>
      <c r="Q36" s="43">
        <f>ROUND(+[1]Marathon!$E41,4)</f>
        <v>1</v>
      </c>
      <c r="R36" s="43">
        <f>ROUND(+[1]Marathon!$E41,4)</f>
        <v>1</v>
      </c>
      <c r="S36" s="43">
        <f>ROUND(+[1]Marathon!$E41,4)</f>
        <v>1</v>
      </c>
      <c r="T36" s="43">
        <f>ROUND(+[1]Marathon!$E41,4)</f>
        <v>1</v>
      </c>
      <c r="U36" s="43">
        <f>ROUND(+[1]Marathon!$E41,4)</f>
        <v>1</v>
      </c>
      <c r="V36" s="43">
        <f>ROUND(+[1]Marathon!$E41,4)</f>
        <v>1</v>
      </c>
      <c r="W36" s="43">
        <f>ROUND(+[1]Marathon!$E41,4)</f>
        <v>1</v>
      </c>
      <c r="X36" s="33"/>
    </row>
    <row r="37" spans="1:24" x14ac:dyDescent="0.2">
      <c r="A37" s="22">
        <v>36</v>
      </c>
      <c r="B37" s="40">
        <f>ROUND(+[1]Mile!E42,4)</f>
        <v>0.98640000000000005</v>
      </c>
      <c r="C37" s="40">
        <f>ROUND(+'[1]5K'!E42,4)</f>
        <v>0.97550000000000003</v>
      </c>
      <c r="D37" s="40">
        <f>ROUND(+'[1]6K'!E42,4)</f>
        <v>0.97850000000000004</v>
      </c>
      <c r="E37" s="40">
        <f>ROUND(+'[1]4MI'!E42,4)</f>
        <v>0.97970000000000002</v>
      </c>
      <c r="F37" s="40">
        <f>ROUND(+'[1]8K'!$E42,4)</f>
        <v>0.98319999999999996</v>
      </c>
      <c r="G37" s="40">
        <f>ROUND(+'[1]5MI'!E42,4)</f>
        <v>0.98329999999999995</v>
      </c>
      <c r="H37" s="40">
        <f>ROUND(+'[1]10K'!$E42,4)</f>
        <v>0.9869</v>
      </c>
      <c r="I37" s="40">
        <f>ROUND(+'[1]7MI'!$E42,4)</f>
        <v>0.98719999999999997</v>
      </c>
      <c r="J37" s="41">
        <f>ROUND(+'[1]12K'!$E42,4)</f>
        <v>0.98740000000000006</v>
      </c>
      <c r="K37" s="40">
        <f>ROUND(+'[1]15K'!$E42,4)</f>
        <v>0.9879</v>
      </c>
      <c r="L37" s="40">
        <f>ROUND(+'[1]10MI'!$E42,4)</f>
        <v>0.98809999999999998</v>
      </c>
      <c r="M37" s="40">
        <f>ROUND(+'[1]20K'!$E42,4)</f>
        <v>0.98870000000000002</v>
      </c>
      <c r="N37" s="40">
        <f>ROUND(+[1]H.Marathon!$E42,4)</f>
        <v>0.98880000000000001</v>
      </c>
      <c r="O37" s="40">
        <f>ROUND(+'[1]25K'!$E42,4)</f>
        <v>0.99150000000000005</v>
      </c>
      <c r="P37" s="40">
        <f>ROUND(+'[1]30K'!$E42,4)</f>
        <v>0.99439999999999995</v>
      </c>
      <c r="Q37" s="40">
        <f>ROUND(+[1]Marathon!$E42,4)</f>
        <v>0.99990000000000001</v>
      </c>
      <c r="R37" s="40">
        <f>ROUND(+[1]Marathon!$E42,4)</f>
        <v>0.99990000000000001</v>
      </c>
      <c r="S37" s="40">
        <f>ROUND(+[1]Marathon!$E42,4)</f>
        <v>0.99990000000000001</v>
      </c>
      <c r="T37" s="40">
        <f>ROUND(+[1]Marathon!$E42,4)</f>
        <v>0.99990000000000001</v>
      </c>
      <c r="U37" s="40">
        <f>ROUND(+[1]Marathon!$E42,4)</f>
        <v>0.99990000000000001</v>
      </c>
      <c r="V37" s="40">
        <f>ROUND(+[1]Marathon!$E42,4)</f>
        <v>0.99990000000000001</v>
      </c>
      <c r="W37" s="40">
        <f>ROUND(+[1]Marathon!$E42,4)</f>
        <v>0.99990000000000001</v>
      </c>
      <c r="X37" s="33"/>
    </row>
    <row r="38" spans="1:24" x14ac:dyDescent="0.2">
      <c r="A38" s="22">
        <v>37</v>
      </c>
      <c r="B38" s="40">
        <f>ROUND(+[1]Mile!E43,4)</f>
        <v>0.98150000000000004</v>
      </c>
      <c r="C38" s="40">
        <f>ROUND(+'[1]5K'!E43,4)</f>
        <v>0.96850000000000003</v>
      </c>
      <c r="D38" s="40">
        <f>ROUND(+'[1]6K'!E43,4)</f>
        <v>0.97209999999999996</v>
      </c>
      <c r="E38" s="40">
        <f>ROUND(+'[1]4MI'!E43,4)</f>
        <v>0.97350000000000003</v>
      </c>
      <c r="F38" s="40">
        <f>ROUND(+'[1]8K'!$E43,4)</f>
        <v>0.9778</v>
      </c>
      <c r="G38" s="40">
        <f>ROUND(+'[1]5MI'!E43,4)</f>
        <v>0.97789999999999999</v>
      </c>
      <c r="H38" s="40">
        <f>ROUND(+'[1]10K'!$E43,4)</f>
        <v>0.98219999999999996</v>
      </c>
      <c r="I38" s="40">
        <f>ROUND(+'[1]7MI'!$E43,4)</f>
        <v>0.98250000000000004</v>
      </c>
      <c r="J38" s="41">
        <f>ROUND(+'[1]12K'!$E43,4)</f>
        <v>0.98260000000000003</v>
      </c>
      <c r="K38" s="40">
        <f>ROUND(+'[1]15K'!$E43,4)</f>
        <v>0.98309999999999997</v>
      </c>
      <c r="L38" s="40">
        <f>ROUND(+'[1]10MI'!$E43,4)</f>
        <v>0.98329999999999995</v>
      </c>
      <c r="M38" s="40">
        <f>ROUND(+'[1]20K'!$E43,4)</f>
        <v>0.98380000000000001</v>
      </c>
      <c r="N38" s="40">
        <f>ROUND(+[1]H.Marathon!$E43,4)</f>
        <v>0.9839</v>
      </c>
      <c r="O38" s="40">
        <f>ROUND(+'[1]25K'!$E43,4)</f>
        <v>0.98729999999999996</v>
      </c>
      <c r="P38" s="40">
        <f>ROUND(+'[1]30K'!$E43,4)</f>
        <v>0.99099999999999999</v>
      </c>
      <c r="Q38" s="40">
        <f>ROUND(+[1]Marathon!$E43,4)</f>
        <v>0.99790000000000001</v>
      </c>
      <c r="R38" s="40">
        <f>ROUND(+[1]Marathon!$E43,4)</f>
        <v>0.99790000000000001</v>
      </c>
      <c r="S38" s="40">
        <f>ROUND(+[1]Marathon!$E43,4)</f>
        <v>0.99790000000000001</v>
      </c>
      <c r="T38" s="40">
        <f>ROUND(+[1]Marathon!$E43,4)</f>
        <v>0.99790000000000001</v>
      </c>
      <c r="U38" s="40">
        <f>ROUND(+[1]Marathon!$E43,4)</f>
        <v>0.99790000000000001</v>
      </c>
      <c r="V38" s="40">
        <f>ROUND(+[1]Marathon!$E43,4)</f>
        <v>0.99790000000000001</v>
      </c>
      <c r="W38" s="40">
        <f>ROUND(+[1]Marathon!$E43,4)</f>
        <v>0.99790000000000001</v>
      </c>
      <c r="X38" s="33"/>
    </row>
    <row r="39" spans="1:24" x14ac:dyDescent="0.2">
      <c r="A39" s="22">
        <v>38</v>
      </c>
      <c r="B39" s="40">
        <f>ROUND(+[1]Mile!E44,4)</f>
        <v>0.9758</v>
      </c>
      <c r="C39" s="40">
        <f>ROUND(+'[1]5K'!E44,4)</f>
        <v>0.96150000000000002</v>
      </c>
      <c r="D39" s="40">
        <f>ROUND(+'[1]6K'!E44,4)</f>
        <v>0.96550000000000002</v>
      </c>
      <c r="E39" s="40">
        <f>ROUND(+'[1]4MI'!E44,4)</f>
        <v>0.96699999999999997</v>
      </c>
      <c r="F39" s="40">
        <f>ROUND(+'[1]8K'!$E44,4)</f>
        <v>0.9718</v>
      </c>
      <c r="G39" s="40">
        <f>ROUND(+'[1]5MI'!E44,4)</f>
        <v>0.97189999999999999</v>
      </c>
      <c r="H39" s="40">
        <f>ROUND(+'[1]10K'!$E44,4)</f>
        <v>0.97670000000000001</v>
      </c>
      <c r="I39" s="40">
        <f>ROUND(+'[1]7MI'!$E44,4)</f>
        <v>0.97689999999999999</v>
      </c>
      <c r="J39" s="41">
        <f>ROUND(+'[1]12K'!$E44,4)</f>
        <v>0.97699999999999998</v>
      </c>
      <c r="K39" s="40">
        <f>ROUND(+'[1]15K'!$E44,4)</f>
        <v>0.97750000000000004</v>
      </c>
      <c r="L39" s="40">
        <f>ROUND(+'[1]10MI'!$E44,4)</f>
        <v>0.97760000000000002</v>
      </c>
      <c r="M39" s="40">
        <f>ROUND(+'[1]20K'!$E44,4)</f>
        <v>0.97799999999999998</v>
      </c>
      <c r="N39" s="40">
        <f>ROUND(+[1]H.Marathon!$E44,4)</f>
        <v>0.97809999999999997</v>
      </c>
      <c r="O39" s="40">
        <f>ROUND(+'[1]25K'!$E44,4)</f>
        <v>0.98180000000000001</v>
      </c>
      <c r="P39" s="40">
        <f>ROUND(+'[1]30K'!$E44,4)</f>
        <v>0.9859</v>
      </c>
      <c r="Q39" s="40">
        <f>ROUND(+[1]Marathon!$E44,4)</f>
        <v>0.99339999999999995</v>
      </c>
      <c r="R39" s="40">
        <f>ROUND(+[1]Marathon!$E44,4)</f>
        <v>0.99339999999999995</v>
      </c>
      <c r="S39" s="40">
        <f>ROUND(+[1]Marathon!$E44,4)</f>
        <v>0.99339999999999995</v>
      </c>
      <c r="T39" s="40">
        <f>ROUND(+[1]Marathon!$E44,4)</f>
        <v>0.99339999999999995</v>
      </c>
      <c r="U39" s="40">
        <f>ROUND(+[1]Marathon!$E44,4)</f>
        <v>0.99339999999999995</v>
      </c>
      <c r="V39" s="40">
        <f>ROUND(+[1]Marathon!$E44,4)</f>
        <v>0.99339999999999995</v>
      </c>
      <c r="W39" s="40">
        <f>ROUND(+[1]Marathon!$E44,4)</f>
        <v>0.99339999999999995</v>
      </c>
      <c r="X39" s="33"/>
    </row>
    <row r="40" spans="1:24" ht="15.75" thickBot="1" x14ac:dyDescent="0.25">
      <c r="A40" s="22">
        <v>39</v>
      </c>
      <c r="B40" s="40">
        <f>ROUND(+[1]Mile!E45,4)</f>
        <v>0.96940000000000004</v>
      </c>
      <c r="C40" s="40">
        <f>ROUND(+'[1]5K'!E45,4)</f>
        <v>0.95450000000000002</v>
      </c>
      <c r="D40" s="40">
        <f>ROUND(+'[1]6K'!E45,4)</f>
        <v>0.9587</v>
      </c>
      <c r="E40" s="40">
        <f>ROUND(+'[1]4MI'!E45,4)</f>
        <v>0.96030000000000004</v>
      </c>
      <c r="F40" s="40">
        <f>ROUND(+'[1]8K'!$E45,4)</f>
        <v>0.96530000000000005</v>
      </c>
      <c r="G40" s="40">
        <f>ROUND(+'[1]5MI'!E45,4)</f>
        <v>0.96550000000000002</v>
      </c>
      <c r="H40" s="40">
        <f>ROUND(+'[1]10K'!$E45,4)</f>
        <v>0.97050000000000003</v>
      </c>
      <c r="I40" s="40">
        <f>ROUND(+'[1]7MI'!$E45,4)</f>
        <v>0.97060000000000002</v>
      </c>
      <c r="J40" s="41">
        <f>ROUND(+'[1]12K'!$E45,4)</f>
        <v>0.97070000000000001</v>
      </c>
      <c r="K40" s="40">
        <f>ROUND(+'[1]15K'!$E45,4)</f>
        <v>0.97099999999999997</v>
      </c>
      <c r="L40" s="40">
        <f>ROUND(+'[1]10MI'!$E45,4)</f>
        <v>0.97109999999999996</v>
      </c>
      <c r="M40" s="40">
        <f>ROUND(+'[1]20K'!$E45,4)</f>
        <v>0.97130000000000005</v>
      </c>
      <c r="N40" s="40">
        <f>ROUND(+[1]H.Marathon!$E45,4)</f>
        <v>0.97140000000000004</v>
      </c>
      <c r="O40" s="40">
        <f>ROUND(+'[1]25K'!$E45,4)</f>
        <v>0.97509999999999997</v>
      </c>
      <c r="P40" s="40">
        <f>ROUND(+'[1]30K'!$E45,4)</f>
        <v>0.97909999999999997</v>
      </c>
      <c r="Q40" s="40">
        <f>ROUND(+[1]Marathon!$E45,4)</f>
        <v>0.98650000000000004</v>
      </c>
      <c r="R40" s="40">
        <f>ROUND(+[1]Marathon!$E45,4)</f>
        <v>0.98650000000000004</v>
      </c>
      <c r="S40" s="40">
        <f>ROUND(+[1]Marathon!$E45,4)</f>
        <v>0.98650000000000004</v>
      </c>
      <c r="T40" s="40">
        <f>ROUND(+[1]Marathon!$E45,4)</f>
        <v>0.98650000000000004</v>
      </c>
      <c r="U40" s="40">
        <f>ROUND(+[1]Marathon!$E45,4)</f>
        <v>0.98650000000000004</v>
      </c>
      <c r="V40" s="40">
        <f>ROUND(+[1]Marathon!$E45,4)</f>
        <v>0.98650000000000004</v>
      </c>
      <c r="W40" s="40">
        <f>ROUND(+[1]Marathon!$E45,4)</f>
        <v>0.98650000000000004</v>
      </c>
      <c r="X40" s="33"/>
    </row>
    <row r="41" spans="1:24" x14ac:dyDescent="0.2">
      <c r="A41" s="42">
        <v>40</v>
      </c>
      <c r="B41" s="43">
        <f>ROUND(+[1]Mile!E46,4)</f>
        <v>0.96230000000000004</v>
      </c>
      <c r="C41" s="43">
        <f>ROUND(+'[1]5K'!E46,4)</f>
        <v>0.94750000000000001</v>
      </c>
      <c r="D41" s="43">
        <f>ROUND(+'[1]6K'!E46,4)</f>
        <v>0.95169999999999999</v>
      </c>
      <c r="E41" s="43">
        <f>ROUND(+'[1]4MI'!E46,4)</f>
        <v>0.95340000000000003</v>
      </c>
      <c r="F41" s="43">
        <f>ROUND(+'[1]8K'!$E46,4)</f>
        <v>0.95840000000000003</v>
      </c>
      <c r="G41" s="43">
        <f>ROUND(+'[1]5MI'!E46,4)</f>
        <v>0.95860000000000001</v>
      </c>
      <c r="H41" s="43">
        <f>ROUND(+'[1]10K'!$E46,4)</f>
        <v>0.96360000000000001</v>
      </c>
      <c r="I41" s="39">
        <f>ROUND(+'[1]7MI'!$E46,4)</f>
        <v>0.96360000000000001</v>
      </c>
      <c r="J41" s="43">
        <f>ROUND(+'[1]12K'!$E46,4)</f>
        <v>0.96360000000000001</v>
      </c>
      <c r="K41" s="43">
        <f>ROUND(+'[1]15K'!$E46,4)</f>
        <v>0.9637</v>
      </c>
      <c r="L41" s="43">
        <f>ROUND(+'[1]10MI'!$E46,4)</f>
        <v>0.9637</v>
      </c>
      <c r="M41" s="43">
        <f>ROUND(+'[1]20K'!$E46,4)</f>
        <v>0.96379999999999999</v>
      </c>
      <c r="N41" s="43">
        <f>ROUND(+[1]H.Marathon!$E46,4)</f>
        <v>0.96379999999999999</v>
      </c>
      <c r="O41" s="43">
        <f>ROUND(+'[1]25K'!$E46,4)</f>
        <v>0.96740000000000004</v>
      </c>
      <c r="P41" s="43">
        <f>ROUND(+'[1]30K'!$E46,4)</f>
        <v>0.97119999999999995</v>
      </c>
      <c r="Q41" s="43">
        <f>ROUND(+[1]Marathon!$E46,4)</f>
        <v>0.97829999999999995</v>
      </c>
      <c r="R41" s="43">
        <f>ROUND(+[1]Marathon!$E46,4)</f>
        <v>0.97829999999999995</v>
      </c>
      <c r="S41" s="43">
        <f>ROUND(+[1]Marathon!$E46,4)</f>
        <v>0.97829999999999995</v>
      </c>
      <c r="T41" s="43">
        <f>ROUND(+[1]Marathon!$E46,4)</f>
        <v>0.97829999999999995</v>
      </c>
      <c r="U41" s="43">
        <f>ROUND(+[1]Marathon!$E46,4)</f>
        <v>0.97829999999999995</v>
      </c>
      <c r="V41" s="43">
        <f>ROUND(+[1]Marathon!$E46,4)</f>
        <v>0.97829999999999995</v>
      </c>
      <c r="W41" s="43">
        <f>ROUND(+[1]Marathon!$E46,4)</f>
        <v>0.97829999999999995</v>
      </c>
      <c r="X41" s="33"/>
    </row>
    <row r="42" spans="1:24" x14ac:dyDescent="0.2">
      <c r="A42" s="22">
        <v>41</v>
      </c>
      <c r="B42" s="40">
        <f>ROUND(+[1]Mile!E47,4)</f>
        <v>0.95440000000000003</v>
      </c>
      <c r="C42" s="40">
        <f>ROUND(+'[1]5K'!E47,4)</f>
        <v>0.9405</v>
      </c>
      <c r="D42" s="40">
        <f>ROUND(+'[1]6K'!E47,4)</f>
        <v>0.9446</v>
      </c>
      <c r="E42" s="40">
        <f>ROUND(+'[1]4MI'!E47,4)</f>
        <v>0.94620000000000004</v>
      </c>
      <c r="F42" s="40">
        <f>ROUND(+'[1]8K'!$E47,4)</f>
        <v>0.95109999999999995</v>
      </c>
      <c r="G42" s="40">
        <f>ROUND(+'[1]5MI'!E47,4)</f>
        <v>0.95120000000000005</v>
      </c>
      <c r="H42" s="40">
        <f>ROUND(+'[1]10K'!$E47,4)</f>
        <v>0.95609999999999995</v>
      </c>
      <c r="I42" s="40">
        <f>ROUND(+'[1]7MI'!$E47,4)</f>
        <v>0.95609999999999995</v>
      </c>
      <c r="J42" s="41">
        <f>ROUND(+'[1]12K'!$E47,4)</f>
        <v>0.95609999999999995</v>
      </c>
      <c r="K42" s="40">
        <f>ROUND(+'[1]15K'!$E47,4)</f>
        <v>0.95599999999999996</v>
      </c>
      <c r="L42" s="40">
        <f>ROUND(+'[1]10MI'!$E47,4)</f>
        <v>0.95599999999999996</v>
      </c>
      <c r="M42" s="40">
        <f>ROUND(+'[1]20K'!$E47,4)</f>
        <v>0.95599999999999996</v>
      </c>
      <c r="N42" s="40">
        <f>ROUND(+[1]H.Marathon!$E47,4)</f>
        <v>0.95599999999999996</v>
      </c>
      <c r="O42" s="40">
        <f>ROUND(+'[1]25K'!$E47,4)</f>
        <v>0.95950000000000002</v>
      </c>
      <c r="P42" s="40">
        <f>ROUND(+'[1]30K'!$E47,4)</f>
        <v>0.96319999999999995</v>
      </c>
      <c r="Q42" s="40">
        <f>ROUND(+[1]Marathon!$E47,4)</f>
        <v>0.97009999999999996</v>
      </c>
      <c r="R42" s="40">
        <f>ROUND(+[1]Marathon!$E47,4)</f>
        <v>0.97009999999999996</v>
      </c>
      <c r="S42" s="40">
        <f>ROUND(+[1]Marathon!$E47,4)</f>
        <v>0.97009999999999996</v>
      </c>
      <c r="T42" s="40">
        <f>ROUND(+[1]Marathon!$E47,4)</f>
        <v>0.97009999999999996</v>
      </c>
      <c r="U42" s="40">
        <f>ROUND(+[1]Marathon!$E47,4)</f>
        <v>0.97009999999999996</v>
      </c>
      <c r="V42" s="40">
        <f>ROUND(+[1]Marathon!$E47,4)</f>
        <v>0.97009999999999996</v>
      </c>
      <c r="W42" s="40">
        <f>ROUND(+[1]Marathon!$E47,4)</f>
        <v>0.97009999999999996</v>
      </c>
      <c r="X42" s="33"/>
    </row>
    <row r="43" spans="1:24" x14ac:dyDescent="0.2">
      <c r="A43" s="22">
        <v>42</v>
      </c>
      <c r="B43" s="40">
        <f>ROUND(+[1]Mile!E48,4)</f>
        <v>0.94640000000000002</v>
      </c>
      <c r="C43" s="40">
        <f>ROUND(+'[1]5K'!E48,4)</f>
        <v>0.9335</v>
      </c>
      <c r="D43" s="40">
        <f>ROUND(+'[1]6K'!E48,4)</f>
        <v>0.9375</v>
      </c>
      <c r="E43" s="40">
        <f>ROUND(+'[1]4MI'!E48,4)</f>
        <v>0.93899999999999995</v>
      </c>
      <c r="F43" s="40">
        <f>ROUND(+'[1]8K'!$E48,4)</f>
        <v>0.94369999999999998</v>
      </c>
      <c r="G43" s="40">
        <f>ROUND(+'[1]5MI'!E48,4)</f>
        <v>0.94389999999999996</v>
      </c>
      <c r="H43" s="40">
        <f>ROUND(+'[1]10K'!$E48,4)</f>
        <v>0.9486</v>
      </c>
      <c r="I43" s="40">
        <f>ROUND(+'[1]7MI'!$E48,4)</f>
        <v>0.9486</v>
      </c>
      <c r="J43" s="41">
        <f>ROUND(+'[1]12K'!$E48,4)</f>
        <v>0.94850000000000001</v>
      </c>
      <c r="K43" s="40">
        <f>ROUND(+'[1]15K'!$E48,4)</f>
        <v>0.94840000000000002</v>
      </c>
      <c r="L43" s="40">
        <f>ROUND(+'[1]10MI'!$E48,4)</f>
        <v>0.94840000000000002</v>
      </c>
      <c r="M43" s="40">
        <f>ROUND(+'[1]20K'!$E48,4)</f>
        <v>0.94830000000000003</v>
      </c>
      <c r="N43" s="40">
        <f>ROUND(+[1]H.Marathon!$E48,4)</f>
        <v>0.94830000000000003</v>
      </c>
      <c r="O43" s="40">
        <f>ROUND(+'[1]25K'!$E48,4)</f>
        <v>0.9516</v>
      </c>
      <c r="P43" s="40">
        <f>ROUND(+'[1]30K'!$E48,4)</f>
        <v>0.95520000000000005</v>
      </c>
      <c r="Q43" s="40">
        <f>ROUND(+[1]Marathon!$E48,4)</f>
        <v>0.96189999999999998</v>
      </c>
      <c r="R43" s="40">
        <f>ROUND(+[1]Marathon!$E48,4)</f>
        <v>0.96189999999999998</v>
      </c>
      <c r="S43" s="40">
        <f>ROUND(+[1]Marathon!$E48,4)</f>
        <v>0.96189999999999998</v>
      </c>
      <c r="T43" s="40">
        <f>ROUND(+[1]Marathon!$E48,4)</f>
        <v>0.96189999999999998</v>
      </c>
      <c r="U43" s="40">
        <f>ROUND(+[1]Marathon!$E48,4)</f>
        <v>0.96189999999999998</v>
      </c>
      <c r="V43" s="40">
        <f>ROUND(+[1]Marathon!$E48,4)</f>
        <v>0.96189999999999998</v>
      </c>
      <c r="W43" s="40">
        <f>ROUND(+[1]Marathon!$E48,4)</f>
        <v>0.96189999999999998</v>
      </c>
      <c r="X43" s="33"/>
    </row>
    <row r="44" spans="1:24" x14ac:dyDescent="0.2">
      <c r="A44" s="22">
        <v>43</v>
      </c>
      <c r="B44" s="40">
        <f>ROUND(+[1]Mile!E49,4)</f>
        <v>0.93840000000000001</v>
      </c>
      <c r="C44" s="40">
        <f>ROUND(+'[1]5K'!E49,4)</f>
        <v>0.92649999999999999</v>
      </c>
      <c r="D44" s="40">
        <f>ROUND(+'[1]6K'!E49,4)</f>
        <v>0.93030000000000002</v>
      </c>
      <c r="E44" s="40">
        <f>ROUND(+'[1]4MI'!E49,4)</f>
        <v>0.93179999999999996</v>
      </c>
      <c r="F44" s="40">
        <f>ROUND(+'[1]8K'!$E49,4)</f>
        <v>0.93640000000000001</v>
      </c>
      <c r="G44" s="40">
        <f>ROUND(+'[1]5MI'!E49,4)</f>
        <v>0.9365</v>
      </c>
      <c r="H44" s="40">
        <f>ROUND(+'[1]10K'!$E49,4)</f>
        <v>0.94110000000000005</v>
      </c>
      <c r="I44" s="40">
        <f>ROUND(+'[1]7MI'!$E49,4)</f>
        <v>0.94099999999999995</v>
      </c>
      <c r="J44" s="41">
        <f>ROUND(+'[1]12K'!$E49,4)</f>
        <v>0.94099999999999995</v>
      </c>
      <c r="K44" s="40">
        <f>ROUND(+'[1]15K'!$E49,4)</f>
        <v>0.94079999999999997</v>
      </c>
      <c r="L44" s="40">
        <f>ROUND(+'[1]10MI'!$E49,4)</f>
        <v>0.94069999999999998</v>
      </c>
      <c r="M44" s="40">
        <f>ROUND(+'[1]20K'!$E49,4)</f>
        <v>0.9405</v>
      </c>
      <c r="N44" s="40">
        <f>ROUND(+[1]H.Marathon!$E49,4)</f>
        <v>0.9405</v>
      </c>
      <c r="O44" s="40">
        <f>ROUND(+'[1]25K'!$E49,4)</f>
        <v>0.94369999999999998</v>
      </c>
      <c r="P44" s="40">
        <f>ROUND(+'[1]30K'!$E49,4)</f>
        <v>0.94720000000000004</v>
      </c>
      <c r="Q44" s="40">
        <f>ROUND(+[1]Marathon!$E49,4)</f>
        <v>0.95369999999999999</v>
      </c>
      <c r="R44" s="40">
        <f>ROUND(+[1]Marathon!$E49,4)</f>
        <v>0.95369999999999999</v>
      </c>
      <c r="S44" s="40">
        <f>ROUND(+[1]Marathon!$E49,4)</f>
        <v>0.95369999999999999</v>
      </c>
      <c r="T44" s="40">
        <f>ROUND(+[1]Marathon!$E49,4)</f>
        <v>0.95369999999999999</v>
      </c>
      <c r="U44" s="40">
        <f>ROUND(+[1]Marathon!$E49,4)</f>
        <v>0.95369999999999999</v>
      </c>
      <c r="V44" s="40">
        <f>ROUND(+[1]Marathon!$E49,4)</f>
        <v>0.95369999999999999</v>
      </c>
      <c r="W44" s="40">
        <f>ROUND(+[1]Marathon!$E49,4)</f>
        <v>0.95369999999999999</v>
      </c>
      <c r="X44" s="33"/>
    </row>
    <row r="45" spans="1:24" ht="15.75" thickBot="1" x14ac:dyDescent="0.25">
      <c r="A45" s="22">
        <v>44</v>
      </c>
      <c r="B45" s="40">
        <f>ROUND(+[1]Mile!E50,4)</f>
        <v>0.9304</v>
      </c>
      <c r="C45" s="40">
        <f>ROUND(+'[1]5K'!E50,4)</f>
        <v>0.91949999999999998</v>
      </c>
      <c r="D45" s="40">
        <f>ROUND(+'[1]6K'!E50,4)</f>
        <v>0.92320000000000002</v>
      </c>
      <c r="E45" s="40">
        <f>ROUND(+'[1]4MI'!E50,4)</f>
        <v>0.92459999999999998</v>
      </c>
      <c r="F45" s="40">
        <f>ROUND(+'[1]8K'!$E50,4)</f>
        <v>0.92910000000000004</v>
      </c>
      <c r="G45" s="40">
        <f>ROUND(+'[1]5MI'!E50,4)</f>
        <v>0.92920000000000003</v>
      </c>
      <c r="H45" s="40">
        <f>ROUND(+'[1]10K'!$E50,4)</f>
        <v>0.93359999999999999</v>
      </c>
      <c r="I45" s="40">
        <f>ROUND(+'[1]7MI'!$E50,4)</f>
        <v>0.9335</v>
      </c>
      <c r="J45" s="41">
        <f>ROUND(+'[1]12K'!$E50,4)</f>
        <v>0.93340000000000001</v>
      </c>
      <c r="K45" s="40">
        <f>ROUND(+'[1]15K'!$E50,4)</f>
        <v>0.93310000000000004</v>
      </c>
      <c r="L45" s="40">
        <f>ROUND(+'[1]10MI'!$E50,4)</f>
        <v>0.93300000000000005</v>
      </c>
      <c r="M45" s="40">
        <f>ROUND(+'[1]20K'!$E50,4)</f>
        <v>0.93279999999999996</v>
      </c>
      <c r="N45" s="40">
        <f>ROUND(+[1]H.Marathon!$E50,4)</f>
        <v>0.93269999999999997</v>
      </c>
      <c r="O45" s="40">
        <f>ROUND(+'[1]25K'!$E50,4)</f>
        <v>0.93579999999999997</v>
      </c>
      <c r="P45" s="40">
        <f>ROUND(+'[1]30K'!$E50,4)</f>
        <v>0.93920000000000003</v>
      </c>
      <c r="Q45" s="40">
        <f>ROUND(+[1]Marathon!$E50,4)</f>
        <v>0.94550000000000001</v>
      </c>
      <c r="R45" s="40">
        <f>ROUND(+[1]Marathon!$E50,4)</f>
        <v>0.94550000000000001</v>
      </c>
      <c r="S45" s="40">
        <f>ROUND(+[1]Marathon!$E50,4)</f>
        <v>0.94550000000000001</v>
      </c>
      <c r="T45" s="40">
        <f>ROUND(+[1]Marathon!$E50,4)</f>
        <v>0.94550000000000001</v>
      </c>
      <c r="U45" s="40">
        <f>ROUND(+[1]Marathon!$E50,4)</f>
        <v>0.94550000000000001</v>
      </c>
      <c r="V45" s="40">
        <f>ROUND(+[1]Marathon!$E50,4)</f>
        <v>0.94550000000000001</v>
      </c>
      <c r="W45" s="40">
        <f>ROUND(+[1]Marathon!$E50,4)</f>
        <v>0.94550000000000001</v>
      </c>
      <c r="X45" s="33"/>
    </row>
    <row r="46" spans="1:24" x14ac:dyDescent="0.2">
      <c r="A46" s="42">
        <v>45</v>
      </c>
      <c r="B46" s="43">
        <f>ROUND(+[1]Mile!E51,4)</f>
        <v>0.9224</v>
      </c>
      <c r="C46" s="43">
        <f>ROUND(+'[1]5K'!E51,4)</f>
        <v>0.91249999999999998</v>
      </c>
      <c r="D46" s="43">
        <f>ROUND(+'[1]6K'!E51,4)</f>
        <v>0.91610000000000003</v>
      </c>
      <c r="E46" s="43">
        <f>ROUND(+'[1]4MI'!E51,4)</f>
        <v>0.91749999999999998</v>
      </c>
      <c r="F46" s="43">
        <f>ROUND(+'[1]8K'!$E51,4)</f>
        <v>0.92169999999999996</v>
      </c>
      <c r="G46" s="43">
        <f>ROUND(+'[1]5MI'!E51,4)</f>
        <v>0.92179999999999995</v>
      </c>
      <c r="H46" s="43">
        <f>ROUND(+'[1]10K'!$E51,4)</f>
        <v>0.92610000000000003</v>
      </c>
      <c r="I46" s="39">
        <f>ROUND(+'[1]7MI'!$E51,4)</f>
        <v>0.92589999999999995</v>
      </c>
      <c r="J46" s="43">
        <f>ROUND(+'[1]12K'!$E51,4)</f>
        <v>0.92579999999999996</v>
      </c>
      <c r="K46" s="43">
        <f>ROUND(+'[1]15K'!$E51,4)</f>
        <v>0.9254</v>
      </c>
      <c r="L46" s="43">
        <f>ROUND(+'[1]10MI'!$E51,4)</f>
        <v>0.92530000000000001</v>
      </c>
      <c r="M46" s="43">
        <f>ROUND(+'[1]20K'!$E51,4)</f>
        <v>0.92500000000000004</v>
      </c>
      <c r="N46" s="43">
        <f>ROUND(+[1]H.Marathon!$E51,4)</f>
        <v>0.92490000000000006</v>
      </c>
      <c r="O46" s="43">
        <f>ROUND(+'[1]25K'!$E51,4)</f>
        <v>0.92789999999999995</v>
      </c>
      <c r="P46" s="43">
        <f>ROUND(+'[1]30K'!$E51,4)</f>
        <v>0.93120000000000003</v>
      </c>
      <c r="Q46" s="43">
        <f>ROUND(+[1]Marathon!$E51,4)</f>
        <v>0.93730000000000002</v>
      </c>
      <c r="R46" s="43">
        <f>ROUND(+[1]Marathon!$E51,4)</f>
        <v>0.93730000000000002</v>
      </c>
      <c r="S46" s="43">
        <f>ROUND(+[1]Marathon!$E51,4)</f>
        <v>0.93730000000000002</v>
      </c>
      <c r="T46" s="43">
        <f>ROUND(+[1]Marathon!$E51,4)</f>
        <v>0.93730000000000002</v>
      </c>
      <c r="U46" s="43">
        <f>ROUND(+[1]Marathon!$E51,4)</f>
        <v>0.93730000000000002</v>
      </c>
      <c r="V46" s="43">
        <f>ROUND(+[1]Marathon!$E51,4)</f>
        <v>0.93730000000000002</v>
      </c>
      <c r="W46" s="43">
        <f>ROUND(+[1]Marathon!$E51,4)</f>
        <v>0.93730000000000002</v>
      </c>
      <c r="X46" s="33"/>
    </row>
    <row r="47" spans="1:24" x14ac:dyDescent="0.2">
      <c r="A47" s="22">
        <v>46</v>
      </c>
      <c r="B47" s="40">
        <f>ROUND(+[1]Mile!E52,4)</f>
        <v>0.91439999999999999</v>
      </c>
      <c r="C47" s="40">
        <f>ROUND(+'[1]5K'!E52,4)</f>
        <v>0.90549999999999997</v>
      </c>
      <c r="D47" s="40">
        <f>ROUND(+'[1]6K'!E52,4)</f>
        <v>0.90890000000000004</v>
      </c>
      <c r="E47" s="40">
        <f>ROUND(+'[1]4MI'!E52,4)</f>
        <v>0.9103</v>
      </c>
      <c r="F47" s="40">
        <f>ROUND(+'[1]8K'!$E52,4)</f>
        <v>0.91439999999999999</v>
      </c>
      <c r="G47" s="40">
        <f>ROUND(+'[1]5MI'!E52,4)</f>
        <v>0.91449999999999998</v>
      </c>
      <c r="H47" s="40">
        <f>ROUND(+'[1]10K'!$E52,4)</f>
        <v>0.91859999999999997</v>
      </c>
      <c r="I47" s="40">
        <f>ROUND(+'[1]7MI'!$E52,4)</f>
        <v>0.91839999999999999</v>
      </c>
      <c r="J47" s="41">
        <f>ROUND(+'[1]12K'!$E52,4)</f>
        <v>0.91820000000000002</v>
      </c>
      <c r="K47" s="40">
        <f>ROUND(+'[1]15K'!$E52,4)</f>
        <v>0.91779999999999995</v>
      </c>
      <c r="L47" s="40">
        <f>ROUND(+'[1]10MI'!$E52,4)</f>
        <v>0.91759999999999997</v>
      </c>
      <c r="M47" s="40">
        <f>ROUND(+'[1]20K'!$E52,4)</f>
        <v>0.91720000000000002</v>
      </c>
      <c r="N47" s="40">
        <f>ROUND(+[1]H.Marathon!$E52,4)</f>
        <v>0.91710000000000003</v>
      </c>
      <c r="O47" s="40">
        <f>ROUND(+'[1]25K'!$E52,4)</f>
        <v>0.92</v>
      </c>
      <c r="P47" s="40">
        <f>ROUND(+'[1]30K'!$E52,4)</f>
        <v>0.92320000000000002</v>
      </c>
      <c r="Q47" s="40">
        <f>ROUND(+[1]Marathon!$E52,4)</f>
        <v>0.92910000000000004</v>
      </c>
      <c r="R47" s="40">
        <f>ROUND(+[1]Marathon!$E52,4)</f>
        <v>0.92910000000000004</v>
      </c>
      <c r="S47" s="40">
        <f>ROUND(+[1]Marathon!$E52,4)</f>
        <v>0.92910000000000004</v>
      </c>
      <c r="T47" s="40">
        <f>ROUND(+[1]Marathon!$E52,4)</f>
        <v>0.92910000000000004</v>
      </c>
      <c r="U47" s="40">
        <f>ROUND(+[1]Marathon!$E52,4)</f>
        <v>0.92910000000000004</v>
      </c>
      <c r="V47" s="40">
        <f>ROUND(+[1]Marathon!$E52,4)</f>
        <v>0.92910000000000004</v>
      </c>
      <c r="W47" s="40">
        <f>ROUND(+[1]Marathon!$E52,4)</f>
        <v>0.92910000000000004</v>
      </c>
      <c r="X47" s="33"/>
    </row>
    <row r="48" spans="1:24" x14ac:dyDescent="0.2">
      <c r="A48" s="22">
        <v>47</v>
      </c>
      <c r="B48" s="40">
        <f>ROUND(+[1]Mile!E53,4)</f>
        <v>0.90639999999999998</v>
      </c>
      <c r="C48" s="40">
        <f>ROUND(+'[1]5K'!E53,4)</f>
        <v>0.89849999999999997</v>
      </c>
      <c r="D48" s="40">
        <f>ROUND(+'[1]6K'!E53,4)</f>
        <v>0.90180000000000005</v>
      </c>
      <c r="E48" s="40">
        <f>ROUND(+'[1]4MI'!E53,4)</f>
        <v>0.90310000000000001</v>
      </c>
      <c r="F48" s="40">
        <f>ROUND(+'[1]8K'!$E53,4)</f>
        <v>0.90700000000000003</v>
      </c>
      <c r="G48" s="40">
        <f>ROUND(+'[1]5MI'!E53,4)</f>
        <v>0.90710000000000002</v>
      </c>
      <c r="H48" s="40">
        <f>ROUND(+'[1]10K'!$E53,4)</f>
        <v>0.91110000000000002</v>
      </c>
      <c r="I48" s="40">
        <f>ROUND(+'[1]7MI'!$E53,4)</f>
        <v>0.91080000000000005</v>
      </c>
      <c r="J48" s="41">
        <f>ROUND(+'[1]12K'!$E53,4)</f>
        <v>0.91069999999999995</v>
      </c>
      <c r="K48" s="40">
        <f>ROUND(+'[1]15K'!$E53,4)</f>
        <v>0.91020000000000001</v>
      </c>
      <c r="L48" s="40">
        <f>ROUND(+'[1]10MI'!$E53,4)</f>
        <v>0.91</v>
      </c>
      <c r="M48" s="40">
        <f>ROUND(+'[1]20K'!$E53,4)</f>
        <v>0.90949999999999998</v>
      </c>
      <c r="N48" s="40">
        <f>ROUND(+[1]H.Marathon!$E53,4)</f>
        <v>0.90939999999999999</v>
      </c>
      <c r="O48" s="40">
        <f>ROUND(+'[1]25K'!$E53,4)</f>
        <v>0.91220000000000001</v>
      </c>
      <c r="P48" s="40">
        <f>ROUND(+'[1]30K'!$E53,4)</f>
        <v>0.91520000000000001</v>
      </c>
      <c r="Q48" s="40">
        <f>ROUND(+[1]Marathon!$E53,4)</f>
        <v>0.92090000000000005</v>
      </c>
      <c r="R48" s="40">
        <f>ROUND(+[1]Marathon!$E53,4)</f>
        <v>0.92090000000000005</v>
      </c>
      <c r="S48" s="40">
        <f>ROUND(+[1]Marathon!$E53,4)</f>
        <v>0.92090000000000005</v>
      </c>
      <c r="T48" s="40">
        <f>ROUND(+[1]Marathon!$E53,4)</f>
        <v>0.92090000000000005</v>
      </c>
      <c r="U48" s="40">
        <f>ROUND(+[1]Marathon!$E53,4)</f>
        <v>0.92090000000000005</v>
      </c>
      <c r="V48" s="40">
        <f>ROUND(+[1]Marathon!$E53,4)</f>
        <v>0.92090000000000005</v>
      </c>
      <c r="W48" s="40">
        <f>ROUND(+[1]Marathon!$E53,4)</f>
        <v>0.92090000000000005</v>
      </c>
      <c r="X48" s="33"/>
    </row>
    <row r="49" spans="1:24" x14ac:dyDescent="0.2">
      <c r="A49" s="22">
        <v>48</v>
      </c>
      <c r="B49" s="40">
        <f>ROUND(+[1]Mile!E54,4)</f>
        <v>0.89839999999999998</v>
      </c>
      <c r="C49" s="40">
        <f>ROUND(+'[1]5K'!E54,4)</f>
        <v>0.89149999999999996</v>
      </c>
      <c r="D49" s="40">
        <f>ROUND(+'[1]6K'!E54,4)</f>
        <v>0.89470000000000005</v>
      </c>
      <c r="E49" s="40">
        <f>ROUND(+'[1]4MI'!E54,4)</f>
        <v>0.89590000000000003</v>
      </c>
      <c r="F49" s="40">
        <f>ROUND(+'[1]8K'!$E54,4)</f>
        <v>0.89970000000000006</v>
      </c>
      <c r="G49" s="40">
        <f>ROUND(+'[1]5MI'!E54,4)</f>
        <v>0.89980000000000004</v>
      </c>
      <c r="H49" s="40">
        <f>ROUND(+'[1]10K'!$E54,4)</f>
        <v>0.90359999999999996</v>
      </c>
      <c r="I49" s="40">
        <f>ROUND(+'[1]7MI'!$E54,4)</f>
        <v>0.90329999999999999</v>
      </c>
      <c r="J49" s="41">
        <f>ROUND(+'[1]12K'!$E54,4)</f>
        <v>0.90310000000000001</v>
      </c>
      <c r="K49" s="40">
        <f>ROUND(+'[1]15K'!$E54,4)</f>
        <v>0.90249999999999997</v>
      </c>
      <c r="L49" s="40">
        <f>ROUND(+'[1]10MI'!$E54,4)</f>
        <v>0.90229999999999999</v>
      </c>
      <c r="M49" s="40">
        <f>ROUND(+'[1]20K'!$E54,4)</f>
        <v>0.90169999999999995</v>
      </c>
      <c r="N49" s="40">
        <f>ROUND(+[1]H.Marathon!$E54,4)</f>
        <v>0.90159999999999996</v>
      </c>
      <c r="O49" s="40">
        <f>ROUND(+'[1]25K'!$E54,4)</f>
        <v>0.90429999999999999</v>
      </c>
      <c r="P49" s="40">
        <f>ROUND(+'[1]30K'!$E54,4)</f>
        <v>0.90720000000000001</v>
      </c>
      <c r="Q49" s="40">
        <f>ROUND(+[1]Marathon!$E54,4)</f>
        <v>0.91269999999999996</v>
      </c>
      <c r="R49" s="40">
        <f>ROUND(+[1]Marathon!$E54,4)</f>
        <v>0.91269999999999996</v>
      </c>
      <c r="S49" s="40">
        <f>ROUND(+[1]Marathon!$E54,4)</f>
        <v>0.91269999999999996</v>
      </c>
      <c r="T49" s="40">
        <f>ROUND(+[1]Marathon!$E54,4)</f>
        <v>0.91269999999999996</v>
      </c>
      <c r="U49" s="40">
        <f>ROUND(+[1]Marathon!$E54,4)</f>
        <v>0.91269999999999996</v>
      </c>
      <c r="V49" s="40">
        <f>ROUND(+[1]Marathon!$E54,4)</f>
        <v>0.91269999999999996</v>
      </c>
      <c r="W49" s="40">
        <f>ROUND(+[1]Marathon!$E54,4)</f>
        <v>0.91269999999999996</v>
      </c>
      <c r="X49" s="33"/>
    </row>
    <row r="50" spans="1:24" ht="15.75" thickBot="1" x14ac:dyDescent="0.25">
      <c r="A50" s="22">
        <v>49</v>
      </c>
      <c r="B50" s="40">
        <f>ROUND(+[1]Mile!E55,4)</f>
        <v>0.89039999999999997</v>
      </c>
      <c r="C50" s="40">
        <f>ROUND(+'[1]5K'!E55,4)</f>
        <v>0.88449999999999995</v>
      </c>
      <c r="D50" s="40">
        <f>ROUND(+'[1]6K'!E55,4)</f>
        <v>0.88759999999999994</v>
      </c>
      <c r="E50" s="40">
        <f>ROUND(+'[1]4MI'!E55,4)</f>
        <v>0.88870000000000005</v>
      </c>
      <c r="F50" s="40">
        <f>ROUND(+'[1]8K'!$E55,4)</f>
        <v>0.89239999999999997</v>
      </c>
      <c r="G50" s="40">
        <f>ROUND(+'[1]5MI'!E55,4)</f>
        <v>0.89249999999999996</v>
      </c>
      <c r="H50" s="40">
        <f>ROUND(+'[1]10K'!$E55,4)</f>
        <v>0.89610000000000001</v>
      </c>
      <c r="I50" s="40">
        <f>ROUND(+'[1]7MI'!$E55,4)</f>
        <v>0.89570000000000005</v>
      </c>
      <c r="J50" s="41">
        <f>ROUND(+'[1]12K'!$E55,4)</f>
        <v>0.89549999999999996</v>
      </c>
      <c r="K50" s="40">
        <f>ROUND(+'[1]15K'!$E55,4)</f>
        <v>0.89490000000000003</v>
      </c>
      <c r="L50" s="40">
        <f>ROUND(+'[1]10MI'!$E55,4)</f>
        <v>0.89459999999999995</v>
      </c>
      <c r="M50" s="40">
        <f>ROUND(+'[1]20K'!$E55,4)</f>
        <v>0.89400000000000002</v>
      </c>
      <c r="N50" s="40">
        <f>ROUND(+[1]H.Marathon!$E55,4)</f>
        <v>0.89380000000000004</v>
      </c>
      <c r="O50" s="40">
        <f>ROUND(+'[1]25K'!$E55,4)</f>
        <v>0.89639999999999997</v>
      </c>
      <c r="P50" s="40">
        <f>ROUND(+'[1]30K'!$E55,4)</f>
        <v>0.8992</v>
      </c>
      <c r="Q50" s="40">
        <f>ROUND(+[1]Marathon!$E55,4)</f>
        <v>0.90449999999999997</v>
      </c>
      <c r="R50" s="40">
        <f>ROUND(+[1]Marathon!$E55,4)</f>
        <v>0.90449999999999997</v>
      </c>
      <c r="S50" s="40">
        <f>ROUND(+[1]Marathon!$E55,4)</f>
        <v>0.90449999999999997</v>
      </c>
      <c r="T50" s="40">
        <f>ROUND(+[1]Marathon!$E55,4)</f>
        <v>0.90449999999999997</v>
      </c>
      <c r="U50" s="40">
        <f>ROUND(+[1]Marathon!$E55,4)</f>
        <v>0.90449999999999997</v>
      </c>
      <c r="V50" s="40">
        <f>ROUND(+[1]Marathon!$E55,4)</f>
        <v>0.90449999999999997</v>
      </c>
      <c r="W50" s="40">
        <f>ROUND(+[1]Marathon!$E55,4)</f>
        <v>0.90449999999999997</v>
      </c>
      <c r="X50" s="33"/>
    </row>
    <row r="51" spans="1:24" x14ac:dyDescent="0.2">
      <c r="A51" s="42">
        <v>50</v>
      </c>
      <c r="B51" s="43">
        <f>ROUND(+[1]Mile!E56,4)</f>
        <v>0.88239999999999996</v>
      </c>
      <c r="C51" s="43">
        <f>ROUND(+'[1]5K'!E56,4)</f>
        <v>0.87749999999999995</v>
      </c>
      <c r="D51" s="43">
        <f>ROUND(+'[1]6K'!E56,4)</f>
        <v>0.88039999999999996</v>
      </c>
      <c r="E51" s="43">
        <f>ROUND(+'[1]4MI'!E56,4)</f>
        <v>0.88149999999999995</v>
      </c>
      <c r="F51" s="43">
        <f>ROUND(+'[1]8K'!$E56,4)</f>
        <v>0.88500000000000001</v>
      </c>
      <c r="G51" s="43">
        <f>ROUND(+'[1]5MI'!E56,4)</f>
        <v>0.8851</v>
      </c>
      <c r="H51" s="43">
        <f>ROUND(+'[1]10K'!$E56,4)</f>
        <v>0.88859999999999995</v>
      </c>
      <c r="I51" s="39">
        <f>ROUND(+'[1]7MI'!$E56,4)</f>
        <v>0.88819999999999999</v>
      </c>
      <c r="J51" s="43">
        <f>ROUND(+'[1]12K'!$E56,4)</f>
        <v>0.88800000000000001</v>
      </c>
      <c r="K51" s="43">
        <f>ROUND(+'[1]15K'!$E56,4)</f>
        <v>0.88719999999999999</v>
      </c>
      <c r="L51" s="43">
        <f>ROUND(+'[1]10MI'!$E56,4)</f>
        <v>0.88690000000000002</v>
      </c>
      <c r="M51" s="43">
        <f>ROUND(+'[1]20K'!$E56,4)</f>
        <v>0.88619999999999999</v>
      </c>
      <c r="N51" s="43">
        <f>ROUND(+[1]H.Marathon!$E56,4)</f>
        <v>0.88600000000000001</v>
      </c>
      <c r="O51" s="43">
        <f>ROUND(+'[1]25K'!$E56,4)</f>
        <v>0.88849999999999996</v>
      </c>
      <c r="P51" s="43">
        <f>ROUND(+'[1]30K'!$E56,4)</f>
        <v>0.89119999999999999</v>
      </c>
      <c r="Q51" s="43">
        <f>ROUND(+[1]Marathon!$E56,4)</f>
        <v>0.89629999999999999</v>
      </c>
      <c r="R51" s="43">
        <f>ROUND(+[1]Marathon!$E56,4)</f>
        <v>0.89629999999999999</v>
      </c>
      <c r="S51" s="43">
        <f>ROUND(+[1]Marathon!$E56,4)</f>
        <v>0.89629999999999999</v>
      </c>
      <c r="T51" s="43">
        <f>ROUND(+[1]Marathon!$E56,4)</f>
        <v>0.89629999999999999</v>
      </c>
      <c r="U51" s="43">
        <f>ROUND(+[1]Marathon!$E56,4)</f>
        <v>0.89629999999999999</v>
      </c>
      <c r="V51" s="43">
        <f>ROUND(+[1]Marathon!$E56,4)</f>
        <v>0.89629999999999999</v>
      </c>
      <c r="W51" s="43">
        <f>ROUND(+[1]Marathon!$E56,4)</f>
        <v>0.89629999999999999</v>
      </c>
      <c r="X51" s="33"/>
    </row>
    <row r="52" spans="1:24" x14ac:dyDescent="0.2">
      <c r="A52" s="22">
        <v>51</v>
      </c>
      <c r="B52" s="40">
        <f>ROUND(+[1]Mile!E57,4)</f>
        <v>0.87439999999999996</v>
      </c>
      <c r="C52" s="40">
        <f>ROUND(+'[1]5K'!E57,4)</f>
        <v>0.87050000000000005</v>
      </c>
      <c r="D52" s="40">
        <f>ROUND(+'[1]6K'!E57,4)</f>
        <v>0.87329999999999997</v>
      </c>
      <c r="E52" s="40">
        <f>ROUND(+'[1]4MI'!E57,4)</f>
        <v>0.87439999999999996</v>
      </c>
      <c r="F52" s="40">
        <f>ROUND(+'[1]8K'!$E57,4)</f>
        <v>0.87770000000000004</v>
      </c>
      <c r="G52" s="40">
        <f>ROUND(+'[1]5MI'!E57,4)</f>
        <v>0.87780000000000002</v>
      </c>
      <c r="H52" s="40">
        <f>ROUND(+'[1]10K'!$E57,4)</f>
        <v>0.88109999999999999</v>
      </c>
      <c r="I52" s="40">
        <f>ROUND(+'[1]7MI'!$E57,4)</f>
        <v>0.88060000000000005</v>
      </c>
      <c r="J52" s="41">
        <f>ROUND(+'[1]12K'!$E57,4)</f>
        <v>0.88039999999999996</v>
      </c>
      <c r="K52" s="40">
        <f>ROUND(+'[1]15K'!$E57,4)</f>
        <v>0.87949999999999995</v>
      </c>
      <c r="L52" s="40">
        <f>ROUND(+'[1]10MI'!$E57,4)</f>
        <v>0.87929999999999997</v>
      </c>
      <c r="M52" s="40">
        <f>ROUND(+'[1]20K'!$E57,4)</f>
        <v>0.87839999999999996</v>
      </c>
      <c r="N52" s="40">
        <f>ROUND(+[1]H.Marathon!$E57,4)</f>
        <v>0.87819999999999998</v>
      </c>
      <c r="O52" s="40">
        <f>ROUND(+'[1]25K'!$E57,4)</f>
        <v>0.88060000000000005</v>
      </c>
      <c r="P52" s="40">
        <f>ROUND(+'[1]30K'!$E57,4)</f>
        <v>0.88319999999999999</v>
      </c>
      <c r="Q52" s="40">
        <f>ROUND(+[1]Marathon!$E57,4)</f>
        <v>0.8881</v>
      </c>
      <c r="R52" s="40">
        <f>ROUND(+[1]Marathon!$E57,4)</f>
        <v>0.8881</v>
      </c>
      <c r="S52" s="40">
        <f>ROUND(+[1]Marathon!$E57,4)</f>
        <v>0.8881</v>
      </c>
      <c r="T52" s="40">
        <f>ROUND(+[1]Marathon!$E57,4)</f>
        <v>0.8881</v>
      </c>
      <c r="U52" s="40">
        <f>ROUND(+[1]Marathon!$E57,4)</f>
        <v>0.8881</v>
      </c>
      <c r="V52" s="40">
        <f>ROUND(+[1]Marathon!$E57,4)</f>
        <v>0.8881</v>
      </c>
      <c r="W52" s="40">
        <f>ROUND(+[1]Marathon!$E57,4)</f>
        <v>0.8881</v>
      </c>
      <c r="X52" s="33"/>
    </row>
    <row r="53" spans="1:24" x14ac:dyDescent="0.2">
      <c r="A53" s="22">
        <v>52</v>
      </c>
      <c r="B53" s="40">
        <f>ROUND(+[1]Mile!E58,4)</f>
        <v>0.86639999999999995</v>
      </c>
      <c r="C53" s="40">
        <f>ROUND(+'[1]5K'!E58,4)</f>
        <v>0.86350000000000005</v>
      </c>
      <c r="D53" s="40">
        <f>ROUND(+'[1]6K'!E58,4)</f>
        <v>0.86619999999999997</v>
      </c>
      <c r="E53" s="40">
        <f>ROUND(+'[1]4MI'!E58,4)</f>
        <v>0.86719999999999997</v>
      </c>
      <c r="F53" s="40">
        <f>ROUND(+'[1]8K'!$E58,4)</f>
        <v>0.87029999999999996</v>
      </c>
      <c r="G53" s="40">
        <f>ROUND(+'[1]5MI'!E58,4)</f>
        <v>0.87039999999999995</v>
      </c>
      <c r="H53" s="40">
        <f>ROUND(+'[1]10K'!$E58,4)</f>
        <v>0.87360000000000004</v>
      </c>
      <c r="I53" s="40">
        <f>ROUND(+'[1]7MI'!$E58,4)</f>
        <v>0.87309999999999999</v>
      </c>
      <c r="J53" s="41">
        <f>ROUND(+'[1]12K'!$E58,4)</f>
        <v>0.87280000000000002</v>
      </c>
      <c r="K53" s="40">
        <f>ROUND(+'[1]15K'!$E58,4)</f>
        <v>0.87190000000000001</v>
      </c>
      <c r="L53" s="40">
        <f>ROUND(+'[1]10MI'!$E58,4)</f>
        <v>0.87160000000000004</v>
      </c>
      <c r="M53" s="40">
        <f>ROUND(+'[1]20K'!$E58,4)</f>
        <v>0.87070000000000003</v>
      </c>
      <c r="N53" s="40">
        <f>ROUND(+[1]H.Marathon!$E58,4)</f>
        <v>0.87050000000000005</v>
      </c>
      <c r="O53" s="40">
        <f>ROUND(+'[1]25K'!$E58,4)</f>
        <v>0.87280000000000002</v>
      </c>
      <c r="P53" s="40">
        <f>ROUND(+'[1]30K'!$E58,4)</f>
        <v>0.87529999999999997</v>
      </c>
      <c r="Q53" s="40">
        <f>ROUND(+[1]Marathon!$E58,4)</f>
        <v>0.87990000000000002</v>
      </c>
      <c r="R53" s="40">
        <f>ROUND(+[1]Marathon!$E58,4)</f>
        <v>0.87990000000000002</v>
      </c>
      <c r="S53" s="40">
        <f>ROUND(+[1]Marathon!$E58,4)</f>
        <v>0.87990000000000002</v>
      </c>
      <c r="T53" s="40">
        <f>ROUND(+[1]Marathon!$E58,4)</f>
        <v>0.87990000000000002</v>
      </c>
      <c r="U53" s="40">
        <f>ROUND(+[1]Marathon!$E58,4)</f>
        <v>0.87990000000000002</v>
      </c>
      <c r="V53" s="40">
        <f>ROUND(+[1]Marathon!$E58,4)</f>
        <v>0.87990000000000002</v>
      </c>
      <c r="W53" s="40">
        <f>ROUND(+[1]Marathon!$E58,4)</f>
        <v>0.87990000000000002</v>
      </c>
      <c r="X53" s="33"/>
    </row>
    <row r="54" spans="1:24" x14ac:dyDescent="0.2">
      <c r="A54" s="22">
        <v>53</v>
      </c>
      <c r="B54" s="40">
        <f>ROUND(+[1]Mile!E59,4)</f>
        <v>0.85840000000000005</v>
      </c>
      <c r="C54" s="40">
        <f>ROUND(+'[1]5K'!E59,4)</f>
        <v>0.85650000000000004</v>
      </c>
      <c r="D54" s="40">
        <f>ROUND(+'[1]6K'!E59,4)</f>
        <v>0.85899999999999999</v>
      </c>
      <c r="E54" s="40">
        <f>ROUND(+'[1]4MI'!E59,4)</f>
        <v>0.86</v>
      </c>
      <c r="F54" s="40">
        <f>ROUND(+'[1]8K'!$E59,4)</f>
        <v>0.86299999999999999</v>
      </c>
      <c r="G54" s="40">
        <f>ROUND(+'[1]5MI'!E59,4)</f>
        <v>0.86309999999999998</v>
      </c>
      <c r="H54" s="40">
        <f>ROUND(+'[1]10K'!$E59,4)</f>
        <v>0.86609999999999998</v>
      </c>
      <c r="I54" s="40">
        <f>ROUND(+'[1]7MI'!$E59,4)</f>
        <v>0.86560000000000004</v>
      </c>
      <c r="J54" s="41">
        <f>ROUND(+'[1]12K'!$E59,4)</f>
        <v>0.86529999999999996</v>
      </c>
      <c r="K54" s="40">
        <f>ROUND(+'[1]15K'!$E59,4)</f>
        <v>0.86429999999999996</v>
      </c>
      <c r="L54" s="40">
        <f>ROUND(+'[1]10MI'!$E59,4)</f>
        <v>0.8639</v>
      </c>
      <c r="M54" s="40">
        <f>ROUND(+'[1]20K'!$E59,4)</f>
        <v>0.8629</v>
      </c>
      <c r="N54" s="40">
        <f>ROUND(+[1]H.Marathon!$E59,4)</f>
        <v>0.86270000000000002</v>
      </c>
      <c r="O54" s="40">
        <f>ROUND(+'[1]25K'!$E59,4)</f>
        <v>0.8649</v>
      </c>
      <c r="P54" s="40">
        <f>ROUND(+'[1]30K'!$E59,4)</f>
        <v>0.86729999999999996</v>
      </c>
      <c r="Q54" s="40">
        <f>ROUND(+[1]Marathon!$E59,4)</f>
        <v>0.87170000000000003</v>
      </c>
      <c r="R54" s="40">
        <f>ROUND(+[1]Marathon!$E59,4)</f>
        <v>0.87170000000000003</v>
      </c>
      <c r="S54" s="40">
        <f>ROUND(+[1]Marathon!$E59,4)</f>
        <v>0.87170000000000003</v>
      </c>
      <c r="T54" s="40">
        <f>ROUND(+[1]Marathon!$E59,4)</f>
        <v>0.87170000000000003</v>
      </c>
      <c r="U54" s="40">
        <f>ROUND(+[1]Marathon!$E59,4)</f>
        <v>0.87170000000000003</v>
      </c>
      <c r="V54" s="40">
        <f>ROUND(+[1]Marathon!$E59,4)</f>
        <v>0.87170000000000003</v>
      </c>
      <c r="W54" s="40">
        <f>ROUND(+[1]Marathon!$E59,4)</f>
        <v>0.87170000000000003</v>
      </c>
      <c r="X54" s="33"/>
    </row>
    <row r="55" spans="1:24" ht="15.75" thickBot="1" x14ac:dyDescent="0.25">
      <c r="A55" s="22">
        <v>54</v>
      </c>
      <c r="B55" s="40">
        <f>ROUND(+[1]Mile!E60,4)</f>
        <v>0.85040000000000004</v>
      </c>
      <c r="C55" s="40">
        <f>ROUND(+'[1]5K'!E60,4)</f>
        <v>0.84950000000000003</v>
      </c>
      <c r="D55" s="40">
        <f>ROUND(+'[1]6K'!E60,4)</f>
        <v>0.85189999999999999</v>
      </c>
      <c r="E55" s="40">
        <f>ROUND(+'[1]4MI'!E60,4)</f>
        <v>0.8528</v>
      </c>
      <c r="F55" s="40">
        <f>ROUND(+'[1]8K'!$E60,4)</f>
        <v>0.85570000000000002</v>
      </c>
      <c r="G55" s="40">
        <f>ROUND(+'[1]5MI'!E60,4)</f>
        <v>0.85570000000000002</v>
      </c>
      <c r="H55" s="40">
        <f>ROUND(+'[1]10K'!$E60,4)</f>
        <v>0.85860000000000003</v>
      </c>
      <c r="I55" s="40">
        <f>ROUND(+'[1]7MI'!$E60,4)</f>
        <v>0.85799999999999998</v>
      </c>
      <c r="J55" s="41">
        <f>ROUND(+'[1]12K'!$E60,4)</f>
        <v>0.85770000000000002</v>
      </c>
      <c r="K55" s="40">
        <f>ROUND(+'[1]15K'!$E60,4)</f>
        <v>0.85660000000000003</v>
      </c>
      <c r="L55" s="40">
        <f>ROUND(+'[1]10MI'!$E60,4)</f>
        <v>0.85619999999999996</v>
      </c>
      <c r="M55" s="40">
        <f>ROUND(+'[1]20K'!$E60,4)</f>
        <v>0.85519999999999996</v>
      </c>
      <c r="N55" s="40">
        <f>ROUND(+[1]H.Marathon!$E60,4)</f>
        <v>0.85489999999999999</v>
      </c>
      <c r="O55" s="40">
        <f>ROUND(+'[1]25K'!$E60,4)</f>
        <v>0.85699999999999998</v>
      </c>
      <c r="P55" s="40">
        <f>ROUND(+'[1]30K'!$E60,4)</f>
        <v>0.85929999999999995</v>
      </c>
      <c r="Q55" s="40">
        <f>ROUND(+[1]Marathon!$E60,4)</f>
        <v>0.86350000000000005</v>
      </c>
      <c r="R55" s="40">
        <f>ROUND(+[1]Marathon!$E60,4)</f>
        <v>0.86350000000000005</v>
      </c>
      <c r="S55" s="40">
        <f>ROUND(+[1]Marathon!$E60,4)</f>
        <v>0.86350000000000005</v>
      </c>
      <c r="T55" s="40">
        <f>ROUND(+[1]Marathon!$E60,4)</f>
        <v>0.86350000000000005</v>
      </c>
      <c r="U55" s="40">
        <f>ROUND(+[1]Marathon!$E60,4)</f>
        <v>0.86350000000000005</v>
      </c>
      <c r="V55" s="40">
        <f>ROUND(+[1]Marathon!$E60,4)</f>
        <v>0.86350000000000005</v>
      </c>
      <c r="W55" s="40">
        <f>ROUND(+[1]Marathon!$E60,4)</f>
        <v>0.86350000000000005</v>
      </c>
      <c r="X55" s="33"/>
    </row>
    <row r="56" spans="1:24" x14ac:dyDescent="0.2">
      <c r="A56" s="42">
        <v>55</v>
      </c>
      <c r="B56" s="43">
        <f>ROUND(+[1]Mile!E61,4)</f>
        <v>0.84240000000000004</v>
      </c>
      <c r="C56" s="43">
        <f>ROUND(+'[1]5K'!E61,4)</f>
        <v>0.84250000000000003</v>
      </c>
      <c r="D56" s="43">
        <f>ROUND(+'[1]6K'!E61,4)</f>
        <v>0.8448</v>
      </c>
      <c r="E56" s="43">
        <f>ROUND(+'[1]4MI'!E61,4)</f>
        <v>0.84560000000000002</v>
      </c>
      <c r="F56" s="43">
        <f>ROUND(+'[1]8K'!$E61,4)</f>
        <v>0.84830000000000005</v>
      </c>
      <c r="G56" s="43">
        <f>ROUND(+'[1]5MI'!E61,4)</f>
        <v>0.84840000000000004</v>
      </c>
      <c r="H56" s="43">
        <f>ROUND(+'[1]10K'!$E61,4)</f>
        <v>0.85109999999999997</v>
      </c>
      <c r="I56" s="39">
        <f>ROUND(+'[1]7MI'!$E61,4)</f>
        <v>0.85050000000000003</v>
      </c>
      <c r="J56" s="43">
        <f>ROUND(+'[1]12K'!$E61,4)</f>
        <v>0.85009999999999997</v>
      </c>
      <c r="K56" s="43">
        <f>ROUND(+'[1]15K'!$E61,4)</f>
        <v>0.84889999999999999</v>
      </c>
      <c r="L56" s="43">
        <f>ROUND(+'[1]10MI'!$E61,4)</f>
        <v>0.84860000000000002</v>
      </c>
      <c r="M56" s="43">
        <f>ROUND(+'[1]20K'!$E61,4)</f>
        <v>0.84740000000000004</v>
      </c>
      <c r="N56" s="43">
        <f>ROUND(+[1]H.Marathon!$E61,4)</f>
        <v>0.84709999999999996</v>
      </c>
      <c r="O56" s="43">
        <f>ROUND(+'[1]25K'!$E61,4)</f>
        <v>0.84909999999999997</v>
      </c>
      <c r="P56" s="43">
        <f>ROUND(+'[1]30K'!$E61,4)</f>
        <v>0.85129999999999995</v>
      </c>
      <c r="Q56" s="43">
        <f>ROUND(+[1]Marathon!$E61,4)</f>
        <v>0.85529999999999995</v>
      </c>
      <c r="R56" s="43">
        <f>ROUND(+[1]Marathon!$E61,4)</f>
        <v>0.85529999999999995</v>
      </c>
      <c r="S56" s="43">
        <f>ROUND(+[1]Marathon!$E61,4)</f>
        <v>0.85529999999999995</v>
      </c>
      <c r="T56" s="43">
        <f>ROUND(+[1]Marathon!$E61,4)</f>
        <v>0.85529999999999995</v>
      </c>
      <c r="U56" s="43">
        <f>ROUND(+[1]Marathon!$E61,4)</f>
        <v>0.85529999999999995</v>
      </c>
      <c r="V56" s="43">
        <f>ROUND(+[1]Marathon!$E61,4)</f>
        <v>0.85529999999999995</v>
      </c>
      <c r="W56" s="43">
        <f>ROUND(+[1]Marathon!$E61,4)</f>
        <v>0.85529999999999995</v>
      </c>
      <c r="X56" s="33"/>
    </row>
    <row r="57" spans="1:24" x14ac:dyDescent="0.2">
      <c r="A57" s="22">
        <v>56</v>
      </c>
      <c r="B57" s="40">
        <f>ROUND(+[1]Mile!E62,4)</f>
        <v>0.83440000000000003</v>
      </c>
      <c r="C57" s="40">
        <f>ROUND(+'[1]5K'!E62,4)</f>
        <v>0.83550000000000002</v>
      </c>
      <c r="D57" s="40">
        <f>ROUND(+'[1]6K'!E62,4)</f>
        <v>0.83760000000000001</v>
      </c>
      <c r="E57" s="40">
        <f>ROUND(+'[1]4MI'!E62,4)</f>
        <v>0.83850000000000002</v>
      </c>
      <c r="F57" s="40">
        <f>ROUND(+'[1]8K'!$E62,4)</f>
        <v>0.84099999999999997</v>
      </c>
      <c r="G57" s="40">
        <f>ROUND(+'[1]5MI'!E62,4)</f>
        <v>0.84109999999999996</v>
      </c>
      <c r="H57" s="40">
        <f>ROUND(+'[1]10K'!$E62,4)</f>
        <v>0.84360000000000002</v>
      </c>
      <c r="I57" s="40">
        <f>ROUND(+'[1]7MI'!$E62,4)</f>
        <v>0.84289999999999998</v>
      </c>
      <c r="J57" s="41">
        <f>ROUND(+'[1]12K'!$E62,4)</f>
        <v>0.84250000000000003</v>
      </c>
      <c r="K57" s="40">
        <f>ROUND(+'[1]15K'!$E62,4)</f>
        <v>0.84130000000000005</v>
      </c>
      <c r="L57" s="40">
        <f>ROUND(+'[1]10MI'!$E62,4)</f>
        <v>0.84089999999999998</v>
      </c>
      <c r="M57" s="40">
        <f>ROUND(+'[1]20K'!$E62,4)</f>
        <v>0.83960000000000001</v>
      </c>
      <c r="N57" s="40">
        <f>ROUND(+[1]H.Marathon!$E62,4)</f>
        <v>0.83930000000000005</v>
      </c>
      <c r="O57" s="40">
        <f>ROUND(+'[1]25K'!$E62,4)</f>
        <v>0.84119999999999995</v>
      </c>
      <c r="P57" s="40">
        <f>ROUND(+'[1]30K'!$E62,4)</f>
        <v>0.84330000000000005</v>
      </c>
      <c r="Q57" s="40">
        <f>ROUND(+[1]Marathon!$E62,4)</f>
        <v>0.84709999999999996</v>
      </c>
      <c r="R57" s="40">
        <f>ROUND(+[1]Marathon!$E62,4)</f>
        <v>0.84709999999999996</v>
      </c>
      <c r="S57" s="40">
        <f>ROUND(+[1]Marathon!$E62,4)</f>
        <v>0.84709999999999996</v>
      </c>
      <c r="T57" s="40">
        <f>ROUND(+[1]Marathon!$E62,4)</f>
        <v>0.84709999999999996</v>
      </c>
      <c r="U57" s="40">
        <f>ROUND(+[1]Marathon!$E62,4)</f>
        <v>0.84709999999999996</v>
      </c>
      <c r="V57" s="40">
        <f>ROUND(+[1]Marathon!$E62,4)</f>
        <v>0.84709999999999996</v>
      </c>
      <c r="W57" s="40">
        <f>ROUND(+[1]Marathon!$E62,4)</f>
        <v>0.84709999999999996</v>
      </c>
      <c r="X57" s="33"/>
    </row>
    <row r="58" spans="1:24" x14ac:dyDescent="0.2">
      <c r="A58" s="22">
        <v>57</v>
      </c>
      <c r="B58" s="40">
        <f>ROUND(+[1]Mile!E63,4)</f>
        <v>0.82640000000000002</v>
      </c>
      <c r="C58" s="40">
        <f>ROUND(+'[1]5K'!E63,4)</f>
        <v>0.82850000000000001</v>
      </c>
      <c r="D58" s="40">
        <f>ROUND(+'[1]6K'!E63,4)</f>
        <v>0.83050000000000002</v>
      </c>
      <c r="E58" s="40">
        <f>ROUND(+'[1]4MI'!E63,4)</f>
        <v>0.83130000000000004</v>
      </c>
      <c r="F58" s="40">
        <f>ROUND(+'[1]8K'!$E63,4)</f>
        <v>0.8337</v>
      </c>
      <c r="G58" s="40">
        <f>ROUND(+'[1]5MI'!E63,4)</f>
        <v>0.8337</v>
      </c>
      <c r="H58" s="40">
        <f>ROUND(+'[1]10K'!$E63,4)</f>
        <v>0.83609999999999995</v>
      </c>
      <c r="I58" s="40">
        <f>ROUND(+'[1]7MI'!$E63,4)</f>
        <v>0.83540000000000003</v>
      </c>
      <c r="J58" s="41">
        <f>ROUND(+'[1]12K'!$E63,4)</f>
        <v>0.83499999999999996</v>
      </c>
      <c r="K58" s="40">
        <f>ROUND(+'[1]15K'!$E63,4)</f>
        <v>0.8337</v>
      </c>
      <c r="L58" s="40">
        <f>ROUND(+'[1]10MI'!$E63,4)</f>
        <v>0.83320000000000005</v>
      </c>
      <c r="M58" s="40">
        <f>ROUND(+'[1]20K'!$E63,4)</f>
        <v>0.83189999999999997</v>
      </c>
      <c r="N58" s="40">
        <f>ROUND(+[1]H.Marathon!$E63,4)</f>
        <v>0.83160000000000001</v>
      </c>
      <c r="O58" s="40">
        <f>ROUND(+'[1]25K'!$E63,4)</f>
        <v>0.83340000000000003</v>
      </c>
      <c r="P58" s="40">
        <f>ROUND(+'[1]30K'!$E63,4)</f>
        <v>0.83530000000000004</v>
      </c>
      <c r="Q58" s="40">
        <f>ROUND(+[1]Marathon!$E63,4)</f>
        <v>0.83889999999999998</v>
      </c>
      <c r="R58" s="40">
        <f>ROUND(+[1]Marathon!$E63,4)</f>
        <v>0.83889999999999998</v>
      </c>
      <c r="S58" s="40">
        <f>ROUND(+[1]Marathon!$E63,4)</f>
        <v>0.83889999999999998</v>
      </c>
      <c r="T58" s="40">
        <f>ROUND(+[1]Marathon!$E63,4)</f>
        <v>0.83889999999999998</v>
      </c>
      <c r="U58" s="40">
        <f>ROUND(+[1]Marathon!$E63,4)</f>
        <v>0.83889999999999998</v>
      </c>
      <c r="V58" s="40">
        <f>ROUND(+[1]Marathon!$E63,4)</f>
        <v>0.83889999999999998</v>
      </c>
      <c r="W58" s="40">
        <f>ROUND(+[1]Marathon!$E63,4)</f>
        <v>0.83889999999999998</v>
      </c>
      <c r="X58" s="33"/>
    </row>
    <row r="59" spans="1:24" x14ac:dyDescent="0.2">
      <c r="A59" s="22">
        <v>58</v>
      </c>
      <c r="B59" s="40">
        <f>ROUND(+[1]Mile!E64,4)</f>
        <v>0.81840000000000002</v>
      </c>
      <c r="C59" s="40">
        <f>ROUND(+'[1]5K'!E64,4)</f>
        <v>0.82150000000000001</v>
      </c>
      <c r="D59" s="40">
        <f>ROUND(+'[1]6K'!E64,4)</f>
        <v>0.82340000000000002</v>
      </c>
      <c r="E59" s="40">
        <f>ROUND(+'[1]4MI'!E64,4)</f>
        <v>0.82410000000000005</v>
      </c>
      <c r="F59" s="40">
        <f>ROUND(+'[1]8K'!$E64,4)</f>
        <v>0.82630000000000003</v>
      </c>
      <c r="G59" s="40">
        <f>ROUND(+'[1]5MI'!E64,4)</f>
        <v>0.82640000000000002</v>
      </c>
      <c r="H59" s="40">
        <f>ROUND(+'[1]10K'!$E64,4)</f>
        <v>0.8286</v>
      </c>
      <c r="I59" s="40">
        <f>ROUND(+'[1]7MI'!$E64,4)</f>
        <v>0.82779999999999998</v>
      </c>
      <c r="J59" s="41">
        <f>ROUND(+'[1]12K'!$E64,4)</f>
        <v>0.82740000000000002</v>
      </c>
      <c r="K59" s="40">
        <f>ROUND(+'[1]15K'!$E64,4)</f>
        <v>0.82599999999999996</v>
      </c>
      <c r="L59" s="40">
        <f>ROUND(+'[1]10MI'!$E64,4)</f>
        <v>0.82550000000000001</v>
      </c>
      <c r="M59" s="40">
        <f>ROUND(+'[1]20K'!$E64,4)</f>
        <v>0.82410000000000005</v>
      </c>
      <c r="N59" s="40">
        <f>ROUND(+[1]H.Marathon!$E64,4)</f>
        <v>0.82379999999999998</v>
      </c>
      <c r="O59" s="40">
        <f>ROUND(+'[1]25K'!$E64,4)</f>
        <v>0.82550000000000001</v>
      </c>
      <c r="P59" s="40">
        <f>ROUND(+'[1]30K'!$E64,4)</f>
        <v>0.82730000000000004</v>
      </c>
      <c r="Q59" s="40">
        <f>ROUND(+[1]Marathon!$E64,4)</f>
        <v>0.83069999999999999</v>
      </c>
      <c r="R59" s="40">
        <f>ROUND(+[1]Marathon!$E64,4)</f>
        <v>0.83069999999999999</v>
      </c>
      <c r="S59" s="40">
        <f>ROUND(+[1]Marathon!$E64,4)</f>
        <v>0.83069999999999999</v>
      </c>
      <c r="T59" s="40">
        <f>ROUND(+[1]Marathon!$E64,4)</f>
        <v>0.83069999999999999</v>
      </c>
      <c r="U59" s="40">
        <f>ROUND(+[1]Marathon!$E64,4)</f>
        <v>0.83069999999999999</v>
      </c>
      <c r="V59" s="40">
        <f>ROUND(+[1]Marathon!$E64,4)</f>
        <v>0.83069999999999999</v>
      </c>
      <c r="W59" s="40">
        <f>ROUND(+[1]Marathon!$E64,4)</f>
        <v>0.83069999999999999</v>
      </c>
      <c r="X59" s="33"/>
    </row>
    <row r="60" spans="1:24" ht="15.75" thickBot="1" x14ac:dyDescent="0.25">
      <c r="A60" s="22">
        <v>59</v>
      </c>
      <c r="B60" s="40">
        <f>ROUND(+[1]Mile!E65,4)</f>
        <v>0.81040000000000001</v>
      </c>
      <c r="C60" s="40">
        <f>ROUND(+'[1]5K'!E65,4)</f>
        <v>0.8145</v>
      </c>
      <c r="D60" s="40">
        <f>ROUND(+'[1]6K'!E65,4)</f>
        <v>0.81620000000000004</v>
      </c>
      <c r="E60" s="40">
        <f>ROUND(+'[1]4MI'!E65,4)</f>
        <v>0.81689999999999996</v>
      </c>
      <c r="F60" s="40">
        <f>ROUND(+'[1]8K'!$E65,4)</f>
        <v>0.81899999999999995</v>
      </c>
      <c r="G60" s="40">
        <f>ROUND(+'[1]5MI'!E65,4)</f>
        <v>0.81899999999999995</v>
      </c>
      <c r="H60" s="40">
        <f>ROUND(+'[1]10K'!$E65,4)</f>
        <v>0.82110000000000005</v>
      </c>
      <c r="I60" s="40">
        <f>ROUND(+'[1]7MI'!$E65,4)</f>
        <v>0.82030000000000003</v>
      </c>
      <c r="J60" s="41">
        <f>ROUND(+'[1]12K'!$E65,4)</f>
        <v>0.81989999999999996</v>
      </c>
      <c r="K60" s="40">
        <f>ROUND(+'[1]15K'!$E65,4)</f>
        <v>0.81830000000000003</v>
      </c>
      <c r="L60" s="40">
        <f>ROUND(+'[1]10MI'!$E65,4)</f>
        <v>0.81779999999999997</v>
      </c>
      <c r="M60" s="40">
        <f>ROUND(+'[1]20K'!$E65,4)</f>
        <v>0.81640000000000001</v>
      </c>
      <c r="N60" s="40">
        <f>ROUND(+[1]H.Marathon!$E65,4)</f>
        <v>0.81599999999999995</v>
      </c>
      <c r="O60" s="40">
        <f>ROUND(+'[1]25K'!$E65,4)</f>
        <v>0.81759999999999999</v>
      </c>
      <c r="P60" s="40">
        <f>ROUND(+'[1]30K'!$E65,4)</f>
        <v>0.81930000000000003</v>
      </c>
      <c r="Q60" s="40">
        <f>ROUND(+[1]Marathon!$E65,4)</f>
        <v>0.82250000000000001</v>
      </c>
      <c r="R60" s="40">
        <f>ROUND(+[1]Marathon!$E65,4)</f>
        <v>0.82250000000000001</v>
      </c>
      <c r="S60" s="40">
        <f>ROUND(+[1]Marathon!$E65,4)</f>
        <v>0.82250000000000001</v>
      </c>
      <c r="T60" s="40">
        <f>ROUND(+[1]Marathon!$E65,4)</f>
        <v>0.82250000000000001</v>
      </c>
      <c r="U60" s="40">
        <f>ROUND(+[1]Marathon!$E65,4)</f>
        <v>0.82250000000000001</v>
      </c>
      <c r="V60" s="40">
        <f>ROUND(+[1]Marathon!$E65,4)</f>
        <v>0.82250000000000001</v>
      </c>
      <c r="W60" s="40">
        <f>ROUND(+[1]Marathon!$E65,4)</f>
        <v>0.82250000000000001</v>
      </c>
      <c r="X60" s="33"/>
    </row>
    <row r="61" spans="1:24" x14ac:dyDescent="0.2">
      <c r="A61" s="42">
        <v>60</v>
      </c>
      <c r="B61" s="43">
        <f>ROUND(+[1]Mile!E66,4)</f>
        <v>0.8024</v>
      </c>
      <c r="C61" s="43">
        <f>ROUND(+'[1]5K'!E66,4)</f>
        <v>0.8075</v>
      </c>
      <c r="D61" s="43">
        <f>ROUND(+'[1]6K'!E66,4)</f>
        <v>0.80910000000000004</v>
      </c>
      <c r="E61" s="43">
        <f>ROUND(+'[1]4MI'!E66,4)</f>
        <v>0.80969999999999998</v>
      </c>
      <c r="F61" s="43">
        <f>ROUND(+'[1]8K'!$E66,4)</f>
        <v>0.81159999999999999</v>
      </c>
      <c r="G61" s="43">
        <f>ROUND(+'[1]5MI'!E66,4)</f>
        <v>0.81169999999999998</v>
      </c>
      <c r="H61" s="43">
        <f>ROUND(+'[1]10K'!$E66,4)</f>
        <v>0.81359999999999999</v>
      </c>
      <c r="I61" s="39">
        <f>ROUND(+'[1]7MI'!$E66,4)</f>
        <v>0.81269999999999998</v>
      </c>
      <c r="J61" s="43">
        <f>ROUND(+'[1]12K'!$E66,4)</f>
        <v>0.81230000000000002</v>
      </c>
      <c r="K61" s="43">
        <f>ROUND(+'[1]15K'!$E66,4)</f>
        <v>0.81069999999999998</v>
      </c>
      <c r="L61" s="43">
        <f>ROUND(+'[1]10MI'!$E66,4)</f>
        <v>0.81020000000000003</v>
      </c>
      <c r="M61" s="43">
        <f>ROUND(+'[1]20K'!$E66,4)</f>
        <v>0.80859999999999999</v>
      </c>
      <c r="N61" s="43">
        <f>ROUND(+[1]H.Marathon!$E66,4)</f>
        <v>0.80820000000000003</v>
      </c>
      <c r="O61" s="43">
        <f>ROUND(+'[1]25K'!$E66,4)</f>
        <v>0.80969999999999998</v>
      </c>
      <c r="P61" s="43">
        <f>ROUND(+'[1]30K'!$E66,4)</f>
        <v>0.81130000000000002</v>
      </c>
      <c r="Q61" s="43">
        <f>ROUND(+[1]Marathon!$E66,4)</f>
        <v>0.81430000000000002</v>
      </c>
      <c r="R61" s="43">
        <f>ROUND(+[1]Marathon!$E66,4)</f>
        <v>0.81430000000000002</v>
      </c>
      <c r="S61" s="43">
        <f>ROUND(+[1]Marathon!$E66,4)</f>
        <v>0.81430000000000002</v>
      </c>
      <c r="T61" s="43">
        <f>ROUND(+[1]Marathon!$E66,4)</f>
        <v>0.81430000000000002</v>
      </c>
      <c r="U61" s="43">
        <f>ROUND(+[1]Marathon!$E66,4)</f>
        <v>0.81430000000000002</v>
      </c>
      <c r="V61" s="43">
        <f>ROUND(+[1]Marathon!$E66,4)</f>
        <v>0.81430000000000002</v>
      </c>
      <c r="W61" s="43">
        <f>ROUND(+[1]Marathon!$E66,4)</f>
        <v>0.81430000000000002</v>
      </c>
      <c r="X61" s="33"/>
    </row>
    <row r="62" spans="1:24" x14ac:dyDescent="0.2">
      <c r="A62" s="22">
        <v>61</v>
      </c>
      <c r="B62" s="40">
        <f>ROUND(+[1]Mile!E67,4)</f>
        <v>0.7944</v>
      </c>
      <c r="C62" s="40">
        <f>ROUND(+'[1]5K'!E67,4)</f>
        <v>0.80049999999999999</v>
      </c>
      <c r="D62" s="40">
        <f>ROUND(+'[1]6K'!E67,4)</f>
        <v>0.80200000000000005</v>
      </c>
      <c r="E62" s="40">
        <f>ROUND(+'[1]4MI'!E67,4)</f>
        <v>0.80249999999999999</v>
      </c>
      <c r="F62" s="40">
        <f>ROUND(+'[1]8K'!$E67,4)</f>
        <v>0.80430000000000001</v>
      </c>
      <c r="G62" s="40">
        <f>ROUND(+'[1]5MI'!E67,4)</f>
        <v>0.80430000000000001</v>
      </c>
      <c r="H62" s="40">
        <f>ROUND(+'[1]10K'!$E67,4)</f>
        <v>0.80610000000000004</v>
      </c>
      <c r="I62" s="40">
        <f>ROUND(+'[1]7MI'!$E67,4)</f>
        <v>0.80520000000000003</v>
      </c>
      <c r="J62" s="41">
        <f>ROUND(+'[1]12K'!$E67,4)</f>
        <v>0.80469999999999997</v>
      </c>
      <c r="K62" s="40">
        <f>ROUND(+'[1]15K'!$E67,4)</f>
        <v>0.80300000000000005</v>
      </c>
      <c r="L62" s="40">
        <f>ROUND(+'[1]10MI'!$E67,4)</f>
        <v>0.80249999999999999</v>
      </c>
      <c r="M62" s="40">
        <f>ROUND(+'[1]20K'!$E67,4)</f>
        <v>0.80079999999999996</v>
      </c>
      <c r="N62" s="40">
        <f>ROUND(+[1]H.Marathon!$E67,4)</f>
        <v>0.8004</v>
      </c>
      <c r="O62" s="40">
        <f>ROUND(+'[1]25K'!$E67,4)</f>
        <v>0.80179999999999996</v>
      </c>
      <c r="P62" s="40">
        <f>ROUND(+'[1]30K'!$E67,4)</f>
        <v>0.80330000000000001</v>
      </c>
      <c r="Q62" s="40">
        <f>ROUND(+[1]Marathon!$E67,4)</f>
        <v>0.80610000000000004</v>
      </c>
      <c r="R62" s="40">
        <f>ROUND(+[1]Marathon!$E67,4)</f>
        <v>0.80610000000000004</v>
      </c>
      <c r="S62" s="40">
        <f>ROUND(+[1]Marathon!$E67,4)</f>
        <v>0.80610000000000004</v>
      </c>
      <c r="T62" s="40">
        <f>ROUND(+[1]Marathon!$E67,4)</f>
        <v>0.80610000000000004</v>
      </c>
      <c r="U62" s="40">
        <f>ROUND(+[1]Marathon!$E67,4)</f>
        <v>0.80610000000000004</v>
      </c>
      <c r="V62" s="40">
        <f>ROUND(+[1]Marathon!$E67,4)</f>
        <v>0.80610000000000004</v>
      </c>
      <c r="W62" s="40">
        <f>ROUND(+[1]Marathon!$E67,4)</f>
        <v>0.80610000000000004</v>
      </c>
      <c r="X62" s="33"/>
    </row>
    <row r="63" spans="1:24" x14ac:dyDescent="0.2">
      <c r="A63" s="22">
        <v>62</v>
      </c>
      <c r="B63" s="40">
        <f>ROUND(+[1]Mile!E68,4)</f>
        <v>0.78639999999999999</v>
      </c>
      <c r="C63" s="40">
        <f>ROUND(+'[1]5K'!E68,4)</f>
        <v>0.79349999999999998</v>
      </c>
      <c r="D63" s="40">
        <f>ROUND(+'[1]6K'!E68,4)</f>
        <v>0.79479999999999995</v>
      </c>
      <c r="E63" s="40">
        <f>ROUND(+'[1]4MI'!E68,4)</f>
        <v>0.7954</v>
      </c>
      <c r="F63" s="40">
        <f>ROUND(+'[1]8K'!$E68,4)</f>
        <v>0.79700000000000004</v>
      </c>
      <c r="G63" s="40">
        <f>ROUND(+'[1]5MI'!E68,4)</f>
        <v>0.79700000000000004</v>
      </c>
      <c r="H63" s="40">
        <f>ROUND(+'[1]10K'!$E68,4)</f>
        <v>0.79859999999999998</v>
      </c>
      <c r="I63" s="40">
        <f>ROUND(+'[1]7MI'!$E68,4)</f>
        <v>0.79769999999999996</v>
      </c>
      <c r="J63" s="41">
        <f>ROUND(+'[1]12K'!$E68,4)</f>
        <v>0.79720000000000002</v>
      </c>
      <c r="K63" s="40">
        <f>ROUND(+'[1]15K'!$E68,4)</f>
        <v>0.7954</v>
      </c>
      <c r="L63" s="40">
        <f>ROUND(+'[1]10MI'!$E68,4)</f>
        <v>0.79479999999999995</v>
      </c>
      <c r="M63" s="40">
        <f>ROUND(+'[1]20K'!$E68,4)</f>
        <v>0.79310000000000003</v>
      </c>
      <c r="N63" s="40">
        <f>ROUND(+[1]H.Marathon!$E68,4)</f>
        <v>0.79269999999999996</v>
      </c>
      <c r="O63" s="40">
        <f>ROUND(+'[1]25K'!$E68,4)</f>
        <v>0.79400000000000004</v>
      </c>
      <c r="P63" s="40">
        <f>ROUND(+'[1]30K'!$E68,4)</f>
        <v>0.79530000000000001</v>
      </c>
      <c r="Q63" s="40">
        <f>ROUND(+[1]Marathon!$E68,4)</f>
        <v>0.79790000000000005</v>
      </c>
      <c r="R63" s="40">
        <f>ROUND(+[1]Marathon!$E68,4)</f>
        <v>0.79790000000000005</v>
      </c>
      <c r="S63" s="40">
        <f>ROUND(+[1]Marathon!$E68,4)</f>
        <v>0.79790000000000005</v>
      </c>
      <c r="T63" s="40">
        <f>ROUND(+[1]Marathon!$E68,4)</f>
        <v>0.79790000000000005</v>
      </c>
      <c r="U63" s="40">
        <f>ROUND(+[1]Marathon!$E68,4)</f>
        <v>0.79790000000000005</v>
      </c>
      <c r="V63" s="40">
        <f>ROUND(+[1]Marathon!$E68,4)</f>
        <v>0.79790000000000005</v>
      </c>
      <c r="W63" s="40">
        <f>ROUND(+[1]Marathon!$E68,4)</f>
        <v>0.79790000000000005</v>
      </c>
      <c r="X63" s="33"/>
    </row>
    <row r="64" spans="1:24" x14ac:dyDescent="0.2">
      <c r="A64" s="22">
        <v>63</v>
      </c>
      <c r="B64" s="40">
        <f>ROUND(+[1]Mile!E69,4)</f>
        <v>0.77839999999999998</v>
      </c>
      <c r="C64" s="40">
        <f>ROUND(+'[1]5K'!E69,4)</f>
        <v>0.78649999999999998</v>
      </c>
      <c r="D64" s="40">
        <f>ROUND(+'[1]6K'!E69,4)</f>
        <v>0.78769999999999996</v>
      </c>
      <c r="E64" s="40">
        <f>ROUND(+'[1]4MI'!E69,4)</f>
        <v>0.78820000000000001</v>
      </c>
      <c r="F64" s="40">
        <f>ROUND(+'[1]8K'!$E69,4)</f>
        <v>0.78959999999999997</v>
      </c>
      <c r="G64" s="40">
        <f>ROUND(+'[1]5MI'!E69,4)</f>
        <v>0.78969999999999996</v>
      </c>
      <c r="H64" s="40">
        <f>ROUND(+'[1]10K'!$E69,4)</f>
        <v>0.79110000000000003</v>
      </c>
      <c r="I64" s="40">
        <f>ROUND(+'[1]7MI'!$E69,4)</f>
        <v>0.79010000000000002</v>
      </c>
      <c r="J64" s="41">
        <f>ROUND(+'[1]12K'!$E69,4)</f>
        <v>0.78959999999999997</v>
      </c>
      <c r="K64" s="40">
        <f>ROUND(+'[1]15K'!$E69,4)</f>
        <v>0.78769999999999996</v>
      </c>
      <c r="L64" s="40">
        <f>ROUND(+'[1]10MI'!$E69,4)</f>
        <v>0.78710000000000002</v>
      </c>
      <c r="M64" s="40">
        <f>ROUND(+'[1]20K'!$E69,4)</f>
        <v>0.7853</v>
      </c>
      <c r="N64" s="40">
        <f>ROUND(+[1]H.Marathon!$E69,4)</f>
        <v>0.78490000000000004</v>
      </c>
      <c r="O64" s="40">
        <f>ROUND(+'[1]25K'!$E69,4)</f>
        <v>0.78610000000000002</v>
      </c>
      <c r="P64" s="40">
        <f>ROUND(+'[1]30K'!$E69,4)</f>
        <v>0.7873</v>
      </c>
      <c r="Q64" s="40">
        <f>ROUND(+[1]Marathon!$E69,4)</f>
        <v>0.78969999999999996</v>
      </c>
      <c r="R64" s="40">
        <f>ROUND(+[1]Marathon!$E69,4)</f>
        <v>0.78969999999999996</v>
      </c>
      <c r="S64" s="40">
        <f>ROUND(+[1]Marathon!$E69,4)</f>
        <v>0.78969999999999996</v>
      </c>
      <c r="T64" s="40">
        <f>ROUND(+[1]Marathon!$E69,4)</f>
        <v>0.78969999999999996</v>
      </c>
      <c r="U64" s="40">
        <f>ROUND(+[1]Marathon!$E69,4)</f>
        <v>0.78969999999999996</v>
      </c>
      <c r="V64" s="40">
        <f>ROUND(+[1]Marathon!$E69,4)</f>
        <v>0.78969999999999996</v>
      </c>
      <c r="W64" s="40">
        <f>ROUND(+[1]Marathon!$E69,4)</f>
        <v>0.78969999999999996</v>
      </c>
      <c r="X64" s="33"/>
    </row>
    <row r="65" spans="1:24" ht="15.75" thickBot="1" x14ac:dyDescent="0.25">
      <c r="A65" s="22">
        <v>64</v>
      </c>
      <c r="B65" s="40">
        <f>ROUND(+[1]Mile!E70,4)</f>
        <v>0.77039999999999997</v>
      </c>
      <c r="C65" s="40">
        <f>ROUND(+'[1]5K'!E70,4)</f>
        <v>0.77949999999999997</v>
      </c>
      <c r="D65" s="40">
        <f>ROUND(+'[1]6K'!E70,4)</f>
        <v>0.78059999999999996</v>
      </c>
      <c r="E65" s="40">
        <f>ROUND(+'[1]4MI'!E70,4)</f>
        <v>0.78100000000000003</v>
      </c>
      <c r="F65" s="40">
        <f>ROUND(+'[1]8K'!$E70,4)</f>
        <v>0.7823</v>
      </c>
      <c r="G65" s="40">
        <f>ROUND(+'[1]5MI'!E70,4)</f>
        <v>0.7823</v>
      </c>
      <c r="H65" s="40">
        <f>ROUND(+'[1]10K'!$E70,4)</f>
        <v>0.78359999999999996</v>
      </c>
      <c r="I65" s="40">
        <f>ROUND(+'[1]7MI'!$E70,4)</f>
        <v>0.78259999999999996</v>
      </c>
      <c r="J65" s="41">
        <f>ROUND(+'[1]12K'!$E70,4)</f>
        <v>0.78200000000000003</v>
      </c>
      <c r="K65" s="40">
        <f>ROUND(+'[1]15K'!$E70,4)</f>
        <v>0.78010000000000002</v>
      </c>
      <c r="L65" s="40">
        <f>ROUND(+'[1]10MI'!$E70,4)</f>
        <v>0.77949999999999997</v>
      </c>
      <c r="M65" s="40">
        <f>ROUND(+'[1]20K'!$E70,4)</f>
        <v>0.77759999999999996</v>
      </c>
      <c r="N65" s="40">
        <f>ROUND(+[1]H.Marathon!$E70,4)</f>
        <v>0.77710000000000001</v>
      </c>
      <c r="O65" s="40">
        <f>ROUND(+'[1]25K'!$E70,4)</f>
        <v>0.7782</v>
      </c>
      <c r="P65" s="40">
        <f>ROUND(+'[1]30K'!$E70,4)</f>
        <v>0.77929999999999999</v>
      </c>
      <c r="Q65" s="40">
        <f>ROUND(+[1]Marathon!$E70,4)</f>
        <v>0.78149999999999997</v>
      </c>
      <c r="R65" s="40">
        <f>ROUND(+[1]Marathon!$E70,4)</f>
        <v>0.78149999999999997</v>
      </c>
      <c r="S65" s="40">
        <f>ROUND(+[1]Marathon!$E70,4)</f>
        <v>0.78149999999999997</v>
      </c>
      <c r="T65" s="40">
        <f>ROUND(+[1]Marathon!$E70,4)</f>
        <v>0.78149999999999997</v>
      </c>
      <c r="U65" s="40">
        <f>ROUND(+[1]Marathon!$E70,4)</f>
        <v>0.78149999999999997</v>
      </c>
      <c r="V65" s="40">
        <f>ROUND(+[1]Marathon!$E70,4)</f>
        <v>0.78149999999999997</v>
      </c>
      <c r="W65" s="40">
        <f>ROUND(+[1]Marathon!$E70,4)</f>
        <v>0.78149999999999997</v>
      </c>
      <c r="X65" s="33"/>
    </row>
    <row r="66" spans="1:24" x14ac:dyDescent="0.2">
      <c r="A66" s="42">
        <v>65</v>
      </c>
      <c r="B66" s="43">
        <f>ROUND(+[1]Mile!E71,4)</f>
        <v>0.76239999999999997</v>
      </c>
      <c r="C66" s="43">
        <f>ROUND(+'[1]5K'!E71,4)</f>
        <v>0.77249999999999996</v>
      </c>
      <c r="D66" s="43">
        <f>ROUND(+'[1]6K'!E71,4)</f>
        <v>0.77339999999999998</v>
      </c>
      <c r="E66" s="43">
        <f>ROUND(+'[1]4MI'!E71,4)</f>
        <v>0.77380000000000004</v>
      </c>
      <c r="F66" s="43">
        <f>ROUND(+'[1]8K'!$E71,4)</f>
        <v>0.77490000000000003</v>
      </c>
      <c r="G66" s="43">
        <f>ROUND(+'[1]5MI'!E71,4)</f>
        <v>0.77500000000000002</v>
      </c>
      <c r="H66" s="43">
        <f>ROUND(+'[1]10K'!$E71,4)</f>
        <v>0.77610000000000001</v>
      </c>
      <c r="I66" s="39">
        <f>ROUND(+'[1]7MI'!$E71,4)</f>
        <v>0.77500000000000002</v>
      </c>
      <c r="J66" s="43">
        <f>ROUND(+'[1]12K'!$E71,4)</f>
        <v>0.77439999999999998</v>
      </c>
      <c r="K66" s="43">
        <f>ROUND(+'[1]15K'!$E71,4)</f>
        <v>0.77239999999999998</v>
      </c>
      <c r="L66" s="43">
        <f>ROUND(+'[1]10MI'!$E71,4)</f>
        <v>0.77180000000000004</v>
      </c>
      <c r="M66" s="43">
        <f>ROUND(+'[1]20K'!$E71,4)</f>
        <v>0.76980000000000004</v>
      </c>
      <c r="N66" s="43">
        <f>ROUND(+[1]H.Marathon!$E71,4)</f>
        <v>0.76929999999999998</v>
      </c>
      <c r="O66" s="43">
        <f>ROUND(+'[1]25K'!$E71,4)</f>
        <v>0.77029999999999998</v>
      </c>
      <c r="P66" s="43">
        <f>ROUND(+'[1]30K'!$E71,4)</f>
        <v>0.77129999999999999</v>
      </c>
      <c r="Q66" s="43">
        <f>ROUND(+[1]Marathon!$E71,4)</f>
        <v>0.77329999999999999</v>
      </c>
      <c r="R66" s="43">
        <f>ROUND(+[1]Marathon!$E71,4)</f>
        <v>0.77329999999999999</v>
      </c>
      <c r="S66" s="43">
        <f>ROUND(+[1]Marathon!$E71,4)</f>
        <v>0.77329999999999999</v>
      </c>
      <c r="T66" s="43">
        <f>ROUND(+[1]Marathon!$E71,4)</f>
        <v>0.77329999999999999</v>
      </c>
      <c r="U66" s="43">
        <f>ROUND(+[1]Marathon!$E71,4)</f>
        <v>0.77329999999999999</v>
      </c>
      <c r="V66" s="43">
        <f>ROUND(+[1]Marathon!$E71,4)</f>
        <v>0.77329999999999999</v>
      </c>
      <c r="W66" s="43">
        <f>ROUND(+[1]Marathon!$E71,4)</f>
        <v>0.77329999999999999</v>
      </c>
      <c r="X66" s="33"/>
    </row>
    <row r="67" spans="1:24" x14ac:dyDescent="0.2">
      <c r="A67" s="22">
        <v>66</v>
      </c>
      <c r="B67" s="40">
        <f>ROUND(+[1]Mile!E72,4)</f>
        <v>0.75439999999999996</v>
      </c>
      <c r="C67" s="40">
        <f>ROUND(+'[1]5K'!E72,4)</f>
        <v>0.76549999999999996</v>
      </c>
      <c r="D67" s="40">
        <f>ROUND(+'[1]6K'!E72,4)</f>
        <v>0.76629999999999998</v>
      </c>
      <c r="E67" s="40">
        <f>ROUND(+'[1]4MI'!E72,4)</f>
        <v>0.76659999999999995</v>
      </c>
      <c r="F67" s="40">
        <f>ROUND(+'[1]8K'!$E72,4)</f>
        <v>0.76759999999999995</v>
      </c>
      <c r="G67" s="40">
        <f>ROUND(+'[1]5MI'!E72,4)</f>
        <v>0.76759999999999995</v>
      </c>
      <c r="H67" s="40">
        <f>ROUND(+'[1]10K'!$E72,4)</f>
        <v>0.76859999999999995</v>
      </c>
      <c r="I67" s="40">
        <f>ROUND(+'[1]7MI'!$E72,4)</f>
        <v>0.76749999999999996</v>
      </c>
      <c r="J67" s="41">
        <f>ROUND(+'[1]12K'!$E72,4)</f>
        <v>0.76690000000000003</v>
      </c>
      <c r="K67" s="40">
        <f>ROUND(+'[1]15K'!$E72,4)</f>
        <v>0.76470000000000005</v>
      </c>
      <c r="L67" s="40">
        <f>ROUND(+'[1]10MI'!$E72,4)</f>
        <v>0.7641</v>
      </c>
      <c r="M67" s="40">
        <f>ROUND(+'[1]20K'!$E72,4)</f>
        <v>0.76200000000000001</v>
      </c>
      <c r="N67" s="40">
        <f>ROUND(+[1]H.Marathon!$E72,4)</f>
        <v>0.76149999999999995</v>
      </c>
      <c r="O67" s="40">
        <f>ROUND(+'[1]25K'!$E72,4)</f>
        <v>0.76239999999999997</v>
      </c>
      <c r="P67" s="40">
        <f>ROUND(+'[1]30K'!$E72,4)</f>
        <v>0.76329999999999998</v>
      </c>
      <c r="Q67" s="40">
        <f>ROUND(+[1]Marathon!$E72,4)</f>
        <v>0.7651</v>
      </c>
      <c r="R67" s="40">
        <f>ROUND(+[1]Marathon!$E72,4)</f>
        <v>0.7651</v>
      </c>
      <c r="S67" s="40">
        <f>ROUND(+[1]Marathon!$E72,4)</f>
        <v>0.7651</v>
      </c>
      <c r="T67" s="40">
        <f>ROUND(+[1]Marathon!$E72,4)</f>
        <v>0.7651</v>
      </c>
      <c r="U67" s="40">
        <f>ROUND(+[1]Marathon!$E72,4)</f>
        <v>0.7651</v>
      </c>
      <c r="V67" s="40">
        <f>ROUND(+[1]Marathon!$E72,4)</f>
        <v>0.7651</v>
      </c>
      <c r="W67" s="40">
        <f>ROUND(+[1]Marathon!$E72,4)</f>
        <v>0.7651</v>
      </c>
      <c r="X67" s="33"/>
    </row>
    <row r="68" spans="1:24" x14ac:dyDescent="0.2">
      <c r="A68" s="22">
        <v>67</v>
      </c>
      <c r="B68" s="40">
        <f>ROUND(+[1]Mile!E73,4)</f>
        <v>0.74609999999999999</v>
      </c>
      <c r="C68" s="40">
        <f>ROUND(+'[1]5K'!E73,4)</f>
        <v>0.75849999999999995</v>
      </c>
      <c r="D68" s="40">
        <f>ROUND(+'[1]6K'!E73,4)</f>
        <v>0.75919999999999999</v>
      </c>
      <c r="E68" s="40">
        <f>ROUND(+'[1]4MI'!E73,4)</f>
        <v>0.75939999999999996</v>
      </c>
      <c r="F68" s="40">
        <f>ROUND(+'[1]8K'!$E73,4)</f>
        <v>0.76029999999999998</v>
      </c>
      <c r="G68" s="40">
        <f>ROUND(+'[1]5MI'!E73,4)</f>
        <v>0.76029999999999998</v>
      </c>
      <c r="H68" s="40">
        <f>ROUND(+'[1]10K'!$E73,4)</f>
        <v>0.7611</v>
      </c>
      <c r="I68" s="40">
        <f>ROUND(+'[1]7MI'!$E73,4)</f>
        <v>0.75990000000000002</v>
      </c>
      <c r="J68" s="41">
        <f>ROUND(+'[1]12K'!$E73,4)</f>
        <v>0.75929999999999997</v>
      </c>
      <c r="K68" s="40">
        <f>ROUND(+'[1]15K'!$E73,4)</f>
        <v>0.7571</v>
      </c>
      <c r="L68" s="40">
        <f>ROUND(+'[1]10MI'!$E73,4)</f>
        <v>0.75639999999999996</v>
      </c>
      <c r="M68" s="40">
        <f>ROUND(+'[1]20K'!$E73,4)</f>
        <v>0.75429999999999997</v>
      </c>
      <c r="N68" s="40">
        <f>ROUND(+[1]H.Marathon!$E73,4)</f>
        <v>0.75380000000000003</v>
      </c>
      <c r="O68" s="40">
        <f>ROUND(+'[1]25K'!$E73,4)</f>
        <v>0.75460000000000005</v>
      </c>
      <c r="P68" s="40">
        <f>ROUND(+'[1]30K'!$E73,4)</f>
        <v>0.75539999999999996</v>
      </c>
      <c r="Q68" s="40">
        <f>ROUND(+[1]Marathon!$E73,4)</f>
        <v>0.75690000000000002</v>
      </c>
      <c r="R68" s="40">
        <f>ROUND(+[1]Marathon!$E73,4)</f>
        <v>0.75690000000000002</v>
      </c>
      <c r="S68" s="40">
        <f>ROUND(+[1]Marathon!$E73,4)</f>
        <v>0.75690000000000002</v>
      </c>
      <c r="T68" s="40">
        <f>ROUND(+[1]Marathon!$E73,4)</f>
        <v>0.75690000000000002</v>
      </c>
      <c r="U68" s="40">
        <f>ROUND(+[1]Marathon!$E73,4)</f>
        <v>0.75690000000000002</v>
      </c>
      <c r="V68" s="40">
        <f>ROUND(+[1]Marathon!$E73,4)</f>
        <v>0.75690000000000002</v>
      </c>
      <c r="W68" s="40">
        <f>ROUND(+[1]Marathon!$E73,4)</f>
        <v>0.75690000000000002</v>
      </c>
      <c r="X68" s="33"/>
    </row>
    <row r="69" spans="1:24" x14ac:dyDescent="0.2">
      <c r="A69" s="22">
        <v>68</v>
      </c>
      <c r="B69" s="40">
        <f>ROUND(+[1]Mile!E74,4)</f>
        <v>0.73709999999999998</v>
      </c>
      <c r="C69" s="40">
        <f>ROUND(+'[1]5K'!E74,4)</f>
        <v>0.75139999999999996</v>
      </c>
      <c r="D69" s="40">
        <f>ROUND(+'[1]6K'!E74,4)</f>
        <v>0.752</v>
      </c>
      <c r="E69" s="40">
        <f>ROUND(+'[1]4MI'!E74,4)</f>
        <v>0.75219999999999998</v>
      </c>
      <c r="F69" s="40">
        <f>ROUND(+'[1]8K'!$E74,4)</f>
        <v>0.75290000000000001</v>
      </c>
      <c r="G69" s="40">
        <f>ROUND(+'[1]5MI'!E74,4)</f>
        <v>0.75290000000000001</v>
      </c>
      <c r="H69" s="40">
        <f>ROUND(+'[1]10K'!$E74,4)</f>
        <v>0.75360000000000005</v>
      </c>
      <c r="I69" s="40">
        <f>ROUND(+'[1]7MI'!$E74,4)</f>
        <v>0.75239999999999996</v>
      </c>
      <c r="J69" s="41">
        <f>ROUND(+'[1]12K'!$E74,4)</f>
        <v>0.75170000000000003</v>
      </c>
      <c r="K69" s="40">
        <f>ROUND(+'[1]15K'!$E74,4)</f>
        <v>0.74950000000000006</v>
      </c>
      <c r="L69" s="40">
        <f>ROUND(+'[1]10MI'!$E74,4)</f>
        <v>0.74880000000000002</v>
      </c>
      <c r="M69" s="40">
        <f>ROUND(+'[1]20K'!$E74,4)</f>
        <v>0.74650000000000005</v>
      </c>
      <c r="N69" s="40">
        <f>ROUND(+[1]H.Marathon!$E74,4)</f>
        <v>0.746</v>
      </c>
      <c r="O69" s="40">
        <f>ROUND(+'[1]25K'!$E74,4)</f>
        <v>0.74670000000000003</v>
      </c>
      <c r="P69" s="40">
        <f>ROUND(+'[1]30K'!$E74,4)</f>
        <v>0.74739999999999995</v>
      </c>
      <c r="Q69" s="40">
        <f>ROUND(+[1]Marathon!$E74,4)</f>
        <v>0.74870000000000003</v>
      </c>
      <c r="R69" s="40">
        <f>ROUND(+[1]Marathon!$E74,4)</f>
        <v>0.74870000000000003</v>
      </c>
      <c r="S69" s="40">
        <f>ROUND(+[1]Marathon!$E74,4)</f>
        <v>0.74870000000000003</v>
      </c>
      <c r="T69" s="40">
        <f>ROUND(+[1]Marathon!$E74,4)</f>
        <v>0.74870000000000003</v>
      </c>
      <c r="U69" s="40">
        <f>ROUND(+[1]Marathon!$E74,4)</f>
        <v>0.74870000000000003</v>
      </c>
      <c r="V69" s="40">
        <f>ROUND(+[1]Marathon!$E74,4)</f>
        <v>0.74870000000000003</v>
      </c>
      <c r="W69" s="40">
        <f>ROUND(+[1]Marathon!$E74,4)</f>
        <v>0.74870000000000003</v>
      </c>
      <c r="X69" s="33"/>
    </row>
    <row r="70" spans="1:24" ht="15.75" thickBot="1" x14ac:dyDescent="0.25">
      <c r="A70" s="22">
        <v>69</v>
      </c>
      <c r="B70" s="40">
        <f>ROUND(+[1]Mile!E75,4)</f>
        <v>0.72729999999999995</v>
      </c>
      <c r="C70" s="40">
        <f>ROUND(+'[1]5K'!E75,4)</f>
        <v>0.74360000000000004</v>
      </c>
      <c r="D70" s="40">
        <f>ROUND(+'[1]6K'!E75,4)</f>
        <v>0.74429999999999996</v>
      </c>
      <c r="E70" s="40">
        <f>ROUND(+'[1]4MI'!E75,4)</f>
        <v>0.74450000000000005</v>
      </c>
      <c r="F70" s="40">
        <f>ROUND(+'[1]8K'!$E75,4)</f>
        <v>0.74529999999999996</v>
      </c>
      <c r="G70" s="40">
        <f>ROUND(+'[1]5MI'!E75,4)</f>
        <v>0.74529999999999996</v>
      </c>
      <c r="H70" s="40">
        <f>ROUND(+'[1]10K'!$E75,4)</f>
        <v>0.74609999999999999</v>
      </c>
      <c r="I70" s="40">
        <f>ROUND(+'[1]7MI'!$E75,4)</f>
        <v>0.74480000000000002</v>
      </c>
      <c r="J70" s="41">
        <f>ROUND(+'[1]12K'!$E75,4)</f>
        <v>0.74419999999999997</v>
      </c>
      <c r="K70" s="40">
        <f>ROUND(+'[1]15K'!$E75,4)</f>
        <v>0.74180000000000001</v>
      </c>
      <c r="L70" s="40">
        <f>ROUND(+'[1]10MI'!$E75,4)</f>
        <v>0.74109999999999998</v>
      </c>
      <c r="M70" s="40">
        <f>ROUND(+'[1]20K'!$E75,4)</f>
        <v>0.73880000000000001</v>
      </c>
      <c r="N70" s="40">
        <f>ROUND(+[1]H.Marathon!$E75,4)</f>
        <v>0.73819999999999997</v>
      </c>
      <c r="O70" s="40">
        <f>ROUND(+'[1]25K'!$E75,4)</f>
        <v>0.73880000000000001</v>
      </c>
      <c r="P70" s="40">
        <f>ROUND(+'[1]30K'!$E75,4)</f>
        <v>0.73939999999999995</v>
      </c>
      <c r="Q70" s="40">
        <f>ROUND(+[1]Marathon!$E75,4)</f>
        <v>0.74050000000000005</v>
      </c>
      <c r="R70" s="40">
        <f>ROUND(+[1]Marathon!$E75,4)</f>
        <v>0.74050000000000005</v>
      </c>
      <c r="S70" s="40">
        <f>ROUND(+[1]Marathon!$E75,4)</f>
        <v>0.74050000000000005</v>
      </c>
      <c r="T70" s="40">
        <f>ROUND(+[1]Marathon!$E75,4)</f>
        <v>0.74050000000000005</v>
      </c>
      <c r="U70" s="40">
        <f>ROUND(+[1]Marathon!$E75,4)</f>
        <v>0.74050000000000005</v>
      </c>
      <c r="V70" s="40">
        <f>ROUND(+[1]Marathon!$E75,4)</f>
        <v>0.74050000000000005</v>
      </c>
      <c r="W70" s="40">
        <f>ROUND(+[1]Marathon!$E75,4)</f>
        <v>0.74050000000000005</v>
      </c>
      <c r="X70" s="33"/>
    </row>
    <row r="71" spans="1:24" x14ac:dyDescent="0.2">
      <c r="A71" s="42">
        <v>70</v>
      </c>
      <c r="B71" s="43">
        <f>ROUND(+[1]Mile!E76,4)</f>
        <v>0.71660000000000001</v>
      </c>
      <c r="C71" s="43">
        <f>ROUND(+'[1]5K'!E76,4)</f>
        <v>0.73529999999999995</v>
      </c>
      <c r="D71" s="43">
        <f>ROUND(+'[1]6K'!E76,4)</f>
        <v>0.73619999999999997</v>
      </c>
      <c r="E71" s="43">
        <f>ROUND(+'[1]4MI'!E76,4)</f>
        <v>0.73650000000000004</v>
      </c>
      <c r="F71" s="43">
        <f>ROUND(+'[1]8K'!$E76,4)</f>
        <v>0.73750000000000004</v>
      </c>
      <c r="G71" s="43">
        <f>ROUND(+'[1]5MI'!E76,4)</f>
        <v>0.73760000000000003</v>
      </c>
      <c r="H71" s="43">
        <f>ROUND(+'[1]10K'!$E76,4)</f>
        <v>0.73860000000000003</v>
      </c>
      <c r="I71" s="39">
        <f>ROUND(+'[1]7MI'!$E76,4)</f>
        <v>0.73729999999999996</v>
      </c>
      <c r="J71" s="43">
        <f>ROUND(+'[1]12K'!$E76,4)</f>
        <v>0.73660000000000003</v>
      </c>
      <c r="K71" s="43">
        <f>ROUND(+'[1]15K'!$E76,4)</f>
        <v>0.73409999999999997</v>
      </c>
      <c r="L71" s="43">
        <f>ROUND(+'[1]10MI'!$E76,4)</f>
        <v>0.73340000000000005</v>
      </c>
      <c r="M71" s="43">
        <f>ROUND(+'[1]20K'!$E76,4)</f>
        <v>0.73099999999999998</v>
      </c>
      <c r="N71" s="43">
        <f>ROUND(+[1]H.Marathon!$E76,4)</f>
        <v>0.73040000000000005</v>
      </c>
      <c r="O71" s="43">
        <f>ROUND(+'[1]25K'!$E76,4)</f>
        <v>0.73089999999999999</v>
      </c>
      <c r="P71" s="43">
        <f>ROUND(+'[1]30K'!$E76,4)</f>
        <v>0.73140000000000005</v>
      </c>
      <c r="Q71" s="43">
        <f>ROUND(+[1]Marathon!$E76,4)</f>
        <v>0.73229999999999995</v>
      </c>
      <c r="R71" s="43">
        <f>ROUND(+[1]Marathon!$E76,4)</f>
        <v>0.73229999999999995</v>
      </c>
      <c r="S71" s="43">
        <f>ROUND(+[1]Marathon!$E76,4)</f>
        <v>0.73229999999999995</v>
      </c>
      <c r="T71" s="43">
        <f>ROUND(+[1]Marathon!$E76,4)</f>
        <v>0.73229999999999995</v>
      </c>
      <c r="U71" s="43">
        <f>ROUND(+[1]Marathon!$E76,4)</f>
        <v>0.73229999999999995</v>
      </c>
      <c r="V71" s="43">
        <f>ROUND(+[1]Marathon!$E76,4)</f>
        <v>0.73229999999999995</v>
      </c>
      <c r="W71" s="43">
        <f>ROUND(+[1]Marathon!$E76,4)</f>
        <v>0.73229999999999995</v>
      </c>
      <c r="X71" s="33"/>
    </row>
    <row r="72" spans="1:24" x14ac:dyDescent="0.2">
      <c r="A72" s="22">
        <v>71</v>
      </c>
      <c r="B72" s="40">
        <f>ROUND(+[1]Mile!E77,4)</f>
        <v>0.70520000000000005</v>
      </c>
      <c r="C72" s="40">
        <f>ROUND(+'[1]5K'!E77,4)</f>
        <v>0.72640000000000005</v>
      </c>
      <c r="D72" s="40">
        <f>ROUND(+'[1]6K'!E77,4)</f>
        <v>0.72760000000000002</v>
      </c>
      <c r="E72" s="40">
        <f>ROUND(+'[1]4MI'!E77,4)</f>
        <v>0.72799999999999998</v>
      </c>
      <c r="F72" s="40">
        <f>ROUND(+'[1]8K'!$E77,4)</f>
        <v>0.72940000000000005</v>
      </c>
      <c r="G72" s="40">
        <f>ROUND(+'[1]5MI'!E77,4)</f>
        <v>0.72940000000000005</v>
      </c>
      <c r="H72" s="40">
        <f>ROUND(+'[1]10K'!$E77,4)</f>
        <v>0.73080000000000001</v>
      </c>
      <c r="I72" s="40">
        <f>ROUND(+'[1]7MI'!$E77,4)</f>
        <v>0.72940000000000005</v>
      </c>
      <c r="J72" s="41">
        <f>ROUND(+'[1]12K'!$E77,4)</f>
        <v>0.72870000000000001</v>
      </c>
      <c r="K72" s="40">
        <f>ROUND(+'[1]15K'!$E77,4)</f>
        <v>0.72619999999999996</v>
      </c>
      <c r="L72" s="40">
        <f>ROUND(+'[1]10MI'!$E77,4)</f>
        <v>0.72540000000000004</v>
      </c>
      <c r="M72" s="40">
        <f>ROUND(+'[1]20K'!$E77,4)</f>
        <v>0.72289999999999999</v>
      </c>
      <c r="N72" s="40">
        <f>ROUND(+[1]H.Marathon!$E77,4)</f>
        <v>0.72230000000000005</v>
      </c>
      <c r="O72" s="40">
        <f>ROUND(+'[1]25K'!$E77,4)</f>
        <v>0.72270000000000001</v>
      </c>
      <c r="P72" s="40">
        <f>ROUND(+'[1]30K'!$E77,4)</f>
        <v>0.72319999999999995</v>
      </c>
      <c r="Q72" s="40">
        <f>ROUND(+[1]Marathon!$E77,4)</f>
        <v>0.72409999999999997</v>
      </c>
      <c r="R72" s="40">
        <f>ROUND(+[1]Marathon!$E77,4)</f>
        <v>0.72409999999999997</v>
      </c>
      <c r="S72" s="40">
        <f>ROUND(+[1]Marathon!$E77,4)</f>
        <v>0.72409999999999997</v>
      </c>
      <c r="T72" s="40">
        <f>ROUND(+[1]Marathon!$E77,4)</f>
        <v>0.72409999999999997</v>
      </c>
      <c r="U72" s="40">
        <f>ROUND(+[1]Marathon!$E77,4)</f>
        <v>0.72409999999999997</v>
      </c>
      <c r="V72" s="40">
        <f>ROUND(+[1]Marathon!$E77,4)</f>
        <v>0.72409999999999997</v>
      </c>
      <c r="W72" s="40">
        <f>ROUND(+[1]Marathon!$E77,4)</f>
        <v>0.72409999999999997</v>
      </c>
      <c r="X72" s="33"/>
    </row>
    <row r="73" spans="1:24" x14ac:dyDescent="0.2">
      <c r="A73" s="22">
        <v>72</v>
      </c>
      <c r="B73" s="40">
        <f>ROUND(+[1]Mile!E78,4)</f>
        <v>0.69289999999999996</v>
      </c>
      <c r="C73" s="40">
        <f>ROUND(+'[1]5K'!E78,4)</f>
        <v>0.71689999999999998</v>
      </c>
      <c r="D73" s="40">
        <f>ROUND(+'[1]6K'!E78,4)</f>
        <v>0.71830000000000005</v>
      </c>
      <c r="E73" s="40">
        <f>ROUND(+'[1]4MI'!E78,4)</f>
        <v>0.71889999999999998</v>
      </c>
      <c r="F73" s="40">
        <f>ROUND(+'[1]8K'!$E78,4)</f>
        <v>0.72060000000000002</v>
      </c>
      <c r="G73" s="40">
        <f>ROUND(+'[1]5MI'!E78,4)</f>
        <v>0.72060000000000002</v>
      </c>
      <c r="H73" s="40">
        <f>ROUND(+'[1]10K'!$E78,4)</f>
        <v>0.72230000000000005</v>
      </c>
      <c r="I73" s="40">
        <f>ROUND(+'[1]7MI'!$E78,4)</f>
        <v>0.72089999999999999</v>
      </c>
      <c r="J73" s="41">
        <f>ROUND(+'[1]12K'!$E78,4)</f>
        <v>0.72019999999999995</v>
      </c>
      <c r="K73" s="40">
        <f>ROUND(+'[1]15K'!$E78,4)</f>
        <v>0.71750000000000003</v>
      </c>
      <c r="L73" s="40">
        <f>ROUND(+'[1]10MI'!$E78,4)</f>
        <v>0.7167</v>
      </c>
      <c r="M73" s="40">
        <f>ROUND(+'[1]20K'!$E78,4)</f>
        <v>0.71409999999999996</v>
      </c>
      <c r="N73" s="40">
        <f>ROUND(+[1]H.Marathon!$E78,4)</f>
        <v>0.71350000000000002</v>
      </c>
      <c r="O73" s="40">
        <f>ROUND(+'[1]25K'!$E78,4)</f>
        <v>0.71399999999999997</v>
      </c>
      <c r="P73" s="40">
        <f>ROUND(+'[1]30K'!$E78,4)</f>
        <v>0.71450000000000002</v>
      </c>
      <c r="Q73" s="40">
        <f>ROUND(+[1]Marathon!$E78,4)</f>
        <v>0.71550000000000002</v>
      </c>
      <c r="R73" s="40">
        <f>ROUND(+[1]Marathon!$E78,4)</f>
        <v>0.71550000000000002</v>
      </c>
      <c r="S73" s="40">
        <f>ROUND(+[1]Marathon!$E78,4)</f>
        <v>0.71550000000000002</v>
      </c>
      <c r="T73" s="40">
        <f>ROUND(+[1]Marathon!$E78,4)</f>
        <v>0.71550000000000002</v>
      </c>
      <c r="U73" s="40">
        <f>ROUND(+[1]Marathon!$E78,4)</f>
        <v>0.71550000000000002</v>
      </c>
      <c r="V73" s="40">
        <f>ROUND(+[1]Marathon!$E78,4)</f>
        <v>0.71550000000000002</v>
      </c>
      <c r="W73" s="40">
        <f>ROUND(+[1]Marathon!$E78,4)</f>
        <v>0.71550000000000002</v>
      </c>
      <c r="X73" s="33"/>
    </row>
    <row r="74" spans="1:24" x14ac:dyDescent="0.2">
      <c r="A74" s="22">
        <v>73</v>
      </c>
      <c r="B74" s="40">
        <f>ROUND(+[1]Mile!E79,4)</f>
        <v>0.67989999999999995</v>
      </c>
      <c r="C74" s="40">
        <f>ROUND(+'[1]5K'!E79,4)</f>
        <v>0.70679999999999998</v>
      </c>
      <c r="D74" s="40">
        <f>ROUND(+'[1]6K'!E79,4)</f>
        <v>0.70850000000000002</v>
      </c>
      <c r="E74" s="40">
        <f>ROUND(+'[1]4MI'!E79,4)</f>
        <v>0.70909999999999995</v>
      </c>
      <c r="F74" s="40">
        <f>ROUND(+'[1]8K'!$E79,4)</f>
        <v>0.71109999999999995</v>
      </c>
      <c r="G74" s="40">
        <f>ROUND(+'[1]5MI'!E79,4)</f>
        <v>0.71109999999999995</v>
      </c>
      <c r="H74" s="40">
        <f>ROUND(+'[1]10K'!$E79,4)</f>
        <v>0.71309999999999996</v>
      </c>
      <c r="I74" s="40">
        <f>ROUND(+'[1]7MI'!$E79,4)</f>
        <v>0.71160000000000001</v>
      </c>
      <c r="J74" s="41">
        <f>ROUND(+'[1]12K'!$E79,4)</f>
        <v>0.71089999999999998</v>
      </c>
      <c r="K74" s="40">
        <f>ROUND(+'[1]15K'!$E79,4)</f>
        <v>0.70820000000000005</v>
      </c>
      <c r="L74" s="40">
        <f>ROUND(+'[1]10MI'!$E79,4)</f>
        <v>0.70730000000000004</v>
      </c>
      <c r="M74" s="40">
        <f>ROUND(+'[1]20K'!$E79,4)</f>
        <v>0.70469999999999999</v>
      </c>
      <c r="N74" s="40">
        <f>ROUND(+[1]H.Marathon!$E79,4)</f>
        <v>0.70399999999999996</v>
      </c>
      <c r="O74" s="40">
        <f>ROUND(+'[1]25K'!$E79,4)</f>
        <v>0.7046</v>
      </c>
      <c r="P74" s="40">
        <f>ROUND(+'[1]30K'!$E79,4)</f>
        <v>0.70520000000000005</v>
      </c>
      <c r="Q74" s="40">
        <f>ROUND(+[1]Marathon!$E79,4)</f>
        <v>0.70630000000000004</v>
      </c>
      <c r="R74" s="40">
        <f>ROUND(+[1]Marathon!$E79,4)</f>
        <v>0.70630000000000004</v>
      </c>
      <c r="S74" s="40">
        <f>ROUND(+[1]Marathon!$E79,4)</f>
        <v>0.70630000000000004</v>
      </c>
      <c r="T74" s="40">
        <f>ROUND(+[1]Marathon!$E79,4)</f>
        <v>0.70630000000000004</v>
      </c>
      <c r="U74" s="40">
        <f>ROUND(+[1]Marathon!$E79,4)</f>
        <v>0.70630000000000004</v>
      </c>
      <c r="V74" s="40">
        <f>ROUND(+[1]Marathon!$E79,4)</f>
        <v>0.70630000000000004</v>
      </c>
      <c r="W74" s="40">
        <f>ROUND(+[1]Marathon!$E79,4)</f>
        <v>0.70630000000000004</v>
      </c>
      <c r="X74" s="33"/>
    </row>
    <row r="75" spans="1:24" ht="15.75" thickBot="1" x14ac:dyDescent="0.25">
      <c r="A75" s="22">
        <v>74</v>
      </c>
      <c r="B75" s="40">
        <f>ROUND(+[1]Mile!E80,4)</f>
        <v>0.66610000000000003</v>
      </c>
      <c r="C75" s="40">
        <f>ROUND(+'[1]5K'!E80,4)</f>
        <v>0.69599999999999995</v>
      </c>
      <c r="D75" s="40">
        <f>ROUND(+'[1]6K'!E80,4)</f>
        <v>0.69789999999999996</v>
      </c>
      <c r="E75" s="40">
        <f>ROUND(+'[1]4MI'!E80,4)</f>
        <v>0.69869999999999999</v>
      </c>
      <c r="F75" s="40">
        <f>ROUND(+'[1]8K'!$E80,4)</f>
        <v>0.70089999999999997</v>
      </c>
      <c r="G75" s="40">
        <f>ROUND(+'[1]5MI'!E80,4)</f>
        <v>0.70099999999999996</v>
      </c>
      <c r="H75" s="40">
        <f>ROUND(+'[1]10K'!$E80,4)</f>
        <v>0.70330000000000004</v>
      </c>
      <c r="I75" s="40">
        <f>ROUND(+'[1]7MI'!$E80,4)</f>
        <v>0.70179999999999998</v>
      </c>
      <c r="J75" s="41">
        <f>ROUND(+'[1]12K'!$E80,4)</f>
        <v>0.70099999999999996</v>
      </c>
      <c r="K75" s="40">
        <f>ROUND(+'[1]15K'!$E80,4)</f>
        <v>0.69810000000000005</v>
      </c>
      <c r="L75" s="40">
        <f>ROUND(+'[1]10MI'!$E80,4)</f>
        <v>0.69720000000000004</v>
      </c>
      <c r="M75" s="40">
        <f>ROUND(+'[1]20K'!$E80,4)</f>
        <v>0.69450000000000001</v>
      </c>
      <c r="N75" s="40">
        <f>ROUND(+[1]H.Marathon!$E80,4)</f>
        <v>0.69379999999999997</v>
      </c>
      <c r="O75" s="40">
        <f>ROUND(+'[1]25K'!$E80,4)</f>
        <v>0.69440000000000002</v>
      </c>
      <c r="P75" s="40">
        <f>ROUND(+'[1]30K'!$E80,4)</f>
        <v>0.69510000000000005</v>
      </c>
      <c r="Q75" s="40">
        <f>ROUND(+[1]Marathon!$E80,4)</f>
        <v>0.69630000000000003</v>
      </c>
      <c r="R75" s="40">
        <f>ROUND(+[1]Marathon!$E80,4)</f>
        <v>0.69630000000000003</v>
      </c>
      <c r="S75" s="40">
        <f>ROUND(+[1]Marathon!$E80,4)</f>
        <v>0.69630000000000003</v>
      </c>
      <c r="T75" s="40">
        <f>ROUND(+[1]Marathon!$E80,4)</f>
        <v>0.69630000000000003</v>
      </c>
      <c r="U75" s="40">
        <f>ROUND(+[1]Marathon!$E80,4)</f>
        <v>0.69630000000000003</v>
      </c>
      <c r="V75" s="40">
        <f>ROUND(+[1]Marathon!$E80,4)</f>
        <v>0.69630000000000003</v>
      </c>
      <c r="W75" s="40">
        <f>ROUND(+[1]Marathon!$E80,4)</f>
        <v>0.69630000000000003</v>
      </c>
      <c r="X75" s="33"/>
    </row>
    <row r="76" spans="1:24" x14ac:dyDescent="0.2">
      <c r="A76" s="42">
        <v>75</v>
      </c>
      <c r="B76" s="43">
        <f>ROUND(+[1]Mile!E81,4)</f>
        <v>0.65139999999999998</v>
      </c>
      <c r="C76" s="43">
        <f>ROUND(+'[1]5K'!E81,4)</f>
        <v>0.68469999999999998</v>
      </c>
      <c r="D76" s="43">
        <f>ROUND(+'[1]6K'!E81,4)</f>
        <v>0.68679999999999997</v>
      </c>
      <c r="E76" s="43">
        <f>ROUND(+'[1]4MI'!E81,4)</f>
        <v>0.68769999999999998</v>
      </c>
      <c r="F76" s="43">
        <f>ROUND(+'[1]8K'!$E81,4)</f>
        <v>0.69020000000000004</v>
      </c>
      <c r="G76" s="43">
        <f>ROUND(+'[1]5MI'!E81,4)</f>
        <v>0.69030000000000002</v>
      </c>
      <c r="H76" s="43">
        <f>ROUND(+'[1]10K'!$E81,4)</f>
        <v>0.69279999999999997</v>
      </c>
      <c r="I76" s="39">
        <f>ROUND(+'[1]7MI'!$E81,4)</f>
        <v>0.69120000000000004</v>
      </c>
      <c r="J76" s="43">
        <f>ROUND(+'[1]12K'!$E81,4)</f>
        <v>0.69040000000000001</v>
      </c>
      <c r="K76" s="43">
        <f>ROUND(+'[1]15K'!$E81,4)</f>
        <v>0.6875</v>
      </c>
      <c r="L76" s="43">
        <f>ROUND(+'[1]10MI'!$E81,4)</f>
        <v>0.68659999999999999</v>
      </c>
      <c r="M76" s="43">
        <f>ROUND(+'[1]20K'!$E81,4)</f>
        <v>0.68369999999999997</v>
      </c>
      <c r="N76" s="43">
        <f>ROUND(+[1]H.Marathon!$E81,4)</f>
        <v>0.68300000000000005</v>
      </c>
      <c r="O76" s="43">
        <f>ROUND(+'[1]25K'!$E81,4)</f>
        <v>0.68369999999999997</v>
      </c>
      <c r="P76" s="43">
        <f>ROUND(+'[1]30K'!$E81,4)</f>
        <v>0.68440000000000001</v>
      </c>
      <c r="Q76" s="43">
        <f>ROUND(+[1]Marathon!$E81,4)</f>
        <v>0.68569999999999998</v>
      </c>
      <c r="R76" s="43">
        <f>ROUND(+[1]Marathon!$E81,4)</f>
        <v>0.68569999999999998</v>
      </c>
      <c r="S76" s="43">
        <f>ROUND(+[1]Marathon!$E81,4)</f>
        <v>0.68569999999999998</v>
      </c>
      <c r="T76" s="43">
        <f>ROUND(+[1]Marathon!$E81,4)</f>
        <v>0.68569999999999998</v>
      </c>
      <c r="U76" s="43">
        <f>ROUND(+[1]Marathon!$E81,4)</f>
        <v>0.68569999999999998</v>
      </c>
      <c r="V76" s="43">
        <f>ROUND(+[1]Marathon!$E81,4)</f>
        <v>0.68569999999999998</v>
      </c>
      <c r="W76" s="43">
        <f>ROUND(+[1]Marathon!$E81,4)</f>
        <v>0.68569999999999998</v>
      </c>
      <c r="X76" s="33"/>
    </row>
    <row r="77" spans="1:24" x14ac:dyDescent="0.2">
      <c r="A77" s="22">
        <v>76</v>
      </c>
      <c r="B77" s="40">
        <f>ROUND(+[1]Mile!E82,4)</f>
        <v>0.63600000000000001</v>
      </c>
      <c r="C77" s="40">
        <f>ROUND(+'[1]5K'!E82,4)</f>
        <v>0.67279999999999995</v>
      </c>
      <c r="D77" s="40">
        <f>ROUND(+'[1]6K'!E82,4)</f>
        <v>0.67510000000000003</v>
      </c>
      <c r="E77" s="40">
        <f>ROUND(+'[1]4MI'!E82,4)</f>
        <v>0.67600000000000005</v>
      </c>
      <c r="F77" s="40">
        <f>ROUND(+'[1]8K'!$E82,4)</f>
        <v>0.67879999999999996</v>
      </c>
      <c r="G77" s="40">
        <f>ROUND(+'[1]5MI'!E82,4)</f>
        <v>0.67879999999999996</v>
      </c>
      <c r="H77" s="40">
        <f>ROUND(+'[1]10K'!$E82,4)</f>
        <v>0.68159999999999998</v>
      </c>
      <c r="I77" s="40">
        <f>ROUND(+'[1]7MI'!$E82,4)</f>
        <v>0.68</v>
      </c>
      <c r="J77" s="41">
        <f>ROUND(+'[1]12K'!$E82,4)</f>
        <v>0.67910000000000004</v>
      </c>
      <c r="K77" s="40">
        <f>ROUND(+'[1]15K'!$E82,4)</f>
        <v>0.67610000000000003</v>
      </c>
      <c r="L77" s="40">
        <f>ROUND(+'[1]10MI'!$E82,4)</f>
        <v>0.67520000000000002</v>
      </c>
      <c r="M77" s="40">
        <f>ROUND(+'[1]20K'!$E82,4)</f>
        <v>0.67220000000000002</v>
      </c>
      <c r="N77" s="40">
        <f>ROUND(+[1]H.Marathon!$E82,4)</f>
        <v>0.67149999999999999</v>
      </c>
      <c r="O77" s="40">
        <f>ROUND(+'[1]25K'!$E82,4)</f>
        <v>0.67220000000000002</v>
      </c>
      <c r="P77" s="40">
        <f>ROUND(+'[1]30K'!$E82,4)</f>
        <v>0.67290000000000005</v>
      </c>
      <c r="Q77" s="40">
        <f>ROUND(+[1]Marathon!$E82,4)</f>
        <v>0.67430000000000001</v>
      </c>
      <c r="R77" s="40">
        <f>ROUND(+[1]Marathon!$E82,4)</f>
        <v>0.67430000000000001</v>
      </c>
      <c r="S77" s="40">
        <f>ROUND(+[1]Marathon!$E82,4)</f>
        <v>0.67430000000000001</v>
      </c>
      <c r="T77" s="40">
        <f>ROUND(+[1]Marathon!$E82,4)</f>
        <v>0.67430000000000001</v>
      </c>
      <c r="U77" s="40">
        <f>ROUND(+[1]Marathon!$E82,4)</f>
        <v>0.67430000000000001</v>
      </c>
      <c r="V77" s="40">
        <f>ROUND(+[1]Marathon!$E82,4)</f>
        <v>0.67430000000000001</v>
      </c>
      <c r="W77" s="40">
        <f>ROUND(+[1]Marathon!$E82,4)</f>
        <v>0.67430000000000001</v>
      </c>
      <c r="X77" s="33"/>
    </row>
    <row r="78" spans="1:24" x14ac:dyDescent="0.2">
      <c r="A78" s="22">
        <v>77</v>
      </c>
      <c r="B78" s="40">
        <f>ROUND(+[1]Mile!E83,4)</f>
        <v>0.61970000000000003</v>
      </c>
      <c r="C78" s="40">
        <f>ROUND(+'[1]5K'!E83,4)</f>
        <v>0.6603</v>
      </c>
      <c r="D78" s="40">
        <f>ROUND(+'[1]6K'!E83,4)</f>
        <v>0.66279999999999994</v>
      </c>
      <c r="E78" s="40">
        <f>ROUND(+'[1]4MI'!E83,4)</f>
        <v>0.66369999999999996</v>
      </c>
      <c r="F78" s="40">
        <f>ROUND(+'[1]8K'!$E83,4)</f>
        <v>0.66669999999999996</v>
      </c>
      <c r="G78" s="40">
        <f>ROUND(+'[1]5MI'!E83,4)</f>
        <v>0.66679999999999995</v>
      </c>
      <c r="H78" s="40">
        <f>ROUND(+'[1]10K'!$E83,4)</f>
        <v>0.66969999999999996</v>
      </c>
      <c r="I78" s="40">
        <f>ROUND(+'[1]7MI'!$E83,4)</f>
        <v>0.66800000000000004</v>
      </c>
      <c r="J78" s="41">
        <f>ROUND(+'[1]12K'!$E83,4)</f>
        <v>0.66720000000000002</v>
      </c>
      <c r="K78" s="40">
        <f>ROUND(+'[1]15K'!$E83,4)</f>
        <v>0.66410000000000002</v>
      </c>
      <c r="L78" s="40">
        <f>ROUND(+'[1]10MI'!$E83,4)</f>
        <v>0.66310000000000002</v>
      </c>
      <c r="M78" s="40">
        <f>ROUND(+'[1]20K'!$E83,4)</f>
        <v>0.66</v>
      </c>
      <c r="N78" s="40">
        <f>ROUND(+[1]H.Marathon!$E83,4)</f>
        <v>0.6593</v>
      </c>
      <c r="O78" s="40">
        <f>ROUND(+'[1]25K'!$E83,4)</f>
        <v>0.66</v>
      </c>
      <c r="P78" s="40">
        <f>ROUND(+'[1]30K'!$E83,4)</f>
        <v>0.66080000000000005</v>
      </c>
      <c r="Q78" s="40">
        <f>ROUND(+[1]Marathon!$E83,4)</f>
        <v>0.6623</v>
      </c>
      <c r="R78" s="40">
        <f>ROUND(+[1]Marathon!$E83,4)</f>
        <v>0.6623</v>
      </c>
      <c r="S78" s="40">
        <f>ROUND(+[1]Marathon!$E83,4)</f>
        <v>0.6623</v>
      </c>
      <c r="T78" s="40">
        <f>ROUND(+[1]Marathon!$E83,4)</f>
        <v>0.6623</v>
      </c>
      <c r="U78" s="40">
        <f>ROUND(+[1]Marathon!$E83,4)</f>
        <v>0.6623</v>
      </c>
      <c r="V78" s="40">
        <f>ROUND(+[1]Marathon!$E83,4)</f>
        <v>0.6623</v>
      </c>
      <c r="W78" s="40">
        <f>ROUND(+[1]Marathon!$E83,4)</f>
        <v>0.6623</v>
      </c>
      <c r="X78" s="33"/>
    </row>
    <row r="79" spans="1:24" x14ac:dyDescent="0.2">
      <c r="A79" s="22">
        <v>78</v>
      </c>
      <c r="B79" s="40">
        <f>ROUND(+[1]Mile!E84,4)</f>
        <v>0.60270000000000001</v>
      </c>
      <c r="C79" s="40">
        <f>ROUND(+'[1]5K'!E84,4)</f>
        <v>0.6472</v>
      </c>
      <c r="D79" s="40">
        <f>ROUND(+'[1]6K'!E84,4)</f>
        <v>0.64980000000000004</v>
      </c>
      <c r="E79" s="40">
        <f>ROUND(+'[1]4MI'!E84,4)</f>
        <v>0.65080000000000005</v>
      </c>
      <c r="F79" s="40">
        <f>ROUND(+'[1]8K'!$E84,4)</f>
        <v>0.65400000000000003</v>
      </c>
      <c r="G79" s="40">
        <f>ROUND(+'[1]5MI'!E84,4)</f>
        <v>0.65410000000000001</v>
      </c>
      <c r="H79" s="40">
        <f>ROUND(+'[1]10K'!$E84,4)</f>
        <v>0.65720000000000001</v>
      </c>
      <c r="I79" s="40">
        <f>ROUND(+'[1]7MI'!$E84,4)</f>
        <v>0.65549999999999997</v>
      </c>
      <c r="J79" s="41">
        <f>ROUND(+'[1]12K'!$E84,4)</f>
        <v>0.65459999999999996</v>
      </c>
      <c r="K79" s="40">
        <f>ROUND(+'[1]15K'!$E84,4)</f>
        <v>0.65129999999999999</v>
      </c>
      <c r="L79" s="40">
        <f>ROUND(+'[1]10MI'!$E84,4)</f>
        <v>0.65029999999999999</v>
      </c>
      <c r="M79" s="40">
        <f>ROUND(+'[1]20K'!$E84,4)</f>
        <v>0.6472</v>
      </c>
      <c r="N79" s="40">
        <f>ROUND(+[1]H.Marathon!$E84,4)</f>
        <v>0.64639999999999997</v>
      </c>
      <c r="O79" s="40">
        <f>ROUND(+'[1]25K'!$E84,4)</f>
        <v>0.6472</v>
      </c>
      <c r="P79" s="40">
        <f>ROUND(+'[1]30K'!$E84,4)</f>
        <v>0.64800000000000002</v>
      </c>
      <c r="Q79" s="40">
        <f>ROUND(+[1]Marathon!$E84,4)</f>
        <v>0.64949999999999997</v>
      </c>
      <c r="R79" s="40">
        <f>ROUND(+[1]Marathon!$E84,4)</f>
        <v>0.64949999999999997</v>
      </c>
      <c r="S79" s="40">
        <f>ROUND(+[1]Marathon!$E84,4)</f>
        <v>0.64949999999999997</v>
      </c>
      <c r="T79" s="40">
        <f>ROUND(+[1]Marathon!$E84,4)</f>
        <v>0.64949999999999997</v>
      </c>
      <c r="U79" s="40">
        <f>ROUND(+[1]Marathon!$E84,4)</f>
        <v>0.64949999999999997</v>
      </c>
      <c r="V79" s="40">
        <f>ROUND(+[1]Marathon!$E84,4)</f>
        <v>0.64949999999999997</v>
      </c>
      <c r="W79" s="40">
        <f>ROUND(+[1]Marathon!$E84,4)</f>
        <v>0.64949999999999997</v>
      </c>
      <c r="X79" s="33"/>
    </row>
    <row r="80" spans="1:24" ht="15.75" thickBot="1" x14ac:dyDescent="0.25">
      <c r="A80" s="22">
        <v>79</v>
      </c>
      <c r="B80" s="40">
        <f>ROUND(+[1]Mile!E85,4)</f>
        <v>0.58489999999999998</v>
      </c>
      <c r="C80" s="40">
        <f>ROUND(+'[1]5K'!E85,4)</f>
        <v>0.63339999999999996</v>
      </c>
      <c r="D80" s="40">
        <f>ROUND(+'[1]6K'!E85,4)</f>
        <v>0.63619999999999999</v>
      </c>
      <c r="E80" s="40">
        <f>ROUND(+'[1]4MI'!E85,4)</f>
        <v>0.63729999999999998</v>
      </c>
      <c r="F80" s="40">
        <f>ROUND(+'[1]8K'!$E85,4)</f>
        <v>0.64059999999999995</v>
      </c>
      <c r="G80" s="40">
        <f>ROUND(+'[1]5MI'!E85,4)</f>
        <v>0.64070000000000005</v>
      </c>
      <c r="H80" s="40">
        <f>ROUND(+'[1]10K'!$E85,4)</f>
        <v>0.64400000000000002</v>
      </c>
      <c r="I80" s="40">
        <f>ROUND(+'[1]7MI'!$E85,4)</f>
        <v>0.64219999999999999</v>
      </c>
      <c r="J80" s="41">
        <f>ROUND(+'[1]12K'!$E85,4)</f>
        <v>0.64129999999999998</v>
      </c>
      <c r="K80" s="40">
        <f>ROUND(+'[1]15K'!$E85,4)</f>
        <v>0.63790000000000002</v>
      </c>
      <c r="L80" s="40">
        <f>ROUND(+'[1]10MI'!$E85,4)</f>
        <v>0.63690000000000002</v>
      </c>
      <c r="M80" s="40">
        <f>ROUND(+'[1]20K'!$E85,4)</f>
        <v>0.63360000000000005</v>
      </c>
      <c r="N80" s="40">
        <f>ROUND(+[1]H.Marathon!$E85,4)</f>
        <v>0.63280000000000003</v>
      </c>
      <c r="O80" s="40">
        <f>ROUND(+'[1]25K'!$E85,4)</f>
        <v>0.63360000000000005</v>
      </c>
      <c r="P80" s="40">
        <f>ROUND(+'[1]30K'!$E85,4)</f>
        <v>0.63449999999999995</v>
      </c>
      <c r="Q80" s="40">
        <f>ROUND(+[1]Marathon!$E85,4)</f>
        <v>0.6361</v>
      </c>
      <c r="R80" s="40">
        <f>ROUND(+[1]Marathon!$E85,4)</f>
        <v>0.6361</v>
      </c>
      <c r="S80" s="40">
        <f>ROUND(+[1]Marathon!$E85,4)</f>
        <v>0.6361</v>
      </c>
      <c r="T80" s="40">
        <f>ROUND(+[1]Marathon!$E85,4)</f>
        <v>0.6361</v>
      </c>
      <c r="U80" s="40">
        <f>ROUND(+[1]Marathon!$E85,4)</f>
        <v>0.6361</v>
      </c>
      <c r="V80" s="40">
        <f>ROUND(+[1]Marathon!$E85,4)</f>
        <v>0.6361</v>
      </c>
      <c r="W80" s="40">
        <f>ROUND(+[1]Marathon!$E85,4)</f>
        <v>0.6361</v>
      </c>
      <c r="X80" s="33"/>
    </row>
    <row r="81" spans="1:24" x14ac:dyDescent="0.2">
      <c r="A81" s="42">
        <v>80</v>
      </c>
      <c r="B81" s="43">
        <f>ROUND(+[1]Mile!E86,4)</f>
        <v>0.56620000000000004</v>
      </c>
      <c r="C81" s="43">
        <f>ROUND(+'[1]5K'!E86,4)</f>
        <v>0.61909999999999998</v>
      </c>
      <c r="D81" s="43">
        <f>ROUND(+'[1]6K'!E86,4)</f>
        <v>0.622</v>
      </c>
      <c r="E81" s="43">
        <f>ROUND(+'[1]4MI'!E86,4)</f>
        <v>0.62309999999999999</v>
      </c>
      <c r="F81" s="43">
        <f>ROUND(+'[1]8K'!$E86,4)</f>
        <v>0.62660000000000005</v>
      </c>
      <c r="G81" s="43">
        <f>ROUND(+'[1]5MI'!E86,4)</f>
        <v>0.62670000000000003</v>
      </c>
      <c r="H81" s="43">
        <f>ROUND(+'[1]10K'!$E86,4)</f>
        <v>0.63009999999999999</v>
      </c>
      <c r="I81" s="39">
        <f>ROUND(+'[1]7MI'!$E86,4)</f>
        <v>0.62819999999999998</v>
      </c>
      <c r="J81" s="43">
        <f>ROUND(+'[1]12K'!$E86,4)</f>
        <v>0.62180000000000002</v>
      </c>
      <c r="K81" s="43">
        <f>ROUND(+'[1]15K'!$E86,4)</f>
        <v>0.62380000000000002</v>
      </c>
      <c r="L81" s="43">
        <f>ROUND(+'[1]10MI'!$E86,4)</f>
        <v>0.62270000000000003</v>
      </c>
      <c r="M81" s="43">
        <f>ROUND(+'[1]20K'!$E86,4)</f>
        <v>0.61929999999999996</v>
      </c>
      <c r="N81" s="43">
        <f>ROUND(+[1]H.Marathon!$E86,4)</f>
        <v>0.61850000000000005</v>
      </c>
      <c r="O81" s="43">
        <f>ROUND(+'[1]25K'!$E86,4)</f>
        <v>0.61929999999999996</v>
      </c>
      <c r="P81" s="43">
        <f>ROUND(+'[1]30K'!$E86,4)</f>
        <v>0.62019999999999997</v>
      </c>
      <c r="Q81" s="43">
        <f>ROUND(+[1]Marathon!$E86,4)</f>
        <v>0.62190000000000001</v>
      </c>
      <c r="R81" s="43">
        <f>ROUND(+[1]Marathon!$E86,4)</f>
        <v>0.62190000000000001</v>
      </c>
      <c r="S81" s="43">
        <f>ROUND(+[1]Marathon!$E86,4)</f>
        <v>0.62190000000000001</v>
      </c>
      <c r="T81" s="43">
        <f>ROUND(+[1]Marathon!$E86,4)</f>
        <v>0.62190000000000001</v>
      </c>
      <c r="U81" s="43">
        <f>ROUND(+[1]Marathon!$E86,4)</f>
        <v>0.62190000000000001</v>
      </c>
      <c r="V81" s="43">
        <f>ROUND(+[1]Marathon!$E86,4)</f>
        <v>0.62190000000000001</v>
      </c>
      <c r="W81" s="43">
        <f>ROUND(+[1]Marathon!$E86,4)</f>
        <v>0.62190000000000001</v>
      </c>
      <c r="X81" s="33"/>
    </row>
    <row r="82" spans="1:24" x14ac:dyDescent="0.2">
      <c r="A82" s="22">
        <v>81</v>
      </c>
      <c r="B82" s="40">
        <f>ROUND(+[1]Mile!E87,4)</f>
        <v>0.54679999999999995</v>
      </c>
      <c r="C82" s="40">
        <f>ROUND(+'[1]5K'!E87,4)</f>
        <v>0.60419999999999996</v>
      </c>
      <c r="D82" s="40">
        <f>ROUND(+'[1]6K'!E87,4)</f>
        <v>0.60719999999999996</v>
      </c>
      <c r="E82" s="40">
        <f>ROUND(+'[1]4MI'!E87,4)</f>
        <v>0.60840000000000005</v>
      </c>
      <c r="F82" s="40">
        <f>ROUND(+'[1]8K'!$E87,4)</f>
        <v>0.6119</v>
      </c>
      <c r="G82" s="40">
        <f>ROUND(+'[1]5MI'!E87,4)</f>
        <v>0.61199999999999999</v>
      </c>
      <c r="H82" s="40">
        <f>ROUND(+'[1]10K'!$E87,4)</f>
        <v>0.61560000000000004</v>
      </c>
      <c r="I82" s="40">
        <f>ROUND(+'[1]7MI'!$E87,4)</f>
        <v>0.61370000000000002</v>
      </c>
      <c r="J82" s="41">
        <f>ROUND(+'[1]12K'!$E87,4)</f>
        <v>0.61270000000000002</v>
      </c>
      <c r="K82" s="40">
        <f>ROUND(+'[1]15K'!$E87,4)</f>
        <v>0.60909999999999997</v>
      </c>
      <c r="L82" s="40">
        <f>ROUND(+'[1]10MI'!$E87,4)</f>
        <v>0.60799999999999998</v>
      </c>
      <c r="M82" s="40">
        <f>ROUND(+'[1]20K'!$E87,4)</f>
        <v>0.60450000000000004</v>
      </c>
      <c r="N82" s="40">
        <f>ROUND(+[1]H.Marathon!$E87,4)</f>
        <v>0.60360000000000003</v>
      </c>
      <c r="O82" s="40">
        <f>ROUND(+'[1]25K'!$E87,4)</f>
        <v>0.60450000000000004</v>
      </c>
      <c r="P82" s="40">
        <f>ROUND(+'[1]30K'!$E87,4)</f>
        <v>0.60540000000000005</v>
      </c>
      <c r="Q82" s="40">
        <f>ROUND(+[1]Marathon!$E87,4)</f>
        <v>0.60709999999999997</v>
      </c>
      <c r="R82" s="40">
        <f>ROUND(+[1]Marathon!$E87,4)</f>
        <v>0.60709999999999997</v>
      </c>
      <c r="S82" s="40">
        <f>ROUND(+[1]Marathon!$E87,4)</f>
        <v>0.60709999999999997</v>
      </c>
      <c r="T82" s="40">
        <f>ROUND(+[1]Marathon!$E87,4)</f>
        <v>0.60709999999999997</v>
      </c>
      <c r="U82" s="40">
        <f>ROUND(+[1]Marathon!$E87,4)</f>
        <v>0.60709999999999997</v>
      </c>
      <c r="V82" s="40">
        <f>ROUND(+[1]Marathon!$E87,4)</f>
        <v>0.60709999999999997</v>
      </c>
      <c r="W82" s="40">
        <f>ROUND(+[1]Marathon!$E87,4)</f>
        <v>0.60709999999999997</v>
      </c>
      <c r="X82" s="33"/>
    </row>
    <row r="83" spans="1:24" x14ac:dyDescent="0.2">
      <c r="A83" s="22">
        <v>82</v>
      </c>
      <c r="B83" s="40">
        <f>ROUND(+[1]Mile!E88,4)</f>
        <v>0.52649999999999997</v>
      </c>
      <c r="C83" s="40">
        <f>ROUND(+'[1]5K'!E88,4)</f>
        <v>0.5887</v>
      </c>
      <c r="D83" s="40">
        <f>ROUND(+'[1]6K'!E88,4)</f>
        <v>0.59179999999999999</v>
      </c>
      <c r="E83" s="40">
        <f>ROUND(+'[1]4MI'!E88,4)</f>
        <v>0.59299999999999997</v>
      </c>
      <c r="F83" s="40">
        <f>ROUND(+'[1]8K'!$E88,4)</f>
        <v>0.59660000000000002</v>
      </c>
      <c r="G83" s="40">
        <f>ROUND(+'[1]5MI'!E88,4)</f>
        <v>0.59670000000000001</v>
      </c>
      <c r="H83" s="40">
        <f>ROUND(+'[1]10K'!$E88,4)</f>
        <v>0.60040000000000004</v>
      </c>
      <c r="I83" s="40">
        <f>ROUND(+'[1]7MI'!$E88,4)</f>
        <v>0.59840000000000004</v>
      </c>
      <c r="J83" s="41">
        <f>ROUND(+'[1]12K'!$E88,4)</f>
        <v>0.59740000000000004</v>
      </c>
      <c r="K83" s="40">
        <f>ROUND(+'[1]15K'!$E88,4)</f>
        <v>0.59370000000000001</v>
      </c>
      <c r="L83" s="40">
        <f>ROUND(+'[1]10MI'!$E88,4)</f>
        <v>0.59250000000000003</v>
      </c>
      <c r="M83" s="40">
        <f>ROUND(+'[1]20K'!$E88,4)</f>
        <v>0.58889999999999998</v>
      </c>
      <c r="N83" s="40">
        <f>ROUND(+[1]H.Marathon!$E88,4)</f>
        <v>0.58799999999999997</v>
      </c>
      <c r="O83" s="40">
        <f>ROUND(+'[1]25K'!$E88,4)</f>
        <v>0.58889999999999998</v>
      </c>
      <c r="P83" s="40">
        <f>ROUND(+'[1]30K'!$E88,4)</f>
        <v>0.58979999999999999</v>
      </c>
      <c r="Q83" s="40">
        <f>ROUND(+[1]Marathon!$E88,4)</f>
        <v>0.59150000000000003</v>
      </c>
      <c r="R83" s="40">
        <f>ROUND(+[1]Marathon!$E88,4)</f>
        <v>0.59150000000000003</v>
      </c>
      <c r="S83" s="40">
        <f>ROUND(+[1]Marathon!$E88,4)</f>
        <v>0.59150000000000003</v>
      </c>
      <c r="T83" s="40">
        <f>ROUND(+[1]Marathon!$E88,4)</f>
        <v>0.59150000000000003</v>
      </c>
      <c r="U83" s="40">
        <f>ROUND(+[1]Marathon!$E88,4)</f>
        <v>0.59150000000000003</v>
      </c>
      <c r="V83" s="40">
        <f>ROUND(+[1]Marathon!$E88,4)</f>
        <v>0.59150000000000003</v>
      </c>
      <c r="W83" s="40">
        <f>ROUND(+[1]Marathon!$E88,4)</f>
        <v>0.59150000000000003</v>
      </c>
      <c r="X83" s="33"/>
    </row>
    <row r="84" spans="1:24" x14ac:dyDescent="0.2">
      <c r="A84" s="22">
        <v>83</v>
      </c>
      <c r="B84" s="40">
        <f>ROUND(+[1]Mile!E89,4)</f>
        <v>0.50549999999999995</v>
      </c>
      <c r="C84" s="40">
        <f>ROUND(+'[1]5K'!E89,4)</f>
        <v>0.5726</v>
      </c>
      <c r="D84" s="40">
        <f>ROUND(+'[1]6K'!E89,4)</f>
        <v>0.57569999999999999</v>
      </c>
      <c r="E84" s="40">
        <f>ROUND(+'[1]4MI'!E89,4)</f>
        <v>0.57689999999999997</v>
      </c>
      <c r="F84" s="40">
        <f>ROUND(+'[1]8K'!$E89,4)</f>
        <v>0.58069999999999999</v>
      </c>
      <c r="G84" s="40">
        <f>ROUND(+'[1]5MI'!E89,4)</f>
        <v>0.58079999999999998</v>
      </c>
      <c r="H84" s="40">
        <f>ROUND(+'[1]10K'!$E89,4)</f>
        <v>0.58450000000000002</v>
      </c>
      <c r="I84" s="40">
        <f>ROUND(+'[1]7MI'!$E89,4)</f>
        <v>0.58250000000000002</v>
      </c>
      <c r="J84" s="41">
        <f>ROUND(+'[1]12K'!$E89,4)</f>
        <v>0.58140000000000003</v>
      </c>
      <c r="K84" s="40">
        <f>ROUND(+'[1]15K'!$E89,4)</f>
        <v>0.57750000000000001</v>
      </c>
      <c r="L84" s="40">
        <f>ROUND(+'[1]10MI'!$E89,4)</f>
        <v>0.57630000000000003</v>
      </c>
      <c r="M84" s="40">
        <f>ROUND(+'[1]20K'!$E89,4)</f>
        <v>0.5726</v>
      </c>
      <c r="N84" s="40">
        <f>ROUND(+[1]H.Marathon!$E89,4)</f>
        <v>0.57169999999999999</v>
      </c>
      <c r="O84" s="40">
        <f>ROUND(+'[1]25K'!$E89,4)</f>
        <v>0.5726</v>
      </c>
      <c r="P84" s="40">
        <f>ROUND(+'[1]30K'!$E89,4)</f>
        <v>0.57350000000000001</v>
      </c>
      <c r="Q84" s="40">
        <f>ROUND(+[1]Marathon!$E89,4)</f>
        <v>0.57530000000000003</v>
      </c>
      <c r="R84" s="40">
        <f>ROUND(+[1]Marathon!$E89,4)</f>
        <v>0.57530000000000003</v>
      </c>
      <c r="S84" s="40">
        <f>ROUND(+[1]Marathon!$E89,4)</f>
        <v>0.57530000000000003</v>
      </c>
      <c r="T84" s="40">
        <f>ROUND(+[1]Marathon!$E89,4)</f>
        <v>0.57530000000000003</v>
      </c>
      <c r="U84" s="40">
        <f>ROUND(+[1]Marathon!$E89,4)</f>
        <v>0.57530000000000003</v>
      </c>
      <c r="V84" s="40">
        <f>ROUND(+[1]Marathon!$E89,4)</f>
        <v>0.57530000000000003</v>
      </c>
      <c r="W84" s="40">
        <f>ROUND(+[1]Marathon!$E89,4)</f>
        <v>0.57530000000000003</v>
      </c>
      <c r="X84" s="33"/>
    </row>
    <row r="85" spans="1:24" ht="15.75" thickBot="1" x14ac:dyDescent="0.25">
      <c r="A85" s="22">
        <v>84</v>
      </c>
      <c r="B85" s="40">
        <f>ROUND(+[1]Mile!E90,4)</f>
        <v>0.48370000000000002</v>
      </c>
      <c r="C85" s="40">
        <f>ROUND(+'[1]5K'!E90,4)</f>
        <v>0.55579999999999996</v>
      </c>
      <c r="D85" s="40">
        <f>ROUND(+'[1]6K'!E90,4)</f>
        <v>0.55900000000000005</v>
      </c>
      <c r="E85" s="40">
        <f>ROUND(+'[1]4MI'!E90,4)</f>
        <v>0.56020000000000003</v>
      </c>
      <c r="F85" s="40">
        <f>ROUND(+'[1]8K'!$E90,4)</f>
        <v>0.56410000000000005</v>
      </c>
      <c r="G85" s="40">
        <f>ROUND(+'[1]5MI'!E90,4)</f>
        <v>0.56420000000000003</v>
      </c>
      <c r="H85" s="40">
        <f>ROUND(+'[1]10K'!$E90,4)</f>
        <v>0.56799999999999995</v>
      </c>
      <c r="I85" s="40">
        <f>ROUND(+'[1]7MI'!$E90,4)</f>
        <v>0.56589999999999996</v>
      </c>
      <c r="J85" s="41">
        <f>ROUND(+'[1]12K'!$E90,4)</f>
        <v>0.56479999999999997</v>
      </c>
      <c r="K85" s="40">
        <f>ROUND(+'[1]15K'!$E90,4)</f>
        <v>0.56079999999999997</v>
      </c>
      <c r="L85" s="40">
        <f>ROUND(+'[1]10MI'!$E90,4)</f>
        <v>0.5595</v>
      </c>
      <c r="M85" s="40">
        <f>ROUND(+'[1]20K'!$E90,4)</f>
        <v>0.55569999999999997</v>
      </c>
      <c r="N85" s="40">
        <f>ROUND(+[1]H.Marathon!$E90,4)</f>
        <v>0.55469999999999997</v>
      </c>
      <c r="O85" s="40">
        <f>ROUND(+'[1]25K'!$E90,4)</f>
        <v>0.55559999999999998</v>
      </c>
      <c r="P85" s="40">
        <f>ROUND(+'[1]30K'!$E90,4)</f>
        <v>0.55649999999999999</v>
      </c>
      <c r="Q85" s="40">
        <f>ROUND(+[1]Marathon!$E90,4)</f>
        <v>0.55830000000000002</v>
      </c>
      <c r="R85" s="40">
        <f>ROUND(+[1]Marathon!$E90,4)</f>
        <v>0.55830000000000002</v>
      </c>
      <c r="S85" s="40">
        <f>ROUND(+[1]Marathon!$E90,4)</f>
        <v>0.55830000000000002</v>
      </c>
      <c r="T85" s="40">
        <f>ROUND(+[1]Marathon!$E90,4)</f>
        <v>0.55830000000000002</v>
      </c>
      <c r="U85" s="40">
        <f>ROUND(+[1]Marathon!$E90,4)</f>
        <v>0.55830000000000002</v>
      </c>
      <c r="V85" s="40">
        <f>ROUND(+[1]Marathon!$E90,4)</f>
        <v>0.55830000000000002</v>
      </c>
      <c r="W85" s="40">
        <f>ROUND(+[1]Marathon!$E90,4)</f>
        <v>0.55830000000000002</v>
      </c>
      <c r="X85" s="33"/>
    </row>
    <row r="86" spans="1:24" x14ac:dyDescent="0.2">
      <c r="A86" s="42">
        <v>85</v>
      </c>
      <c r="B86" s="43">
        <f>ROUND(+[1]Mile!E91,4)</f>
        <v>0.46100000000000002</v>
      </c>
      <c r="C86" s="43">
        <f>ROUND(+'[1]5K'!E91,4)</f>
        <v>0.53849999999999998</v>
      </c>
      <c r="D86" s="43">
        <f>ROUND(+'[1]6K'!E91,4)</f>
        <v>0.54169999999999996</v>
      </c>
      <c r="E86" s="43">
        <f>ROUND(+'[1]4MI'!E91,4)</f>
        <v>0.54300000000000004</v>
      </c>
      <c r="F86" s="43">
        <f>ROUND(+'[1]8K'!$E91,4)</f>
        <v>0.54679999999999995</v>
      </c>
      <c r="G86" s="43">
        <f>ROUND(+'[1]5MI'!E91,4)</f>
        <v>0.54690000000000005</v>
      </c>
      <c r="H86" s="43">
        <f>ROUND(+'[1]10K'!$E91,4)</f>
        <v>0.55079999999999996</v>
      </c>
      <c r="I86" s="39">
        <f>ROUND(+'[1]7MI'!$E91,4)</f>
        <v>0.54859999999999998</v>
      </c>
      <c r="J86" s="43">
        <f>ROUND(+'[1]12K'!$E91,4)</f>
        <v>0.5474</v>
      </c>
      <c r="K86" s="43">
        <f>ROUND(+'[1]15K'!$E91,4)</f>
        <v>0.54330000000000001</v>
      </c>
      <c r="L86" s="43">
        <f>ROUND(+'[1]10MI'!$E91,4)</f>
        <v>0.54200000000000004</v>
      </c>
      <c r="M86" s="43">
        <f>ROUND(+'[1]20K'!$E91,4)</f>
        <v>0.53800000000000003</v>
      </c>
      <c r="N86" s="43">
        <f>ROUND(+[1]H.Marathon!$E91,4)</f>
        <v>0.53700000000000003</v>
      </c>
      <c r="O86" s="43">
        <f>ROUND(+'[1]25K'!$E91,4)</f>
        <v>0.53790000000000004</v>
      </c>
      <c r="P86" s="43">
        <f>ROUND(+'[1]30K'!$E91,4)</f>
        <v>0.53890000000000005</v>
      </c>
      <c r="Q86" s="43">
        <f>ROUND(+[1]Marathon!$E91,4)</f>
        <v>0.54069999999999996</v>
      </c>
      <c r="R86" s="43">
        <f>ROUND(+[1]Marathon!$E91,4)</f>
        <v>0.54069999999999996</v>
      </c>
      <c r="S86" s="43">
        <f>ROUND(+[1]Marathon!$E91,4)</f>
        <v>0.54069999999999996</v>
      </c>
      <c r="T86" s="43">
        <f>ROUND(+[1]Marathon!$E91,4)</f>
        <v>0.54069999999999996</v>
      </c>
      <c r="U86" s="43">
        <f>ROUND(+[1]Marathon!$E91,4)</f>
        <v>0.54069999999999996</v>
      </c>
      <c r="V86" s="43">
        <f>ROUND(+[1]Marathon!$E91,4)</f>
        <v>0.54069999999999996</v>
      </c>
      <c r="W86" s="43">
        <f>ROUND(+[1]Marathon!$E91,4)</f>
        <v>0.54069999999999996</v>
      </c>
      <c r="X86" s="33"/>
    </row>
    <row r="87" spans="1:24" x14ac:dyDescent="0.2">
      <c r="A87" s="22">
        <v>86</v>
      </c>
      <c r="B87" s="40">
        <f>ROUND(+[1]Mile!E92,4)</f>
        <v>0.43759999999999999</v>
      </c>
      <c r="C87" s="40">
        <f>ROUND(+'[1]5K'!E92,4)</f>
        <v>0.52059999999999995</v>
      </c>
      <c r="D87" s="40">
        <f>ROUND(+'[1]6K'!E92,4)</f>
        <v>0.52380000000000004</v>
      </c>
      <c r="E87" s="40">
        <f>ROUND(+'[1]4MI'!E92,4)</f>
        <v>0.52510000000000001</v>
      </c>
      <c r="F87" s="40">
        <f>ROUND(+'[1]8K'!$E92,4)</f>
        <v>0.52890000000000004</v>
      </c>
      <c r="G87" s="40">
        <f>ROUND(+'[1]5MI'!E92,4)</f>
        <v>0.52900000000000003</v>
      </c>
      <c r="H87" s="40">
        <f>ROUND(+'[1]10K'!$E92,4)</f>
        <v>0.53290000000000004</v>
      </c>
      <c r="I87" s="40">
        <f>ROUND(+'[1]7MI'!$E92,4)</f>
        <v>0.53059999999999996</v>
      </c>
      <c r="J87" s="41">
        <f>ROUND(+'[1]12K'!$E92,4)</f>
        <v>0.52939999999999998</v>
      </c>
      <c r="K87" s="40">
        <f>ROUND(+'[1]15K'!$E92,4)</f>
        <v>0.52510000000000001</v>
      </c>
      <c r="L87" s="40">
        <f>ROUND(+'[1]10MI'!$E92,4)</f>
        <v>0.52380000000000004</v>
      </c>
      <c r="M87" s="40">
        <f>ROUND(+'[1]20K'!$E92,4)</f>
        <v>0.51959999999999995</v>
      </c>
      <c r="N87" s="40">
        <f>ROUND(+[1]H.Marathon!$E92,4)</f>
        <v>0.51859999999999995</v>
      </c>
      <c r="O87" s="40">
        <f>ROUND(+'[1]25K'!$E92,4)</f>
        <v>0.51949999999999996</v>
      </c>
      <c r="P87" s="40">
        <f>ROUND(+'[1]30K'!$E92,4)</f>
        <v>0.52049999999999996</v>
      </c>
      <c r="Q87" s="40">
        <f>ROUND(+[1]Marathon!$E92,4)</f>
        <v>0.52229999999999999</v>
      </c>
      <c r="R87" s="40">
        <f>ROUND(+[1]Marathon!$E92,4)</f>
        <v>0.52229999999999999</v>
      </c>
      <c r="S87" s="40">
        <f>ROUND(+[1]Marathon!$E92,4)</f>
        <v>0.52229999999999999</v>
      </c>
      <c r="T87" s="40">
        <f>ROUND(+[1]Marathon!$E92,4)</f>
        <v>0.52229999999999999</v>
      </c>
      <c r="U87" s="40">
        <f>ROUND(+[1]Marathon!$E92,4)</f>
        <v>0.52229999999999999</v>
      </c>
      <c r="V87" s="40">
        <f>ROUND(+[1]Marathon!$E92,4)</f>
        <v>0.52229999999999999</v>
      </c>
      <c r="W87" s="40">
        <f>ROUND(+[1]Marathon!$E92,4)</f>
        <v>0.52229999999999999</v>
      </c>
      <c r="X87" s="33"/>
    </row>
    <row r="88" spans="1:24" x14ac:dyDescent="0.2">
      <c r="A88" s="22">
        <v>87</v>
      </c>
      <c r="B88" s="40">
        <f>ROUND(+[1]Mile!E93,4)</f>
        <v>0.4133</v>
      </c>
      <c r="C88" s="40">
        <f>ROUND(+'[1]5K'!E93,4)</f>
        <v>0.50209999999999999</v>
      </c>
      <c r="D88" s="40">
        <f>ROUND(+'[1]6K'!E93,4)</f>
        <v>0.50529999999999997</v>
      </c>
      <c r="E88" s="40">
        <f>ROUND(+'[1]4MI'!E93,4)</f>
        <v>0.50649999999999995</v>
      </c>
      <c r="F88" s="40">
        <f>ROUND(+'[1]8K'!$E93,4)</f>
        <v>0.51039999999999996</v>
      </c>
      <c r="G88" s="40">
        <f>ROUND(+'[1]5MI'!E93,4)</f>
        <v>0.51049999999999995</v>
      </c>
      <c r="H88" s="40">
        <f>ROUND(+'[1]10K'!$E93,4)</f>
        <v>0.51429999999999998</v>
      </c>
      <c r="I88" s="40">
        <f>ROUND(+'[1]7MI'!$E93,4)</f>
        <v>0.51200000000000001</v>
      </c>
      <c r="J88" s="41">
        <f>ROUND(+'[1]12K'!$E93,4)</f>
        <v>0.51070000000000004</v>
      </c>
      <c r="K88" s="40">
        <f>ROUND(+'[1]15K'!$E93,4)</f>
        <v>0.50629999999999997</v>
      </c>
      <c r="L88" s="40">
        <f>ROUND(+'[1]10MI'!$E93,4)</f>
        <v>0.50490000000000002</v>
      </c>
      <c r="M88" s="40">
        <f>ROUND(+'[1]20K'!$E93,4)</f>
        <v>0.50070000000000003</v>
      </c>
      <c r="N88" s="40">
        <f>ROUND(+[1]H.Marathon!$E93,4)</f>
        <v>0.49959999999999999</v>
      </c>
      <c r="O88" s="40">
        <f>ROUND(+'[1]25K'!$E93,4)</f>
        <v>0.50049999999999994</v>
      </c>
      <c r="P88" s="40">
        <f>ROUND(+'[1]30K'!$E93,4)</f>
        <v>0.50149999999999995</v>
      </c>
      <c r="Q88" s="40">
        <f>ROUND(+[1]Marathon!$E93,4)</f>
        <v>0.50329999999999997</v>
      </c>
      <c r="R88" s="40">
        <f>ROUND(+[1]Marathon!$E93,4)</f>
        <v>0.50329999999999997</v>
      </c>
      <c r="S88" s="40">
        <f>ROUND(+[1]Marathon!$E93,4)</f>
        <v>0.50329999999999997</v>
      </c>
      <c r="T88" s="40">
        <f>ROUND(+[1]Marathon!$E93,4)</f>
        <v>0.50329999999999997</v>
      </c>
      <c r="U88" s="40">
        <f>ROUND(+[1]Marathon!$E93,4)</f>
        <v>0.50329999999999997</v>
      </c>
      <c r="V88" s="40">
        <f>ROUND(+[1]Marathon!$E93,4)</f>
        <v>0.50329999999999997</v>
      </c>
      <c r="W88" s="40">
        <f>ROUND(+[1]Marathon!$E93,4)</f>
        <v>0.50329999999999997</v>
      </c>
      <c r="X88" s="33"/>
    </row>
    <row r="89" spans="1:24" x14ac:dyDescent="0.2">
      <c r="A89" s="22">
        <v>88</v>
      </c>
      <c r="B89" s="40">
        <f>ROUND(+[1]Mile!E94,4)</f>
        <v>0.38829999999999998</v>
      </c>
      <c r="C89" s="40">
        <f>ROUND(+'[1]5K'!E94,4)</f>
        <v>0.48299999999999998</v>
      </c>
      <c r="D89" s="40">
        <f>ROUND(+'[1]6K'!E94,4)</f>
        <v>0.48620000000000002</v>
      </c>
      <c r="E89" s="40">
        <f>ROUND(+'[1]4MI'!E94,4)</f>
        <v>0.4874</v>
      </c>
      <c r="F89" s="40">
        <f>ROUND(+'[1]8K'!$E94,4)</f>
        <v>0.49120000000000003</v>
      </c>
      <c r="G89" s="40">
        <f>ROUND(+'[1]5MI'!E94,4)</f>
        <v>0.49130000000000001</v>
      </c>
      <c r="H89" s="40">
        <f>ROUND(+'[1]10K'!$E94,4)</f>
        <v>0.49509999999999998</v>
      </c>
      <c r="I89" s="40">
        <f>ROUND(+'[1]7MI'!$E94,4)</f>
        <v>0.49270000000000003</v>
      </c>
      <c r="J89" s="41">
        <f>ROUND(+'[1]12K'!$E94,4)</f>
        <v>0.4914</v>
      </c>
      <c r="K89" s="40">
        <f>ROUND(+'[1]15K'!$E94,4)</f>
        <v>0.48680000000000001</v>
      </c>
      <c r="L89" s="40">
        <f>ROUND(+'[1]10MI'!$E94,4)</f>
        <v>0.4854</v>
      </c>
      <c r="M89" s="40">
        <f>ROUND(+'[1]20K'!$E94,4)</f>
        <v>0.48099999999999998</v>
      </c>
      <c r="N89" s="40">
        <f>ROUND(+[1]H.Marathon!$E94,4)</f>
        <v>0.47989999999999999</v>
      </c>
      <c r="O89" s="40">
        <f>ROUND(+'[1]25K'!$E94,4)</f>
        <v>0.48080000000000001</v>
      </c>
      <c r="P89" s="40">
        <f>ROUND(+'[1]30K'!$E94,4)</f>
        <v>0.48170000000000002</v>
      </c>
      <c r="Q89" s="40">
        <f>ROUND(+[1]Marathon!$E94,4)</f>
        <v>0.48349999999999999</v>
      </c>
      <c r="R89" s="40">
        <f>ROUND(+[1]Marathon!$E94,4)</f>
        <v>0.48349999999999999</v>
      </c>
      <c r="S89" s="40">
        <f>ROUND(+[1]Marathon!$E94,4)</f>
        <v>0.48349999999999999</v>
      </c>
      <c r="T89" s="40">
        <f>ROUND(+[1]Marathon!$E94,4)</f>
        <v>0.48349999999999999</v>
      </c>
      <c r="U89" s="40">
        <f>ROUND(+[1]Marathon!$E94,4)</f>
        <v>0.48349999999999999</v>
      </c>
      <c r="V89" s="40">
        <f>ROUND(+[1]Marathon!$E94,4)</f>
        <v>0.48349999999999999</v>
      </c>
      <c r="W89" s="40">
        <f>ROUND(+[1]Marathon!$E94,4)</f>
        <v>0.48349999999999999</v>
      </c>
      <c r="X89" s="33"/>
    </row>
    <row r="90" spans="1:24" ht="15.75" thickBot="1" x14ac:dyDescent="0.25">
      <c r="A90" s="22">
        <v>89</v>
      </c>
      <c r="B90" s="40">
        <f>ROUND(+[1]Mile!E95,4)</f>
        <v>0.36249999999999999</v>
      </c>
      <c r="C90" s="40">
        <f>ROUND(+'[1]5K'!E95,4)</f>
        <v>0.4632</v>
      </c>
      <c r="D90" s="40">
        <f>ROUND(+'[1]6K'!E95,4)</f>
        <v>0.46639999999999998</v>
      </c>
      <c r="E90" s="40">
        <f>ROUND(+'[1]4MI'!E95,4)</f>
        <v>0.46760000000000002</v>
      </c>
      <c r="F90" s="40">
        <f>ROUND(+'[1]8K'!$E95,4)</f>
        <v>0.4713</v>
      </c>
      <c r="G90" s="40">
        <f>ROUND(+'[1]5MI'!E95,4)</f>
        <v>0.47139999999999999</v>
      </c>
      <c r="H90" s="40">
        <f>ROUND(+'[1]10K'!$E95,4)</f>
        <v>0.47520000000000001</v>
      </c>
      <c r="I90" s="40">
        <f>ROUND(+'[1]7MI'!$E95,4)</f>
        <v>0.47270000000000001</v>
      </c>
      <c r="J90" s="41">
        <f>ROUND(+'[1]12K'!$E95,4)</f>
        <v>0.47139999999999999</v>
      </c>
      <c r="K90" s="40">
        <f>ROUND(+'[1]15K'!$E95,4)</f>
        <v>0.4667</v>
      </c>
      <c r="L90" s="40">
        <f>ROUND(+'[1]10MI'!$E95,4)</f>
        <v>0.4652</v>
      </c>
      <c r="M90" s="40">
        <f>ROUND(+'[1]20K'!$E95,4)</f>
        <v>0.46060000000000001</v>
      </c>
      <c r="N90" s="40">
        <f>ROUND(+[1]H.Marathon!$E95,4)</f>
        <v>0.45950000000000002</v>
      </c>
      <c r="O90" s="40">
        <f>ROUND(+'[1]25K'!$E95,4)</f>
        <v>0.46039999999999998</v>
      </c>
      <c r="P90" s="40">
        <f>ROUND(+'[1]30K'!$E95,4)</f>
        <v>0.46129999999999999</v>
      </c>
      <c r="Q90" s="40">
        <f>ROUND(+[1]Marathon!$E95,4)</f>
        <v>0.46310000000000001</v>
      </c>
      <c r="R90" s="40">
        <f>ROUND(+[1]Marathon!$E95,4)</f>
        <v>0.46310000000000001</v>
      </c>
      <c r="S90" s="40">
        <f>ROUND(+[1]Marathon!$E95,4)</f>
        <v>0.46310000000000001</v>
      </c>
      <c r="T90" s="40">
        <f>ROUND(+[1]Marathon!$E95,4)</f>
        <v>0.46310000000000001</v>
      </c>
      <c r="U90" s="40">
        <f>ROUND(+[1]Marathon!$E95,4)</f>
        <v>0.46310000000000001</v>
      </c>
      <c r="V90" s="40">
        <f>ROUND(+[1]Marathon!$E95,4)</f>
        <v>0.46310000000000001</v>
      </c>
      <c r="W90" s="40">
        <f>ROUND(+[1]Marathon!$E95,4)</f>
        <v>0.46310000000000001</v>
      </c>
      <c r="X90" s="33"/>
    </row>
    <row r="91" spans="1:24" x14ac:dyDescent="0.2">
      <c r="A91" s="42">
        <v>90</v>
      </c>
      <c r="B91" s="43">
        <f>ROUND(+[1]Mile!E96,4)</f>
        <v>0.33579999999999999</v>
      </c>
      <c r="C91" s="43">
        <f>ROUND(+'[1]5K'!E96,4)</f>
        <v>0.44290000000000002</v>
      </c>
      <c r="D91" s="43">
        <f>ROUND(+'[1]6K'!E96,4)</f>
        <v>0.44600000000000001</v>
      </c>
      <c r="E91" s="43">
        <f>ROUND(+'[1]4MI'!E96,4)</f>
        <v>0.44719999999999999</v>
      </c>
      <c r="F91" s="43">
        <f>ROUND(+'[1]8K'!$E96,4)</f>
        <v>0.45079999999999998</v>
      </c>
      <c r="G91" s="43">
        <f>ROUND(+'[1]5MI'!E96,4)</f>
        <v>0.45090000000000002</v>
      </c>
      <c r="H91" s="43">
        <f>ROUND(+'[1]10K'!$E96,4)</f>
        <v>0.4546</v>
      </c>
      <c r="I91" s="39">
        <f>ROUND(+'[1]7MI'!$E96,4)</f>
        <v>0.45200000000000001</v>
      </c>
      <c r="J91" s="43">
        <f>ROUND(+'[1]12K'!$E96,4)</f>
        <v>0.4506</v>
      </c>
      <c r="K91" s="43">
        <f>ROUND(+'[1]15K'!$E96,4)</f>
        <v>0.44579999999999997</v>
      </c>
      <c r="L91" s="43">
        <f>ROUND(+'[1]10MI'!$E96,4)</f>
        <v>0.44429999999999997</v>
      </c>
      <c r="M91" s="43">
        <f>ROUND(+'[1]20K'!$E96,4)</f>
        <v>0.43959999999999999</v>
      </c>
      <c r="N91" s="43">
        <f>ROUND(+[1]H.Marathon!$E96,4)</f>
        <v>0.43840000000000001</v>
      </c>
      <c r="O91" s="43">
        <f>ROUND(+'[1]25K'!$E96,4)</f>
        <v>0.43930000000000002</v>
      </c>
      <c r="P91" s="43">
        <f>ROUND(+'[1]30K'!$E96,4)</f>
        <v>0.44019999999999998</v>
      </c>
      <c r="Q91" s="43">
        <f>ROUND(+[1]Marathon!$E96,4)</f>
        <v>0.44190000000000002</v>
      </c>
      <c r="R91" s="43">
        <f>ROUND(+[1]Marathon!$E96,4)</f>
        <v>0.44190000000000002</v>
      </c>
      <c r="S91" s="43">
        <f>ROUND(+[1]Marathon!$E96,4)</f>
        <v>0.44190000000000002</v>
      </c>
      <c r="T91" s="43">
        <f>ROUND(+[1]Marathon!$E96,4)</f>
        <v>0.44190000000000002</v>
      </c>
      <c r="U91" s="43">
        <f>ROUND(+[1]Marathon!$E96,4)</f>
        <v>0.44190000000000002</v>
      </c>
      <c r="V91" s="43">
        <f>ROUND(+[1]Marathon!$E96,4)</f>
        <v>0.44190000000000002</v>
      </c>
      <c r="W91" s="43">
        <f>ROUND(+[1]Marathon!$E96,4)</f>
        <v>0.44190000000000002</v>
      </c>
      <c r="X91" s="33"/>
    </row>
    <row r="92" spans="1:24" x14ac:dyDescent="0.2">
      <c r="A92" s="22">
        <v>91</v>
      </c>
      <c r="B92" s="40">
        <f>ROUND(+[1]Mile!E97,4)</f>
        <v>0.30840000000000001</v>
      </c>
      <c r="C92" s="40">
        <f>ROUND(+'[1]5K'!E97,4)</f>
        <v>0.42199999999999999</v>
      </c>
      <c r="D92" s="40">
        <f>ROUND(+'[1]6K'!E97,4)</f>
        <v>0.42499999999999999</v>
      </c>
      <c r="E92" s="40">
        <f>ROUND(+'[1]4MI'!E97,4)</f>
        <v>0.42620000000000002</v>
      </c>
      <c r="F92" s="40">
        <f>ROUND(+'[1]8K'!$E97,4)</f>
        <v>0.42970000000000003</v>
      </c>
      <c r="G92" s="40">
        <f>ROUND(+'[1]5MI'!E97,4)</f>
        <v>0.42980000000000002</v>
      </c>
      <c r="H92" s="40">
        <f>ROUND(+'[1]10K'!$E97,4)</f>
        <v>0.43340000000000001</v>
      </c>
      <c r="I92" s="40">
        <f>ROUND(+'[1]7MI'!$E97,4)</f>
        <v>0.43070000000000003</v>
      </c>
      <c r="J92" s="41">
        <f>ROUND(+'[1]12K'!$E97,4)</f>
        <v>0.42930000000000001</v>
      </c>
      <c r="K92" s="40">
        <f>ROUND(+'[1]15K'!$E97,4)</f>
        <v>0.42430000000000001</v>
      </c>
      <c r="L92" s="40">
        <f>ROUND(+'[1]10MI'!$E97,4)</f>
        <v>0.42280000000000001</v>
      </c>
      <c r="M92" s="40">
        <f>ROUND(+'[1]20K'!$E97,4)</f>
        <v>0.41789999999999999</v>
      </c>
      <c r="N92" s="40">
        <f>ROUND(+[1]H.Marathon!$E97,4)</f>
        <v>0.41670000000000001</v>
      </c>
      <c r="O92" s="40">
        <f>ROUND(+'[1]25K'!$E97,4)</f>
        <v>0.41749999999999998</v>
      </c>
      <c r="P92" s="40">
        <f>ROUND(+'[1]30K'!$E97,4)</f>
        <v>0.41839999999999999</v>
      </c>
      <c r="Q92" s="40">
        <f>ROUND(+[1]Marathon!$E97,4)</f>
        <v>0.42009999999999997</v>
      </c>
      <c r="R92" s="40">
        <f>ROUND(+[1]Marathon!$E97,4)</f>
        <v>0.42009999999999997</v>
      </c>
      <c r="S92" s="40">
        <f>ROUND(+[1]Marathon!$E97,4)</f>
        <v>0.42009999999999997</v>
      </c>
      <c r="T92" s="40">
        <f>ROUND(+[1]Marathon!$E97,4)</f>
        <v>0.42009999999999997</v>
      </c>
      <c r="U92" s="40">
        <f>ROUND(+[1]Marathon!$E97,4)</f>
        <v>0.42009999999999997</v>
      </c>
      <c r="V92" s="40">
        <f>ROUND(+[1]Marathon!$E97,4)</f>
        <v>0.42009999999999997</v>
      </c>
      <c r="W92" s="40">
        <f>ROUND(+[1]Marathon!$E97,4)</f>
        <v>0.42009999999999997</v>
      </c>
      <c r="X92" s="33"/>
    </row>
    <row r="93" spans="1:24" x14ac:dyDescent="0.2">
      <c r="A93" s="22">
        <v>92</v>
      </c>
      <c r="B93" s="40">
        <f>ROUND(+[1]Mile!E98,4)</f>
        <v>0.28010000000000002</v>
      </c>
      <c r="C93" s="40">
        <f>ROUND(+'[1]5K'!E98,4)</f>
        <v>0.40050000000000002</v>
      </c>
      <c r="D93" s="40">
        <f>ROUND(+'[1]6K'!E98,4)</f>
        <v>0.40339999999999998</v>
      </c>
      <c r="E93" s="40">
        <f>ROUND(+'[1]4MI'!E98,4)</f>
        <v>0.40450000000000003</v>
      </c>
      <c r="F93" s="40">
        <f>ROUND(+'[1]8K'!$E98,4)</f>
        <v>0.40799999999999997</v>
      </c>
      <c r="G93" s="40">
        <f>ROUND(+'[1]5MI'!E98,4)</f>
        <v>0.40810000000000002</v>
      </c>
      <c r="H93" s="40">
        <f>ROUND(+'[1]10K'!$E98,4)</f>
        <v>0.41149999999999998</v>
      </c>
      <c r="I93" s="40">
        <f>ROUND(+'[1]7MI'!$E98,4)</f>
        <v>0.40870000000000001</v>
      </c>
      <c r="J93" s="41">
        <f>ROUND(+'[1]12K'!$E98,4)</f>
        <v>0.4073</v>
      </c>
      <c r="K93" s="40">
        <f>ROUND(+'[1]15K'!$E98,4)</f>
        <v>0.40210000000000001</v>
      </c>
      <c r="L93" s="40">
        <f>ROUND(+'[1]10MI'!$E98,4)</f>
        <v>0.40050000000000002</v>
      </c>
      <c r="M93" s="40">
        <f>ROUND(+'[1]20K'!$E98,4)</f>
        <v>0.39539999999999997</v>
      </c>
      <c r="N93" s="40">
        <f>ROUND(+[1]H.Marathon!$E98,4)</f>
        <v>0.39419999999999999</v>
      </c>
      <c r="O93" s="40">
        <f>ROUND(+'[1]25K'!$E98,4)</f>
        <v>0.39500000000000002</v>
      </c>
      <c r="P93" s="40">
        <f>ROUND(+'[1]30K'!$E98,4)</f>
        <v>0.39589999999999997</v>
      </c>
      <c r="Q93" s="40">
        <f>ROUND(+[1]Marathon!$E98,4)</f>
        <v>0.39750000000000002</v>
      </c>
      <c r="R93" s="40">
        <f>ROUND(+[1]Marathon!$E98,4)</f>
        <v>0.39750000000000002</v>
      </c>
      <c r="S93" s="40">
        <f>ROUND(+[1]Marathon!$E98,4)</f>
        <v>0.39750000000000002</v>
      </c>
      <c r="T93" s="40">
        <f>ROUND(+[1]Marathon!$E98,4)</f>
        <v>0.39750000000000002</v>
      </c>
      <c r="U93" s="40">
        <f>ROUND(+[1]Marathon!$E98,4)</f>
        <v>0.39750000000000002</v>
      </c>
      <c r="V93" s="40">
        <f>ROUND(+[1]Marathon!$E98,4)</f>
        <v>0.39750000000000002</v>
      </c>
      <c r="W93" s="40">
        <f>ROUND(+[1]Marathon!$E98,4)</f>
        <v>0.39750000000000002</v>
      </c>
      <c r="X93" s="33"/>
    </row>
    <row r="94" spans="1:24" x14ac:dyDescent="0.2">
      <c r="A94" s="22">
        <v>93</v>
      </c>
      <c r="B94" s="40">
        <f>ROUND(+[1]Mile!E99,4)</f>
        <v>0.25109999999999999</v>
      </c>
      <c r="C94" s="40">
        <f>ROUND(+'[1]5K'!E99,4)</f>
        <v>0.37840000000000001</v>
      </c>
      <c r="D94" s="40">
        <f>ROUND(+'[1]6K'!E99,4)</f>
        <v>0.38119999999999998</v>
      </c>
      <c r="E94" s="40">
        <f>ROUND(+'[1]4MI'!E99,4)</f>
        <v>0.38219999999999998</v>
      </c>
      <c r="F94" s="40">
        <f>ROUND(+'[1]8K'!$E99,4)</f>
        <v>0.38550000000000001</v>
      </c>
      <c r="G94" s="40">
        <f>ROUND(+'[1]5MI'!E99,4)</f>
        <v>0.3856</v>
      </c>
      <c r="H94" s="40">
        <f>ROUND(+'[1]10K'!$E99,4)</f>
        <v>0.38890000000000002</v>
      </c>
      <c r="I94" s="40">
        <f>ROUND(+'[1]7MI'!$E99,4)</f>
        <v>0.3861</v>
      </c>
      <c r="J94" s="41">
        <f>ROUND(+'[1]12K'!$E99,4)</f>
        <v>0.3846</v>
      </c>
      <c r="K94" s="40">
        <f>ROUND(+'[1]15K'!$E99,4)</f>
        <v>0.37919999999999998</v>
      </c>
      <c r="L94" s="40">
        <f>ROUND(+'[1]10MI'!$E99,4)</f>
        <v>0.37759999999999999</v>
      </c>
      <c r="M94" s="40">
        <f>ROUND(+'[1]20K'!$E99,4)</f>
        <v>0.37240000000000001</v>
      </c>
      <c r="N94" s="40">
        <f>ROUND(+[1]H.Marathon!$E99,4)</f>
        <v>0.37109999999999999</v>
      </c>
      <c r="O94" s="40">
        <f>ROUND(+'[1]25K'!$E99,4)</f>
        <v>0.37190000000000001</v>
      </c>
      <c r="P94" s="40">
        <f>ROUND(+'[1]30K'!$E99,4)</f>
        <v>0.37269999999999998</v>
      </c>
      <c r="Q94" s="40">
        <f>ROUND(+[1]Marathon!$E99,4)</f>
        <v>0.37430000000000002</v>
      </c>
      <c r="R94" s="40">
        <f>ROUND(+[1]Marathon!$E99,4)</f>
        <v>0.37430000000000002</v>
      </c>
      <c r="S94" s="40">
        <f>ROUND(+[1]Marathon!$E99,4)</f>
        <v>0.37430000000000002</v>
      </c>
      <c r="T94" s="40">
        <f>ROUND(+[1]Marathon!$E99,4)</f>
        <v>0.37430000000000002</v>
      </c>
      <c r="U94" s="40">
        <f>ROUND(+[1]Marathon!$E99,4)</f>
        <v>0.37430000000000002</v>
      </c>
      <c r="V94" s="40">
        <f>ROUND(+[1]Marathon!$E99,4)</f>
        <v>0.37430000000000002</v>
      </c>
      <c r="W94" s="40">
        <f>ROUND(+[1]Marathon!$E99,4)</f>
        <v>0.37430000000000002</v>
      </c>
      <c r="X94" s="33"/>
    </row>
    <row r="95" spans="1:24" ht="15.75" thickBot="1" x14ac:dyDescent="0.25">
      <c r="A95" s="22">
        <v>94</v>
      </c>
      <c r="B95" s="40">
        <f>ROUND(+[1]Mile!E100,4)</f>
        <v>0.2213</v>
      </c>
      <c r="C95" s="40">
        <f>ROUND(+'[1]5K'!E100,4)</f>
        <v>0.35560000000000003</v>
      </c>
      <c r="D95" s="40">
        <f>ROUND(+'[1]6K'!E100,4)</f>
        <v>0.35830000000000001</v>
      </c>
      <c r="E95" s="40">
        <f>ROUND(+'[1]4MI'!E100,4)</f>
        <v>0.35930000000000001</v>
      </c>
      <c r="F95" s="40">
        <f>ROUND(+'[1]8K'!$E100,4)</f>
        <v>0.3624</v>
      </c>
      <c r="G95" s="40">
        <f>ROUND(+'[1]5MI'!E100,4)</f>
        <v>0.36249999999999999</v>
      </c>
      <c r="H95" s="40">
        <f>ROUND(+'[1]10K'!$E100,4)</f>
        <v>0.36570000000000003</v>
      </c>
      <c r="I95" s="40">
        <f>ROUND(+'[1]7MI'!$E100,4)</f>
        <v>0.36280000000000001</v>
      </c>
      <c r="J95" s="41">
        <f>ROUND(+'[1]12K'!$E100,4)</f>
        <v>0.36120000000000002</v>
      </c>
      <c r="K95" s="40">
        <f>ROUND(+'[1]15K'!$E100,4)</f>
        <v>0.35570000000000002</v>
      </c>
      <c r="L95" s="40">
        <f>ROUND(+'[1]10MI'!$E100,4)</f>
        <v>0.35399999999999998</v>
      </c>
      <c r="M95" s="40">
        <f>ROUND(+'[1]20K'!$E100,4)</f>
        <v>0.34860000000000002</v>
      </c>
      <c r="N95" s="40">
        <f>ROUND(+[1]H.Marathon!$E100,4)</f>
        <v>0.3473</v>
      </c>
      <c r="O95" s="40">
        <f>ROUND(+'[1]25K'!$E100,4)</f>
        <v>0.34799999999999998</v>
      </c>
      <c r="P95" s="40">
        <f>ROUND(+'[1]30K'!$E100,4)</f>
        <v>0.3488</v>
      </c>
      <c r="Q95" s="40">
        <f>ROUND(+[1]Marathon!$E100,4)</f>
        <v>0.3503</v>
      </c>
      <c r="R95" s="40">
        <f>ROUND(+[1]Marathon!$E100,4)</f>
        <v>0.3503</v>
      </c>
      <c r="S95" s="40">
        <f>ROUND(+[1]Marathon!$E100,4)</f>
        <v>0.3503</v>
      </c>
      <c r="T95" s="40">
        <f>ROUND(+[1]Marathon!$E100,4)</f>
        <v>0.3503</v>
      </c>
      <c r="U95" s="40">
        <f>ROUND(+[1]Marathon!$E100,4)</f>
        <v>0.3503</v>
      </c>
      <c r="V95" s="40">
        <f>ROUND(+[1]Marathon!$E100,4)</f>
        <v>0.3503</v>
      </c>
      <c r="W95" s="40">
        <f>ROUND(+[1]Marathon!$E100,4)</f>
        <v>0.3503</v>
      </c>
      <c r="X95" s="33"/>
    </row>
    <row r="96" spans="1:24" x14ac:dyDescent="0.2">
      <c r="A96" s="42">
        <v>95</v>
      </c>
      <c r="B96" s="43">
        <f>ROUND(+[1]Mile!E101,4)</f>
        <v>0.19059999999999999</v>
      </c>
      <c r="C96" s="43">
        <f>ROUND(+'[1]5K'!E101,4)</f>
        <v>0.33229999999999998</v>
      </c>
      <c r="D96" s="43">
        <f>ROUND(+'[1]6K'!E101,4)</f>
        <v>0.33479999999999999</v>
      </c>
      <c r="E96" s="43">
        <f>ROUND(+'[1]4MI'!E101,4)</f>
        <v>0.33579999999999999</v>
      </c>
      <c r="F96" s="43">
        <f>ROUND(+'[1]8K'!$E101,4)</f>
        <v>0.3387</v>
      </c>
      <c r="G96" s="43">
        <f>ROUND(+'[1]5MI'!E101,4)</f>
        <v>0.33879999999999999</v>
      </c>
      <c r="H96" s="43">
        <f>ROUND(+'[1]10K'!$E101,4)</f>
        <v>0.34179999999999999</v>
      </c>
      <c r="I96" s="39">
        <f>ROUND(+'[1]7MI'!$E101,4)</f>
        <v>0.33879999999999999</v>
      </c>
      <c r="J96" s="43">
        <f>ROUND(+'[1]12K'!$E101,4)</f>
        <v>0.3372</v>
      </c>
      <c r="K96" s="43">
        <f>ROUND(+'[1]15K'!$E101,4)</f>
        <v>0.33150000000000002</v>
      </c>
      <c r="L96" s="43">
        <f>ROUND(+'[1]10MI'!$E101,4)</f>
        <v>0.32969999999999999</v>
      </c>
      <c r="M96" s="43">
        <f>ROUND(+'[1]20K'!$E101,4)</f>
        <v>0.32419999999999999</v>
      </c>
      <c r="N96" s="43">
        <f>ROUND(+[1]H.Marathon!$E101,4)</f>
        <v>0.32279999999999998</v>
      </c>
      <c r="O96" s="43">
        <f>ROUND(+'[1]25K'!$E101,4)</f>
        <v>0.32350000000000001</v>
      </c>
      <c r="P96" s="43">
        <f>ROUND(+'[1]30K'!$E101,4)</f>
        <v>0.32429999999999998</v>
      </c>
      <c r="Q96" s="43">
        <f>ROUND(+[1]Marathon!$E101,4)</f>
        <v>0.32569999999999999</v>
      </c>
      <c r="R96" s="43">
        <f>ROUND(+[1]Marathon!$E101,4)</f>
        <v>0.32569999999999999</v>
      </c>
      <c r="S96" s="43">
        <f>ROUND(+[1]Marathon!$E101,4)</f>
        <v>0.32569999999999999</v>
      </c>
      <c r="T96" s="43">
        <f>ROUND(+[1]Marathon!$E101,4)</f>
        <v>0.32569999999999999</v>
      </c>
      <c r="U96" s="43">
        <f>ROUND(+[1]Marathon!$E101,4)</f>
        <v>0.32569999999999999</v>
      </c>
      <c r="V96" s="43">
        <f>ROUND(+[1]Marathon!$E101,4)</f>
        <v>0.32569999999999999</v>
      </c>
      <c r="W96" s="43">
        <f>ROUND(+[1]Marathon!$E101,4)</f>
        <v>0.32569999999999999</v>
      </c>
      <c r="X96" s="33"/>
    </row>
    <row r="97" spans="1:24" x14ac:dyDescent="0.2">
      <c r="A97" s="22">
        <v>96</v>
      </c>
      <c r="B97" s="40">
        <f>ROUND(+[1]Mile!E102,4)</f>
        <v>0.15920000000000001</v>
      </c>
      <c r="C97" s="40">
        <f>ROUND(+'[1]5K'!E102,4)</f>
        <v>0.30840000000000001</v>
      </c>
      <c r="D97" s="40">
        <f>ROUND(+'[1]6K'!E102,4)</f>
        <v>0.31069999999999998</v>
      </c>
      <c r="E97" s="40">
        <f>ROUND(+'[1]4MI'!E102,4)</f>
        <v>0.31159999999999999</v>
      </c>
      <c r="F97" s="40">
        <f>ROUND(+'[1]8K'!$E102,4)</f>
        <v>0.31440000000000001</v>
      </c>
      <c r="G97" s="40">
        <f>ROUND(+'[1]5MI'!E102,4)</f>
        <v>0.31440000000000001</v>
      </c>
      <c r="H97" s="40">
        <f>ROUND(+'[1]10K'!$E102,4)</f>
        <v>0.31719999999999998</v>
      </c>
      <c r="I97" s="40">
        <f>ROUND(+'[1]7MI'!$E102,4)</f>
        <v>0.31409999999999999</v>
      </c>
      <c r="J97" s="41">
        <f>ROUND(+'[1]12K'!$E102,4)</f>
        <v>0.31240000000000001</v>
      </c>
      <c r="K97" s="40">
        <f>ROUND(+'[1]15K'!$E102,4)</f>
        <v>0.30659999999999998</v>
      </c>
      <c r="L97" s="40">
        <f>ROUND(+'[1]10MI'!$E102,4)</f>
        <v>0.30470000000000003</v>
      </c>
      <c r="M97" s="40">
        <f>ROUND(+'[1]20K'!$E102,4)</f>
        <v>0.29899999999999999</v>
      </c>
      <c r="N97" s="40">
        <f>ROUND(+[1]H.Marathon!$E102,4)</f>
        <v>0.29759999999999998</v>
      </c>
      <c r="O97" s="40">
        <f>ROUND(+'[1]25K'!$E102,4)</f>
        <v>0.29830000000000001</v>
      </c>
      <c r="P97" s="40">
        <f>ROUND(+'[1]30K'!$E102,4)</f>
        <v>0.29899999999999999</v>
      </c>
      <c r="Q97" s="40">
        <f>ROUND(+[1]Marathon!$E102,4)</f>
        <v>0.30030000000000001</v>
      </c>
      <c r="R97" s="40">
        <f>ROUND(+[1]Marathon!$E102,4)</f>
        <v>0.30030000000000001</v>
      </c>
      <c r="S97" s="40">
        <f>ROUND(+[1]Marathon!$E102,4)</f>
        <v>0.30030000000000001</v>
      </c>
      <c r="T97" s="40">
        <f>ROUND(+[1]Marathon!$E102,4)</f>
        <v>0.30030000000000001</v>
      </c>
      <c r="U97" s="40">
        <f>ROUND(+[1]Marathon!$E102,4)</f>
        <v>0.30030000000000001</v>
      </c>
      <c r="V97" s="40">
        <f>ROUND(+[1]Marathon!$E102,4)</f>
        <v>0.30030000000000001</v>
      </c>
      <c r="W97" s="40">
        <f>ROUND(+[1]Marathon!$E102,4)</f>
        <v>0.30030000000000001</v>
      </c>
      <c r="X97" s="33"/>
    </row>
    <row r="98" spans="1:24" x14ac:dyDescent="0.2">
      <c r="A98" s="22">
        <v>97</v>
      </c>
      <c r="B98" s="40">
        <f>ROUND(+[1]Mile!E103,4)</f>
        <v>0.12690000000000001</v>
      </c>
      <c r="C98" s="40">
        <f>ROUND(+'[1]5K'!E103,4)</f>
        <v>0.28389999999999999</v>
      </c>
      <c r="D98" s="40">
        <f>ROUND(+'[1]6K'!E103,4)</f>
        <v>0.28599999999999998</v>
      </c>
      <c r="E98" s="40">
        <f>ROUND(+'[1]4MI'!E103,4)</f>
        <v>0.2868</v>
      </c>
      <c r="F98" s="40">
        <f>ROUND(+'[1]8K'!$E103,4)</f>
        <v>0.2893</v>
      </c>
      <c r="G98" s="40">
        <f>ROUND(+'[1]5MI'!E103,4)</f>
        <v>0.28939999999999999</v>
      </c>
      <c r="H98" s="40">
        <f>ROUND(+'[1]10K'!$E103,4)</f>
        <v>0.29189999999999999</v>
      </c>
      <c r="I98" s="40">
        <f>ROUND(+'[1]7MI'!$E103,4)</f>
        <v>0.28870000000000001</v>
      </c>
      <c r="J98" s="41">
        <f>ROUND(+'[1]12K'!$E103,4)</f>
        <v>0.28699999999999998</v>
      </c>
      <c r="K98" s="40">
        <f>ROUND(+'[1]15K'!$E103,4)</f>
        <v>0.28100000000000003</v>
      </c>
      <c r="L98" s="40">
        <f>ROUND(+'[1]10MI'!$E103,4)</f>
        <v>0.27910000000000001</v>
      </c>
      <c r="M98" s="40">
        <f>ROUND(+'[1]20K'!$E103,4)</f>
        <v>0.2732</v>
      </c>
      <c r="N98" s="40">
        <f>ROUND(+[1]H.Marathon!$E103,4)</f>
        <v>0.27179999999999999</v>
      </c>
      <c r="O98" s="40">
        <f>ROUND(+'[1]25K'!$E103,4)</f>
        <v>0.27239999999999998</v>
      </c>
      <c r="P98" s="40">
        <f>ROUND(+'[1]30K'!$E103,4)</f>
        <v>0.27310000000000001</v>
      </c>
      <c r="Q98" s="40">
        <f>ROUND(+[1]Marathon!$E103,4)</f>
        <v>0.27429999999999999</v>
      </c>
      <c r="R98" s="40">
        <f>ROUND(+[1]Marathon!$E103,4)</f>
        <v>0.27429999999999999</v>
      </c>
      <c r="S98" s="40">
        <f>ROUND(+[1]Marathon!$E103,4)</f>
        <v>0.27429999999999999</v>
      </c>
      <c r="T98" s="40">
        <f>ROUND(+[1]Marathon!$E103,4)</f>
        <v>0.27429999999999999</v>
      </c>
      <c r="U98" s="40">
        <f>ROUND(+[1]Marathon!$E103,4)</f>
        <v>0.27429999999999999</v>
      </c>
      <c r="V98" s="40">
        <f>ROUND(+[1]Marathon!$E103,4)</f>
        <v>0.27429999999999999</v>
      </c>
      <c r="W98" s="40">
        <f>ROUND(+[1]Marathon!$E103,4)</f>
        <v>0.27429999999999999</v>
      </c>
      <c r="X98" s="33"/>
    </row>
    <row r="99" spans="1:24" x14ac:dyDescent="0.2">
      <c r="A99" s="22">
        <v>98</v>
      </c>
      <c r="B99" s="40">
        <f>ROUND(+[1]Mile!E104,4)</f>
        <v>9.3899999999999997E-2</v>
      </c>
      <c r="C99" s="40">
        <f>ROUND(+'[1]5K'!E104,4)</f>
        <v>0.25879999999999997</v>
      </c>
      <c r="D99" s="40">
        <f>ROUND(+'[1]6K'!E104,4)</f>
        <v>0.26069999999999999</v>
      </c>
      <c r="E99" s="40">
        <f>ROUND(+'[1]4MI'!E104,4)</f>
        <v>0.26140000000000002</v>
      </c>
      <c r="F99" s="40">
        <f>ROUND(+'[1]8K'!$E104,4)</f>
        <v>0.26369999999999999</v>
      </c>
      <c r="G99" s="40">
        <f>ROUND(+'[1]5MI'!E104,4)</f>
        <v>0.26369999999999999</v>
      </c>
      <c r="H99" s="40">
        <f>ROUND(+'[1]10K'!$E104,4)</f>
        <v>0.26600000000000001</v>
      </c>
      <c r="I99" s="40">
        <f>ROUND(+'[1]7MI'!$E104,4)</f>
        <v>0.26269999999999999</v>
      </c>
      <c r="J99" s="41">
        <f>ROUND(+'[1]12K'!$E104,4)</f>
        <v>0.26090000000000002</v>
      </c>
      <c r="K99" s="40">
        <f>ROUND(+'[1]15K'!$E104,4)</f>
        <v>0.25469999999999998</v>
      </c>
      <c r="L99" s="40">
        <f>ROUND(+'[1]10MI'!$E104,4)</f>
        <v>0.25269999999999998</v>
      </c>
      <c r="M99" s="40">
        <f>ROUND(+'[1]20K'!$E104,4)</f>
        <v>0.2467</v>
      </c>
      <c r="N99" s="40">
        <f>ROUND(+[1]H.Marathon!$E104,4)</f>
        <v>0.2452</v>
      </c>
      <c r="O99" s="40">
        <f>ROUND(+'[1]25K'!$E104,4)</f>
        <v>0.24579999999999999</v>
      </c>
      <c r="P99" s="40">
        <f>ROUND(+'[1]30K'!$E104,4)</f>
        <v>0.24640000000000001</v>
      </c>
      <c r="Q99" s="40">
        <f>ROUND(+[1]Marathon!$E104,4)</f>
        <v>0.2475</v>
      </c>
      <c r="R99" s="40">
        <f>ROUND(+[1]Marathon!$E104,4)</f>
        <v>0.2475</v>
      </c>
      <c r="S99" s="40">
        <f>ROUND(+[1]Marathon!$E104,4)</f>
        <v>0.2475</v>
      </c>
      <c r="T99" s="40">
        <f>ROUND(+[1]Marathon!$E104,4)</f>
        <v>0.2475</v>
      </c>
      <c r="U99" s="40">
        <f>ROUND(+[1]Marathon!$E104,4)</f>
        <v>0.2475</v>
      </c>
      <c r="V99" s="40">
        <f>ROUND(+[1]Marathon!$E104,4)</f>
        <v>0.2475</v>
      </c>
      <c r="W99" s="40">
        <f>ROUND(+[1]Marathon!$E104,4)</f>
        <v>0.2475</v>
      </c>
      <c r="X99" s="33"/>
    </row>
    <row r="100" spans="1:24" x14ac:dyDescent="0.2">
      <c r="A100" s="22">
        <v>99</v>
      </c>
      <c r="B100" s="40">
        <f>ROUND(+[1]Mile!E105,4)</f>
        <v>6.0100000000000001E-2</v>
      </c>
      <c r="C100" s="40">
        <f>ROUND(+'[1]5K'!E105,4)</f>
        <v>0.23300000000000001</v>
      </c>
      <c r="D100" s="40">
        <f>ROUND(+'[1]6K'!E105,4)</f>
        <v>0.23469999999999999</v>
      </c>
      <c r="E100" s="40">
        <f>ROUND(+'[1]4MI'!E105,4)</f>
        <v>0.23530000000000001</v>
      </c>
      <c r="F100" s="40">
        <f>ROUND(+'[1]8K'!$E105,4)</f>
        <v>0.23730000000000001</v>
      </c>
      <c r="G100" s="40">
        <f>ROUND(+'[1]5MI'!E105,4)</f>
        <v>0.2374</v>
      </c>
      <c r="H100" s="40">
        <f>ROUND(+'[1]10K'!$E105,4)</f>
        <v>0.2394</v>
      </c>
      <c r="I100" s="40">
        <f>ROUND(+'[1]7MI'!$E105,4)</f>
        <v>0.23599999999999999</v>
      </c>
      <c r="J100" s="41">
        <f>ROUND(+'[1]12K'!$E105,4)</f>
        <v>0.23419999999999999</v>
      </c>
      <c r="K100" s="40">
        <f>ROUND(+'[1]15K'!$E105,4)</f>
        <v>0.2278</v>
      </c>
      <c r="L100" s="40">
        <f>ROUND(+'[1]10MI'!$E105,4)</f>
        <v>0.2258</v>
      </c>
      <c r="M100" s="40">
        <f>ROUND(+'[1]20K'!$E105,4)</f>
        <v>0.2195</v>
      </c>
      <c r="N100" s="40">
        <f>ROUND(+[1]H.Marathon!$E105,4)</f>
        <v>0.218</v>
      </c>
      <c r="O100" s="40">
        <f>ROUND(+'[1]25K'!$E105,4)</f>
        <v>0.2185</v>
      </c>
      <c r="P100" s="40">
        <f>ROUND(+'[1]30K'!$E105,4)</f>
        <v>0.21909999999999999</v>
      </c>
      <c r="Q100" s="40">
        <f>ROUND(+[1]Marathon!$E105,4)</f>
        <v>0.22009999999999999</v>
      </c>
      <c r="R100" s="40">
        <f>ROUND(+[1]Marathon!$E105,4)</f>
        <v>0.22009999999999999</v>
      </c>
      <c r="S100" s="40">
        <f>ROUND(+[1]Marathon!$E105,4)</f>
        <v>0.22009999999999999</v>
      </c>
      <c r="T100" s="40">
        <f>ROUND(+[1]Marathon!$E105,4)</f>
        <v>0.22009999999999999</v>
      </c>
      <c r="U100" s="40">
        <f>ROUND(+[1]Marathon!$E105,4)</f>
        <v>0.22009999999999999</v>
      </c>
      <c r="V100" s="40">
        <f>ROUND(+[1]Marathon!$E105,4)</f>
        <v>0.22009999999999999</v>
      </c>
      <c r="W100" s="40">
        <f>ROUND(+[1]Marathon!$E105,4)</f>
        <v>0.22009999999999999</v>
      </c>
      <c r="X100" s="33"/>
    </row>
    <row r="101" spans="1:24" ht="15.75" thickBot="1" x14ac:dyDescent="0.25">
      <c r="A101" s="44">
        <v>100</v>
      </c>
      <c r="B101" s="44">
        <f>ROUND(+[1]Mile!E106,4)</f>
        <v>2.5399999999999999E-2</v>
      </c>
      <c r="C101" s="43">
        <f>ROUND(+'[1]5K'!E106,4)</f>
        <v>0.20669999999999999</v>
      </c>
      <c r="D101" s="43">
        <f>ROUND(+'[1]6K'!E106,4)</f>
        <v>0.20810000000000001</v>
      </c>
      <c r="E101" s="43">
        <f>ROUND(+'[1]4MI'!E106,4)</f>
        <v>0.2087</v>
      </c>
      <c r="F101" s="43">
        <f>ROUND(+'[1]8K'!$E106,4)</f>
        <v>0.2104</v>
      </c>
      <c r="G101" s="43">
        <f>ROUND(+'[1]5MI'!E106,4)</f>
        <v>0.2104</v>
      </c>
      <c r="H101" s="43">
        <f>ROUND(+'[1]10K'!$E106,4)</f>
        <v>0.21210000000000001</v>
      </c>
      <c r="I101" s="45">
        <f>ROUND(+'[1]7MI'!$E106,4)</f>
        <v>0.20860000000000001</v>
      </c>
      <c r="J101" s="43">
        <f>ROUND(+'[1]12K'!$E106,4)</f>
        <v>0.20669999999999999</v>
      </c>
      <c r="K101" s="43">
        <f>ROUND(+'[1]15K'!$E106,4)</f>
        <v>0.20019999999999999</v>
      </c>
      <c r="L101" s="43">
        <f>ROUND(+'[1]10MI'!$E106,4)</f>
        <v>0.1981</v>
      </c>
      <c r="M101" s="43">
        <f>ROUND(+'[1]20K'!$E106,4)</f>
        <v>0.19170000000000001</v>
      </c>
      <c r="N101" s="43">
        <f>ROUND(+[1]H.Marathon!$E106,4)</f>
        <v>0.19009999999999999</v>
      </c>
      <c r="O101" s="43">
        <f>ROUND(+'[1]25K'!$E106,4)</f>
        <v>0.1905</v>
      </c>
      <c r="P101" s="43">
        <f>ROUND(+'[1]30K'!$E106,4)</f>
        <v>0.191</v>
      </c>
      <c r="Q101" s="43">
        <f>ROUND(+[1]Marathon!$E106,4)</f>
        <v>0.19189999999999999</v>
      </c>
      <c r="R101" s="43">
        <f>ROUND(+[1]Marathon!$E106,4)</f>
        <v>0.19189999999999999</v>
      </c>
      <c r="S101" s="43">
        <f>ROUND(+[1]Marathon!$E106,4)</f>
        <v>0.19189999999999999</v>
      </c>
      <c r="T101" s="43">
        <f>ROUND(+[1]Marathon!$E106,4)</f>
        <v>0.19189999999999999</v>
      </c>
      <c r="U101" s="43">
        <f>ROUND(+[1]Marathon!$E106,4)</f>
        <v>0.19189999999999999</v>
      </c>
      <c r="V101" s="43">
        <f>ROUND(+[1]Marathon!$E106,4)</f>
        <v>0.19189999999999999</v>
      </c>
      <c r="W101" s="43">
        <f>ROUND(+[1]Marathon!$E106,4)</f>
        <v>0.19189999999999999</v>
      </c>
      <c r="X101" s="33"/>
    </row>
    <row r="102" spans="1:24" ht="15.75" x14ac:dyDescent="0.25">
      <c r="A102" s="46" t="s">
        <v>27</v>
      </c>
      <c r="B102" s="47"/>
      <c r="C102" s="48"/>
      <c r="D102" s="48"/>
      <c r="E102" s="48"/>
      <c r="F102" s="48"/>
      <c r="G102" s="48"/>
      <c r="H102" s="48"/>
      <c r="I102" s="49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</row>
    <row r="103" spans="1:24" ht="15.75" x14ac:dyDescent="0.25">
      <c r="A103" s="50" t="s">
        <v>26</v>
      </c>
      <c r="B103" s="51"/>
      <c r="C103" s="29"/>
      <c r="D103" s="29"/>
      <c r="E103" s="29"/>
      <c r="F103" s="29"/>
      <c r="G103" s="29"/>
      <c r="H103" s="29"/>
      <c r="I103" s="4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</row>
    <row r="104" spans="1:24" ht="15.75" x14ac:dyDescent="0.25">
      <c r="A104" s="52" t="s">
        <v>29</v>
      </c>
      <c r="B104" s="53"/>
      <c r="C104" s="29"/>
      <c r="D104" s="29"/>
      <c r="E104" s="29"/>
      <c r="F104" s="29"/>
      <c r="G104" s="29"/>
      <c r="H104" s="29"/>
      <c r="I104" s="4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</row>
    <row r="105" spans="1:24" ht="15.75" x14ac:dyDescent="0.25">
      <c r="A105" s="52" t="s">
        <v>25</v>
      </c>
      <c r="B105" s="54"/>
      <c r="C105" s="29"/>
      <c r="D105" s="29"/>
      <c r="E105" s="29"/>
      <c r="F105" s="29"/>
      <c r="G105" s="29"/>
      <c r="H105" s="29"/>
      <c r="I105" s="4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</row>
    <row r="106" spans="1:24" ht="15.75" x14ac:dyDescent="0.25">
      <c r="A106" s="15" t="s">
        <v>32</v>
      </c>
      <c r="B106" s="55"/>
    </row>
    <row r="107" spans="1:24" ht="15.75" x14ac:dyDescent="0.25">
      <c r="A107" s="16"/>
    </row>
  </sheetData>
  <hyperlinks>
    <hyperlink ref="A103" r:id="rId1" xr:uid="{2EC0359A-31A8-430B-82E6-C0C6FB70C22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7"/>
  <sheetViews>
    <sheetView topLeftCell="A78" workbookViewId="0">
      <selection sqref="A1:XFD1048576"/>
    </sheetView>
  </sheetViews>
  <sheetFormatPr defaultColWidth="12.42578125" defaultRowHeight="15" x14ac:dyDescent="0.2"/>
  <cols>
    <col min="1" max="23" width="9.85546875" style="6" customWidth="1"/>
    <col min="24" max="16384" width="12.42578125" style="6"/>
  </cols>
  <sheetData>
    <row r="1" spans="1:24" ht="24" thickBot="1" x14ac:dyDescent="0.4">
      <c r="A1" s="21" t="s">
        <v>33</v>
      </c>
      <c r="B1" s="21"/>
    </row>
    <row r="2" spans="1:24" ht="15.75" thickBot="1" x14ac:dyDescent="0.25">
      <c r="A2" s="7" t="s">
        <v>0</v>
      </c>
      <c r="B2" s="8" t="s">
        <v>24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28</v>
      </c>
      <c r="H2" s="9" t="s">
        <v>6</v>
      </c>
      <c r="I2" s="9" t="s">
        <v>31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18</v>
      </c>
      <c r="V2" s="9" t="s">
        <v>19</v>
      </c>
      <c r="W2" s="9" t="s">
        <v>20</v>
      </c>
      <c r="X2" s="33"/>
    </row>
    <row r="3" spans="1:24" x14ac:dyDescent="0.2">
      <c r="A3" s="7" t="s">
        <v>21</v>
      </c>
      <c r="B3" s="17">
        <v>1.6093440000000001</v>
      </c>
      <c r="C3" s="9">
        <f>[1]Parameters!B13</f>
        <v>5</v>
      </c>
      <c r="D3" s="9">
        <f>[1]Parameters!B14</f>
        <v>6</v>
      </c>
      <c r="E3" s="9">
        <f>[1]Parameters!B15</f>
        <v>6.4373760000000004</v>
      </c>
      <c r="F3" s="9">
        <f>[1]Parameters!B16</f>
        <v>8</v>
      </c>
      <c r="G3" s="1">
        <f>[1]Parameters!B17</f>
        <v>8.0467200000000005</v>
      </c>
      <c r="H3" s="9">
        <f>[1]Parameters!B18</f>
        <v>10</v>
      </c>
      <c r="I3" s="1">
        <v>11.265408000000001</v>
      </c>
      <c r="J3" s="9">
        <f>[1]Parameters!B20</f>
        <v>12</v>
      </c>
      <c r="K3" s="9">
        <f>[1]Parameters!B21</f>
        <v>15</v>
      </c>
      <c r="L3" s="9">
        <f>[1]Parameters!B22</f>
        <v>16.093440000000001</v>
      </c>
      <c r="M3" s="9">
        <f>[1]Parameters!B23</f>
        <v>20</v>
      </c>
      <c r="N3" s="9">
        <f>[1]Parameters!B24</f>
        <v>21.0975</v>
      </c>
      <c r="O3" s="9">
        <f>[1]Parameters!B25</f>
        <v>25</v>
      </c>
      <c r="P3" s="9">
        <f>[1]Parameters!B26</f>
        <v>30</v>
      </c>
      <c r="Q3" s="9">
        <f>[1]Parameters!B27</f>
        <v>42.195</v>
      </c>
      <c r="R3" s="1">
        <f>[1]Parameters!$B28</f>
        <v>50</v>
      </c>
      <c r="S3" s="1">
        <f>[1]Parameters!$B29</f>
        <v>80.467200000000005</v>
      </c>
      <c r="T3" s="1">
        <f>[1]Parameters!$B30</f>
        <v>100</v>
      </c>
      <c r="U3" s="1">
        <f>[1]Parameters!$B31</f>
        <v>150</v>
      </c>
      <c r="V3" s="1">
        <f>[1]Parameters!$B32</f>
        <v>160.93440000000001</v>
      </c>
      <c r="W3" s="1">
        <f>[1]Parameters!$B33</f>
        <v>200</v>
      </c>
      <c r="X3" s="33"/>
    </row>
    <row r="4" spans="1:24" x14ac:dyDescent="0.2">
      <c r="A4" s="22" t="s">
        <v>22</v>
      </c>
      <c r="B4" s="23">
        <f>[1]Parameters!H12</f>
        <v>231.99999999999997</v>
      </c>
      <c r="C4" s="23">
        <f>[1]Parameters!H13</f>
        <v>769</v>
      </c>
      <c r="D4" s="23">
        <f>[1]Parameters!H14</f>
        <v>930</v>
      </c>
      <c r="E4" s="23">
        <f>[1]Parameters!H15</f>
        <v>1000</v>
      </c>
      <c r="F4" s="23">
        <f>[1]Parameters!$H16</f>
        <v>1255</v>
      </c>
      <c r="G4" s="23">
        <f>[1]Parameters!H17</f>
        <v>1264</v>
      </c>
      <c r="H4" s="23">
        <f>[1]Parameters!$H18</f>
        <v>1584</v>
      </c>
      <c r="I4" s="23">
        <f>[1]Parameters!$H19</f>
        <v>1790</v>
      </c>
      <c r="J4" s="23">
        <f>[1]Parameters!$H20</f>
        <v>1915</v>
      </c>
      <c r="K4" s="23">
        <f>[1]Parameters!$H21</f>
        <v>2415</v>
      </c>
      <c r="L4" s="23">
        <f>[1]Parameters!$H22</f>
        <v>2595</v>
      </c>
      <c r="M4" s="23">
        <f>[1]Parameters!$H23</f>
        <v>3260</v>
      </c>
      <c r="N4" s="23">
        <f>[1]Parameters!$H24</f>
        <v>3451.0000000000005</v>
      </c>
      <c r="O4" s="23">
        <f>[1]Parameters!$H25</f>
        <v>4110</v>
      </c>
      <c r="P4" s="23">
        <f>[1]Parameters!$H26</f>
        <v>4980</v>
      </c>
      <c r="Q4" s="23">
        <f>[1]Parameters!$H27</f>
        <v>7235</v>
      </c>
      <c r="R4" s="23">
        <f>[1]Parameters!$H28</f>
        <v>8820</v>
      </c>
      <c r="S4" s="23">
        <f>[1]Parameters!$H29</f>
        <v>16080</v>
      </c>
      <c r="T4" s="23">
        <f>[1]Parameters!$H30</f>
        <v>21360</v>
      </c>
      <c r="U4" s="23">
        <f>[1]Parameters!$H31</f>
        <v>36300</v>
      </c>
      <c r="V4" s="23">
        <f>[1]Parameters!$H32</f>
        <v>39790</v>
      </c>
      <c r="W4" s="23">
        <f>[1]Parameters!$H33</f>
        <v>52800.000000000007</v>
      </c>
      <c r="X4" s="33"/>
    </row>
    <row r="5" spans="1:24" ht="15.75" thickBot="1" x14ac:dyDescent="0.25">
      <c r="A5" s="22" t="s">
        <v>23</v>
      </c>
      <c r="B5" s="24">
        <f>B4/86400</f>
        <v>2.685185185185185E-3</v>
      </c>
      <c r="C5" s="24">
        <f>C4/86400</f>
        <v>8.9004629629629625E-3</v>
      </c>
      <c r="D5" s="24">
        <f>D4/86400</f>
        <v>1.0763888888888889E-2</v>
      </c>
      <c r="E5" s="24">
        <f>ROUND(+E4/86400,4)</f>
        <v>1.1599999999999999E-2</v>
      </c>
      <c r="F5" s="24">
        <f t="shared" ref="F5:W5" si="0">F4/86400</f>
        <v>1.4525462962962962E-2</v>
      </c>
      <c r="G5" s="24">
        <f t="shared" si="0"/>
        <v>1.462962962962963E-2</v>
      </c>
      <c r="H5" s="24">
        <f t="shared" si="0"/>
        <v>1.8333333333333333E-2</v>
      </c>
      <c r="I5" s="24">
        <f t="shared" si="0"/>
        <v>2.0717592592592593E-2</v>
      </c>
      <c r="J5" s="24">
        <f t="shared" si="0"/>
        <v>2.2164351851851852E-2</v>
      </c>
      <c r="K5" s="24">
        <f t="shared" si="0"/>
        <v>2.795138888888889E-2</v>
      </c>
      <c r="L5" s="24">
        <f t="shared" si="0"/>
        <v>3.0034722222222223E-2</v>
      </c>
      <c r="M5" s="24">
        <f t="shared" si="0"/>
        <v>3.7731481481481484E-2</v>
      </c>
      <c r="N5" s="24">
        <f t="shared" si="0"/>
        <v>3.9942129629629633E-2</v>
      </c>
      <c r="O5" s="24">
        <f t="shared" si="0"/>
        <v>4.7569444444444442E-2</v>
      </c>
      <c r="P5" s="24">
        <f t="shared" si="0"/>
        <v>5.7638888888888892E-2</v>
      </c>
      <c r="Q5" s="24">
        <f t="shared" si="0"/>
        <v>8.3738425925925924E-2</v>
      </c>
      <c r="R5" s="24">
        <f t="shared" si="0"/>
        <v>0.10208333333333333</v>
      </c>
      <c r="S5" s="24">
        <f t="shared" si="0"/>
        <v>0.18611111111111112</v>
      </c>
      <c r="T5" s="24">
        <f t="shared" si="0"/>
        <v>0.24722222222222223</v>
      </c>
      <c r="U5" s="25">
        <f t="shared" si="0"/>
        <v>0.4201388888888889</v>
      </c>
      <c r="V5" s="25">
        <f t="shared" si="0"/>
        <v>0.46053240740740742</v>
      </c>
      <c r="W5" s="25">
        <f t="shared" si="0"/>
        <v>0.61111111111111116</v>
      </c>
      <c r="X5" s="33"/>
    </row>
    <row r="6" spans="1:24" x14ac:dyDescent="0.2">
      <c r="A6" s="18">
        <v>5</v>
      </c>
      <c r="B6" s="26">
        <f>ROUND(+B$4/+'[1]Age Factors'!B6,0)</f>
        <v>321</v>
      </c>
      <c r="C6" s="26">
        <f>ROUND(+C$4/+'[1]Age Factors'!C6,0)</f>
        <v>1265</v>
      </c>
      <c r="D6" s="4">
        <f>ROUND(+D$4/+'[1]Age Factors'!D6,0)</f>
        <v>1599</v>
      </c>
      <c r="E6" s="4">
        <f>ROUND(+E$4/+'[1]5K'!$E11,0)</f>
        <v>1645</v>
      </c>
      <c r="F6" s="4">
        <f>ROUND(+F$4/+'[1]5K'!$E11,0)</f>
        <v>2064</v>
      </c>
      <c r="G6" s="4">
        <f>ROUND(+G$4/+'[1]5K'!$E11,0)</f>
        <v>2079</v>
      </c>
      <c r="H6" s="4">
        <f>ROUND(+H$4/+'[1]Age Factors'!H6,0)</f>
        <v>3122</v>
      </c>
      <c r="I6" s="4">
        <f>ROUND(+I$4/+'[1]Age Factors'!I6,0)</f>
        <v>3579</v>
      </c>
      <c r="J6" s="4">
        <f>ROUND(+J$4/+'[1]5K'!$E11,0)</f>
        <v>3150</v>
      </c>
      <c r="K6" s="4">
        <f>ROUND(+K$4/+'[1]5K'!$E11,0)</f>
        <v>3972</v>
      </c>
      <c r="L6" s="4">
        <f>ROUND(+L$4/+'[1]5K'!$E11,0)</f>
        <v>4268</v>
      </c>
      <c r="M6" s="4">
        <f>ROUND(+M$4/+'[1]5K'!$E11,0)</f>
        <v>5362</v>
      </c>
      <c r="N6" s="4">
        <f>ROUND(+N$4/+'[1]5K'!$E11,0)</f>
        <v>5676</v>
      </c>
      <c r="O6" s="4">
        <f>ROUND(+O$4/+'[1]5K'!$E11,0)</f>
        <v>6760</v>
      </c>
      <c r="P6" s="4">
        <f>ROUND(+P$4/+'[1]5K'!$E11,0)</f>
        <v>8191</v>
      </c>
      <c r="Q6" s="4">
        <f>ROUND(+Q$4/+'[1]5K'!$E11,0)</f>
        <v>11900</v>
      </c>
      <c r="R6" s="4">
        <f>ROUND(+R$4/+'[1]5K'!$E11,0)</f>
        <v>14507</v>
      </c>
      <c r="S6" s="4">
        <f>ROUND(+S$4/+'[1]5K'!$E11,0)</f>
        <v>26447</v>
      </c>
      <c r="T6" s="4">
        <f>ROUND(+T$4/+'[1]5K'!$E11,0)</f>
        <v>35132</v>
      </c>
      <c r="U6" s="4">
        <f>ROUND(+U$4/+'[1]5K'!$E11,0)</f>
        <v>59704</v>
      </c>
      <c r="V6" s="4">
        <f>ROUND(+V$4/+'[1]5K'!$E11,0)</f>
        <v>65444</v>
      </c>
      <c r="W6" s="4">
        <f>ROUND(+W$4/+'[1]5K'!$E11,0)</f>
        <v>86842</v>
      </c>
      <c r="X6" s="33"/>
    </row>
    <row r="7" spans="1:24" x14ac:dyDescent="0.2">
      <c r="A7" s="11">
        <v>6</v>
      </c>
      <c r="B7" s="2">
        <f>ROUND(+B$4/+'[1]Age Factors'!B7,0)</f>
        <v>309</v>
      </c>
      <c r="C7" s="2">
        <f>ROUND(+C$4/+'[1]Age Factors'!C7,0)</f>
        <v>1154</v>
      </c>
      <c r="D7" s="2">
        <f>ROUND(+D$4/+'[1]Age Factors'!D7,0)</f>
        <v>1452</v>
      </c>
      <c r="E7" s="2">
        <f>ROUND(+E$4/+'[1]Age Factors'!E7,0)</f>
        <v>1586</v>
      </c>
      <c r="F7" s="2">
        <f>ROUND(+F$4/+'[1]Age Factors'!F7,0)</f>
        <v>2093</v>
      </c>
      <c r="G7" s="2">
        <f>ROUND(+G$4/+'[1]Age Factors'!G7,0)</f>
        <v>2111</v>
      </c>
      <c r="H7" s="2">
        <f>ROUND(+H$4/+'[1]Age Factors'!H7,0)</f>
        <v>2790</v>
      </c>
      <c r="I7" s="2">
        <f>ROUND(+I$4/+'[1]Age Factors'!I7,0)</f>
        <v>3181</v>
      </c>
      <c r="J7" s="2">
        <f>ROUND(+J$4/+'[1]Age Factors'!J7,0)</f>
        <v>3419</v>
      </c>
      <c r="K7" s="2">
        <f>ROUND(+K$4/+'[1]Age Factors'!K7,0)</f>
        <v>4385</v>
      </c>
      <c r="L7" s="2">
        <f>ROUND(+L$4/+'[1]Age Factors'!L7,0)</f>
        <v>4737</v>
      </c>
      <c r="M7" s="2">
        <f>ROUND(+M$4/+'[1]Age Factors'!M7,0)</f>
        <v>6053</v>
      </c>
      <c r="N7" s="2">
        <f>ROUND(+N$4/+'[1]Age Factors'!N7,0)</f>
        <v>6434</v>
      </c>
      <c r="O7" s="2">
        <f>ROUND(+O$4/+'[1]Age Factors'!O7,0)</f>
        <v>7764</v>
      </c>
      <c r="P7" s="2">
        <f>ROUND(+P$4/+'[1]Age Factors'!P7,0)</f>
        <v>9540</v>
      </c>
      <c r="Q7" s="2">
        <f>ROUND(+Q$4/+'[1]Age Factors'!Q7,0)</f>
        <v>14242</v>
      </c>
      <c r="R7" s="2">
        <f>ROUND(+R$4/+'[1]Age Factors'!R7,0)</f>
        <v>17362</v>
      </c>
      <c r="S7" s="2">
        <f>ROUND(+S$4/+'[1]Age Factors'!S7,0)</f>
        <v>31654</v>
      </c>
      <c r="T7" s="2">
        <f>ROUND(+T$4/+'[1]Age Factors'!T7,0)</f>
        <v>42047</v>
      </c>
      <c r="U7" s="2">
        <f>ROUND(+U$4/+'[1]Age Factors'!U7,0)</f>
        <v>71457</v>
      </c>
      <c r="V7" s="2">
        <f>ROUND(+V$4/+'[1]Age Factors'!V7,0)</f>
        <v>78327</v>
      </c>
      <c r="W7" s="2">
        <f>ROUND(+W$4/+'[1]Age Factors'!W7,0)</f>
        <v>103937</v>
      </c>
      <c r="X7" s="33"/>
    </row>
    <row r="8" spans="1:24" x14ac:dyDescent="0.2">
      <c r="A8" s="11">
        <v>7</v>
      </c>
      <c r="B8" s="2">
        <f>ROUND(+B$4/+'[1]Age Factors'!B8,0)</f>
        <v>298</v>
      </c>
      <c r="C8" s="2">
        <f>ROUND(+C$4/+'[1]Age Factors'!C8,0)</f>
        <v>1068</v>
      </c>
      <c r="D8" s="2">
        <f>ROUND(+D$4/+'[1]Age Factors'!D8,0)</f>
        <v>1339</v>
      </c>
      <c r="E8" s="2">
        <f>ROUND(+E$4/+'[1]Age Factors'!E8,0)</f>
        <v>1460</v>
      </c>
      <c r="F8" s="2">
        <f>ROUND(+F$4/+'[1]Age Factors'!F8,0)</f>
        <v>1916</v>
      </c>
      <c r="G8" s="2">
        <f>ROUND(+G$4/+'[1]Age Factors'!G8,0)</f>
        <v>1932</v>
      </c>
      <c r="H8" s="2">
        <f>ROUND(+H$4/+'[1]Age Factors'!H8,0)</f>
        <v>2537</v>
      </c>
      <c r="I8" s="2">
        <f>ROUND(+I$4/+'[1]Age Factors'!I8,0)</f>
        <v>2882</v>
      </c>
      <c r="J8" s="2">
        <f>ROUND(+J$4/+'[1]Age Factors'!J8,0)</f>
        <v>3091</v>
      </c>
      <c r="K8" s="2">
        <f>ROUND(+K$4/+'[1]Age Factors'!K8,0)</f>
        <v>3935</v>
      </c>
      <c r="L8" s="2">
        <f>ROUND(+L$4/+'[1]Age Factors'!L8,0)</f>
        <v>4240</v>
      </c>
      <c r="M8" s="2">
        <f>ROUND(+M$4/+'[1]Age Factors'!M8,0)</f>
        <v>5376</v>
      </c>
      <c r="N8" s="2">
        <f>ROUND(+N$4/+'[1]Age Factors'!N8,0)</f>
        <v>5704</v>
      </c>
      <c r="O8" s="2">
        <f>ROUND(+O$4/+'[1]Age Factors'!O8,0)</f>
        <v>6890</v>
      </c>
      <c r="P8" s="2">
        <f>ROUND(+P$4/+'[1]Age Factors'!P8,0)</f>
        <v>8479</v>
      </c>
      <c r="Q8" s="2">
        <f>ROUND(+Q$4/+'[1]Age Factors'!Q8,0)</f>
        <v>12689</v>
      </c>
      <c r="R8" s="2">
        <f>ROUND(+R$4/+'[1]Age Factors'!R8,0)</f>
        <v>15468</v>
      </c>
      <c r="S8" s="2">
        <f>ROUND(+S$4/+'[1]Age Factors'!S8,0)</f>
        <v>28201</v>
      </c>
      <c r="T8" s="2">
        <f>ROUND(+T$4/+'[1]Age Factors'!T8,0)</f>
        <v>37461</v>
      </c>
      <c r="U8" s="2">
        <f>ROUND(+U$4/+'[1]Age Factors'!U8,0)</f>
        <v>63662</v>
      </c>
      <c r="V8" s="2">
        <f>ROUND(+V$4/+'[1]Age Factors'!V8,0)</f>
        <v>69783</v>
      </c>
      <c r="W8" s="2">
        <f>ROUND(+W$4/+'[1]Age Factors'!W8,0)</f>
        <v>92599</v>
      </c>
      <c r="X8" s="33"/>
    </row>
    <row r="9" spans="1:24" x14ac:dyDescent="0.2">
      <c r="A9" s="11">
        <v>8</v>
      </c>
      <c r="B9" s="2">
        <f>ROUND(+B$4/+'[1]Age Factors'!B9,0)</f>
        <v>288</v>
      </c>
      <c r="C9" s="2">
        <f>ROUND(+C$4/+'[1]Age Factors'!C9,0)</f>
        <v>1000</v>
      </c>
      <c r="D9" s="2">
        <f>ROUND(+D$4/+'[1]Age Factors'!D9,0)</f>
        <v>1249</v>
      </c>
      <c r="E9" s="2">
        <f>ROUND(+E$4/+'[1]Age Factors'!E9,0)</f>
        <v>1360</v>
      </c>
      <c r="F9" s="2">
        <f>ROUND(+F$4/+'[1]Age Factors'!F9,0)</f>
        <v>1777</v>
      </c>
      <c r="G9" s="2">
        <f>ROUND(+G$4/+'[1]Age Factors'!G9,0)</f>
        <v>1791</v>
      </c>
      <c r="H9" s="2">
        <f>ROUND(+H$4/+'[1]Age Factors'!H9,0)</f>
        <v>2340</v>
      </c>
      <c r="I9" s="2">
        <f>ROUND(+I$4/+'[1]Age Factors'!I9,0)</f>
        <v>2650</v>
      </c>
      <c r="J9" s="2">
        <f>ROUND(+J$4/+'[1]Age Factors'!J9,0)</f>
        <v>2839</v>
      </c>
      <c r="K9" s="2">
        <f>ROUND(+K$4/+'[1]Age Factors'!K9,0)</f>
        <v>3594</v>
      </c>
      <c r="L9" s="2">
        <f>ROUND(+L$4/+'[1]Age Factors'!L9,0)</f>
        <v>3867</v>
      </c>
      <c r="M9" s="2">
        <f>ROUND(+M$4/+'[1]Age Factors'!M9,0)</f>
        <v>4877</v>
      </c>
      <c r="N9" s="2">
        <f>ROUND(+N$4/+'[1]Age Factors'!N9,0)</f>
        <v>5168</v>
      </c>
      <c r="O9" s="2">
        <f>ROUND(+O$4/+'[1]Age Factors'!O9,0)</f>
        <v>6246</v>
      </c>
      <c r="P9" s="2">
        <f>ROUND(+P$4/+'[1]Age Factors'!P9,0)</f>
        <v>7691</v>
      </c>
      <c r="Q9" s="2">
        <f>ROUND(+Q$4/+'[1]Age Factors'!Q9,0)</f>
        <v>11523</v>
      </c>
      <c r="R9" s="2">
        <f>ROUND(+R$4/+'[1]Age Factors'!R9,0)</f>
        <v>14047</v>
      </c>
      <c r="S9" s="2">
        <f>ROUND(+S$4/+'[1]Age Factors'!S9,0)</f>
        <v>25609</v>
      </c>
      <c r="T9" s="2">
        <f>ROUND(+T$4/+'[1]Age Factors'!T9,0)</f>
        <v>34018</v>
      </c>
      <c r="U9" s="2">
        <f>ROUND(+U$4/+'[1]Age Factors'!U9,0)</f>
        <v>57812</v>
      </c>
      <c r="V9" s="2">
        <f>ROUND(+V$4/+'[1]Age Factors'!V9,0)</f>
        <v>63370</v>
      </c>
      <c r="W9" s="2">
        <f>ROUND(+W$4/+'[1]Age Factors'!W9,0)</f>
        <v>84090</v>
      </c>
      <c r="X9" s="33"/>
    </row>
    <row r="10" spans="1:24" x14ac:dyDescent="0.2">
      <c r="A10" s="11">
        <v>9</v>
      </c>
      <c r="B10" s="2">
        <f>ROUND(+B$4/+'[1]Age Factors'!B10,0)</f>
        <v>279</v>
      </c>
      <c r="C10" s="2">
        <f>ROUND(+C$4/+'[1]Age Factors'!C10,0)</f>
        <v>946</v>
      </c>
      <c r="D10" s="2">
        <f>ROUND(+D$4/+'[1]Age Factors'!D10,0)</f>
        <v>1178</v>
      </c>
      <c r="E10" s="2">
        <f>ROUND(+E$4/+'[1]Age Factors'!E10,0)</f>
        <v>1281</v>
      </c>
      <c r="F10" s="2">
        <f>ROUND(+F$4/+'[1]Age Factors'!F10,0)</f>
        <v>1666</v>
      </c>
      <c r="G10" s="2">
        <f>ROUND(+G$4/+'[1]Age Factors'!G10,0)</f>
        <v>1679</v>
      </c>
      <c r="H10" s="2">
        <f>ROUND(+H$4/+'[1]Age Factors'!H10,0)</f>
        <v>2184</v>
      </c>
      <c r="I10" s="2">
        <f>ROUND(+I$4/+'[1]Age Factors'!I10,0)</f>
        <v>2468</v>
      </c>
      <c r="J10" s="2">
        <f>ROUND(+J$4/+'[1]Age Factors'!J10,0)</f>
        <v>2641</v>
      </c>
      <c r="K10" s="2">
        <f>ROUND(+K$4/+'[1]Age Factors'!K10,0)</f>
        <v>3331</v>
      </c>
      <c r="L10" s="2">
        <f>ROUND(+L$4/+'[1]Age Factors'!L10,0)</f>
        <v>3579</v>
      </c>
      <c r="M10" s="2">
        <f>ROUND(+M$4/+'[1]Age Factors'!M10,0)</f>
        <v>4498</v>
      </c>
      <c r="N10" s="2">
        <f>ROUND(+N$4/+'[1]Age Factors'!N10,0)</f>
        <v>4761</v>
      </c>
      <c r="O10" s="2">
        <f>ROUND(+O$4/+'[1]Age Factors'!O10,0)</f>
        <v>5755</v>
      </c>
      <c r="P10" s="2">
        <f>ROUND(+P$4/+'[1]Age Factors'!P10,0)</f>
        <v>7087</v>
      </c>
      <c r="Q10" s="2">
        <f>ROUND(+Q$4/+'[1]Age Factors'!Q10,0)</f>
        <v>10621</v>
      </c>
      <c r="R10" s="2">
        <f>ROUND(+R$4/+'[1]Age Factors'!R10,0)</f>
        <v>12948</v>
      </c>
      <c r="S10" s="2">
        <f>ROUND(+S$4/+'[1]Age Factors'!S10,0)</f>
        <v>23605</v>
      </c>
      <c r="T10" s="2">
        <f>ROUND(+T$4/+'[1]Age Factors'!T10,0)</f>
        <v>31356</v>
      </c>
      <c r="U10" s="2">
        <f>ROUND(+U$4/+'[1]Age Factors'!U10,0)</f>
        <v>53288</v>
      </c>
      <c r="V10" s="2">
        <f>ROUND(+V$4/+'[1]Age Factors'!V10,0)</f>
        <v>58412</v>
      </c>
      <c r="W10" s="2">
        <f>ROUND(+W$4/+'[1]Age Factors'!W10,0)</f>
        <v>77510</v>
      </c>
      <c r="X10" s="33"/>
    </row>
    <row r="11" spans="1:24" x14ac:dyDescent="0.2">
      <c r="A11" s="19">
        <v>10</v>
      </c>
      <c r="B11" s="5">
        <f>ROUND(+B$4/+'[1]Age Factors'!B11,0)</f>
        <v>272</v>
      </c>
      <c r="C11" s="5">
        <f>ROUND(+C$4/+'[1]Age Factors'!C11,0)</f>
        <v>903</v>
      </c>
      <c r="D11" s="5">
        <f>ROUND(+D$4/+'[1]Age Factors'!D11,0)</f>
        <v>1120</v>
      </c>
      <c r="E11" s="5">
        <f>ROUND(+E$4/+'[1]Age Factors'!E11,0)</f>
        <v>1217</v>
      </c>
      <c r="F11" s="5">
        <f>ROUND(+F$4/+'[1]Age Factors'!F11,0)</f>
        <v>1576</v>
      </c>
      <c r="G11" s="5">
        <f>ROUND(+G$4/+'[1]Age Factors'!G11,0)</f>
        <v>1589</v>
      </c>
      <c r="H11" s="5">
        <f>ROUND(+H$4/+'[1]Age Factors'!H11,0)</f>
        <v>2058</v>
      </c>
      <c r="I11" s="56">
        <f>ROUND(+I$4/+'[1]Age Factors'!I11,0)</f>
        <v>2322</v>
      </c>
      <c r="J11" s="5">
        <f>ROUND(+J$4/+'[1]Age Factors'!J11,0)</f>
        <v>2482</v>
      </c>
      <c r="K11" s="5">
        <f>ROUND(+K$4/+'[1]Age Factors'!K11,0)</f>
        <v>3123</v>
      </c>
      <c r="L11" s="5">
        <f>ROUND(+L$4/+'[1]Age Factors'!L11,0)</f>
        <v>3353</v>
      </c>
      <c r="M11" s="5">
        <f>ROUND(+M$4/+'[1]Age Factors'!M11,0)</f>
        <v>4203</v>
      </c>
      <c r="N11" s="5">
        <f>ROUND(+N$4/+'[1]Age Factors'!N11,0)</f>
        <v>4446</v>
      </c>
      <c r="O11" s="5">
        <f>ROUND(+O$4/+'[1]Age Factors'!O11,0)</f>
        <v>5373</v>
      </c>
      <c r="P11" s="5">
        <f>ROUND(+P$4/+'[1]Age Factors'!P11,0)</f>
        <v>6615</v>
      </c>
      <c r="Q11" s="5">
        <f>ROUND(+Q$4/+'[1]Age Factors'!Q11,0)</f>
        <v>9910</v>
      </c>
      <c r="R11" s="5">
        <f>ROUND(+R$4/+'[1]Age Factors'!R11,0)</f>
        <v>12081</v>
      </c>
      <c r="S11" s="5">
        <f>ROUND(+S$4/+'[1]Age Factors'!S11,0)</f>
        <v>22024</v>
      </c>
      <c r="T11" s="5">
        <f>ROUND(+T$4/+'[1]Age Factors'!T11,0)</f>
        <v>29256</v>
      </c>
      <c r="U11" s="5">
        <f>ROUND(+U$4/+'[1]Age Factors'!U11,0)</f>
        <v>49719</v>
      </c>
      <c r="V11" s="5">
        <f>ROUND(+V$4/+'[1]Age Factors'!V11,0)</f>
        <v>54499</v>
      </c>
      <c r="W11" s="5">
        <f>ROUND(+W$4/+'[1]Age Factors'!W11,0)</f>
        <v>72319</v>
      </c>
      <c r="X11" s="33"/>
    </row>
    <row r="12" spans="1:24" x14ac:dyDescent="0.2">
      <c r="A12" s="11">
        <v>11</v>
      </c>
      <c r="B12" s="2">
        <f>ROUND(+B$4/+'[1]Age Factors'!B12,0)</f>
        <v>265</v>
      </c>
      <c r="C12" s="2">
        <f>ROUND(+C$4/+'[1]Age Factors'!C12,0)</f>
        <v>868</v>
      </c>
      <c r="D12" s="2">
        <f>ROUND(+D$4/+'[1]Age Factors'!D12,0)</f>
        <v>1073</v>
      </c>
      <c r="E12" s="2">
        <f>ROUND(+E$4/+'[1]Age Factors'!E12,0)</f>
        <v>1165</v>
      </c>
      <c r="F12" s="2">
        <f>ROUND(+F$4/+'[1]Age Factors'!F12,0)</f>
        <v>1503</v>
      </c>
      <c r="G12" s="2">
        <f>ROUND(+G$4/+'[1]Age Factors'!G12,0)</f>
        <v>1515</v>
      </c>
      <c r="H12" s="2">
        <f>ROUND(+H$4/+'[1]Age Factors'!H12,0)</f>
        <v>1955</v>
      </c>
      <c r="I12" s="2">
        <f>ROUND(+I$4/+'[1]Age Factors'!I12,0)</f>
        <v>2204</v>
      </c>
      <c r="J12" s="2">
        <f>ROUND(+J$4/+'[1]Age Factors'!J12,0)</f>
        <v>2355</v>
      </c>
      <c r="K12" s="2">
        <f>ROUND(+K$4/+'[1]Age Factors'!K12,0)</f>
        <v>2958</v>
      </c>
      <c r="L12" s="2">
        <f>ROUND(+L$4/+'[1]Age Factors'!L12,0)</f>
        <v>3174</v>
      </c>
      <c r="M12" s="2">
        <f>ROUND(+M$4/+'[1]Age Factors'!M12,0)</f>
        <v>3971</v>
      </c>
      <c r="N12" s="2">
        <f>ROUND(+N$4/+'[1]Age Factors'!N12,0)</f>
        <v>4199</v>
      </c>
      <c r="O12" s="2">
        <f>ROUND(+O$4/+'[1]Age Factors'!O12,0)</f>
        <v>5073</v>
      </c>
      <c r="P12" s="2">
        <f>ROUND(+P$4/+'[1]Age Factors'!P12,0)</f>
        <v>6242</v>
      </c>
      <c r="Q12" s="2">
        <f>ROUND(+Q$4/+'[1]Age Factors'!Q12,0)</f>
        <v>9342</v>
      </c>
      <c r="R12" s="2">
        <f>ROUND(+R$4/+'[1]Age Factors'!R12,0)</f>
        <v>11388</v>
      </c>
      <c r="S12" s="2">
        <f>ROUND(+S$4/+'[1]Age Factors'!S12,0)</f>
        <v>20762</v>
      </c>
      <c r="T12" s="2">
        <f>ROUND(+T$4/+'[1]Age Factors'!T12,0)</f>
        <v>27579</v>
      </c>
      <c r="U12" s="2">
        <f>ROUND(+U$4/+'[1]Age Factors'!U12,0)</f>
        <v>46869</v>
      </c>
      <c r="V12" s="2">
        <f>ROUND(+V$4/+'[1]Age Factors'!V12,0)</f>
        <v>51375</v>
      </c>
      <c r="W12" s="2">
        <f>ROUND(+W$4/+'[1]Age Factors'!W12,0)</f>
        <v>68173</v>
      </c>
      <c r="X12" s="33"/>
    </row>
    <row r="13" spans="1:24" x14ac:dyDescent="0.2">
      <c r="A13" s="11">
        <v>12</v>
      </c>
      <c r="B13" s="2">
        <f>ROUND(+B$4/+'[1]Age Factors'!B13,0)</f>
        <v>258</v>
      </c>
      <c r="C13" s="2">
        <f>ROUND(+C$4/+'[1]Age Factors'!C13,0)</f>
        <v>840</v>
      </c>
      <c r="D13" s="2">
        <f>ROUND(+D$4/+'[1]Age Factors'!D13,0)</f>
        <v>1036</v>
      </c>
      <c r="E13" s="2">
        <f>ROUND(+E$4/+'[1]Age Factors'!E13,0)</f>
        <v>1123</v>
      </c>
      <c r="F13" s="2">
        <f>ROUND(+F$4/+'[1]Age Factors'!F13,0)</f>
        <v>1444</v>
      </c>
      <c r="G13" s="2">
        <f>ROUND(+G$4/+'[1]Age Factors'!G13,0)</f>
        <v>1455</v>
      </c>
      <c r="H13" s="2">
        <f>ROUND(+H$4/+'[1]Age Factors'!H13,0)</f>
        <v>1871</v>
      </c>
      <c r="I13" s="2">
        <f>ROUND(+I$4/+'[1]Age Factors'!I13,0)</f>
        <v>2108</v>
      </c>
      <c r="J13" s="2">
        <f>ROUND(+J$4/+'[1]Age Factors'!J13,0)</f>
        <v>2252</v>
      </c>
      <c r="K13" s="2">
        <f>ROUND(+K$4/+'[1]Age Factors'!K13,0)</f>
        <v>2825</v>
      </c>
      <c r="L13" s="2">
        <f>ROUND(+L$4/+'[1]Age Factors'!L13,0)</f>
        <v>3031</v>
      </c>
      <c r="M13" s="2">
        <f>ROUND(+M$4/+'[1]Age Factors'!M13,0)</f>
        <v>3788</v>
      </c>
      <c r="N13" s="2">
        <f>ROUND(+N$4/+'[1]Age Factors'!N13,0)</f>
        <v>4005</v>
      </c>
      <c r="O13" s="2">
        <f>ROUND(+O$4/+'[1]Age Factors'!O13,0)</f>
        <v>4835</v>
      </c>
      <c r="P13" s="2">
        <f>ROUND(+P$4/+'[1]Age Factors'!P13,0)</f>
        <v>5945</v>
      </c>
      <c r="Q13" s="2">
        <f>ROUND(+Q$4/+'[1]Age Factors'!Q13,0)</f>
        <v>8883</v>
      </c>
      <c r="R13" s="2">
        <f>ROUND(+R$4/+'[1]Age Factors'!R13,0)</f>
        <v>10829</v>
      </c>
      <c r="S13" s="2">
        <f>ROUND(+S$4/+'[1]Age Factors'!S13,0)</f>
        <v>19742</v>
      </c>
      <c r="T13" s="2">
        <f>ROUND(+T$4/+'[1]Age Factors'!T13,0)</f>
        <v>26225</v>
      </c>
      <c r="U13" s="2">
        <f>ROUND(+U$4/+'[1]Age Factors'!U13,0)</f>
        <v>44567</v>
      </c>
      <c r="V13" s="2">
        <f>ROUND(+V$4/+'[1]Age Factors'!V13,0)</f>
        <v>48852</v>
      </c>
      <c r="W13" s="2">
        <f>ROUND(+W$4/+'[1]Age Factors'!W13,0)</f>
        <v>64825</v>
      </c>
      <c r="X13" s="33"/>
    </row>
    <row r="14" spans="1:24" x14ac:dyDescent="0.2">
      <c r="A14" s="11">
        <v>13</v>
      </c>
      <c r="B14" s="2">
        <f>ROUND(+B$4/+'[1]Age Factors'!B14,0)</f>
        <v>253</v>
      </c>
      <c r="C14" s="2">
        <f>ROUND(+C$4/+'[1]Age Factors'!C14,0)</f>
        <v>817</v>
      </c>
      <c r="D14" s="2">
        <f>ROUND(+D$4/+'[1]Age Factors'!D14,0)</f>
        <v>1006</v>
      </c>
      <c r="E14" s="2">
        <f>ROUND(+E$4/+'[1]Age Factors'!E14,0)</f>
        <v>1089</v>
      </c>
      <c r="F14" s="2">
        <f>ROUND(+F$4/+'[1]Age Factors'!F14,0)</f>
        <v>1396</v>
      </c>
      <c r="G14" s="2">
        <f>ROUND(+G$4/+'[1]Age Factors'!G14,0)</f>
        <v>1407</v>
      </c>
      <c r="H14" s="2">
        <f>ROUND(+H$4/+'[1]Age Factors'!H14,0)</f>
        <v>1801</v>
      </c>
      <c r="I14" s="2">
        <f>ROUND(+I$4/+'[1]Age Factors'!I14,0)</f>
        <v>2030</v>
      </c>
      <c r="J14" s="2">
        <f>ROUND(+J$4/+'[1]Age Factors'!J14,0)</f>
        <v>2168</v>
      </c>
      <c r="K14" s="2">
        <f>ROUND(+K$4/+'[1]Age Factors'!K14,0)</f>
        <v>2719</v>
      </c>
      <c r="L14" s="2">
        <f>ROUND(+L$4/+'[1]Age Factors'!L14,0)</f>
        <v>2916</v>
      </c>
      <c r="M14" s="2">
        <f>ROUND(+M$4/+'[1]Age Factors'!M14,0)</f>
        <v>3644</v>
      </c>
      <c r="N14" s="2">
        <f>ROUND(+N$4/+'[1]Age Factors'!N14,0)</f>
        <v>3853</v>
      </c>
      <c r="O14" s="2">
        <f>ROUND(+O$4/+'[1]Age Factors'!O14,0)</f>
        <v>4647</v>
      </c>
      <c r="P14" s="2">
        <f>ROUND(+P$4/+'[1]Age Factors'!P14,0)</f>
        <v>5708</v>
      </c>
      <c r="Q14" s="2">
        <f>ROUND(+Q$4/+'[1]Age Factors'!Q14,0)</f>
        <v>8512</v>
      </c>
      <c r="R14" s="2">
        <f>ROUND(+R$4/+'[1]Age Factors'!R14,0)</f>
        <v>10376</v>
      </c>
      <c r="S14" s="2">
        <f>ROUND(+S$4/+'[1]Age Factors'!S14,0)</f>
        <v>18918</v>
      </c>
      <c r="T14" s="2">
        <f>ROUND(+T$4/+'[1]Age Factors'!T14,0)</f>
        <v>25129</v>
      </c>
      <c r="U14" s="2">
        <f>ROUND(+U$4/+'[1]Age Factors'!U14,0)</f>
        <v>42706</v>
      </c>
      <c r="V14" s="2">
        <f>ROUND(+V$4/+'[1]Age Factors'!V14,0)</f>
        <v>46812</v>
      </c>
      <c r="W14" s="2">
        <f>ROUND(+W$4/+'[1]Age Factors'!W14,0)</f>
        <v>62118</v>
      </c>
      <c r="X14" s="33"/>
    </row>
    <row r="15" spans="1:24" x14ac:dyDescent="0.2">
      <c r="A15" s="11">
        <v>14</v>
      </c>
      <c r="B15" s="2">
        <f>ROUND(+B$4/+'[1]Age Factors'!B15,0)</f>
        <v>248</v>
      </c>
      <c r="C15" s="2">
        <f>ROUND(+C$4/+'[1]Age Factors'!C15,0)</f>
        <v>800</v>
      </c>
      <c r="D15" s="2">
        <f>ROUND(+D$4/+'[1]Age Factors'!D15,0)</f>
        <v>982</v>
      </c>
      <c r="E15" s="2">
        <f>ROUND(+E$4/+'[1]Age Factors'!E15,0)</f>
        <v>1062</v>
      </c>
      <c r="F15" s="2">
        <f>ROUND(+F$4/+'[1]Age Factors'!F15,0)</f>
        <v>1357</v>
      </c>
      <c r="G15" s="2">
        <f>ROUND(+G$4/+'[1]Age Factors'!G15,0)</f>
        <v>1367</v>
      </c>
      <c r="H15" s="2">
        <f>ROUND(+H$4/+'[1]Age Factors'!H15,0)</f>
        <v>1745</v>
      </c>
      <c r="I15" s="2">
        <f>ROUND(+I$4/+'[1]Age Factors'!I15,0)</f>
        <v>1966</v>
      </c>
      <c r="J15" s="2">
        <f>ROUND(+J$4/+'[1]Age Factors'!J15,0)</f>
        <v>2100</v>
      </c>
      <c r="K15" s="2">
        <f>ROUND(+K$4/+'[1]Age Factors'!K15,0)</f>
        <v>2634</v>
      </c>
      <c r="L15" s="2">
        <f>ROUND(+L$4/+'[1]Age Factors'!L15,0)</f>
        <v>2826</v>
      </c>
      <c r="M15" s="2">
        <f>ROUND(+M$4/+'[1]Age Factors'!M15,0)</f>
        <v>3532</v>
      </c>
      <c r="N15" s="2">
        <f>ROUND(+N$4/+'[1]Age Factors'!N15,0)</f>
        <v>3734</v>
      </c>
      <c r="O15" s="2">
        <f>ROUND(+O$4/+'[1]Age Factors'!O15,0)</f>
        <v>4499</v>
      </c>
      <c r="P15" s="2">
        <f>ROUND(+P$4/+'[1]Age Factors'!P15,0)</f>
        <v>5519</v>
      </c>
      <c r="Q15" s="2">
        <f>ROUND(+Q$4/+'[1]Age Factors'!Q15,0)</f>
        <v>8211</v>
      </c>
      <c r="R15" s="2">
        <f>ROUND(+R$4/+'[1]Age Factors'!R15,0)</f>
        <v>10010</v>
      </c>
      <c r="S15" s="2">
        <f>ROUND(+S$4/+'[1]Age Factors'!S15,0)</f>
        <v>18250</v>
      </c>
      <c r="T15" s="2">
        <f>ROUND(+T$4/+'[1]Age Factors'!T15,0)</f>
        <v>24242</v>
      </c>
      <c r="U15" s="2">
        <f>ROUND(+U$4/+'[1]Age Factors'!U15,0)</f>
        <v>41199</v>
      </c>
      <c r="V15" s="2">
        <f>ROUND(+V$4/+'[1]Age Factors'!V15,0)</f>
        <v>45159</v>
      </c>
      <c r="W15" s="2">
        <f>ROUND(+W$4/+'[1]Age Factors'!W15,0)</f>
        <v>59925</v>
      </c>
      <c r="X15" s="33"/>
    </row>
    <row r="16" spans="1:24" x14ac:dyDescent="0.2">
      <c r="A16" s="19">
        <v>15</v>
      </c>
      <c r="B16" s="5">
        <f>ROUND(+B$4/+'[1]Age Factors'!B16,0)</f>
        <v>244</v>
      </c>
      <c r="C16" s="5">
        <f>ROUND(+C$4/+'[1]Age Factors'!C16,0)</f>
        <v>788</v>
      </c>
      <c r="D16" s="5">
        <f>ROUND(+D$4/+'[1]Age Factors'!D16,0)</f>
        <v>964</v>
      </c>
      <c r="E16" s="5">
        <f>ROUND(+E$4/+'[1]Age Factors'!E16,0)</f>
        <v>1042</v>
      </c>
      <c r="F16" s="5">
        <f>ROUND(+F$4/+'[1]Age Factors'!F16,0)</f>
        <v>1326</v>
      </c>
      <c r="G16" s="5">
        <f>ROUND(+G$4/+'[1]Age Factors'!G16,0)</f>
        <v>1336</v>
      </c>
      <c r="H16" s="5">
        <f>ROUND(+H$4/+'[1]Age Factors'!H16,0)</f>
        <v>1699</v>
      </c>
      <c r="I16" s="56">
        <f>ROUND(+I$4/+'[1]Age Factors'!I16,0)</f>
        <v>1915</v>
      </c>
      <c r="J16" s="5">
        <f>ROUND(+J$4/+'[1]Age Factors'!J16,0)</f>
        <v>2046</v>
      </c>
      <c r="K16" s="5">
        <f>ROUND(+K$4/+'[1]Age Factors'!K16,0)</f>
        <v>2569</v>
      </c>
      <c r="L16" s="5">
        <f>ROUND(+L$4/+'[1]Age Factors'!L16,0)</f>
        <v>2756</v>
      </c>
      <c r="M16" s="5">
        <f>ROUND(+M$4/+'[1]Age Factors'!M16,0)</f>
        <v>3447</v>
      </c>
      <c r="N16" s="5">
        <f>ROUND(+N$4/+'[1]Age Factors'!N16,0)</f>
        <v>3645</v>
      </c>
      <c r="O16" s="5">
        <f>ROUND(+O$4/+'[1]Age Factors'!O16,0)</f>
        <v>4385</v>
      </c>
      <c r="P16" s="5">
        <f>ROUND(+P$4/+'[1]Age Factors'!P16,0)</f>
        <v>5373</v>
      </c>
      <c r="Q16" s="5">
        <f>ROUND(+Q$4/+'[1]Age Factors'!Q16,0)</f>
        <v>7970</v>
      </c>
      <c r="R16" s="5">
        <f>ROUND(+R$4/+'[1]Age Factors'!R16,0)</f>
        <v>9716</v>
      </c>
      <c r="S16" s="5">
        <f>ROUND(+S$4/+'[1]Age Factors'!S16,0)</f>
        <v>17713</v>
      </c>
      <c r="T16" s="5">
        <f>ROUND(+T$4/+'[1]Age Factors'!T16,0)</f>
        <v>23529</v>
      </c>
      <c r="U16" s="5">
        <f>ROUND(+U$4/+'[1]Age Factors'!U16,0)</f>
        <v>39987</v>
      </c>
      <c r="V16" s="5">
        <f>ROUND(+V$4/+'[1]Age Factors'!V16,0)</f>
        <v>43831</v>
      </c>
      <c r="W16" s="5">
        <f>ROUND(+W$4/+'[1]Age Factors'!W16,0)</f>
        <v>58163</v>
      </c>
      <c r="X16" s="33"/>
    </row>
    <row r="17" spans="1:24" x14ac:dyDescent="0.2">
      <c r="A17" s="11">
        <v>16</v>
      </c>
      <c r="B17" s="2">
        <f>ROUND(+B$4/+'[1]Age Factors'!B17,0)</f>
        <v>240</v>
      </c>
      <c r="C17" s="2">
        <f>ROUND(+C$4/+'[1]Age Factors'!C17,0)</f>
        <v>780</v>
      </c>
      <c r="D17" s="2">
        <f>ROUND(+D$4/+'[1]Age Factors'!D17,0)</f>
        <v>951</v>
      </c>
      <c r="E17" s="2">
        <f>ROUND(+E$4/+'[1]Age Factors'!E17,0)</f>
        <v>1026</v>
      </c>
      <c r="F17" s="2">
        <f>ROUND(+F$4/+'[1]Age Factors'!F17,0)</f>
        <v>1302</v>
      </c>
      <c r="G17" s="2">
        <f>ROUND(+G$4/+'[1]Age Factors'!G17,0)</f>
        <v>1312</v>
      </c>
      <c r="H17" s="2">
        <f>ROUND(+H$4/+'[1]Age Factors'!H17,0)</f>
        <v>1662</v>
      </c>
      <c r="I17" s="2">
        <f>ROUND(+I$4/+'[1]Age Factors'!I17,0)</f>
        <v>1875</v>
      </c>
      <c r="J17" s="2">
        <f>ROUND(+J$4/+'[1]Age Factors'!J17,0)</f>
        <v>2004</v>
      </c>
      <c r="K17" s="2">
        <f>ROUND(+K$4/+'[1]Age Factors'!K17,0)</f>
        <v>2519</v>
      </c>
      <c r="L17" s="2">
        <f>ROUND(+L$4/+'[1]Age Factors'!L17,0)</f>
        <v>2704</v>
      </c>
      <c r="M17" s="2">
        <f>ROUND(+M$4/+'[1]Age Factors'!M17,0)</f>
        <v>3386</v>
      </c>
      <c r="N17" s="2">
        <f>ROUND(+N$4/+'[1]Age Factors'!N17,0)</f>
        <v>3581</v>
      </c>
      <c r="O17" s="2">
        <f>ROUND(+O$4/+'[1]Age Factors'!O17,0)</f>
        <v>4302</v>
      </c>
      <c r="P17" s="2">
        <f>ROUND(+P$4/+'[1]Age Factors'!P17,0)</f>
        <v>5261</v>
      </c>
      <c r="Q17" s="2">
        <f>ROUND(+Q$4/+'[1]Age Factors'!Q17,0)</f>
        <v>7780</v>
      </c>
      <c r="R17" s="2">
        <f>ROUND(+R$4/+'[1]Age Factors'!R17,0)</f>
        <v>9484</v>
      </c>
      <c r="S17" s="2">
        <f>ROUND(+S$4/+'[1]Age Factors'!S17,0)</f>
        <v>17290</v>
      </c>
      <c r="T17" s="2">
        <f>ROUND(+T$4/+'[1]Age Factors'!T17,0)</f>
        <v>22968</v>
      </c>
      <c r="U17" s="2">
        <f>ROUND(+U$4/+'[1]Age Factors'!U17,0)</f>
        <v>39032</v>
      </c>
      <c r="V17" s="2">
        <f>ROUND(+V$4/+'[1]Age Factors'!V17,0)</f>
        <v>42785</v>
      </c>
      <c r="W17" s="2">
        <f>ROUND(+W$4/+'[1]Age Factors'!W17,0)</f>
        <v>56774</v>
      </c>
      <c r="X17" s="33"/>
    </row>
    <row r="18" spans="1:24" x14ac:dyDescent="0.2">
      <c r="A18" s="11">
        <v>17</v>
      </c>
      <c r="B18" s="2">
        <f>ROUND(+B$4/+'[1]Age Factors'!B18,0)</f>
        <v>236</v>
      </c>
      <c r="C18" s="2">
        <f>ROUND(+C$4/+'[1]Age Factors'!C18,0)</f>
        <v>773</v>
      </c>
      <c r="D18" s="2">
        <f>ROUND(+D$4/+'[1]Age Factors'!D18,0)</f>
        <v>941</v>
      </c>
      <c r="E18" s="2">
        <f>ROUND(+E$4/+'[1]Age Factors'!E18,0)</f>
        <v>1015</v>
      </c>
      <c r="F18" s="2">
        <f>ROUND(+F$4/+'[1]Age Factors'!F18,0)</f>
        <v>1284</v>
      </c>
      <c r="G18" s="2">
        <f>ROUND(+G$4/+'[1]Age Factors'!G18,0)</f>
        <v>1293</v>
      </c>
      <c r="H18" s="2">
        <f>ROUND(+H$4/+'[1]Age Factors'!H18,0)</f>
        <v>1634</v>
      </c>
      <c r="I18" s="2">
        <f>ROUND(+I$4/+'[1]Age Factors'!I18,0)</f>
        <v>1845</v>
      </c>
      <c r="J18" s="2">
        <f>ROUND(+J$4/+'[1]Age Factors'!J18,0)</f>
        <v>1973</v>
      </c>
      <c r="K18" s="2">
        <f>ROUND(+K$4/+'[1]Age Factors'!K18,0)</f>
        <v>2484</v>
      </c>
      <c r="L18" s="2">
        <f>ROUND(+L$4/+'[1]Age Factors'!L18,0)</f>
        <v>2667</v>
      </c>
      <c r="M18" s="2">
        <f>ROUND(+M$4/+'[1]Age Factors'!M18,0)</f>
        <v>3345</v>
      </c>
      <c r="N18" s="2">
        <f>ROUND(+N$4/+'[1]Age Factors'!N18,0)</f>
        <v>3539</v>
      </c>
      <c r="O18" s="2">
        <f>ROUND(+O$4/+'[1]Age Factors'!O18,0)</f>
        <v>4242</v>
      </c>
      <c r="P18" s="2">
        <f>ROUND(+P$4/+'[1]Age Factors'!P18,0)</f>
        <v>5175</v>
      </c>
      <c r="Q18" s="2">
        <f>ROUND(+Q$4/+'[1]Age Factors'!Q18,0)</f>
        <v>7616</v>
      </c>
      <c r="R18" s="2">
        <f>ROUND(+R$4/+'[1]Age Factors'!R18,0)</f>
        <v>9284</v>
      </c>
      <c r="S18" s="2">
        <f>ROUND(+S$4/+'[1]Age Factors'!S18,0)</f>
        <v>16926</v>
      </c>
      <c r="T18" s="2">
        <f>ROUND(+T$4/+'[1]Age Factors'!T18,0)</f>
        <v>22484</v>
      </c>
      <c r="U18" s="2">
        <f>ROUND(+U$4/+'[1]Age Factors'!U18,0)</f>
        <v>38211</v>
      </c>
      <c r="V18" s="2">
        <f>ROUND(+V$4/+'[1]Age Factors'!V18,0)</f>
        <v>41884</v>
      </c>
      <c r="W18" s="2">
        <f>ROUND(+W$4/+'[1]Age Factors'!W18,0)</f>
        <v>55579</v>
      </c>
      <c r="X18" s="33"/>
    </row>
    <row r="19" spans="1:24" x14ac:dyDescent="0.2">
      <c r="A19" s="11">
        <v>18</v>
      </c>
      <c r="B19" s="2">
        <f>ROUND(+B$4/+'[1]Age Factors'!B19,0)</f>
        <v>233</v>
      </c>
      <c r="C19" s="2">
        <f>ROUND(+C$4/+'[1]Age Factors'!C19,0)</f>
        <v>769</v>
      </c>
      <c r="D19" s="2">
        <f>ROUND(+D$4/+'[1]Age Factors'!D19,0)</f>
        <v>935</v>
      </c>
      <c r="E19" s="2">
        <f>ROUND(+E$4/+'[1]Age Factors'!E19,0)</f>
        <v>1007</v>
      </c>
      <c r="F19" s="2">
        <f>ROUND(+F$4/+'[1]Age Factors'!F19,0)</f>
        <v>1271</v>
      </c>
      <c r="G19" s="2">
        <f>ROUND(+G$4/+'[1]Age Factors'!G19,0)</f>
        <v>1280</v>
      </c>
      <c r="H19" s="2">
        <f>ROUND(+H$4/+'[1]Age Factors'!H19,0)</f>
        <v>1613</v>
      </c>
      <c r="I19" s="2">
        <f>ROUND(+I$4/+'[1]Age Factors'!I19,0)</f>
        <v>1822</v>
      </c>
      <c r="J19" s="2">
        <f>ROUND(+J$4/+'[1]Age Factors'!J19,0)</f>
        <v>1949</v>
      </c>
      <c r="K19" s="2">
        <f>ROUND(+K$4/+'[1]Age Factors'!K19,0)</f>
        <v>2456</v>
      </c>
      <c r="L19" s="2">
        <f>ROUND(+L$4/+'[1]Age Factors'!L19,0)</f>
        <v>2638</v>
      </c>
      <c r="M19" s="2">
        <f>ROUND(+M$4/+'[1]Age Factors'!M19,0)</f>
        <v>3310</v>
      </c>
      <c r="N19" s="2">
        <f>ROUND(+N$4/+'[1]Age Factors'!N19,0)</f>
        <v>3504</v>
      </c>
      <c r="O19" s="2">
        <f>ROUND(+O$4/+'[1]Age Factors'!O19,0)</f>
        <v>4190</v>
      </c>
      <c r="P19" s="2">
        <f>ROUND(+P$4/+'[1]Age Factors'!P19,0)</f>
        <v>5100</v>
      </c>
      <c r="Q19" s="2">
        <f>ROUND(+Q$4/+'[1]Age Factors'!Q19,0)</f>
        <v>7474</v>
      </c>
      <c r="R19" s="2">
        <f>ROUND(+R$4/+'[1]Age Factors'!R19,0)</f>
        <v>9112</v>
      </c>
      <c r="S19" s="2">
        <f>ROUND(+S$4/+'[1]Age Factors'!S19,0)</f>
        <v>16612</v>
      </c>
      <c r="T19" s="2">
        <f>ROUND(+T$4/+'[1]Age Factors'!T19,0)</f>
        <v>22066</v>
      </c>
      <c r="U19" s="2">
        <f>ROUND(+U$4/+'[1]Age Factors'!U19,0)</f>
        <v>37500</v>
      </c>
      <c r="V19" s="2">
        <f>ROUND(+V$4/+'[1]Age Factors'!V19,0)</f>
        <v>41105</v>
      </c>
      <c r="W19" s="2">
        <f>ROUND(+W$4/+'[1]Age Factors'!W19,0)</f>
        <v>54545</v>
      </c>
      <c r="X19" s="33"/>
    </row>
    <row r="20" spans="1:24" x14ac:dyDescent="0.2">
      <c r="A20" s="11">
        <v>19</v>
      </c>
      <c r="B20" s="2">
        <f>ROUND(+B$4/+'[1]Age Factors'!B20,0)</f>
        <v>232</v>
      </c>
      <c r="C20" s="2">
        <f>ROUND(+C$4/+'[1]Age Factors'!C20,0)</f>
        <v>769</v>
      </c>
      <c r="D20" s="2">
        <f>ROUND(+D$4/+'[1]Age Factors'!D20,0)</f>
        <v>932</v>
      </c>
      <c r="E20" s="2">
        <f>ROUND(+E$4/+'[1]Age Factors'!E20,0)</f>
        <v>1004</v>
      </c>
      <c r="F20" s="2">
        <f>ROUND(+F$4/+'[1]Age Factors'!F20,0)</f>
        <v>1263</v>
      </c>
      <c r="G20" s="2">
        <f>ROUND(+G$4/+'[1]Age Factors'!G20,0)</f>
        <v>1273</v>
      </c>
      <c r="H20" s="2">
        <f>ROUND(+H$4/+'[1]Age Factors'!H20,0)</f>
        <v>1600</v>
      </c>
      <c r="I20" s="2">
        <f>ROUND(+I$4/+'[1]Age Factors'!I20,0)</f>
        <v>1806</v>
      </c>
      <c r="J20" s="2">
        <f>ROUND(+J$4/+'[1]Age Factors'!J20,0)</f>
        <v>1932</v>
      </c>
      <c r="K20" s="2">
        <f>ROUND(+K$4/+'[1]Age Factors'!K20,0)</f>
        <v>2432</v>
      </c>
      <c r="L20" s="2">
        <f>ROUND(+L$4/+'[1]Age Factors'!L20,0)</f>
        <v>2613</v>
      </c>
      <c r="M20" s="2">
        <f>ROUND(+M$4/+'[1]Age Factors'!M20,0)</f>
        <v>3277</v>
      </c>
      <c r="N20" s="2">
        <f>ROUND(+N$4/+'[1]Age Factors'!N20,0)</f>
        <v>3468</v>
      </c>
      <c r="O20" s="2">
        <f>ROUND(+O$4/+'[1]Age Factors'!O20,0)</f>
        <v>4144</v>
      </c>
      <c r="P20" s="2">
        <f>ROUND(+P$4/+'[1]Age Factors'!P20,0)</f>
        <v>5038</v>
      </c>
      <c r="Q20" s="2">
        <f>ROUND(+Q$4/+'[1]Age Factors'!Q20,0)</f>
        <v>7368</v>
      </c>
      <c r="R20" s="2">
        <f>ROUND(+R$4/+'[1]Age Factors'!R20,0)</f>
        <v>8982</v>
      </c>
      <c r="S20" s="2">
        <f>ROUND(+S$4/+'[1]Age Factors'!S20,0)</f>
        <v>16375</v>
      </c>
      <c r="T20" s="2">
        <f>ROUND(+T$4/+'[1]Age Factors'!T20,0)</f>
        <v>21752</v>
      </c>
      <c r="U20" s="2">
        <f>ROUND(+U$4/+'[1]Age Factors'!U20,0)</f>
        <v>36965</v>
      </c>
      <c r="V20" s="2">
        <f>ROUND(+V$4/+'[1]Age Factors'!V20,0)</f>
        <v>40519</v>
      </c>
      <c r="W20" s="2">
        <f>ROUND(+W$4/+'[1]Age Factors'!W20,0)</f>
        <v>53768</v>
      </c>
      <c r="X20" s="33"/>
    </row>
    <row r="21" spans="1:24" x14ac:dyDescent="0.2">
      <c r="A21" s="19">
        <v>20</v>
      </c>
      <c r="B21" s="5">
        <f>ROUND(+B$4/+'[1]Age Factors'!B21,0)</f>
        <v>232</v>
      </c>
      <c r="C21" s="5">
        <f>ROUND(+C$4/+'[1]Age Factors'!C21,0)</f>
        <v>769</v>
      </c>
      <c r="D21" s="5">
        <f>ROUND(+D$4/+'[1]Age Factors'!D21,0)</f>
        <v>931</v>
      </c>
      <c r="E21" s="5">
        <f>ROUND(+E$4/+'[1]Age Factors'!E21,0)</f>
        <v>1001</v>
      </c>
      <c r="F21" s="5">
        <f>ROUND(+F$4/+'[1]Age Factors'!F21,0)</f>
        <v>1258</v>
      </c>
      <c r="G21" s="5">
        <f>ROUND(+G$4/+'[1]Age Factors'!G21,0)</f>
        <v>1267</v>
      </c>
      <c r="H21" s="5">
        <f>ROUND(+H$4/+'[1]Age Factors'!H21,0)</f>
        <v>1589</v>
      </c>
      <c r="I21" s="56">
        <f>ROUND(+I$4/+'[1]Age Factors'!I21,0)</f>
        <v>1795</v>
      </c>
      <c r="J21" s="5">
        <f>ROUND(+J$4/+'[1]Age Factors'!J21,0)</f>
        <v>1920</v>
      </c>
      <c r="K21" s="5">
        <f>ROUND(+K$4/+'[1]Age Factors'!K21,0)</f>
        <v>2419</v>
      </c>
      <c r="L21" s="5">
        <f>ROUND(+L$4/+'[1]Age Factors'!L21,0)</f>
        <v>2598</v>
      </c>
      <c r="M21" s="5">
        <f>ROUND(+M$4/+'[1]Age Factors'!M21,0)</f>
        <v>3261</v>
      </c>
      <c r="N21" s="5">
        <f>ROUND(+N$4/+'[1]Age Factors'!N21,0)</f>
        <v>3451</v>
      </c>
      <c r="O21" s="5">
        <f>ROUND(+O$4/+'[1]Age Factors'!O21,0)</f>
        <v>4118</v>
      </c>
      <c r="P21" s="5">
        <f>ROUND(+P$4/+'[1]Age Factors'!P21,0)</f>
        <v>5001</v>
      </c>
      <c r="Q21" s="5">
        <f>ROUND(+Q$4/+'[1]Age Factors'!Q21,0)</f>
        <v>7293</v>
      </c>
      <c r="R21" s="5">
        <f>ROUND(+R$4/+'[1]Age Factors'!R21,0)</f>
        <v>8891</v>
      </c>
      <c r="S21" s="5">
        <f>ROUND(+S$4/+'[1]Age Factors'!S21,0)</f>
        <v>16210</v>
      </c>
      <c r="T21" s="5">
        <f>ROUND(+T$4/+'[1]Age Factors'!T21,0)</f>
        <v>21532</v>
      </c>
      <c r="U21" s="5">
        <f>ROUND(+U$4/+'[1]Age Factors'!U21,0)</f>
        <v>36593</v>
      </c>
      <c r="V21" s="5">
        <f>ROUND(+V$4/+'[1]Age Factors'!V21,0)</f>
        <v>40111</v>
      </c>
      <c r="W21" s="5">
        <f>ROUND(+W$4/+'[1]Age Factors'!W21,0)</f>
        <v>53226</v>
      </c>
      <c r="X21" s="33"/>
    </row>
    <row r="22" spans="1:24" x14ac:dyDescent="0.2">
      <c r="A22" s="11">
        <v>21</v>
      </c>
      <c r="B22" s="2">
        <f>ROUND(+B$4/+'[1]Age Factors'!B22,0)</f>
        <v>232</v>
      </c>
      <c r="C22" s="2">
        <f>ROUND(+C$4/+'[1]Age Factors'!C22,0)</f>
        <v>769</v>
      </c>
      <c r="D22" s="2">
        <f>ROUND(+D$4/+'[1]Age Factors'!D22,0)</f>
        <v>930</v>
      </c>
      <c r="E22" s="2">
        <f>ROUND(+E$4/+'[1]Age Factors'!E22,0)</f>
        <v>1000</v>
      </c>
      <c r="F22" s="2">
        <f>ROUND(+F$4/+'[1]Age Factors'!F22,0)</f>
        <v>1255</v>
      </c>
      <c r="G22" s="2">
        <f>ROUND(+G$4/+'[1]Age Factors'!G22,0)</f>
        <v>1264</v>
      </c>
      <c r="H22" s="2">
        <f>ROUND(+H$4/+'[1]Age Factors'!H22,0)</f>
        <v>1584</v>
      </c>
      <c r="I22" s="2">
        <f>ROUND(+I$4/+'[1]Age Factors'!I22,0)</f>
        <v>1790</v>
      </c>
      <c r="J22" s="2">
        <f>ROUND(+J$4/+'[1]Age Factors'!J22,0)</f>
        <v>1915</v>
      </c>
      <c r="K22" s="2">
        <f>ROUND(+K$4/+'[1]Age Factors'!K22,0)</f>
        <v>2415</v>
      </c>
      <c r="L22" s="2">
        <f>ROUND(+L$4/+'[1]Age Factors'!L22,0)</f>
        <v>2595</v>
      </c>
      <c r="M22" s="2">
        <f>ROUND(+M$4/+'[1]Age Factors'!M22,0)</f>
        <v>3260</v>
      </c>
      <c r="N22" s="2">
        <f>ROUND(+N$4/+'[1]Age Factors'!N22,0)</f>
        <v>3451</v>
      </c>
      <c r="O22" s="2">
        <f>ROUND(+O$4/+'[1]Age Factors'!O22,0)</f>
        <v>4112</v>
      </c>
      <c r="P22" s="2">
        <f>ROUND(+P$4/+'[1]Age Factors'!P22,0)</f>
        <v>4985</v>
      </c>
      <c r="Q22" s="2">
        <f>ROUND(+Q$4/+'[1]Age Factors'!Q22,0)</f>
        <v>7249</v>
      </c>
      <c r="R22" s="2">
        <f>ROUND(+R$4/+'[1]Age Factors'!R22,0)</f>
        <v>8838</v>
      </c>
      <c r="S22" s="2">
        <f>ROUND(+S$4/+'[1]Age Factors'!S22,0)</f>
        <v>16112</v>
      </c>
      <c r="T22" s="2">
        <f>ROUND(+T$4/+'[1]Age Factors'!T22,0)</f>
        <v>21403</v>
      </c>
      <c r="U22" s="2">
        <f>ROUND(+U$4/+'[1]Age Factors'!U22,0)</f>
        <v>36373</v>
      </c>
      <c r="V22" s="2">
        <f>ROUND(+V$4/+'[1]Age Factors'!V22,0)</f>
        <v>39870</v>
      </c>
      <c r="W22" s="2">
        <f>ROUND(+W$4/+'[1]Age Factors'!W22,0)</f>
        <v>52906</v>
      </c>
      <c r="X22" s="33"/>
    </row>
    <row r="23" spans="1:24" x14ac:dyDescent="0.2">
      <c r="A23" s="11">
        <v>22</v>
      </c>
      <c r="B23" s="2">
        <f>ROUND(+B$4/+'[1]Age Factors'!B23,0)</f>
        <v>232</v>
      </c>
      <c r="C23" s="2">
        <f>ROUND(+C$4/+'[1]Age Factors'!C23,0)</f>
        <v>769</v>
      </c>
      <c r="D23" s="2">
        <f>ROUND(+D$4/+'[1]Age Factors'!D23,0)</f>
        <v>930</v>
      </c>
      <c r="E23" s="2">
        <f>ROUND(+E$4/+'[1]Age Factors'!E23,0)</f>
        <v>1000</v>
      </c>
      <c r="F23" s="2">
        <f>ROUND(+F$4/+'[1]Age Factors'!F23,0)</f>
        <v>1255</v>
      </c>
      <c r="G23" s="2">
        <f>ROUND(+G$4/+'[1]Age Factors'!G23,0)</f>
        <v>1264</v>
      </c>
      <c r="H23" s="2">
        <f>ROUND(+H$4/+'[1]Age Factors'!H23,0)</f>
        <v>1584</v>
      </c>
      <c r="I23" s="2">
        <f>ROUND(+I$4/+'[1]Age Factors'!I23,0)</f>
        <v>1790</v>
      </c>
      <c r="J23" s="2">
        <f>ROUND(+J$4/+'[1]Age Factors'!J23,0)</f>
        <v>1915</v>
      </c>
      <c r="K23" s="2">
        <f>ROUND(+K$4/+'[1]Age Factors'!K23,0)</f>
        <v>2415</v>
      </c>
      <c r="L23" s="2">
        <f>ROUND(+L$4/+'[1]Age Factors'!L23,0)</f>
        <v>2595</v>
      </c>
      <c r="M23" s="2">
        <f>ROUND(+M$4/+'[1]Age Factors'!M23,0)</f>
        <v>3260</v>
      </c>
      <c r="N23" s="2">
        <f>ROUND(+N$4/+'[1]Age Factors'!N23,0)</f>
        <v>3451</v>
      </c>
      <c r="O23" s="2">
        <f>ROUND(+O$4/+'[1]Age Factors'!O23,0)</f>
        <v>4110</v>
      </c>
      <c r="P23" s="2">
        <f>ROUND(+P$4/+'[1]Age Factors'!P23,0)</f>
        <v>4980</v>
      </c>
      <c r="Q23" s="2">
        <f>ROUND(+Q$4/+'[1]Age Factors'!Q23,0)</f>
        <v>7235</v>
      </c>
      <c r="R23" s="2">
        <f>ROUND(+R$4/+'[1]Age Factors'!R23,0)</f>
        <v>8820</v>
      </c>
      <c r="S23" s="2">
        <f>ROUND(+S$4/+'[1]Age Factors'!S23,0)</f>
        <v>16080</v>
      </c>
      <c r="T23" s="2">
        <f>ROUND(+T$4/+'[1]Age Factors'!T23,0)</f>
        <v>21360</v>
      </c>
      <c r="U23" s="2">
        <f>ROUND(+U$4/+'[1]Age Factors'!U23,0)</f>
        <v>36300</v>
      </c>
      <c r="V23" s="2">
        <f>ROUND(+V$4/+'[1]Age Factors'!V23,0)</f>
        <v>39790</v>
      </c>
      <c r="W23" s="2">
        <f>ROUND(+W$4/+'[1]Age Factors'!W23,0)</f>
        <v>52800</v>
      </c>
      <c r="X23" s="33"/>
    </row>
    <row r="24" spans="1:24" x14ac:dyDescent="0.2">
      <c r="A24" s="11">
        <v>23</v>
      </c>
      <c r="B24" s="2">
        <f>ROUND(+B$4/+'[1]Age Factors'!B24,0)</f>
        <v>232</v>
      </c>
      <c r="C24" s="2">
        <f>ROUND(+C$4/+'[1]Age Factors'!C24,0)</f>
        <v>769</v>
      </c>
      <c r="D24" s="2">
        <f>ROUND(+D$4/+'[1]Age Factors'!D24,0)</f>
        <v>930</v>
      </c>
      <c r="E24" s="2">
        <f>ROUND(+E$4/+'[1]Age Factors'!E24,0)</f>
        <v>1000</v>
      </c>
      <c r="F24" s="2">
        <f>ROUND(+F$4/+'[1]Age Factors'!F24,0)</f>
        <v>1255</v>
      </c>
      <c r="G24" s="2">
        <f>ROUND(+G$4/+'[1]Age Factors'!G24,0)</f>
        <v>1264</v>
      </c>
      <c r="H24" s="2">
        <f>ROUND(+H$4/+'[1]Age Factors'!H24,0)</f>
        <v>1584</v>
      </c>
      <c r="I24" s="2">
        <f>ROUND(+I$4/+'[1]Age Factors'!I24,0)</f>
        <v>1790</v>
      </c>
      <c r="J24" s="2">
        <f>ROUND(+J$4/+'[1]Age Factors'!J24,0)</f>
        <v>1915</v>
      </c>
      <c r="K24" s="2">
        <f>ROUND(+K$4/+'[1]Age Factors'!K24,0)</f>
        <v>2415</v>
      </c>
      <c r="L24" s="2">
        <f>ROUND(+L$4/+'[1]Age Factors'!L24,0)</f>
        <v>2595</v>
      </c>
      <c r="M24" s="2">
        <f>ROUND(+M$4/+'[1]Age Factors'!M24,0)</f>
        <v>3260</v>
      </c>
      <c r="N24" s="2">
        <f>ROUND(+N$4/+'[1]Age Factors'!N24,0)</f>
        <v>3451</v>
      </c>
      <c r="O24" s="2">
        <f>ROUND(+O$4/+'[1]Age Factors'!O24,0)</f>
        <v>4110</v>
      </c>
      <c r="P24" s="2">
        <f>ROUND(+P$4/+'[1]Age Factors'!P24,0)</f>
        <v>4980</v>
      </c>
      <c r="Q24" s="2">
        <f>ROUND(+Q$4/+'[1]Age Factors'!Q24,0)</f>
        <v>7235</v>
      </c>
      <c r="R24" s="2">
        <f>ROUND(+R$4/+'[1]Age Factors'!R24,0)</f>
        <v>8820</v>
      </c>
      <c r="S24" s="2">
        <f>ROUND(+S$4/+'[1]Age Factors'!S24,0)</f>
        <v>16080</v>
      </c>
      <c r="T24" s="2">
        <f>ROUND(+T$4/+'[1]Age Factors'!T24,0)</f>
        <v>21360</v>
      </c>
      <c r="U24" s="2">
        <f>ROUND(+U$4/+'[1]Age Factors'!U24,0)</f>
        <v>36300</v>
      </c>
      <c r="V24" s="2">
        <f>ROUND(+V$4/+'[1]Age Factors'!V24,0)</f>
        <v>39790</v>
      </c>
      <c r="W24" s="2">
        <f>ROUND(+W$4/+'[1]Age Factors'!W24,0)</f>
        <v>52800</v>
      </c>
      <c r="X24" s="33"/>
    </row>
    <row r="25" spans="1:24" x14ac:dyDescent="0.2">
      <c r="A25" s="11">
        <v>24</v>
      </c>
      <c r="B25" s="2">
        <f>ROUND(+B$4/+'[1]Age Factors'!B25,0)</f>
        <v>232</v>
      </c>
      <c r="C25" s="2">
        <f>ROUND(+C$4/+'[1]Age Factors'!C25,0)</f>
        <v>769</v>
      </c>
      <c r="D25" s="2">
        <f>ROUND(+D$4/+'[1]Age Factors'!D25,0)</f>
        <v>930</v>
      </c>
      <c r="E25" s="2">
        <f>ROUND(+E$4/+'[1]Age Factors'!E25,0)</f>
        <v>1000</v>
      </c>
      <c r="F25" s="2">
        <f>ROUND(+F$4/+'[1]Age Factors'!F25,0)</f>
        <v>1255</v>
      </c>
      <c r="G25" s="2">
        <f>ROUND(+G$4/+'[1]Age Factors'!G25,0)</f>
        <v>1264</v>
      </c>
      <c r="H25" s="2">
        <f>ROUND(+H$4/+'[1]Age Factors'!H25,0)</f>
        <v>1584</v>
      </c>
      <c r="I25" s="2">
        <f>ROUND(+I$4/+'[1]Age Factors'!I25,0)</f>
        <v>1790</v>
      </c>
      <c r="J25" s="2">
        <f>ROUND(+J$4/+'[1]Age Factors'!J25,0)</f>
        <v>1915</v>
      </c>
      <c r="K25" s="2">
        <f>ROUND(+K$4/+'[1]Age Factors'!K25,0)</f>
        <v>2415</v>
      </c>
      <c r="L25" s="2">
        <f>ROUND(+L$4/+'[1]Age Factors'!L25,0)</f>
        <v>2595</v>
      </c>
      <c r="M25" s="2">
        <f>ROUND(+M$4/+'[1]Age Factors'!M25,0)</f>
        <v>3260</v>
      </c>
      <c r="N25" s="2">
        <f>ROUND(+N$4/+'[1]Age Factors'!N25,0)</f>
        <v>3451</v>
      </c>
      <c r="O25" s="2">
        <f>ROUND(+O$4/+'[1]Age Factors'!O25,0)</f>
        <v>4110</v>
      </c>
      <c r="P25" s="2">
        <f>ROUND(+P$4/+'[1]Age Factors'!P25,0)</f>
        <v>4980</v>
      </c>
      <c r="Q25" s="2">
        <f>ROUND(+Q$4/+'[1]Age Factors'!Q25,0)</f>
        <v>7235</v>
      </c>
      <c r="R25" s="2">
        <f>ROUND(+R$4/+'[1]Age Factors'!R25,0)</f>
        <v>8820</v>
      </c>
      <c r="S25" s="2">
        <f>ROUND(+S$4/+'[1]Age Factors'!S25,0)</f>
        <v>16080</v>
      </c>
      <c r="T25" s="2">
        <f>ROUND(+T$4/+'[1]Age Factors'!T25,0)</f>
        <v>21360</v>
      </c>
      <c r="U25" s="2">
        <f>ROUND(+U$4/+'[1]Age Factors'!U25,0)</f>
        <v>36300</v>
      </c>
      <c r="V25" s="2">
        <f>ROUND(+V$4/+'[1]Age Factors'!V25,0)</f>
        <v>39790</v>
      </c>
      <c r="W25" s="2">
        <f>ROUND(+W$4/+'[1]Age Factors'!W25,0)</f>
        <v>52800</v>
      </c>
      <c r="X25" s="33"/>
    </row>
    <row r="26" spans="1:24" x14ac:dyDescent="0.2">
      <c r="A26" s="19">
        <v>25</v>
      </c>
      <c r="B26" s="5">
        <f>ROUND(+B$4/+'[1]Age Factors'!B26,0)</f>
        <v>232</v>
      </c>
      <c r="C26" s="5">
        <f>ROUND(+C$4/+'[1]Age Factors'!C26,0)</f>
        <v>769</v>
      </c>
      <c r="D26" s="5">
        <f>ROUND(+D$4/+'[1]Age Factors'!D26,0)</f>
        <v>930</v>
      </c>
      <c r="E26" s="5">
        <f>ROUND(+E$4/+'[1]Age Factors'!E26,0)</f>
        <v>1000</v>
      </c>
      <c r="F26" s="5">
        <f>ROUND(+F$4/+'[1]Age Factors'!F26,0)</f>
        <v>1255</v>
      </c>
      <c r="G26" s="5">
        <f>ROUND(+G$4/+'[1]Age Factors'!G26,0)</f>
        <v>1264</v>
      </c>
      <c r="H26" s="5">
        <f>ROUND(+H$4/+'[1]Age Factors'!H26,0)</f>
        <v>1584</v>
      </c>
      <c r="I26" s="56">
        <f>ROUND(+I$4/+'[1]Age Factors'!I26,0)</f>
        <v>1790</v>
      </c>
      <c r="J26" s="5">
        <f>ROUND(+J$4/+'[1]Age Factors'!J26,0)</f>
        <v>1915</v>
      </c>
      <c r="K26" s="5">
        <f>ROUND(+K$4/+'[1]Age Factors'!K26,0)</f>
        <v>2415</v>
      </c>
      <c r="L26" s="5">
        <f>ROUND(+L$4/+'[1]Age Factors'!L26,0)</f>
        <v>2595</v>
      </c>
      <c r="M26" s="5">
        <f>ROUND(+M$4/+'[1]Age Factors'!M26,0)</f>
        <v>3260</v>
      </c>
      <c r="N26" s="5">
        <f>ROUND(+N$4/+'[1]Age Factors'!N26,0)</f>
        <v>3451</v>
      </c>
      <c r="O26" s="5">
        <f>ROUND(+O$4/+'[1]Age Factors'!O26,0)</f>
        <v>4110</v>
      </c>
      <c r="P26" s="5">
        <f>ROUND(+P$4/+'[1]Age Factors'!P26,0)</f>
        <v>4980</v>
      </c>
      <c r="Q26" s="5">
        <f>ROUND(+Q$4/+'[1]Age Factors'!Q26,0)</f>
        <v>7235</v>
      </c>
      <c r="R26" s="5">
        <f>ROUND(+R$4/+'[1]Age Factors'!R26,0)</f>
        <v>8820</v>
      </c>
      <c r="S26" s="5">
        <f>ROUND(+S$4/+'[1]Age Factors'!S26,0)</f>
        <v>16080</v>
      </c>
      <c r="T26" s="5">
        <f>ROUND(+T$4/+'[1]Age Factors'!T26,0)</f>
        <v>21360</v>
      </c>
      <c r="U26" s="5">
        <f>ROUND(+U$4/+'[1]Age Factors'!U26,0)</f>
        <v>36300</v>
      </c>
      <c r="V26" s="5">
        <f>ROUND(+V$4/+'[1]Age Factors'!V26,0)</f>
        <v>39790</v>
      </c>
      <c r="W26" s="5">
        <f>ROUND(+W$4/+'[1]Age Factors'!W26,0)</f>
        <v>52800</v>
      </c>
      <c r="X26" s="33"/>
    </row>
    <row r="27" spans="1:24" x14ac:dyDescent="0.2">
      <c r="A27" s="11">
        <v>26</v>
      </c>
      <c r="B27" s="2">
        <f>ROUND(+B$4/+'[1]Age Factors'!B27,0)</f>
        <v>232</v>
      </c>
      <c r="C27" s="2">
        <f>ROUND(+C$4/+'[1]Age Factors'!C27,0)</f>
        <v>769</v>
      </c>
      <c r="D27" s="2">
        <f>ROUND(+D$4/+'[1]Age Factors'!D27,0)</f>
        <v>930</v>
      </c>
      <c r="E27" s="2">
        <f>ROUND(+E$4/+'[1]Age Factors'!E27,0)</f>
        <v>1000</v>
      </c>
      <c r="F27" s="2">
        <f>ROUND(+F$4/+'[1]Age Factors'!F27,0)</f>
        <v>1255</v>
      </c>
      <c r="G27" s="2">
        <f>ROUND(+G$4/+'[1]Age Factors'!G27,0)</f>
        <v>1264</v>
      </c>
      <c r="H27" s="2">
        <f>ROUND(+H$4/+'[1]Age Factors'!H27,0)</f>
        <v>1584</v>
      </c>
      <c r="I27" s="2">
        <f>ROUND(+I$4/+'[1]Age Factors'!I27,0)</f>
        <v>1790</v>
      </c>
      <c r="J27" s="2">
        <f>ROUND(+J$4/+'[1]Age Factors'!J27,0)</f>
        <v>1915</v>
      </c>
      <c r="K27" s="2">
        <f>ROUND(+K$4/+'[1]Age Factors'!K27,0)</f>
        <v>2415</v>
      </c>
      <c r="L27" s="2">
        <f>ROUND(+L$4/+'[1]Age Factors'!L27,0)</f>
        <v>2595</v>
      </c>
      <c r="M27" s="2">
        <f>ROUND(+M$4/+'[1]Age Factors'!M27,0)</f>
        <v>3260</v>
      </c>
      <c r="N27" s="2">
        <f>ROUND(+N$4/+'[1]Age Factors'!N27,0)</f>
        <v>3451</v>
      </c>
      <c r="O27" s="2">
        <f>ROUND(+O$4/+'[1]Age Factors'!O27,0)</f>
        <v>4110</v>
      </c>
      <c r="P27" s="2">
        <f>ROUND(+P$4/+'[1]Age Factors'!P27,0)</f>
        <v>4980</v>
      </c>
      <c r="Q27" s="2">
        <f>ROUND(+Q$4/+'[1]Age Factors'!Q27,0)</f>
        <v>7235</v>
      </c>
      <c r="R27" s="2">
        <f>ROUND(+R$4/+'[1]Age Factors'!R27,0)</f>
        <v>8820</v>
      </c>
      <c r="S27" s="2">
        <f>ROUND(+S$4/+'[1]Age Factors'!S27,0)</f>
        <v>16080</v>
      </c>
      <c r="T27" s="2">
        <f>ROUND(+T$4/+'[1]Age Factors'!T27,0)</f>
        <v>21360</v>
      </c>
      <c r="U27" s="2">
        <f>ROUND(+U$4/+'[1]Age Factors'!U27,0)</f>
        <v>36300</v>
      </c>
      <c r="V27" s="2">
        <f>ROUND(+V$4/+'[1]Age Factors'!V27,0)</f>
        <v>39790</v>
      </c>
      <c r="W27" s="2">
        <f>ROUND(+W$4/+'[1]Age Factors'!W27,0)</f>
        <v>52800</v>
      </c>
      <c r="X27" s="33"/>
    </row>
    <row r="28" spans="1:24" x14ac:dyDescent="0.2">
      <c r="A28" s="11">
        <v>27</v>
      </c>
      <c r="B28" s="2">
        <f>ROUND(+B$4/+'[1]Age Factors'!B28,0)</f>
        <v>232</v>
      </c>
      <c r="C28" s="2">
        <f>ROUND(+C$4/+'[1]Age Factors'!C28,0)</f>
        <v>769</v>
      </c>
      <c r="D28" s="2">
        <f>ROUND(+D$4/+'[1]Age Factors'!D28,0)</f>
        <v>930</v>
      </c>
      <c r="E28" s="2">
        <f>ROUND(+E$4/+'[1]Age Factors'!E28,0)</f>
        <v>1000</v>
      </c>
      <c r="F28" s="2">
        <f>ROUND(+F$4/+'[1]Age Factors'!F28,0)</f>
        <v>1255</v>
      </c>
      <c r="G28" s="2">
        <f>ROUND(+G$4/+'[1]Age Factors'!G28,0)</f>
        <v>1264</v>
      </c>
      <c r="H28" s="2">
        <f>ROUND(+H$4/+'[1]Age Factors'!H28,0)</f>
        <v>1584</v>
      </c>
      <c r="I28" s="2">
        <f>ROUND(+I$4/+'[1]Age Factors'!I28,0)</f>
        <v>1790</v>
      </c>
      <c r="J28" s="2">
        <f>ROUND(+J$4/+'[1]Age Factors'!J28,0)</f>
        <v>1915</v>
      </c>
      <c r="K28" s="2">
        <f>ROUND(+K$4/+'[1]Age Factors'!K28,0)</f>
        <v>2415</v>
      </c>
      <c r="L28" s="2">
        <f>ROUND(+L$4/+'[1]Age Factors'!L28,0)</f>
        <v>2595</v>
      </c>
      <c r="M28" s="2">
        <f>ROUND(+M$4/+'[1]Age Factors'!M28,0)</f>
        <v>3260</v>
      </c>
      <c r="N28" s="2">
        <f>ROUND(+N$4/+'[1]Age Factors'!N28,0)</f>
        <v>3451</v>
      </c>
      <c r="O28" s="2">
        <f>ROUND(+O$4/+'[1]Age Factors'!O28,0)</f>
        <v>4110</v>
      </c>
      <c r="P28" s="2">
        <f>ROUND(+P$4/+'[1]Age Factors'!P28,0)</f>
        <v>4980</v>
      </c>
      <c r="Q28" s="2">
        <f>ROUND(+Q$4/+'[1]Age Factors'!Q28,0)</f>
        <v>7235</v>
      </c>
      <c r="R28" s="2">
        <f>ROUND(+R$4/+'[1]Age Factors'!R28,0)</f>
        <v>8820</v>
      </c>
      <c r="S28" s="2">
        <f>ROUND(+S$4/+'[1]Age Factors'!S28,0)</f>
        <v>16080</v>
      </c>
      <c r="T28" s="2">
        <f>ROUND(+T$4/+'[1]Age Factors'!T28,0)</f>
        <v>21360</v>
      </c>
      <c r="U28" s="2">
        <f>ROUND(+U$4/+'[1]Age Factors'!U28,0)</f>
        <v>36300</v>
      </c>
      <c r="V28" s="2">
        <f>ROUND(+V$4/+'[1]Age Factors'!V28,0)</f>
        <v>39790</v>
      </c>
      <c r="W28" s="2">
        <f>ROUND(+W$4/+'[1]Age Factors'!W28,0)</f>
        <v>52800</v>
      </c>
      <c r="X28" s="33"/>
    </row>
    <row r="29" spans="1:24" x14ac:dyDescent="0.2">
      <c r="A29" s="11">
        <v>28</v>
      </c>
      <c r="B29" s="2">
        <f>ROUND(+B$4/+'[1]Age Factors'!B29,0)</f>
        <v>232</v>
      </c>
      <c r="C29" s="2">
        <f>ROUND(+C$4/+'[1]Age Factors'!C29,0)</f>
        <v>769</v>
      </c>
      <c r="D29" s="2">
        <f>ROUND(+D$4/+'[1]Age Factors'!D29,0)</f>
        <v>930</v>
      </c>
      <c r="E29" s="2">
        <f>ROUND(+E$4/+'[1]Age Factors'!E29,0)</f>
        <v>1000</v>
      </c>
      <c r="F29" s="2">
        <f>ROUND(+F$4/+'[1]Age Factors'!F29,0)</f>
        <v>1255</v>
      </c>
      <c r="G29" s="2">
        <f>ROUND(+G$4/+'[1]Age Factors'!G29,0)</f>
        <v>1264</v>
      </c>
      <c r="H29" s="2">
        <f>ROUND(+H$4/+'[1]Age Factors'!H29,0)</f>
        <v>1584</v>
      </c>
      <c r="I29" s="2">
        <f>ROUND(+I$4/+'[1]Age Factors'!I29,0)</f>
        <v>1790</v>
      </c>
      <c r="J29" s="2">
        <f>ROUND(+J$4/+'[1]Age Factors'!J29,0)</f>
        <v>1915</v>
      </c>
      <c r="K29" s="2">
        <f>ROUND(+K$4/+'[1]Age Factors'!K29,0)</f>
        <v>2415</v>
      </c>
      <c r="L29" s="2">
        <f>ROUND(+L$4/+'[1]Age Factors'!L29,0)</f>
        <v>2595</v>
      </c>
      <c r="M29" s="2">
        <f>ROUND(+M$4/+'[1]Age Factors'!M29,0)</f>
        <v>3260</v>
      </c>
      <c r="N29" s="2">
        <f>ROUND(+N$4/+'[1]Age Factors'!N29,0)</f>
        <v>3451</v>
      </c>
      <c r="O29" s="2">
        <f>ROUND(+O$4/+'[1]Age Factors'!O29,0)</f>
        <v>4110</v>
      </c>
      <c r="P29" s="2">
        <f>ROUND(+P$4/+'[1]Age Factors'!P29,0)</f>
        <v>4980</v>
      </c>
      <c r="Q29" s="2">
        <f>ROUND(+Q$4/+'[1]Age Factors'!Q29,0)</f>
        <v>7235</v>
      </c>
      <c r="R29" s="2">
        <f>ROUND(+R$4/+'[1]Age Factors'!R29,0)</f>
        <v>8820</v>
      </c>
      <c r="S29" s="2">
        <f>ROUND(+S$4/+'[1]Age Factors'!S29,0)</f>
        <v>16080</v>
      </c>
      <c r="T29" s="2">
        <f>ROUND(+T$4/+'[1]Age Factors'!T29,0)</f>
        <v>21360</v>
      </c>
      <c r="U29" s="2">
        <f>ROUND(+U$4/+'[1]Age Factors'!U29,0)</f>
        <v>36300</v>
      </c>
      <c r="V29" s="2">
        <f>ROUND(+V$4/+'[1]Age Factors'!V29,0)</f>
        <v>39790</v>
      </c>
      <c r="W29" s="2">
        <f>ROUND(+W$4/+'[1]Age Factors'!W29,0)</f>
        <v>52800</v>
      </c>
      <c r="X29" s="33"/>
    </row>
    <row r="30" spans="1:24" x14ac:dyDescent="0.2">
      <c r="A30" s="11">
        <v>29</v>
      </c>
      <c r="B30" s="2">
        <f>ROUND(+B$4/+'[1]Age Factors'!B30,0)</f>
        <v>232</v>
      </c>
      <c r="C30" s="2">
        <f>ROUND(+C$4/+'[1]Age Factors'!C30,0)</f>
        <v>769</v>
      </c>
      <c r="D30" s="2">
        <f>ROUND(+D$4/+'[1]Age Factors'!D30,0)</f>
        <v>930</v>
      </c>
      <c r="E30" s="2">
        <f>ROUND(+E$4/+'[1]Age Factors'!E30,0)</f>
        <v>1000</v>
      </c>
      <c r="F30" s="2">
        <f>ROUND(+F$4/+'[1]Age Factors'!F30,0)</f>
        <v>1255</v>
      </c>
      <c r="G30" s="2">
        <f>ROUND(+G$4/+'[1]Age Factors'!G30,0)</f>
        <v>1264</v>
      </c>
      <c r="H30" s="2">
        <f>ROUND(+H$4/+'[1]Age Factors'!H30,0)</f>
        <v>1584</v>
      </c>
      <c r="I30" s="2">
        <f>ROUND(+I$4/+'[1]Age Factors'!I30,0)</f>
        <v>1790</v>
      </c>
      <c r="J30" s="2">
        <f>ROUND(+J$4/+'[1]Age Factors'!J30,0)</f>
        <v>1915</v>
      </c>
      <c r="K30" s="2">
        <f>ROUND(+K$4/+'[1]Age Factors'!K30,0)</f>
        <v>2415</v>
      </c>
      <c r="L30" s="2">
        <f>ROUND(+L$4/+'[1]Age Factors'!L30,0)</f>
        <v>2595</v>
      </c>
      <c r="M30" s="2">
        <f>ROUND(+M$4/+'[1]Age Factors'!M30,0)</f>
        <v>3260</v>
      </c>
      <c r="N30" s="2">
        <f>ROUND(+N$4/+'[1]Age Factors'!N30,0)</f>
        <v>3451</v>
      </c>
      <c r="O30" s="2">
        <f>ROUND(+O$4/+'[1]Age Factors'!O30,0)</f>
        <v>4110</v>
      </c>
      <c r="P30" s="2">
        <f>ROUND(+P$4/+'[1]Age Factors'!P30,0)</f>
        <v>4980</v>
      </c>
      <c r="Q30" s="2">
        <f>ROUND(+Q$4/+'[1]Age Factors'!Q30,0)</f>
        <v>7235</v>
      </c>
      <c r="R30" s="2">
        <f>ROUND(+R$4/+'[1]Age Factors'!R30,0)</f>
        <v>8820</v>
      </c>
      <c r="S30" s="2">
        <f>ROUND(+S$4/+'[1]Age Factors'!S30,0)</f>
        <v>16080</v>
      </c>
      <c r="T30" s="2">
        <f>ROUND(+T$4/+'[1]Age Factors'!T30,0)</f>
        <v>21360</v>
      </c>
      <c r="U30" s="2">
        <f>ROUND(+U$4/+'[1]Age Factors'!U30,0)</f>
        <v>36300</v>
      </c>
      <c r="V30" s="2">
        <f>ROUND(+V$4/+'[1]Age Factors'!V30,0)</f>
        <v>39790</v>
      </c>
      <c r="W30" s="2">
        <f>ROUND(+W$4/+'[1]Age Factors'!W30,0)</f>
        <v>52800</v>
      </c>
      <c r="X30" s="33"/>
    </row>
    <row r="31" spans="1:24" x14ac:dyDescent="0.2">
      <c r="A31" s="19">
        <v>30</v>
      </c>
      <c r="B31" s="5">
        <f>ROUND(+B$4/+'[1]Age Factors'!B31,0)</f>
        <v>232</v>
      </c>
      <c r="C31" s="5">
        <f>ROUND(+C$4/+'[1]Age Factors'!C31,0)</f>
        <v>769</v>
      </c>
      <c r="D31" s="5">
        <f>ROUND(+D$4/+'[1]Age Factors'!D31,0)</f>
        <v>930</v>
      </c>
      <c r="E31" s="5">
        <f>ROUND(+E$4/+'[1]Age Factors'!E31,0)</f>
        <v>1000</v>
      </c>
      <c r="F31" s="5">
        <f>ROUND(+F$4/+'[1]Age Factors'!F31,0)</f>
        <v>1255</v>
      </c>
      <c r="G31" s="5">
        <f>ROUND(+G$4/+'[1]Age Factors'!G31,0)</f>
        <v>1264</v>
      </c>
      <c r="H31" s="5">
        <f>ROUND(+H$4/+'[1]Age Factors'!H31,0)</f>
        <v>1584</v>
      </c>
      <c r="I31" s="56">
        <f>ROUND(+I$4/+'[1]Age Factors'!I31,0)</f>
        <v>1790</v>
      </c>
      <c r="J31" s="5">
        <f>ROUND(+J$4/+'[1]Age Factors'!J31,0)</f>
        <v>1915</v>
      </c>
      <c r="K31" s="5">
        <f>ROUND(+K$4/+'[1]Age Factors'!K31,0)</f>
        <v>2415</v>
      </c>
      <c r="L31" s="5">
        <f>ROUND(+L$4/+'[1]Age Factors'!L31,0)</f>
        <v>2595</v>
      </c>
      <c r="M31" s="5">
        <f>ROUND(+M$4/+'[1]Age Factors'!M31,0)</f>
        <v>3260</v>
      </c>
      <c r="N31" s="5">
        <f>ROUND(+N$4/+'[1]Age Factors'!N31,0)</f>
        <v>3451</v>
      </c>
      <c r="O31" s="5">
        <f>ROUND(+O$4/+'[1]Age Factors'!O31,0)</f>
        <v>4110</v>
      </c>
      <c r="P31" s="5">
        <f>ROUND(+P$4/+'[1]Age Factors'!P31,0)</f>
        <v>4980</v>
      </c>
      <c r="Q31" s="5">
        <f>ROUND(+Q$4/+'[1]Age Factors'!Q31,0)</f>
        <v>7235</v>
      </c>
      <c r="R31" s="5">
        <f>ROUND(+R$4/+'[1]Age Factors'!R31,0)</f>
        <v>8820</v>
      </c>
      <c r="S31" s="5">
        <f>ROUND(+S$4/+'[1]Age Factors'!S31,0)</f>
        <v>16080</v>
      </c>
      <c r="T31" s="5">
        <f>ROUND(+T$4/+'[1]Age Factors'!T31,0)</f>
        <v>21360</v>
      </c>
      <c r="U31" s="5">
        <f>ROUND(+U$4/+'[1]Age Factors'!U31,0)</f>
        <v>36300</v>
      </c>
      <c r="V31" s="5">
        <f>ROUND(+V$4/+'[1]Age Factors'!V31,0)</f>
        <v>39790</v>
      </c>
      <c r="W31" s="5">
        <f>ROUND(+W$4/+'[1]Age Factors'!W31,0)</f>
        <v>52800</v>
      </c>
      <c r="X31" s="33"/>
    </row>
    <row r="32" spans="1:24" x14ac:dyDescent="0.2">
      <c r="A32" s="11">
        <v>31</v>
      </c>
      <c r="B32" s="2">
        <f>ROUND(+B$4/+'[1]Age Factors'!B32,0)</f>
        <v>232</v>
      </c>
      <c r="C32" s="2">
        <f>ROUND(+C$4/+'[1]Age Factors'!C32,0)</f>
        <v>770</v>
      </c>
      <c r="D32" s="2">
        <f>ROUND(+D$4/+'[1]Age Factors'!D32,0)</f>
        <v>931</v>
      </c>
      <c r="E32" s="2">
        <f>ROUND(+E$4/+'[1]Age Factors'!E32,0)</f>
        <v>1001</v>
      </c>
      <c r="F32" s="2">
        <f>ROUND(+F$4/+'[1]Age Factors'!F32,0)</f>
        <v>1256</v>
      </c>
      <c r="G32" s="2">
        <f>ROUND(+G$4/+'[1]Age Factors'!G32,0)</f>
        <v>1265</v>
      </c>
      <c r="H32" s="2">
        <f>ROUND(+H$4/+'[1]Age Factors'!H32,0)</f>
        <v>1585</v>
      </c>
      <c r="I32" s="2">
        <f>ROUND(+I$4/+'[1]Age Factors'!I32,0)</f>
        <v>1791</v>
      </c>
      <c r="J32" s="2">
        <f>ROUND(+J$4/+'[1]Age Factors'!J32,0)</f>
        <v>1916</v>
      </c>
      <c r="K32" s="2">
        <f>ROUND(+K$4/+'[1]Age Factors'!K32,0)</f>
        <v>2415</v>
      </c>
      <c r="L32" s="2">
        <f>ROUND(+L$4/+'[1]Age Factors'!L32,0)</f>
        <v>2595</v>
      </c>
      <c r="M32" s="2">
        <f>ROUND(+M$4/+'[1]Age Factors'!M32,0)</f>
        <v>3260</v>
      </c>
      <c r="N32" s="2">
        <f>ROUND(+N$4/+'[1]Age Factors'!N32,0)</f>
        <v>3451</v>
      </c>
      <c r="O32" s="2">
        <f>ROUND(+O$4/+'[1]Age Factors'!O32,0)</f>
        <v>4110</v>
      </c>
      <c r="P32" s="2">
        <f>ROUND(+P$4/+'[1]Age Factors'!P32,0)</f>
        <v>4980</v>
      </c>
      <c r="Q32" s="2">
        <f>ROUND(+Q$4/+'[1]Age Factors'!Q32,0)</f>
        <v>7235</v>
      </c>
      <c r="R32" s="2">
        <f>ROUND(+R$4/+'[1]Age Factors'!R32,0)</f>
        <v>8820</v>
      </c>
      <c r="S32" s="2">
        <f>ROUND(+S$4/+'[1]Age Factors'!S32,0)</f>
        <v>16080</v>
      </c>
      <c r="T32" s="2">
        <f>ROUND(+T$4/+'[1]Age Factors'!T32,0)</f>
        <v>21360</v>
      </c>
      <c r="U32" s="2">
        <f>ROUND(+U$4/+'[1]Age Factors'!U32,0)</f>
        <v>36300</v>
      </c>
      <c r="V32" s="2">
        <f>ROUND(+V$4/+'[1]Age Factors'!V32,0)</f>
        <v>39790</v>
      </c>
      <c r="W32" s="2">
        <f>ROUND(+W$4/+'[1]Age Factors'!W32,0)</f>
        <v>52800</v>
      </c>
      <c r="X32" s="33"/>
    </row>
    <row r="33" spans="1:24" x14ac:dyDescent="0.2">
      <c r="A33" s="11">
        <v>32</v>
      </c>
      <c r="B33" s="2">
        <f>ROUND(+B$4/+'[1]Age Factors'!B33,0)</f>
        <v>232</v>
      </c>
      <c r="C33" s="2">
        <f>ROUND(+C$4/+'[1]Age Factors'!C33,0)</f>
        <v>772</v>
      </c>
      <c r="D33" s="2">
        <f>ROUND(+D$4/+'[1]Age Factors'!D33,0)</f>
        <v>933</v>
      </c>
      <c r="E33" s="2">
        <f>ROUND(+E$4/+'[1]Age Factors'!E33,0)</f>
        <v>1003</v>
      </c>
      <c r="F33" s="2">
        <f>ROUND(+F$4/+'[1]Age Factors'!F33,0)</f>
        <v>1258</v>
      </c>
      <c r="G33" s="2">
        <f>ROUND(+G$4/+'[1]Age Factors'!G33,0)</f>
        <v>1267</v>
      </c>
      <c r="H33" s="2">
        <f>ROUND(+H$4/+'[1]Age Factors'!H33,0)</f>
        <v>1586</v>
      </c>
      <c r="I33" s="2">
        <f>ROUND(+I$4/+'[1]Age Factors'!I33,0)</f>
        <v>1792</v>
      </c>
      <c r="J33" s="2">
        <f>ROUND(+J$4/+'[1]Age Factors'!J33,0)</f>
        <v>1917</v>
      </c>
      <c r="K33" s="2">
        <f>ROUND(+K$4/+'[1]Age Factors'!K33,0)</f>
        <v>2417</v>
      </c>
      <c r="L33" s="2">
        <f>ROUND(+L$4/+'[1]Age Factors'!L33,0)</f>
        <v>2597</v>
      </c>
      <c r="M33" s="2">
        <f>ROUND(+M$4/+'[1]Age Factors'!M33,0)</f>
        <v>3262</v>
      </c>
      <c r="N33" s="2">
        <f>ROUND(+N$4/+'[1]Age Factors'!N33,0)</f>
        <v>3452</v>
      </c>
      <c r="O33" s="2">
        <f>ROUND(+O$4/+'[1]Age Factors'!O33,0)</f>
        <v>4111</v>
      </c>
      <c r="P33" s="2">
        <f>ROUND(+P$4/+'[1]Age Factors'!P33,0)</f>
        <v>4981</v>
      </c>
      <c r="Q33" s="2">
        <f>ROUND(+Q$4/+'[1]Age Factors'!Q33,0)</f>
        <v>7235</v>
      </c>
      <c r="R33" s="2">
        <f>ROUND(+R$4/+'[1]Age Factors'!R33,0)</f>
        <v>8820</v>
      </c>
      <c r="S33" s="2">
        <f>ROUND(+S$4/+'[1]Age Factors'!S33,0)</f>
        <v>16080</v>
      </c>
      <c r="T33" s="2">
        <f>ROUND(+T$4/+'[1]Age Factors'!T33,0)</f>
        <v>21360</v>
      </c>
      <c r="U33" s="2">
        <f>ROUND(+U$4/+'[1]Age Factors'!U33,0)</f>
        <v>36300</v>
      </c>
      <c r="V33" s="2">
        <f>ROUND(+V$4/+'[1]Age Factors'!V33,0)</f>
        <v>39790</v>
      </c>
      <c r="W33" s="2">
        <f>ROUND(+W$4/+'[1]Age Factors'!W33,0)</f>
        <v>52800</v>
      </c>
      <c r="X33" s="33"/>
    </row>
    <row r="34" spans="1:24" x14ac:dyDescent="0.2">
      <c r="A34" s="11">
        <v>33</v>
      </c>
      <c r="B34" s="2">
        <f>ROUND(+B$4/+'[1]Age Factors'!B34,0)</f>
        <v>233</v>
      </c>
      <c r="C34" s="2">
        <f>ROUND(+C$4/+'[1]Age Factors'!C34,0)</f>
        <v>774</v>
      </c>
      <c r="D34" s="2">
        <f>ROUND(+D$4/+'[1]Age Factors'!D34,0)</f>
        <v>936</v>
      </c>
      <c r="E34" s="2">
        <f>ROUND(+E$4/+'[1]Age Factors'!E34,0)</f>
        <v>1006</v>
      </c>
      <c r="F34" s="2">
        <f>ROUND(+F$4/+'[1]Age Factors'!F34,0)</f>
        <v>1261</v>
      </c>
      <c r="G34" s="2">
        <f>ROUND(+G$4/+'[1]Age Factors'!G34,0)</f>
        <v>1270</v>
      </c>
      <c r="H34" s="2">
        <f>ROUND(+H$4/+'[1]Age Factors'!H34,0)</f>
        <v>1589</v>
      </c>
      <c r="I34" s="2">
        <f>ROUND(+I$4/+'[1]Age Factors'!I34,0)</f>
        <v>1796</v>
      </c>
      <c r="J34" s="2">
        <f>ROUND(+J$4/+'[1]Age Factors'!J34,0)</f>
        <v>1921</v>
      </c>
      <c r="K34" s="2">
        <f>ROUND(+K$4/+'[1]Age Factors'!K34,0)</f>
        <v>2421</v>
      </c>
      <c r="L34" s="2">
        <f>ROUND(+L$4/+'[1]Age Factors'!L34,0)</f>
        <v>2601</v>
      </c>
      <c r="M34" s="2">
        <f>ROUND(+M$4/+'[1]Age Factors'!M34,0)</f>
        <v>3266</v>
      </c>
      <c r="N34" s="2">
        <f>ROUND(+N$4/+'[1]Age Factors'!N34,0)</f>
        <v>3457</v>
      </c>
      <c r="O34" s="2">
        <f>ROUND(+O$4/+'[1]Age Factors'!O34,0)</f>
        <v>4116</v>
      </c>
      <c r="P34" s="2">
        <f>ROUND(+P$4/+'[1]Age Factors'!P34,0)</f>
        <v>4984</v>
      </c>
      <c r="Q34" s="2">
        <f>ROUND(+Q$4/+'[1]Age Factors'!Q34,0)</f>
        <v>7235</v>
      </c>
      <c r="R34" s="2">
        <f>ROUND(+R$4/+'[1]Age Factors'!R34,0)</f>
        <v>8820</v>
      </c>
      <c r="S34" s="2">
        <f>ROUND(+S$4/+'[1]Age Factors'!S34,0)</f>
        <v>16080</v>
      </c>
      <c r="T34" s="2">
        <f>ROUND(+T$4/+'[1]Age Factors'!T34,0)</f>
        <v>21360</v>
      </c>
      <c r="U34" s="2">
        <f>ROUND(+U$4/+'[1]Age Factors'!U34,0)</f>
        <v>36300</v>
      </c>
      <c r="V34" s="2">
        <f>ROUND(+V$4/+'[1]Age Factors'!V34,0)</f>
        <v>39790</v>
      </c>
      <c r="W34" s="2">
        <f>ROUND(+W$4/+'[1]Age Factors'!W34,0)</f>
        <v>52800</v>
      </c>
      <c r="X34" s="33"/>
    </row>
    <row r="35" spans="1:24" x14ac:dyDescent="0.2">
      <c r="A35" s="11">
        <v>34</v>
      </c>
      <c r="B35" s="2">
        <f>ROUND(+B$4/+'[1]Age Factors'!B35,0)</f>
        <v>233</v>
      </c>
      <c r="C35" s="2">
        <f>ROUND(+C$4/+'[1]Age Factors'!C35,0)</f>
        <v>778</v>
      </c>
      <c r="D35" s="2">
        <f>ROUND(+D$4/+'[1]Age Factors'!D35,0)</f>
        <v>939</v>
      </c>
      <c r="E35" s="2">
        <f>ROUND(+E$4/+'[1]Age Factors'!E35,0)</f>
        <v>1010</v>
      </c>
      <c r="F35" s="2">
        <f>ROUND(+F$4/+'[1]Age Factors'!F35,0)</f>
        <v>1265</v>
      </c>
      <c r="G35" s="2">
        <f>ROUND(+G$4/+'[1]Age Factors'!G35,0)</f>
        <v>1274</v>
      </c>
      <c r="H35" s="2">
        <f>ROUND(+H$4/+'[1]Age Factors'!H35,0)</f>
        <v>1593</v>
      </c>
      <c r="I35" s="2">
        <f>ROUND(+I$4/+'[1]Age Factors'!I35,0)</f>
        <v>1800</v>
      </c>
      <c r="J35" s="2">
        <f>ROUND(+J$4/+'[1]Age Factors'!J35,0)</f>
        <v>1925</v>
      </c>
      <c r="K35" s="2">
        <f>ROUND(+K$4/+'[1]Age Factors'!K35,0)</f>
        <v>2427</v>
      </c>
      <c r="L35" s="2">
        <f>ROUND(+L$4/+'[1]Age Factors'!L35,0)</f>
        <v>2607</v>
      </c>
      <c r="M35" s="2">
        <f>ROUND(+M$4/+'[1]Age Factors'!M35,0)</f>
        <v>3273</v>
      </c>
      <c r="N35" s="2">
        <f>ROUND(+N$4/+'[1]Age Factors'!N35,0)</f>
        <v>3465</v>
      </c>
      <c r="O35" s="2">
        <f>ROUND(+O$4/+'[1]Age Factors'!O35,0)</f>
        <v>4122</v>
      </c>
      <c r="P35" s="2">
        <f>ROUND(+P$4/+'[1]Age Factors'!P35,0)</f>
        <v>4990</v>
      </c>
      <c r="Q35" s="2">
        <f>ROUND(+Q$4/+'[1]Age Factors'!Q35,0)</f>
        <v>7235</v>
      </c>
      <c r="R35" s="2">
        <f>ROUND(+R$4/+'[1]Age Factors'!R35,0)</f>
        <v>8820</v>
      </c>
      <c r="S35" s="2">
        <f>ROUND(+S$4/+'[1]Age Factors'!S35,0)</f>
        <v>16080</v>
      </c>
      <c r="T35" s="2">
        <f>ROUND(+T$4/+'[1]Age Factors'!T35,0)</f>
        <v>21360</v>
      </c>
      <c r="U35" s="2">
        <f>ROUND(+U$4/+'[1]Age Factors'!U35,0)</f>
        <v>36300</v>
      </c>
      <c r="V35" s="2">
        <f>ROUND(+V$4/+'[1]Age Factors'!V35,0)</f>
        <v>39790</v>
      </c>
      <c r="W35" s="2">
        <f>ROUND(+W$4/+'[1]Age Factors'!W35,0)</f>
        <v>52800</v>
      </c>
      <c r="X35" s="33"/>
    </row>
    <row r="36" spans="1:24" x14ac:dyDescent="0.2">
      <c r="A36" s="19">
        <v>35</v>
      </c>
      <c r="B36" s="5">
        <f>ROUND(+B$4/+'[1]Age Factors'!B36,0)</f>
        <v>234</v>
      </c>
      <c r="C36" s="5">
        <f>ROUND(+C$4/+'[1]Age Factors'!C36,0)</f>
        <v>783</v>
      </c>
      <c r="D36" s="5">
        <f>ROUND(+D$4/+'[1]Age Factors'!D36,0)</f>
        <v>945</v>
      </c>
      <c r="E36" s="5">
        <f>ROUND(+E$4/+'[1]Age Factors'!E36,0)</f>
        <v>1015</v>
      </c>
      <c r="F36" s="5">
        <f>ROUND(+F$4/+'[1]Age Factors'!F36,0)</f>
        <v>1270</v>
      </c>
      <c r="G36" s="5">
        <f>ROUND(+G$4/+'[1]Age Factors'!G36,0)</f>
        <v>1279</v>
      </c>
      <c r="H36" s="5">
        <f>ROUND(+H$4/+'[1]Age Factors'!H36,0)</f>
        <v>1599</v>
      </c>
      <c r="I36" s="56">
        <f>ROUND(+I$4/+'[1]Age Factors'!I36,0)</f>
        <v>1806</v>
      </c>
      <c r="J36" s="5">
        <f>ROUND(+J$4/+'[1]Age Factors'!J36,0)</f>
        <v>1932</v>
      </c>
      <c r="K36" s="5">
        <f>ROUND(+K$4/+'[1]Age Factors'!K36,0)</f>
        <v>2435</v>
      </c>
      <c r="L36" s="5">
        <f>ROUND(+L$4/+'[1]Age Factors'!L36,0)</f>
        <v>2616</v>
      </c>
      <c r="M36" s="5">
        <f>ROUND(+M$4/+'[1]Age Factors'!M36,0)</f>
        <v>3284</v>
      </c>
      <c r="N36" s="5">
        <f>ROUND(+N$4/+'[1]Age Factors'!N36,0)</f>
        <v>3476</v>
      </c>
      <c r="O36" s="5">
        <f>ROUND(+O$4/+'[1]Age Factors'!O36,0)</f>
        <v>4132</v>
      </c>
      <c r="P36" s="5">
        <f>ROUND(+P$4/+'[1]Age Factors'!P36,0)</f>
        <v>4997</v>
      </c>
      <c r="Q36" s="5">
        <f>ROUND(+Q$4/+'[1]Age Factors'!Q36,0)</f>
        <v>7235</v>
      </c>
      <c r="R36" s="5">
        <f>ROUND(+R$4/+'[1]Age Factors'!R36,0)</f>
        <v>8820</v>
      </c>
      <c r="S36" s="5">
        <f>ROUND(+S$4/+'[1]Age Factors'!S36,0)</f>
        <v>16080</v>
      </c>
      <c r="T36" s="5">
        <f>ROUND(+T$4/+'[1]Age Factors'!T36,0)</f>
        <v>21360</v>
      </c>
      <c r="U36" s="5">
        <f>ROUND(+U$4/+'[1]Age Factors'!U36,0)</f>
        <v>36300</v>
      </c>
      <c r="V36" s="5">
        <f>ROUND(+V$4/+'[1]Age Factors'!V36,0)</f>
        <v>39790</v>
      </c>
      <c r="W36" s="5">
        <f>ROUND(+W$4/+'[1]Age Factors'!W36,0)</f>
        <v>52800</v>
      </c>
      <c r="X36" s="33"/>
    </row>
    <row r="37" spans="1:24" x14ac:dyDescent="0.2">
      <c r="A37" s="11">
        <v>36</v>
      </c>
      <c r="B37" s="2">
        <f>ROUND(+B$4/+'[1]Age Factors'!B37,0)</f>
        <v>235</v>
      </c>
      <c r="C37" s="2">
        <f>ROUND(+C$4/+'[1]Age Factors'!C37,0)</f>
        <v>788</v>
      </c>
      <c r="D37" s="2">
        <f>ROUND(+D$4/+'[1]Age Factors'!D37,0)</f>
        <v>950</v>
      </c>
      <c r="E37" s="2">
        <f>ROUND(+E$4/+'[1]Age Factors'!E37,0)</f>
        <v>1021</v>
      </c>
      <c r="F37" s="2">
        <f>ROUND(+F$4/+'[1]Age Factors'!F37,0)</f>
        <v>1276</v>
      </c>
      <c r="G37" s="2">
        <f>ROUND(+G$4/+'[1]Age Factors'!G37,0)</f>
        <v>1285</v>
      </c>
      <c r="H37" s="2">
        <f>ROUND(+H$4/+'[1]Age Factors'!H37,0)</f>
        <v>1605</v>
      </c>
      <c r="I37" s="2">
        <f>ROUND(+I$4/+'[1]Age Factors'!I37,0)</f>
        <v>1813</v>
      </c>
      <c r="J37" s="2">
        <f>ROUND(+J$4/+'[1]Age Factors'!J37,0)</f>
        <v>1939</v>
      </c>
      <c r="K37" s="2">
        <f>ROUND(+K$4/+'[1]Age Factors'!K37,0)</f>
        <v>2445</v>
      </c>
      <c r="L37" s="2">
        <f>ROUND(+L$4/+'[1]Age Factors'!L37,0)</f>
        <v>2626</v>
      </c>
      <c r="M37" s="2">
        <f>ROUND(+M$4/+'[1]Age Factors'!M37,0)</f>
        <v>3297</v>
      </c>
      <c r="N37" s="2">
        <f>ROUND(+N$4/+'[1]Age Factors'!N37,0)</f>
        <v>3490</v>
      </c>
      <c r="O37" s="2">
        <f>ROUND(+O$4/+'[1]Age Factors'!O37,0)</f>
        <v>4145</v>
      </c>
      <c r="P37" s="2">
        <f>ROUND(+P$4/+'[1]Age Factors'!P37,0)</f>
        <v>5008</v>
      </c>
      <c r="Q37" s="2">
        <f>ROUND(+Q$4/+'[1]Age Factors'!Q37,0)</f>
        <v>7236</v>
      </c>
      <c r="R37" s="2">
        <f>ROUND(+R$4/+'[1]Age Factors'!R37,0)</f>
        <v>8821</v>
      </c>
      <c r="S37" s="2">
        <f>ROUND(+S$4/+'[1]Age Factors'!S37,0)</f>
        <v>16082</v>
      </c>
      <c r="T37" s="2">
        <f>ROUND(+T$4/+'[1]Age Factors'!T37,0)</f>
        <v>21362</v>
      </c>
      <c r="U37" s="2">
        <f>ROUND(+U$4/+'[1]Age Factors'!U37,0)</f>
        <v>36304</v>
      </c>
      <c r="V37" s="2">
        <f>ROUND(+V$4/+'[1]Age Factors'!V37,0)</f>
        <v>39794</v>
      </c>
      <c r="W37" s="2">
        <f>ROUND(+W$4/+'[1]Age Factors'!W37,0)</f>
        <v>52805</v>
      </c>
      <c r="X37" s="33"/>
    </row>
    <row r="38" spans="1:24" x14ac:dyDescent="0.2">
      <c r="A38" s="11">
        <v>37</v>
      </c>
      <c r="B38" s="2">
        <f>ROUND(+B$4/+'[1]Age Factors'!B38,0)</f>
        <v>236</v>
      </c>
      <c r="C38" s="2">
        <f>ROUND(+C$4/+'[1]Age Factors'!C38,0)</f>
        <v>794</v>
      </c>
      <c r="D38" s="2">
        <f>ROUND(+D$4/+'[1]Age Factors'!D38,0)</f>
        <v>957</v>
      </c>
      <c r="E38" s="2">
        <f>ROUND(+E$4/+'[1]Age Factors'!E38,0)</f>
        <v>1027</v>
      </c>
      <c r="F38" s="2">
        <f>ROUND(+F$4/+'[1]Age Factors'!F38,0)</f>
        <v>1283</v>
      </c>
      <c r="G38" s="2">
        <f>ROUND(+G$4/+'[1]Age Factors'!G38,0)</f>
        <v>1293</v>
      </c>
      <c r="H38" s="2">
        <f>ROUND(+H$4/+'[1]Age Factors'!H38,0)</f>
        <v>1613</v>
      </c>
      <c r="I38" s="2">
        <f>ROUND(+I$4/+'[1]Age Factors'!I38,0)</f>
        <v>1822</v>
      </c>
      <c r="J38" s="2">
        <f>ROUND(+J$4/+'[1]Age Factors'!J38,0)</f>
        <v>1949</v>
      </c>
      <c r="K38" s="2">
        <f>ROUND(+K$4/+'[1]Age Factors'!K38,0)</f>
        <v>2457</v>
      </c>
      <c r="L38" s="2">
        <f>ROUND(+L$4/+'[1]Age Factors'!L38,0)</f>
        <v>2639</v>
      </c>
      <c r="M38" s="2">
        <f>ROUND(+M$4/+'[1]Age Factors'!M38,0)</f>
        <v>3314</v>
      </c>
      <c r="N38" s="2">
        <f>ROUND(+N$4/+'[1]Age Factors'!N38,0)</f>
        <v>3507</v>
      </c>
      <c r="O38" s="2">
        <f>ROUND(+O$4/+'[1]Age Factors'!O38,0)</f>
        <v>4163</v>
      </c>
      <c r="P38" s="2">
        <f>ROUND(+P$4/+'[1]Age Factors'!P38,0)</f>
        <v>5025</v>
      </c>
      <c r="Q38" s="2">
        <f>ROUND(+Q$4/+'[1]Age Factors'!Q38,0)</f>
        <v>7250</v>
      </c>
      <c r="R38" s="2">
        <f>ROUND(+R$4/+'[1]Age Factors'!R38,0)</f>
        <v>8839</v>
      </c>
      <c r="S38" s="2">
        <f>ROUND(+S$4/+'[1]Age Factors'!S38,0)</f>
        <v>16114</v>
      </c>
      <c r="T38" s="2">
        <f>ROUND(+T$4/+'[1]Age Factors'!T38,0)</f>
        <v>21405</v>
      </c>
      <c r="U38" s="2">
        <f>ROUND(+U$4/+'[1]Age Factors'!U38,0)</f>
        <v>36376</v>
      </c>
      <c r="V38" s="2">
        <f>ROUND(+V$4/+'[1]Age Factors'!V38,0)</f>
        <v>39874</v>
      </c>
      <c r="W38" s="2">
        <f>ROUND(+W$4/+'[1]Age Factors'!W38,0)</f>
        <v>52911</v>
      </c>
      <c r="X38" s="33"/>
    </row>
    <row r="39" spans="1:24" x14ac:dyDescent="0.2">
      <c r="A39" s="11">
        <v>38</v>
      </c>
      <c r="B39" s="2">
        <f>ROUND(+B$4/+'[1]Age Factors'!B39,0)</f>
        <v>238</v>
      </c>
      <c r="C39" s="2">
        <f>ROUND(+C$4/+'[1]Age Factors'!C39,0)</f>
        <v>800</v>
      </c>
      <c r="D39" s="2">
        <f>ROUND(+D$4/+'[1]Age Factors'!D39,0)</f>
        <v>963</v>
      </c>
      <c r="E39" s="2">
        <f>ROUND(+E$4/+'[1]Age Factors'!E39,0)</f>
        <v>1034</v>
      </c>
      <c r="F39" s="2">
        <f>ROUND(+F$4/+'[1]Age Factors'!F39,0)</f>
        <v>1291</v>
      </c>
      <c r="G39" s="2">
        <f>ROUND(+G$4/+'[1]Age Factors'!G39,0)</f>
        <v>1301</v>
      </c>
      <c r="H39" s="2">
        <f>ROUND(+H$4/+'[1]Age Factors'!H39,0)</f>
        <v>1622</v>
      </c>
      <c r="I39" s="2">
        <f>ROUND(+I$4/+'[1]Age Factors'!I39,0)</f>
        <v>1832</v>
      </c>
      <c r="J39" s="2">
        <f>ROUND(+J$4/+'[1]Age Factors'!J39,0)</f>
        <v>1960</v>
      </c>
      <c r="K39" s="2">
        <f>ROUND(+K$4/+'[1]Age Factors'!K39,0)</f>
        <v>2471</v>
      </c>
      <c r="L39" s="2">
        <f>ROUND(+L$4/+'[1]Age Factors'!L39,0)</f>
        <v>2654</v>
      </c>
      <c r="M39" s="2">
        <f>ROUND(+M$4/+'[1]Age Factors'!M39,0)</f>
        <v>3333</v>
      </c>
      <c r="N39" s="2">
        <f>ROUND(+N$4/+'[1]Age Factors'!N39,0)</f>
        <v>3528</v>
      </c>
      <c r="O39" s="2">
        <f>ROUND(+O$4/+'[1]Age Factors'!O39,0)</f>
        <v>4186</v>
      </c>
      <c r="P39" s="2">
        <f>ROUND(+P$4/+'[1]Age Factors'!P39,0)</f>
        <v>5051</v>
      </c>
      <c r="Q39" s="2">
        <f>ROUND(+Q$4/+'[1]Age Factors'!Q39,0)</f>
        <v>7283</v>
      </c>
      <c r="R39" s="2">
        <f>ROUND(+R$4/+'[1]Age Factors'!R39,0)</f>
        <v>8879</v>
      </c>
      <c r="S39" s="2">
        <f>ROUND(+S$4/+'[1]Age Factors'!S39,0)</f>
        <v>16187</v>
      </c>
      <c r="T39" s="2">
        <f>ROUND(+T$4/+'[1]Age Factors'!T39,0)</f>
        <v>21502</v>
      </c>
      <c r="U39" s="2">
        <f>ROUND(+U$4/+'[1]Age Factors'!U39,0)</f>
        <v>36541</v>
      </c>
      <c r="V39" s="2">
        <f>ROUND(+V$4/+'[1]Age Factors'!V39,0)</f>
        <v>40054</v>
      </c>
      <c r="W39" s="2">
        <f>ROUND(+W$4/+'[1]Age Factors'!W39,0)</f>
        <v>53151</v>
      </c>
      <c r="X39" s="33"/>
    </row>
    <row r="40" spans="1:24" x14ac:dyDescent="0.2">
      <c r="A40" s="11">
        <v>39</v>
      </c>
      <c r="B40" s="2">
        <f>ROUND(+B$4/+'[1]Age Factors'!B40,0)</f>
        <v>239</v>
      </c>
      <c r="C40" s="2">
        <f>ROUND(+C$4/+'[1]Age Factors'!C40,0)</f>
        <v>806</v>
      </c>
      <c r="D40" s="2">
        <f>ROUND(+D$4/+'[1]Age Factors'!D40,0)</f>
        <v>970</v>
      </c>
      <c r="E40" s="2">
        <f>ROUND(+E$4/+'[1]Age Factors'!E40,0)</f>
        <v>1041</v>
      </c>
      <c r="F40" s="2">
        <f>ROUND(+F$4/+'[1]Age Factors'!F40,0)</f>
        <v>1300</v>
      </c>
      <c r="G40" s="2">
        <f>ROUND(+G$4/+'[1]Age Factors'!G40,0)</f>
        <v>1309</v>
      </c>
      <c r="H40" s="2">
        <f>ROUND(+H$4/+'[1]Age Factors'!H40,0)</f>
        <v>1632</v>
      </c>
      <c r="I40" s="2">
        <f>ROUND(+I$4/+'[1]Age Factors'!I40,0)</f>
        <v>1844</v>
      </c>
      <c r="J40" s="2">
        <f>ROUND(+J$4/+'[1]Age Factors'!J40,0)</f>
        <v>1973</v>
      </c>
      <c r="K40" s="2">
        <f>ROUND(+K$4/+'[1]Age Factors'!K40,0)</f>
        <v>2487</v>
      </c>
      <c r="L40" s="2">
        <f>ROUND(+L$4/+'[1]Age Factors'!L40,0)</f>
        <v>2672</v>
      </c>
      <c r="M40" s="2">
        <f>ROUND(+M$4/+'[1]Age Factors'!M40,0)</f>
        <v>3356</v>
      </c>
      <c r="N40" s="2">
        <f>ROUND(+N$4/+'[1]Age Factors'!N40,0)</f>
        <v>3553</v>
      </c>
      <c r="O40" s="2">
        <f>ROUND(+O$4/+'[1]Age Factors'!O40,0)</f>
        <v>4215</v>
      </c>
      <c r="P40" s="2">
        <f>ROUND(+P$4/+'[1]Age Factors'!P40,0)</f>
        <v>5086</v>
      </c>
      <c r="Q40" s="2">
        <f>ROUND(+Q$4/+'[1]Age Factors'!Q40,0)</f>
        <v>7334</v>
      </c>
      <c r="R40" s="2">
        <f>ROUND(+R$4/+'[1]Age Factors'!R40,0)</f>
        <v>8941</v>
      </c>
      <c r="S40" s="2">
        <f>ROUND(+S$4/+'[1]Age Factors'!S40,0)</f>
        <v>16300</v>
      </c>
      <c r="T40" s="2">
        <f>ROUND(+T$4/+'[1]Age Factors'!T40,0)</f>
        <v>21652</v>
      </c>
      <c r="U40" s="2">
        <f>ROUND(+U$4/+'[1]Age Factors'!U40,0)</f>
        <v>36797</v>
      </c>
      <c r="V40" s="2">
        <f>ROUND(+V$4/+'[1]Age Factors'!V40,0)</f>
        <v>40335</v>
      </c>
      <c r="W40" s="2">
        <f>ROUND(+W$4/+'[1]Age Factors'!W40,0)</f>
        <v>53523</v>
      </c>
      <c r="X40" s="33"/>
    </row>
    <row r="41" spans="1:24" x14ac:dyDescent="0.2">
      <c r="A41" s="19">
        <v>40</v>
      </c>
      <c r="B41" s="5">
        <f>ROUND(+B$4/+'[1]Age Factors'!B41,0)</f>
        <v>241</v>
      </c>
      <c r="C41" s="5">
        <f>ROUND(+C$4/+'[1]Age Factors'!C41,0)</f>
        <v>812</v>
      </c>
      <c r="D41" s="5">
        <f>ROUND(+D$4/+'[1]Age Factors'!D41,0)</f>
        <v>977</v>
      </c>
      <c r="E41" s="5">
        <f>ROUND(+E$4/+'[1]Age Factors'!E41,0)</f>
        <v>1049</v>
      </c>
      <c r="F41" s="5">
        <f>ROUND(+F$4/+'[1]Age Factors'!F41,0)</f>
        <v>1309</v>
      </c>
      <c r="G41" s="5">
        <f>ROUND(+G$4/+'[1]Age Factors'!G41,0)</f>
        <v>1319</v>
      </c>
      <c r="H41" s="5">
        <f>ROUND(+H$4/+'[1]Age Factors'!H41,0)</f>
        <v>1644</v>
      </c>
      <c r="I41" s="56">
        <f>ROUND(+I$4/+'[1]Age Factors'!I41,0)</f>
        <v>1858</v>
      </c>
      <c r="J41" s="5">
        <f>ROUND(+J$4/+'[1]Age Factors'!J41,0)</f>
        <v>1987</v>
      </c>
      <c r="K41" s="5">
        <f>ROUND(+K$4/+'[1]Age Factors'!K41,0)</f>
        <v>2506</v>
      </c>
      <c r="L41" s="5">
        <f>ROUND(+L$4/+'[1]Age Factors'!L41,0)</f>
        <v>2693</v>
      </c>
      <c r="M41" s="5">
        <f>ROUND(+M$4/+'[1]Age Factors'!M41,0)</f>
        <v>3382</v>
      </c>
      <c r="N41" s="5">
        <f>ROUND(+N$4/+'[1]Age Factors'!N41,0)</f>
        <v>3581</v>
      </c>
      <c r="O41" s="5">
        <f>ROUND(+O$4/+'[1]Age Factors'!O41,0)</f>
        <v>4249</v>
      </c>
      <c r="P41" s="5">
        <f>ROUND(+P$4/+'[1]Age Factors'!P41,0)</f>
        <v>5128</v>
      </c>
      <c r="Q41" s="5">
        <f>ROUND(+Q$4/+'[1]Age Factors'!Q41,0)</f>
        <v>7395</v>
      </c>
      <c r="R41" s="5">
        <f>ROUND(+R$4/+'[1]Age Factors'!R41,0)</f>
        <v>9016</v>
      </c>
      <c r="S41" s="5">
        <f>ROUND(+S$4/+'[1]Age Factors'!S41,0)</f>
        <v>16437</v>
      </c>
      <c r="T41" s="5">
        <f>ROUND(+T$4/+'[1]Age Factors'!T41,0)</f>
        <v>21834</v>
      </c>
      <c r="U41" s="5">
        <f>ROUND(+U$4/+'[1]Age Factors'!U41,0)</f>
        <v>37105</v>
      </c>
      <c r="V41" s="5">
        <f>ROUND(+V$4/+'[1]Age Factors'!V41,0)</f>
        <v>40673</v>
      </c>
      <c r="W41" s="5">
        <f>ROUND(+W$4/+'[1]Age Factors'!W41,0)</f>
        <v>53971</v>
      </c>
      <c r="X41" s="33"/>
    </row>
    <row r="42" spans="1:24" x14ac:dyDescent="0.2">
      <c r="A42" s="11">
        <v>41</v>
      </c>
      <c r="B42" s="2">
        <f>ROUND(+B$4/+'[1]Age Factors'!B42,0)</f>
        <v>243</v>
      </c>
      <c r="C42" s="2">
        <f>ROUND(+C$4/+'[1]Age Factors'!C42,0)</f>
        <v>818</v>
      </c>
      <c r="D42" s="2">
        <f>ROUND(+D$4/+'[1]Age Factors'!D42,0)</f>
        <v>985</v>
      </c>
      <c r="E42" s="2">
        <f>ROUND(+E$4/+'[1]Age Factors'!E42,0)</f>
        <v>1057</v>
      </c>
      <c r="F42" s="2">
        <f>ROUND(+F$4/+'[1]Age Factors'!F42,0)</f>
        <v>1320</v>
      </c>
      <c r="G42" s="2">
        <f>ROUND(+G$4/+'[1]Age Factors'!G42,0)</f>
        <v>1329</v>
      </c>
      <c r="H42" s="2">
        <f>ROUND(+H$4/+'[1]Age Factors'!H42,0)</f>
        <v>1657</v>
      </c>
      <c r="I42" s="2">
        <f>ROUND(+I$4/+'[1]Age Factors'!I42,0)</f>
        <v>1872</v>
      </c>
      <c r="J42" s="2">
        <f>ROUND(+J$4/+'[1]Age Factors'!J42,0)</f>
        <v>2003</v>
      </c>
      <c r="K42" s="2">
        <f>ROUND(+K$4/+'[1]Age Factors'!K42,0)</f>
        <v>2526</v>
      </c>
      <c r="L42" s="2">
        <f>ROUND(+L$4/+'[1]Age Factors'!L42,0)</f>
        <v>2714</v>
      </c>
      <c r="M42" s="2">
        <f>ROUND(+M$4/+'[1]Age Factors'!M42,0)</f>
        <v>3410</v>
      </c>
      <c r="N42" s="2">
        <f>ROUND(+N$4/+'[1]Age Factors'!N42,0)</f>
        <v>3610</v>
      </c>
      <c r="O42" s="2">
        <f>ROUND(+O$4/+'[1]Age Factors'!O42,0)</f>
        <v>4283</v>
      </c>
      <c r="P42" s="2">
        <f>ROUND(+P$4/+'[1]Age Factors'!P42,0)</f>
        <v>5170</v>
      </c>
      <c r="Q42" s="2">
        <f>ROUND(+Q$4/+'[1]Age Factors'!Q42,0)</f>
        <v>7458</v>
      </c>
      <c r="R42" s="2">
        <f>ROUND(+R$4/+'[1]Age Factors'!R42,0)</f>
        <v>9092</v>
      </c>
      <c r="S42" s="2">
        <f>ROUND(+S$4/+'[1]Age Factors'!S42,0)</f>
        <v>16576</v>
      </c>
      <c r="T42" s="2">
        <f>ROUND(+T$4/+'[1]Age Factors'!T42,0)</f>
        <v>22018</v>
      </c>
      <c r="U42" s="2">
        <f>ROUND(+U$4/+'[1]Age Factors'!U42,0)</f>
        <v>37419</v>
      </c>
      <c r="V42" s="2">
        <f>ROUND(+V$4/+'[1]Age Factors'!V42,0)</f>
        <v>41016</v>
      </c>
      <c r="W42" s="2">
        <f>ROUND(+W$4/+'[1]Age Factors'!W42,0)</f>
        <v>54427</v>
      </c>
      <c r="X42" s="33"/>
    </row>
    <row r="43" spans="1:24" x14ac:dyDescent="0.2">
      <c r="A43" s="11">
        <v>42</v>
      </c>
      <c r="B43" s="2">
        <f>ROUND(+B$4/+'[1]Age Factors'!B43,0)</f>
        <v>245</v>
      </c>
      <c r="C43" s="2">
        <f>ROUND(+C$4/+'[1]Age Factors'!C43,0)</f>
        <v>824</v>
      </c>
      <c r="D43" s="2">
        <f>ROUND(+D$4/+'[1]Age Factors'!D43,0)</f>
        <v>992</v>
      </c>
      <c r="E43" s="2">
        <f>ROUND(+E$4/+'[1]Age Factors'!E43,0)</f>
        <v>1065</v>
      </c>
      <c r="F43" s="2">
        <f>ROUND(+F$4/+'[1]Age Factors'!F43,0)</f>
        <v>1330</v>
      </c>
      <c r="G43" s="2">
        <f>ROUND(+G$4/+'[1]Age Factors'!G43,0)</f>
        <v>1339</v>
      </c>
      <c r="H43" s="2">
        <f>ROUND(+H$4/+'[1]Age Factors'!H43,0)</f>
        <v>1670</v>
      </c>
      <c r="I43" s="2">
        <f>ROUND(+I$4/+'[1]Age Factors'!I43,0)</f>
        <v>1887</v>
      </c>
      <c r="J43" s="2">
        <f>ROUND(+J$4/+'[1]Age Factors'!J43,0)</f>
        <v>2019</v>
      </c>
      <c r="K43" s="2">
        <f>ROUND(+K$4/+'[1]Age Factors'!K43,0)</f>
        <v>2546</v>
      </c>
      <c r="L43" s="2">
        <f>ROUND(+L$4/+'[1]Age Factors'!L43,0)</f>
        <v>2736</v>
      </c>
      <c r="M43" s="2">
        <f>ROUND(+M$4/+'[1]Age Factors'!M43,0)</f>
        <v>3438</v>
      </c>
      <c r="N43" s="2">
        <f>ROUND(+N$4/+'[1]Age Factors'!N43,0)</f>
        <v>3639</v>
      </c>
      <c r="O43" s="2">
        <f>ROUND(+O$4/+'[1]Age Factors'!O43,0)</f>
        <v>4319</v>
      </c>
      <c r="P43" s="2">
        <f>ROUND(+P$4/+'[1]Age Factors'!P43,0)</f>
        <v>5214</v>
      </c>
      <c r="Q43" s="2">
        <f>ROUND(+Q$4/+'[1]Age Factors'!Q43,0)</f>
        <v>7522</v>
      </c>
      <c r="R43" s="2">
        <f>ROUND(+R$4/+'[1]Age Factors'!R43,0)</f>
        <v>9169</v>
      </c>
      <c r="S43" s="2">
        <f>ROUND(+S$4/+'[1]Age Factors'!S43,0)</f>
        <v>16717</v>
      </c>
      <c r="T43" s="2">
        <f>ROUND(+T$4/+'[1]Age Factors'!T43,0)</f>
        <v>22206</v>
      </c>
      <c r="U43" s="2">
        <f>ROUND(+U$4/+'[1]Age Factors'!U43,0)</f>
        <v>37738</v>
      </c>
      <c r="V43" s="2">
        <f>ROUND(+V$4/+'[1]Age Factors'!V43,0)</f>
        <v>41366</v>
      </c>
      <c r="W43" s="2">
        <f>ROUND(+W$4/+'[1]Age Factors'!W43,0)</f>
        <v>54891</v>
      </c>
      <c r="X43" s="33"/>
    </row>
    <row r="44" spans="1:24" x14ac:dyDescent="0.2">
      <c r="A44" s="11">
        <v>43</v>
      </c>
      <c r="B44" s="2">
        <f>ROUND(+B$4/+'[1]Age Factors'!B44,0)</f>
        <v>247</v>
      </c>
      <c r="C44" s="2">
        <f>ROUND(+C$4/+'[1]Age Factors'!C44,0)</f>
        <v>830</v>
      </c>
      <c r="D44" s="2">
        <f>ROUND(+D$4/+'[1]Age Factors'!D44,0)</f>
        <v>1000</v>
      </c>
      <c r="E44" s="2">
        <f>ROUND(+E$4/+'[1]Age Factors'!E44,0)</f>
        <v>1073</v>
      </c>
      <c r="F44" s="2">
        <f>ROUND(+F$4/+'[1]Age Factors'!F44,0)</f>
        <v>1340</v>
      </c>
      <c r="G44" s="2">
        <f>ROUND(+G$4/+'[1]Age Factors'!G44,0)</f>
        <v>1350</v>
      </c>
      <c r="H44" s="2">
        <f>ROUND(+H$4/+'[1]Age Factors'!H44,0)</f>
        <v>1683</v>
      </c>
      <c r="I44" s="2">
        <f>ROUND(+I$4/+'[1]Age Factors'!I44,0)</f>
        <v>1902</v>
      </c>
      <c r="J44" s="2">
        <f>ROUND(+J$4/+'[1]Age Factors'!J44,0)</f>
        <v>2035</v>
      </c>
      <c r="K44" s="2">
        <f>ROUND(+K$4/+'[1]Age Factors'!K44,0)</f>
        <v>2567</v>
      </c>
      <c r="L44" s="2">
        <f>ROUND(+L$4/+'[1]Age Factors'!L44,0)</f>
        <v>2759</v>
      </c>
      <c r="M44" s="2">
        <f>ROUND(+M$4/+'[1]Age Factors'!M44,0)</f>
        <v>3466</v>
      </c>
      <c r="N44" s="2">
        <f>ROUND(+N$4/+'[1]Age Factors'!N44,0)</f>
        <v>3669</v>
      </c>
      <c r="O44" s="2">
        <f>ROUND(+O$4/+'[1]Age Factors'!O44,0)</f>
        <v>4355</v>
      </c>
      <c r="P44" s="2">
        <f>ROUND(+P$4/+'[1]Age Factors'!P44,0)</f>
        <v>5258</v>
      </c>
      <c r="Q44" s="2">
        <f>ROUND(+Q$4/+'[1]Age Factors'!Q44,0)</f>
        <v>7586</v>
      </c>
      <c r="R44" s="2">
        <f>ROUND(+R$4/+'[1]Age Factors'!R44,0)</f>
        <v>9248</v>
      </c>
      <c r="S44" s="2">
        <f>ROUND(+S$4/+'[1]Age Factors'!S44,0)</f>
        <v>16861</v>
      </c>
      <c r="T44" s="2">
        <f>ROUND(+T$4/+'[1]Age Factors'!T44,0)</f>
        <v>22397</v>
      </c>
      <c r="U44" s="2">
        <f>ROUND(+U$4/+'[1]Age Factors'!U44,0)</f>
        <v>38062</v>
      </c>
      <c r="V44" s="2">
        <f>ROUND(+V$4/+'[1]Age Factors'!V44,0)</f>
        <v>41722</v>
      </c>
      <c r="W44" s="2">
        <f>ROUND(+W$4/+'[1]Age Factors'!W44,0)</f>
        <v>55363</v>
      </c>
      <c r="X44" s="33"/>
    </row>
    <row r="45" spans="1:24" x14ac:dyDescent="0.2">
      <c r="A45" s="11">
        <v>44</v>
      </c>
      <c r="B45" s="2">
        <f>ROUND(+B$4/+'[1]Age Factors'!B45,0)</f>
        <v>249</v>
      </c>
      <c r="C45" s="2">
        <f>ROUND(+C$4/+'[1]Age Factors'!C45,0)</f>
        <v>836</v>
      </c>
      <c r="D45" s="2">
        <f>ROUND(+D$4/+'[1]Age Factors'!D45,0)</f>
        <v>1007</v>
      </c>
      <c r="E45" s="2">
        <f>ROUND(+E$4/+'[1]Age Factors'!E45,0)</f>
        <v>1082</v>
      </c>
      <c r="F45" s="2">
        <f>ROUND(+F$4/+'[1]Age Factors'!F45,0)</f>
        <v>1351</v>
      </c>
      <c r="G45" s="2">
        <f>ROUND(+G$4/+'[1]Age Factors'!G45,0)</f>
        <v>1360</v>
      </c>
      <c r="H45" s="2">
        <f>ROUND(+H$4/+'[1]Age Factors'!H45,0)</f>
        <v>1697</v>
      </c>
      <c r="I45" s="2">
        <f>ROUND(+I$4/+'[1]Age Factors'!I45,0)</f>
        <v>1918</v>
      </c>
      <c r="J45" s="2">
        <f>ROUND(+J$4/+'[1]Age Factors'!J45,0)</f>
        <v>2052</v>
      </c>
      <c r="K45" s="2">
        <f>ROUND(+K$4/+'[1]Age Factors'!K45,0)</f>
        <v>2588</v>
      </c>
      <c r="L45" s="2">
        <f>ROUND(+L$4/+'[1]Age Factors'!L45,0)</f>
        <v>2781</v>
      </c>
      <c r="M45" s="2">
        <f>ROUND(+M$4/+'[1]Age Factors'!M45,0)</f>
        <v>3495</v>
      </c>
      <c r="N45" s="2">
        <f>ROUND(+N$4/+'[1]Age Factors'!N45,0)</f>
        <v>3700</v>
      </c>
      <c r="O45" s="2">
        <f>ROUND(+O$4/+'[1]Age Factors'!O45,0)</f>
        <v>4392</v>
      </c>
      <c r="P45" s="2">
        <f>ROUND(+P$4/+'[1]Age Factors'!P45,0)</f>
        <v>5302</v>
      </c>
      <c r="Q45" s="2">
        <f>ROUND(+Q$4/+'[1]Age Factors'!Q45,0)</f>
        <v>7652</v>
      </c>
      <c r="R45" s="2">
        <f>ROUND(+R$4/+'[1]Age Factors'!R45,0)</f>
        <v>9328</v>
      </c>
      <c r="S45" s="2">
        <f>ROUND(+S$4/+'[1]Age Factors'!S45,0)</f>
        <v>17007</v>
      </c>
      <c r="T45" s="2">
        <f>ROUND(+T$4/+'[1]Age Factors'!T45,0)</f>
        <v>22591</v>
      </c>
      <c r="U45" s="2">
        <f>ROUND(+U$4/+'[1]Age Factors'!U45,0)</f>
        <v>38392</v>
      </c>
      <c r="V45" s="2">
        <f>ROUND(+V$4/+'[1]Age Factors'!V45,0)</f>
        <v>42084</v>
      </c>
      <c r="W45" s="2">
        <f>ROUND(+W$4/+'[1]Age Factors'!W45,0)</f>
        <v>55843</v>
      </c>
      <c r="X45" s="33"/>
    </row>
    <row r="46" spans="1:24" x14ac:dyDescent="0.2">
      <c r="A46" s="19">
        <v>45</v>
      </c>
      <c r="B46" s="5">
        <f>ROUND(+B$4/+'[1]Age Factors'!B46,0)</f>
        <v>252</v>
      </c>
      <c r="C46" s="5">
        <f>ROUND(+C$4/+'[1]Age Factors'!C46,0)</f>
        <v>843</v>
      </c>
      <c r="D46" s="5">
        <f>ROUND(+D$4/+'[1]Age Factors'!D46,0)</f>
        <v>1015</v>
      </c>
      <c r="E46" s="5">
        <f>ROUND(+E$4/+'[1]Age Factors'!E46,0)</f>
        <v>1090</v>
      </c>
      <c r="F46" s="5">
        <f>ROUND(+F$4/+'[1]Age Factors'!F46,0)</f>
        <v>1362</v>
      </c>
      <c r="G46" s="5">
        <f>ROUND(+G$4/+'[1]Age Factors'!G46,0)</f>
        <v>1371</v>
      </c>
      <c r="H46" s="5">
        <f>ROUND(+H$4/+'[1]Age Factors'!H46,0)</f>
        <v>1710</v>
      </c>
      <c r="I46" s="56">
        <f>ROUND(+I$4/+'[1]Age Factors'!I46,0)</f>
        <v>1933</v>
      </c>
      <c r="J46" s="5">
        <f>ROUND(+J$4/+'[1]Age Factors'!J46,0)</f>
        <v>2068</v>
      </c>
      <c r="K46" s="5">
        <f>ROUND(+K$4/+'[1]Age Factors'!K46,0)</f>
        <v>2610</v>
      </c>
      <c r="L46" s="5">
        <f>ROUND(+L$4/+'[1]Age Factors'!L46,0)</f>
        <v>2804</v>
      </c>
      <c r="M46" s="5">
        <f>ROUND(+M$4/+'[1]Age Factors'!M46,0)</f>
        <v>3524</v>
      </c>
      <c r="N46" s="5">
        <f>ROUND(+N$4/+'[1]Age Factors'!N46,0)</f>
        <v>3731</v>
      </c>
      <c r="O46" s="5">
        <f>ROUND(+O$4/+'[1]Age Factors'!O46,0)</f>
        <v>4429</v>
      </c>
      <c r="P46" s="5">
        <f>ROUND(+P$4/+'[1]Age Factors'!P46,0)</f>
        <v>5348</v>
      </c>
      <c r="Q46" s="5">
        <f>ROUND(+Q$4/+'[1]Age Factors'!Q46,0)</f>
        <v>7719</v>
      </c>
      <c r="R46" s="5">
        <f>ROUND(+R$4/+'[1]Age Factors'!R46,0)</f>
        <v>9410</v>
      </c>
      <c r="S46" s="5">
        <f>ROUND(+S$4/+'[1]Age Factors'!S46,0)</f>
        <v>17156</v>
      </c>
      <c r="T46" s="5">
        <f>ROUND(+T$4/+'[1]Age Factors'!T46,0)</f>
        <v>22789</v>
      </c>
      <c r="U46" s="5">
        <f>ROUND(+U$4/+'[1]Age Factors'!U46,0)</f>
        <v>38728</v>
      </c>
      <c r="V46" s="5">
        <f>ROUND(+V$4/+'[1]Age Factors'!V46,0)</f>
        <v>42452</v>
      </c>
      <c r="W46" s="5">
        <f>ROUND(+W$4/+'[1]Age Factors'!W46,0)</f>
        <v>56332</v>
      </c>
      <c r="X46" s="33"/>
    </row>
    <row r="47" spans="1:24" x14ac:dyDescent="0.2">
      <c r="A47" s="11">
        <v>46</v>
      </c>
      <c r="B47" s="2">
        <f>ROUND(+B$4/+'[1]Age Factors'!B47,0)</f>
        <v>254</v>
      </c>
      <c r="C47" s="2">
        <f>ROUND(+C$4/+'[1]Age Factors'!C47,0)</f>
        <v>849</v>
      </c>
      <c r="D47" s="2">
        <f>ROUND(+D$4/+'[1]Age Factors'!D47,0)</f>
        <v>1023</v>
      </c>
      <c r="E47" s="2">
        <f>ROUND(+E$4/+'[1]Age Factors'!E47,0)</f>
        <v>1099</v>
      </c>
      <c r="F47" s="2">
        <f>ROUND(+F$4/+'[1]Age Factors'!F47,0)</f>
        <v>1372</v>
      </c>
      <c r="G47" s="2">
        <f>ROUND(+G$4/+'[1]Age Factors'!G47,0)</f>
        <v>1382</v>
      </c>
      <c r="H47" s="2">
        <f>ROUND(+H$4/+'[1]Age Factors'!H47,0)</f>
        <v>1724</v>
      </c>
      <c r="I47" s="2">
        <f>ROUND(+I$4/+'[1]Age Factors'!I47,0)</f>
        <v>1949</v>
      </c>
      <c r="J47" s="2">
        <f>ROUND(+J$4/+'[1]Age Factors'!J47,0)</f>
        <v>2086</v>
      </c>
      <c r="K47" s="2">
        <f>ROUND(+K$4/+'[1]Age Factors'!K47,0)</f>
        <v>2631</v>
      </c>
      <c r="L47" s="2">
        <f>ROUND(+L$4/+'[1]Age Factors'!L47,0)</f>
        <v>2828</v>
      </c>
      <c r="M47" s="2">
        <f>ROUND(+M$4/+'[1]Age Factors'!M47,0)</f>
        <v>3554</v>
      </c>
      <c r="N47" s="2">
        <f>ROUND(+N$4/+'[1]Age Factors'!N47,0)</f>
        <v>3763</v>
      </c>
      <c r="O47" s="2">
        <f>ROUND(+O$4/+'[1]Age Factors'!O47,0)</f>
        <v>4467</v>
      </c>
      <c r="P47" s="2">
        <f>ROUND(+P$4/+'[1]Age Factors'!P47,0)</f>
        <v>5394</v>
      </c>
      <c r="Q47" s="2">
        <f>ROUND(+Q$4/+'[1]Age Factors'!Q47,0)</f>
        <v>7787</v>
      </c>
      <c r="R47" s="2">
        <f>ROUND(+R$4/+'[1]Age Factors'!R47,0)</f>
        <v>9493</v>
      </c>
      <c r="S47" s="2">
        <f>ROUND(+S$4/+'[1]Age Factors'!S47,0)</f>
        <v>17307</v>
      </c>
      <c r="T47" s="2">
        <f>ROUND(+T$4/+'[1]Age Factors'!T47,0)</f>
        <v>22990</v>
      </c>
      <c r="U47" s="2">
        <f>ROUND(+U$4/+'[1]Age Factors'!U47,0)</f>
        <v>39070</v>
      </c>
      <c r="V47" s="2">
        <f>ROUND(+V$4/+'[1]Age Factors'!V47,0)</f>
        <v>42826</v>
      </c>
      <c r="W47" s="2">
        <f>ROUND(+W$4/+'[1]Age Factors'!W47,0)</f>
        <v>56829</v>
      </c>
      <c r="X47" s="33"/>
    </row>
    <row r="48" spans="1:24" x14ac:dyDescent="0.2">
      <c r="A48" s="11">
        <v>47</v>
      </c>
      <c r="B48" s="2">
        <f>ROUND(+B$4/+'[1]Age Factors'!B48,0)</f>
        <v>256</v>
      </c>
      <c r="C48" s="2">
        <f>ROUND(+C$4/+'[1]Age Factors'!C48,0)</f>
        <v>856</v>
      </c>
      <c r="D48" s="2">
        <f>ROUND(+D$4/+'[1]Age Factors'!D48,0)</f>
        <v>1031</v>
      </c>
      <c r="E48" s="2">
        <f>ROUND(+E$4/+'[1]Age Factors'!E48,0)</f>
        <v>1107</v>
      </c>
      <c r="F48" s="2">
        <f>ROUND(+F$4/+'[1]Age Factors'!F48,0)</f>
        <v>1384</v>
      </c>
      <c r="G48" s="2">
        <f>ROUND(+G$4/+'[1]Age Factors'!G48,0)</f>
        <v>1393</v>
      </c>
      <c r="H48" s="2">
        <f>ROUND(+H$4/+'[1]Age Factors'!H48,0)</f>
        <v>1739</v>
      </c>
      <c r="I48" s="2">
        <f>ROUND(+I$4/+'[1]Age Factors'!I48,0)</f>
        <v>1965</v>
      </c>
      <c r="J48" s="2">
        <f>ROUND(+J$4/+'[1]Age Factors'!J48,0)</f>
        <v>2103</v>
      </c>
      <c r="K48" s="2">
        <f>ROUND(+K$4/+'[1]Age Factors'!K48,0)</f>
        <v>2653</v>
      </c>
      <c r="L48" s="2">
        <f>ROUND(+L$4/+'[1]Age Factors'!L48,0)</f>
        <v>2852</v>
      </c>
      <c r="M48" s="2">
        <f>ROUND(+M$4/+'[1]Age Factors'!M48,0)</f>
        <v>3584</v>
      </c>
      <c r="N48" s="2">
        <f>ROUND(+N$4/+'[1]Age Factors'!N48,0)</f>
        <v>3795</v>
      </c>
      <c r="O48" s="2">
        <f>ROUND(+O$4/+'[1]Age Factors'!O48,0)</f>
        <v>4506</v>
      </c>
      <c r="P48" s="2">
        <f>ROUND(+P$4/+'[1]Age Factors'!P48,0)</f>
        <v>5441</v>
      </c>
      <c r="Q48" s="2">
        <f>ROUND(+Q$4/+'[1]Age Factors'!Q48,0)</f>
        <v>7856</v>
      </c>
      <c r="R48" s="2">
        <f>ROUND(+R$4/+'[1]Age Factors'!R48,0)</f>
        <v>9578</v>
      </c>
      <c r="S48" s="2">
        <f>ROUND(+S$4/+'[1]Age Factors'!S48,0)</f>
        <v>17461</v>
      </c>
      <c r="T48" s="2">
        <f>ROUND(+T$4/+'[1]Age Factors'!T48,0)</f>
        <v>23195</v>
      </c>
      <c r="U48" s="2">
        <f>ROUND(+U$4/+'[1]Age Factors'!U48,0)</f>
        <v>39418</v>
      </c>
      <c r="V48" s="2">
        <f>ROUND(+V$4/+'[1]Age Factors'!V48,0)</f>
        <v>43208</v>
      </c>
      <c r="W48" s="2">
        <f>ROUND(+W$4/+'[1]Age Factors'!W48,0)</f>
        <v>57335</v>
      </c>
      <c r="X48" s="33"/>
    </row>
    <row r="49" spans="1:24" x14ac:dyDescent="0.2">
      <c r="A49" s="11">
        <v>48</v>
      </c>
      <c r="B49" s="2">
        <f>ROUND(+B$4/+'[1]Age Factors'!B49,0)</f>
        <v>258</v>
      </c>
      <c r="C49" s="2">
        <f>ROUND(+C$4/+'[1]Age Factors'!C49,0)</f>
        <v>863</v>
      </c>
      <c r="D49" s="2">
        <f>ROUND(+D$4/+'[1]Age Factors'!D49,0)</f>
        <v>1039</v>
      </c>
      <c r="E49" s="2">
        <f>ROUND(+E$4/+'[1]Age Factors'!E49,0)</f>
        <v>1116</v>
      </c>
      <c r="F49" s="2">
        <f>ROUND(+F$4/+'[1]Age Factors'!F49,0)</f>
        <v>1395</v>
      </c>
      <c r="G49" s="2">
        <f>ROUND(+G$4/+'[1]Age Factors'!G49,0)</f>
        <v>1405</v>
      </c>
      <c r="H49" s="2">
        <f>ROUND(+H$4/+'[1]Age Factors'!H49,0)</f>
        <v>1753</v>
      </c>
      <c r="I49" s="2">
        <f>ROUND(+I$4/+'[1]Age Factors'!I49,0)</f>
        <v>1982</v>
      </c>
      <c r="J49" s="2">
        <f>ROUND(+J$4/+'[1]Age Factors'!J49,0)</f>
        <v>2120</v>
      </c>
      <c r="K49" s="2">
        <f>ROUND(+K$4/+'[1]Age Factors'!K49,0)</f>
        <v>2676</v>
      </c>
      <c r="L49" s="2">
        <f>ROUND(+L$4/+'[1]Age Factors'!L49,0)</f>
        <v>2876</v>
      </c>
      <c r="M49" s="2">
        <f>ROUND(+M$4/+'[1]Age Factors'!M49,0)</f>
        <v>3615</v>
      </c>
      <c r="N49" s="2">
        <f>ROUND(+N$4/+'[1]Age Factors'!N49,0)</f>
        <v>3828</v>
      </c>
      <c r="O49" s="2">
        <f>ROUND(+O$4/+'[1]Age Factors'!O49,0)</f>
        <v>4545</v>
      </c>
      <c r="P49" s="2">
        <f>ROUND(+P$4/+'[1]Age Factors'!P49,0)</f>
        <v>5489</v>
      </c>
      <c r="Q49" s="2">
        <f>ROUND(+Q$4/+'[1]Age Factors'!Q49,0)</f>
        <v>7927</v>
      </c>
      <c r="R49" s="2">
        <f>ROUND(+R$4/+'[1]Age Factors'!R49,0)</f>
        <v>9664</v>
      </c>
      <c r="S49" s="2">
        <f>ROUND(+S$4/+'[1]Age Factors'!S49,0)</f>
        <v>17618</v>
      </c>
      <c r="T49" s="2">
        <f>ROUND(+T$4/+'[1]Age Factors'!T49,0)</f>
        <v>23403</v>
      </c>
      <c r="U49" s="2">
        <f>ROUND(+U$4/+'[1]Age Factors'!U49,0)</f>
        <v>39772</v>
      </c>
      <c r="V49" s="2">
        <f>ROUND(+V$4/+'[1]Age Factors'!V49,0)</f>
        <v>43596</v>
      </c>
      <c r="W49" s="2">
        <f>ROUND(+W$4/+'[1]Age Factors'!W49,0)</f>
        <v>57850</v>
      </c>
      <c r="X49" s="33"/>
    </row>
    <row r="50" spans="1:24" x14ac:dyDescent="0.2">
      <c r="A50" s="11">
        <v>49</v>
      </c>
      <c r="B50" s="2">
        <f>ROUND(+B$4/+'[1]Age Factors'!B50,0)</f>
        <v>261</v>
      </c>
      <c r="C50" s="2">
        <f>ROUND(+C$4/+'[1]Age Factors'!C50,0)</f>
        <v>869</v>
      </c>
      <c r="D50" s="2">
        <f>ROUND(+D$4/+'[1]Age Factors'!D50,0)</f>
        <v>1048</v>
      </c>
      <c r="E50" s="2">
        <f>ROUND(+E$4/+'[1]Age Factors'!E50,0)</f>
        <v>1125</v>
      </c>
      <c r="F50" s="2">
        <f>ROUND(+F$4/+'[1]Age Factors'!F50,0)</f>
        <v>1406</v>
      </c>
      <c r="G50" s="2">
        <f>ROUND(+G$4/+'[1]Age Factors'!G50,0)</f>
        <v>1416</v>
      </c>
      <c r="H50" s="2">
        <f>ROUND(+H$4/+'[1]Age Factors'!H50,0)</f>
        <v>1768</v>
      </c>
      <c r="I50" s="2">
        <f>ROUND(+I$4/+'[1]Age Factors'!I50,0)</f>
        <v>1998</v>
      </c>
      <c r="J50" s="2">
        <f>ROUND(+J$4/+'[1]Age Factors'!J50,0)</f>
        <v>2138</v>
      </c>
      <c r="K50" s="2">
        <f>ROUND(+K$4/+'[1]Age Factors'!K50,0)</f>
        <v>2699</v>
      </c>
      <c r="L50" s="2">
        <f>ROUND(+L$4/+'[1]Age Factors'!L50,0)</f>
        <v>2901</v>
      </c>
      <c r="M50" s="2">
        <f>ROUND(+M$4/+'[1]Age Factors'!M50,0)</f>
        <v>3647</v>
      </c>
      <c r="N50" s="2">
        <f>ROUND(+N$4/+'[1]Age Factors'!N50,0)</f>
        <v>3861</v>
      </c>
      <c r="O50" s="2">
        <f>ROUND(+O$4/+'[1]Age Factors'!O50,0)</f>
        <v>4585</v>
      </c>
      <c r="P50" s="2">
        <f>ROUND(+P$4/+'[1]Age Factors'!P50,0)</f>
        <v>5538</v>
      </c>
      <c r="Q50" s="2">
        <f>ROUND(+Q$4/+'[1]Age Factors'!Q50,0)</f>
        <v>7999</v>
      </c>
      <c r="R50" s="2">
        <f>ROUND(+R$4/+'[1]Age Factors'!R50,0)</f>
        <v>9751</v>
      </c>
      <c r="S50" s="2">
        <f>ROUND(+S$4/+'[1]Age Factors'!S50,0)</f>
        <v>17778</v>
      </c>
      <c r="T50" s="2">
        <f>ROUND(+T$4/+'[1]Age Factors'!T50,0)</f>
        <v>23615</v>
      </c>
      <c r="U50" s="2">
        <f>ROUND(+U$4/+'[1]Age Factors'!U50,0)</f>
        <v>40133</v>
      </c>
      <c r="V50" s="2">
        <f>ROUND(+V$4/+'[1]Age Factors'!V50,0)</f>
        <v>43991</v>
      </c>
      <c r="W50" s="2">
        <f>ROUND(+W$4/+'[1]Age Factors'!W50,0)</f>
        <v>58375</v>
      </c>
      <c r="X50" s="33"/>
    </row>
    <row r="51" spans="1:24" x14ac:dyDescent="0.2">
      <c r="A51" s="19">
        <v>50</v>
      </c>
      <c r="B51" s="5">
        <f>ROUND(+B$4/+'[1]Age Factors'!B51,0)</f>
        <v>263</v>
      </c>
      <c r="C51" s="5">
        <f>ROUND(+C$4/+'[1]Age Factors'!C51,0)</f>
        <v>876</v>
      </c>
      <c r="D51" s="5">
        <f>ROUND(+D$4/+'[1]Age Factors'!D51,0)</f>
        <v>1056</v>
      </c>
      <c r="E51" s="5">
        <f>ROUND(+E$4/+'[1]Age Factors'!E51,0)</f>
        <v>1134</v>
      </c>
      <c r="F51" s="5">
        <f>ROUND(+F$4/+'[1]Age Factors'!F51,0)</f>
        <v>1418</v>
      </c>
      <c r="G51" s="5">
        <f>ROUND(+G$4/+'[1]Age Factors'!G51,0)</f>
        <v>1428</v>
      </c>
      <c r="H51" s="5">
        <f>ROUND(+H$4/+'[1]Age Factors'!H51,0)</f>
        <v>1783</v>
      </c>
      <c r="I51" s="56">
        <f>ROUND(+I$4/+'[1]Age Factors'!I51,0)</f>
        <v>2015</v>
      </c>
      <c r="J51" s="5">
        <f>ROUND(+J$4/+'[1]Age Factors'!J51,0)</f>
        <v>2157</v>
      </c>
      <c r="K51" s="5">
        <f>ROUND(+K$4/+'[1]Age Factors'!K51,0)</f>
        <v>2722</v>
      </c>
      <c r="L51" s="5">
        <f>ROUND(+L$4/+'[1]Age Factors'!L51,0)</f>
        <v>2926</v>
      </c>
      <c r="M51" s="5">
        <f>ROUND(+M$4/+'[1]Age Factors'!M51,0)</f>
        <v>3679</v>
      </c>
      <c r="N51" s="5">
        <f>ROUND(+N$4/+'[1]Age Factors'!N51,0)</f>
        <v>3895</v>
      </c>
      <c r="O51" s="5">
        <f>ROUND(+O$4/+'[1]Age Factors'!O51,0)</f>
        <v>4626</v>
      </c>
      <c r="P51" s="5">
        <f>ROUND(+P$4/+'[1]Age Factors'!P51,0)</f>
        <v>5588</v>
      </c>
      <c r="Q51" s="5">
        <f>ROUND(+Q$4/+'[1]Age Factors'!Q51,0)</f>
        <v>8072</v>
      </c>
      <c r="R51" s="5">
        <f>ROUND(+R$4/+'[1]Age Factors'!R51,0)</f>
        <v>9840</v>
      </c>
      <c r="S51" s="5">
        <f>ROUND(+S$4/+'[1]Age Factors'!S51,0)</f>
        <v>17940</v>
      </c>
      <c r="T51" s="5">
        <f>ROUND(+T$4/+'[1]Age Factors'!T51,0)</f>
        <v>23831</v>
      </c>
      <c r="U51" s="5">
        <f>ROUND(+U$4/+'[1]Age Factors'!U51,0)</f>
        <v>40500</v>
      </c>
      <c r="V51" s="5">
        <f>ROUND(+V$4/+'[1]Age Factors'!V51,0)</f>
        <v>44394</v>
      </c>
      <c r="W51" s="5">
        <f>ROUND(+W$4/+'[1]Age Factors'!W51,0)</f>
        <v>58909</v>
      </c>
      <c r="X51" s="33"/>
    </row>
    <row r="52" spans="1:24" x14ac:dyDescent="0.2">
      <c r="A52" s="11">
        <v>51</v>
      </c>
      <c r="B52" s="2">
        <f>ROUND(+B$4/+'[1]Age Factors'!B52,0)</f>
        <v>265</v>
      </c>
      <c r="C52" s="2">
        <f>ROUND(+C$4/+'[1]Age Factors'!C52,0)</f>
        <v>883</v>
      </c>
      <c r="D52" s="2">
        <f>ROUND(+D$4/+'[1]Age Factors'!D52,0)</f>
        <v>1065</v>
      </c>
      <c r="E52" s="2">
        <f>ROUND(+E$4/+'[1]Age Factors'!E52,0)</f>
        <v>1144</v>
      </c>
      <c r="F52" s="2">
        <f>ROUND(+F$4/+'[1]Age Factors'!F52,0)</f>
        <v>1430</v>
      </c>
      <c r="G52" s="2">
        <f>ROUND(+G$4/+'[1]Age Factors'!G52,0)</f>
        <v>1440</v>
      </c>
      <c r="H52" s="2">
        <f>ROUND(+H$4/+'[1]Age Factors'!H52,0)</f>
        <v>1798</v>
      </c>
      <c r="I52" s="2">
        <f>ROUND(+I$4/+'[1]Age Factors'!I52,0)</f>
        <v>2033</v>
      </c>
      <c r="J52" s="2">
        <f>ROUND(+J$4/+'[1]Age Factors'!J52,0)</f>
        <v>2175</v>
      </c>
      <c r="K52" s="2">
        <f>ROUND(+K$4/+'[1]Age Factors'!K52,0)</f>
        <v>2746</v>
      </c>
      <c r="L52" s="2">
        <f>ROUND(+L$4/+'[1]Age Factors'!L52,0)</f>
        <v>2951</v>
      </c>
      <c r="M52" s="2">
        <f>ROUND(+M$4/+'[1]Age Factors'!M52,0)</f>
        <v>3711</v>
      </c>
      <c r="N52" s="2">
        <f>ROUND(+N$4/+'[1]Age Factors'!N52,0)</f>
        <v>3930</v>
      </c>
      <c r="O52" s="2">
        <f>ROUND(+O$4/+'[1]Age Factors'!O52,0)</f>
        <v>4667</v>
      </c>
      <c r="P52" s="2">
        <f>ROUND(+P$4/+'[1]Age Factors'!P52,0)</f>
        <v>5639</v>
      </c>
      <c r="Q52" s="2">
        <f>ROUND(+Q$4/+'[1]Age Factors'!Q52,0)</f>
        <v>8147</v>
      </c>
      <c r="R52" s="2">
        <f>ROUND(+R$4/+'[1]Age Factors'!R52,0)</f>
        <v>9931</v>
      </c>
      <c r="S52" s="2">
        <f>ROUND(+S$4/+'[1]Age Factors'!S52,0)</f>
        <v>18106</v>
      </c>
      <c r="T52" s="2">
        <f>ROUND(+T$4/+'[1]Age Factors'!T52,0)</f>
        <v>24051</v>
      </c>
      <c r="U52" s="2">
        <f>ROUND(+U$4/+'[1]Age Factors'!U52,0)</f>
        <v>40874</v>
      </c>
      <c r="V52" s="2">
        <f>ROUND(+V$4/+'[1]Age Factors'!V52,0)</f>
        <v>44804</v>
      </c>
      <c r="W52" s="2">
        <f>ROUND(+W$4/+'[1]Age Factors'!W52,0)</f>
        <v>59453</v>
      </c>
      <c r="X52" s="33"/>
    </row>
    <row r="53" spans="1:24" x14ac:dyDescent="0.2">
      <c r="A53" s="11">
        <v>52</v>
      </c>
      <c r="B53" s="2">
        <f>ROUND(+B$4/+'[1]Age Factors'!B53,0)</f>
        <v>268</v>
      </c>
      <c r="C53" s="2">
        <f>ROUND(+C$4/+'[1]Age Factors'!C53,0)</f>
        <v>891</v>
      </c>
      <c r="D53" s="2">
        <f>ROUND(+D$4/+'[1]Age Factors'!D53,0)</f>
        <v>1074</v>
      </c>
      <c r="E53" s="2">
        <f>ROUND(+E$4/+'[1]Age Factors'!E53,0)</f>
        <v>1153</v>
      </c>
      <c r="F53" s="2">
        <f>ROUND(+F$4/+'[1]Age Factors'!F53,0)</f>
        <v>1442</v>
      </c>
      <c r="G53" s="2">
        <f>ROUND(+G$4/+'[1]Age Factors'!G53,0)</f>
        <v>1452</v>
      </c>
      <c r="H53" s="2">
        <f>ROUND(+H$4/+'[1]Age Factors'!H53,0)</f>
        <v>1813</v>
      </c>
      <c r="I53" s="2">
        <f>ROUND(+I$4/+'[1]Age Factors'!I53,0)</f>
        <v>2050</v>
      </c>
      <c r="J53" s="2">
        <f>ROUND(+J$4/+'[1]Age Factors'!J53,0)</f>
        <v>2194</v>
      </c>
      <c r="K53" s="2">
        <f>ROUND(+K$4/+'[1]Age Factors'!K53,0)</f>
        <v>2770</v>
      </c>
      <c r="L53" s="2">
        <f>ROUND(+L$4/+'[1]Age Factors'!L53,0)</f>
        <v>2977</v>
      </c>
      <c r="M53" s="2">
        <f>ROUND(+M$4/+'[1]Age Factors'!M53,0)</f>
        <v>3744</v>
      </c>
      <c r="N53" s="2">
        <f>ROUND(+N$4/+'[1]Age Factors'!N53,0)</f>
        <v>3964</v>
      </c>
      <c r="O53" s="2">
        <f>ROUND(+O$4/+'[1]Age Factors'!O53,0)</f>
        <v>4709</v>
      </c>
      <c r="P53" s="2">
        <f>ROUND(+P$4/+'[1]Age Factors'!P53,0)</f>
        <v>5689</v>
      </c>
      <c r="Q53" s="2">
        <f>ROUND(+Q$4/+'[1]Age Factors'!Q53,0)</f>
        <v>8223</v>
      </c>
      <c r="R53" s="2">
        <f>ROUND(+R$4/+'[1]Age Factors'!R53,0)</f>
        <v>10024</v>
      </c>
      <c r="S53" s="2">
        <f>ROUND(+S$4/+'[1]Age Factors'!S53,0)</f>
        <v>18275</v>
      </c>
      <c r="T53" s="2">
        <f>ROUND(+T$4/+'[1]Age Factors'!T53,0)</f>
        <v>24275</v>
      </c>
      <c r="U53" s="2">
        <f>ROUND(+U$4/+'[1]Age Factors'!U53,0)</f>
        <v>41255</v>
      </c>
      <c r="V53" s="2">
        <f>ROUND(+V$4/+'[1]Age Factors'!V53,0)</f>
        <v>45221</v>
      </c>
      <c r="W53" s="2">
        <f>ROUND(+W$4/+'[1]Age Factors'!W53,0)</f>
        <v>60007</v>
      </c>
      <c r="X53" s="33"/>
    </row>
    <row r="54" spans="1:24" x14ac:dyDescent="0.2">
      <c r="A54" s="11">
        <v>53</v>
      </c>
      <c r="B54" s="2">
        <f>ROUND(+B$4/+'[1]Age Factors'!B54,0)</f>
        <v>270</v>
      </c>
      <c r="C54" s="2">
        <f>ROUND(+C$4/+'[1]Age Factors'!C54,0)</f>
        <v>898</v>
      </c>
      <c r="D54" s="2">
        <f>ROUND(+D$4/+'[1]Age Factors'!D54,0)</f>
        <v>1083</v>
      </c>
      <c r="E54" s="2">
        <f>ROUND(+E$4/+'[1]Age Factors'!E54,0)</f>
        <v>1163</v>
      </c>
      <c r="F54" s="2">
        <f>ROUND(+F$4/+'[1]Age Factors'!F54,0)</f>
        <v>1454</v>
      </c>
      <c r="G54" s="2">
        <f>ROUND(+G$4/+'[1]Age Factors'!G54,0)</f>
        <v>1464</v>
      </c>
      <c r="H54" s="2">
        <f>ROUND(+H$4/+'[1]Age Factors'!H54,0)</f>
        <v>1829</v>
      </c>
      <c r="I54" s="2">
        <f>ROUND(+I$4/+'[1]Age Factors'!I54,0)</f>
        <v>2068</v>
      </c>
      <c r="J54" s="2">
        <f>ROUND(+J$4/+'[1]Age Factors'!J54,0)</f>
        <v>2213</v>
      </c>
      <c r="K54" s="2">
        <f>ROUND(+K$4/+'[1]Age Factors'!K54,0)</f>
        <v>2794</v>
      </c>
      <c r="L54" s="2">
        <f>ROUND(+L$4/+'[1]Age Factors'!L54,0)</f>
        <v>3004</v>
      </c>
      <c r="M54" s="2">
        <f>ROUND(+M$4/+'[1]Age Factors'!M54,0)</f>
        <v>3778</v>
      </c>
      <c r="N54" s="2">
        <f>ROUND(+N$4/+'[1]Age Factors'!N54,0)</f>
        <v>4000</v>
      </c>
      <c r="O54" s="2">
        <f>ROUND(+O$4/+'[1]Age Factors'!O54,0)</f>
        <v>4752</v>
      </c>
      <c r="P54" s="2">
        <f>ROUND(+P$4/+'[1]Age Factors'!P54,0)</f>
        <v>5742</v>
      </c>
      <c r="Q54" s="2">
        <f>ROUND(+Q$4/+'[1]Age Factors'!Q54,0)</f>
        <v>8300</v>
      </c>
      <c r="R54" s="2">
        <f>ROUND(+R$4/+'[1]Age Factors'!R54,0)</f>
        <v>10118</v>
      </c>
      <c r="S54" s="2">
        <f>ROUND(+S$4/+'[1]Age Factors'!S54,0)</f>
        <v>18447</v>
      </c>
      <c r="T54" s="2">
        <f>ROUND(+T$4/+'[1]Age Factors'!T54,0)</f>
        <v>24504</v>
      </c>
      <c r="U54" s="2">
        <f>ROUND(+U$4/+'[1]Age Factors'!U54,0)</f>
        <v>41643</v>
      </c>
      <c r="V54" s="2">
        <f>ROUND(+V$4/+'[1]Age Factors'!V54,0)</f>
        <v>45646</v>
      </c>
      <c r="W54" s="2">
        <f>ROUND(+W$4/+'[1]Age Factors'!W54,0)</f>
        <v>60571</v>
      </c>
      <c r="X54" s="33"/>
    </row>
    <row r="55" spans="1:24" x14ac:dyDescent="0.2">
      <c r="A55" s="11">
        <v>54</v>
      </c>
      <c r="B55" s="2">
        <f>ROUND(+B$4/+'[1]Age Factors'!B55,0)</f>
        <v>273</v>
      </c>
      <c r="C55" s="2">
        <f>ROUND(+C$4/+'[1]Age Factors'!C55,0)</f>
        <v>905</v>
      </c>
      <c r="D55" s="2">
        <f>ROUND(+D$4/+'[1]Age Factors'!D55,0)</f>
        <v>1092</v>
      </c>
      <c r="E55" s="2">
        <f>ROUND(+E$4/+'[1]Age Factors'!E55,0)</f>
        <v>1173</v>
      </c>
      <c r="F55" s="2">
        <f>ROUND(+F$4/+'[1]Age Factors'!F55,0)</f>
        <v>1467</v>
      </c>
      <c r="G55" s="2">
        <f>ROUND(+G$4/+'[1]Age Factors'!G55,0)</f>
        <v>1477</v>
      </c>
      <c r="H55" s="2">
        <f>ROUND(+H$4/+'[1]Age Factors'!H55,0)</f>
        <v>1845</v>
      </c>
      <c r="I55" s="2">
        <f>ROUND(+I$4/+'[1]Age Factors'!I55,0)</f>
        <v>2086</v>
      </c>
      <c r="J55" s="2">
        <f>ROUND(+J$4/+'[1]Age Factors'!J55,0)</f>
        <v>2233</v>
      </c>
      <c r="K55" s="2">
        <f>ROUND(+K$4/+'[1]Age Factors'!K55,0)</f>
        <v>2819</v>
      </c>
      <c r="L55" s="2">
        <f>ROUND(+L$4/+'[1]Age Factors'!L55,0)</f>
        <v>3031</v>
      </c>
      <c r="M55" s="2">
        <f>ROUND(+M$4/+'[1]Age Factors'!M55,0)</f>
        <v>3812</v>
      </c>
      <c r="N55" s="2">
        <f>ROUND(+N$4/+'[1]Age Factors'!N55,0)</f>
        <v>4037</v>
      </c>
      <c r="O55" s="2">
        <f>ROUND(+O$4/+'[1]Age Factors'!O55,0)</f>
        <v>4796</v>
      </c>
      <c r="P55" s="2">
        <f>ROUND(+P$4/+'[1]Age Factors'!P55,0)</f>
        <v>5795</v>
      </c>
      <c r="Q55" s="2">
        <f>ROUND(+Q$4/+'[1]Age Factors'!Q55,0)</f>
        <v>8379</v>
      </c>
      <c r="R55" s="2">
        <f>ROUND(+R$4/+'[1]Age Factors'!R55,0)</f>
        <v>10214</v>
      </c>
      <c r="S55" s="2">
        <f>ROUND(+S$4/+'[1]Age Factors'!S55,0)</f>
        <v>18622</v>
      </c>
      <c r="T55" s="2">
        <f>ROUND(+T$4/+'[1]Age Factors'!T55,0)</f>
        <v>24737</v>
      </c>
      <c r="U55" s="2">
        <f>ROUND(+U$4/+'[1]Age Factors'!U55,0)</f>
        <v>42038</v>
      </c>
      <c r="V55" s="2">
        <f>ROUND(+V$4/+'[1]Age Factors'!V55,0)</f>
        <v>46080</v>
      </c>
      <c r="W55" s="2">
        <f>ROUND(+W$4/+'[1]Age Factors'!W55,0)</f>
        <v>61146</v>
      </c>
      <c r="X55" s="33"/>
    </row>
    <row r="56" spans="1:24" x14ac:dyDescent="0.2">
      <c r="A56" s="19">
        <v>55</v>
      </c>
      <c r="B56" s="5">
        <f>ROUND(+B$4/+'[1]Age Factors'!B56,0)</f>
        <v>275</v>
      </c>
      <c r="C56" s="5">
        <f>ROUND(+C$4/+'[1]Age Factors'!C56,0)</f>
        <v>913</v>
      </c>
      <c r="D56" s="5">
        <f>ROUND(+D$4/+'[1]Age Factors'!D56,0)</f>
        <v>1101</v>
      </c>
      <c r="E56" s="5">
        <f>ROUND(+E$4/+'[1]Age Factors'!E56,0)</f>
        <v>1183</v>
      </c>
      <c r="F56" s="5">
        <f>ROUND(+F$4/+'[1]Age Factors'!F56,0)</f>
        <v>1479</v>
      </c>
      <c r="G56" s="5">
        <f>ROUND(+G$4/+'[1]Age Factors'!G56,0)</f>
        <v>1490</v>
      </c>
      <c r="H56" s="5">
        <f>ROUND(+H$4/+'[1]Age Factors'!H56,0)</f>
        <v>1861</v>
      </c>
      <c r="I56" s="56">
        <f>ROUND(+I$4/+'[1]Age Factors'!I56,0)</f>
        <v>2105</v>
      </c>
      <c r="J56" s="5">
        <f>ROUND(+J$4/+'[1]Age Factors'!J56,0)</f>
        <v>2253</v>
      </c>
      <c r="K56" s="5">
        <f>ROUND(+K$4/+'[1]Age Factors'!K56,0)</f>
        <v>2845</v>
      </c>
      <c r="L56" s="5">
        <f>ROUND(+L$4/+'[1]Age Factors'!L56,0)</f>
        <v>3058</v>
      </c>
      <c r="M56" s="5">
        <f>ROUND(+M$4/+'[1]Age Factors'!M56,0)</f>
        <v>3847</v>
      </c>
      <c r="N56" s="5">
        <f>ROUND(+N$4/+'[1]Age Factors'!N56,0)</f>
        <v>4074</v>
      </c>
      <c r="O56" s="5">
        <f>ROUND(+O$4/+'[1]Age Factors'!O56,0)</f>
        <v>4840</v>
      </c>
      <c r="P56" s="5">
        <f>ROUND(+P$4/+'[1]Age Factors'!P56,0)</f>
        <v>5850</v>
      </c>
      <c r="Q56" s="5">
        <f>ROUND(+Q$4/+'[1]Age Factors'!Q56,0)</f>
        <v>8459</v>
      </c>
      <c r="R56" s="5">
        <f>ROUND(+R$4/+'[1]Age Factors'!R56,0)</f>
        <v>10312</v>
      </c>
      <c r="S56" s="5">
        <f>ROUND(+S$4/+'[1]Age Factors'!S56,0)</f>
        <v>18800</v>
      </c>
      <c r="T56" s="5">
        <f>ROUND(+T$4/+'[1]Age Factors'!T56,0)</f>
        <v>24974</v>
      </c>
      <c r="U56" s="5">
        <f>ROUND(+U$4/+'[1]Age Factors'!U56,0)</f>
        <v>42441</v>
      </c>
      <c r="V56" s="5">
        <f>ROUND(+V$4/+'[1]Age Factors'!V56,0)</f>
        <v>46522</v>
      </c>
      <c r="W56" s="5">
        <f>ROUND(+W$4/+'[1]Age Factors'!W56,0)</f>
        <v>61733</v>
      </c>
      <c r="X56" s="33"/>
    </row>
    <row r="57" spans="1:24" x14ac:dyDescent="0.2">
      <c r="A57" s="11">
        <v>56</v>
      </c>
      <c r="B57" s="2">
        <f>ROUND(+B$4/+'[1]Age Factors'!B57,0)</f>
        <v>278</v>
      </c>
      <c r="C57" s="2">
        <f>ROUND(+C$4/+'[1]Age Factors'!C57,0)</f>
        <v>920</v>
      </c>
      <c r="D57" s="2">
        <f>ROUND(+D$4/+'[1]Age Factors'!D57,0)</f>
        <v>1110</v>
      </c>
      <c r="E57" s="2">
        <f>ROUND(+E$4/+'[1]Age Factors'!E57,0)</f>
        <v>1193</v>
      </c>
      <c r="F57" s="2">
        <f>ROUND(+F$4/+'[1]Age Factors'!F57,0)</f>
        <v>1492</v>
      </c>
      <c r="G57" s="2">
        <f>ROUND(+G$4/+'[1]Age Factors'!G57,0)</f>
        <v>1503</v>
      </c>
      <c r="H57" s="2">
        <f>ROUND(+H$4/+'[1]Age Factors'!H57,0)</f>
        <v>1878</v>
      </c>
      <c r="I57" s="2">
        <f>ROUND(+I$4/+'[1]Age Factors'!I57,0)</f>
        <v>2124</v>
      </c>
      <c r="J57" s="2">
        <f>ROUND(+J$4/+'[1]Age Factors'!J57,0)</f>
        <v>2273</v>
      </c>
      <c r="K57" s="2">
        <f>ROUND(+K$4/+'[1]Age Factors'!K57,0)</f>
        <v>2871</v>
      </c>
      <c r="L57" s="2">
        <f>ROUND(+L$4/+'[1]Age Factors'!L57,0)</f>
        <v>3086</v>
      </c>
      <c r="M57" s="2">
        <f>ROUND(+M$4/+'[1]Age Factors'!M57,0)</f>
        <v>3883</v>
      </c>
      <c r="N57" s="2">
        <f>ROUND(+N$4/+'[1]Age Factors'!N57,0)</f>
        <v>4112</v>
      </c>
      <c r="O57" s="2">
        <f>ROUND(+O$4/+'[1]Age Factors'!O57,0)</f>
        <v>4886</v>
      </c>
      <c r="P57" s="2">
        <f>ROUND(+P$4/+'[1]Age Factors'!P57,0)</f>
        <v>5905</v>
      </c>
      <c r="Q57" s="2">
        <f>ROUND(+Q$4/+'[1]Age Factors'!Q57,0)</f>
        <v>8541</v>
      </c>
      <c r="R57" s="2">
        <f>ROUND(+R$4/+'[1]Age Factors'!R57,0)</f>
        <v>10412</v>
      </c>
      <c r="S57" s="2">
        <f>ROUND(+S$4/+'[1]Age Factors'!S57,0)</f>
        <v>18982</v>
      </c>
      <c r="T57" s="2">
        <f>ROUND(+T$4/+'[1]Age Factors'!T57,0)</f>
        <v>25215</v>
      </c>
      <c r="U57" s="2">
        <f>ROUND(+U$4/+'[1]Age Factors'!U57,0)</f>
        <v>42852</v>
      </c>
      <c r="V57" s="2">
        <f>ROUND(+V$4/+'[1]Age Factors'!V57,0)</f>
        <v>46972</v>
      </c>
      <c r="W57" s="2">
        <f>ROUND(+W$4/+'[1]Age Factors'!W57,0)</f>
        <v>62330</v>
      </c>
      <c r="X57" s="33"/>
    </row>
    <row r="58" spans="1:24" x14ac:dyDescent="0.2">
      <c r="A58" s="11">
        <v>57</v>
      </c>
      <c r="B58" s="2">
        <f>ROUND(+B$4/+'[1]Age Factors'!B58,0)</f>
        <v>281</v>
      </c>
      <c r="C58" s="2">
        <f>ROUND(+C$4/+'[1]Age Factors'!C58,0)</f>
        <v>928</v>
      </c>
      <c r="D58" s="2">
        <f>ROUND(+D$4/+'[1]Age Factors'!D58,0)</f>
        <v>1120</v>
      </c>
      <c r="E58" s="2">
        <f>ROUND(+E$4/+'[1]Age Factors'!E58,0)</f>
        <v>1203</v>
      </c>
      <c r="F58" s="2">
        <f>ROUND(+F$4/+'[1]Age Factors'!F58,0)</f>
        <v>1505</v>
      </c>
      <c r="G58" s="2">
        <f>ROUND(+G$4/+'[1]Age Factors'!G58,0)</f>
        <v>1516</v>
      </c>
      <c r="H58" s="2">
        <f>ROUND(+H$4/+'[1]Age Factors'!H58,0)</f>
        <v>1895</v>
      </c>
      <c r="I58" s="2">
        <f>ROUND(+I$4/+'[1]Age Factors'!I58,0)</f>
        <v>2143</v>
      </c>
      <c r="J58" s="2">
        <f>ROUND(+J$4/+'[1]Age Factors'!J58,0)</f>
        <v>2293</v>
      </c>
      <c r="K58" s="2">
        <f>ROUND(+K$4/+'[1]Age Factors'!K58,0)</f>
        <v>2897</v>
      </c>
      <c r="L58" s="2">
        <f>ROUND(+L$4/+'[1]Age Factors'!L58,0)</f>
        <v>3114</v>
      </c>
      <c r="M58" s="2">
        <f>ROUND(+M$4/+'[1]Age Factors'!M58,0)</f>
        <v>3919</v>
      </c>
      <c r="N58" s="2">
        <f>ROUND(+N$4/+'[1]Age Factors'!N58,0)</f>
        <v>4150</v>
      </c>
      <c r="O58" s="2">
        <f>ROUND(+O$4/+'[1]Age Factors'!O58,0)</f>
        <v>4932</v>
      </c>
      <c r="P58" s="2">
        <f>ROUND(+P$4/+'[1]Age Factors'!P58,0)</f>
        <v>5962</v>
      </c>
      <c r="Q58" s="2">
        <f>ROUND(+Q$4/+'[1]Age Factors'!Q58,0)</f>
        <v>8624</v>
      </c>
      <c r="R58" s="2">
        <f>ROUND(+R$4/+'[1]Age Factors'!R58,0)</f>
        <v>10514</v>
      </c>
      <c r="S58" s="2">
        <f>ROUND(+S$4/+'[1]Age Factors'!S58,0)</f>
        <v>19168</v>
      </c>
      <c r="T58" s="2">
        <f>ROUND(+T$4/+'[1]Age Factors'!T58,0)</f>
        <v>25462</v>
      </c>
      <c r="U58" s="2">
        <f>ROUND(+U$4/+'[1]Age Factors'!U58,0)</f>
        <v>43271</v>
      </c>
      <c r="V58" s="2">
        <f>ROUND(+V$4/+'[1]Age Factors'!V58,0)</f>
        <v>47431</v>
      </c>
      <c r="W58" s="2">
        <f>ROUND(+W$4/+'[1]Age Factors'!W58,0)</f>
        <v>62940</v>
      </c>
      <c r="X58" s="33"/>
    </row>
    <row r="59" spans="1:24" x14ac:dyDescent="0.2">
      <c r="A59" s="11">
        <v>58</v>
      </c>
      <c r="B59" s="2">
        <f>ROUND(+B$4/+'[1]Age Factors'!B59,0)</f>
        <v>283</v>
      </c>
      <c r="C59" s="2">
        <f>ROUND(+C$4/+'[1]Age Factors'!C59,0)</f>
        <v>936</v>
      </c>
      <c r="D59" s="2">
        <f>ROUND(+D$4/+'[1]Age Factors'!D59,0)</f>
        <v>1129</v>
      </c>
      <c r="E59" s="2">
        <f>ROUND(+E$4/+'[1]Age Factors'!E59,0)</f>
        <v>1213</v>
      </c>
      <c r="F59" s="2">
        <f>ROUND(+F$4/+'[1]Age Factors'!F59,0)</f>
        <v>1519</v>
      </c>
      <c r="G59" s="2">
        <f>ROUND(+G$4/+'[1]Age Factors'!G59,0)</f>
        <v>1530</v>
      </c>
      <c r="H59" s="2">
        <f>ROUND(+H$4/+'[1]Age Factors'!H59,0)</f>
        <v>1912</v>
      </c>
      <c r="I59" s="2">
        <f>ROUND(+I$4/+'[1]Age Factors'!I59,0)</f>
        <v>2162</v>
      </c>
      <c r="J59" s="2">
        <f>ROUND(+J$4/+'[1]Age Factors'!J59,0)</f>
        <v>2314</v>
      </c>
      <c r="K59" s="2">
        <f>ROUND(+K$4/+'[1]Age Factors'!K59,0)</f>
        <v>2924</v>
      </c>
      <c r="L59" s="2">
        <f>ROUND(+L$4/+'[1]Age Factors'!L59,0)</f>
        <v>3144</v>
      </c>
      <c r="M59" s="2">
        <f>ROUND(+M$4/+'[1]Age Factors'!M59,0)</f>
        <v>3956</v>
      </c>
      <c r="N59" s="2">
        <f>ROUND(+N$4/+'[1]Age Factors'!N59,0)</f>
        <v>4189</v>
      </c>
      <c r="O59" s="2">
        <f>ROUND(+O$4/+'[1]Age Factors'!O59,0)</f>
        <v>4979</v>
      </c>
      <c r="P59" s="2">
        <f>ROUND(+P$4/+'[1]Age Factors'!P59,0)</f>
        <v>6020</v>
      </c>
      <c r="Q59" s="2">
        <f>ROUND(+Q$4/+'[1]Age Factors'!Q59,0)</f>
        <v>8710</v>
      </c>
      <c r="R59" s="2">
        <f>ROUND(+R$4/+'[1]Age Factors'!R59,0)</f>
        <v>10618</v>
      </c>
      <c r="S59" s="2">
        <f>ROUND(+S$4/+'[1]Age Factors'!S59,0)</f>
        <v>19357</v>
      </c>
      <c r="T59" s="2">
        <f>ROUND(+T$4/+'[1]Age Factors'!T59,0)</f>
        <v>25713</v>
      </c>
      <c r="U59" s="2">
        <f>ROUND(+U$4/+'[1]Age Factors'!U59,0)</f>
        <v>43698</v>
      </c>
      <c r="V59" s="2">
        <f>ROUND(+V$4/+'[1]Age Factors'!V59,0)</f>
        <v>47899</v>
      </c>
      <c r="W59" s="2">
        <f>ROUND(+W$4/+'[1]Age Factors'!W59,0)</f>
        <v>63561</v>
      </c>
      <c r="X59" s="33"/>
    </row>
    <row r="60" spans="1:24" x14ac:dyDescent="0.2">
      <c r="A60" s="11">
        <v>59</v>
      </c>
      <c r="B60" s="2">
        <f>ROUND(+B$4/+'[1]Age Factors'!B60,0)</f>
        <v>286</v>
      </c>
      <c r="C60" s="2">
        <f>ROUND(+C$4/+'[1]Age Factors'!C60,0)</f>
        <v>944</v>
      </c>
      <c r="D60" s="2">
        <f>ROUND(+D$4/+'[1]Age Factors'!D60,0)</f>
        <v>1139</v>
      </c>
      <c r="E60" s="2">
        <f>ROUND(+E$4/+'[1]Age Factors'!E60,0)</f>
        <v>1224</v>
      </c>
      <c r="F60" s="2">
        <f>ROUND(+F$4/+'[1]Age Factors'!F60,0)</f>
        <v>1532</v>
      </c>
      <c r="G60" s="2">
        <f>ROUND(+G$4/+'[1]Age Factors'!G60,0)</f>
        <v>1543</v>
      </c>
      <c r="H60" s="2">
        <f>ROUND(+H$4/+'[1]Age Factors'!H60,0)</f>
        <v>1929</v>
      </c>
      <c r="I60" s="2">
        <f>ROUND(+I$4/+'[1]Age Factors'!I60,0)</f>
        <v>2182</v>
      </c>
      <c r="J60" s="2">
        <f>ROUND(+J$4/+'[1]Age Factors'!J60,0)</f>
        <v>2336</v>
      </c>
      <c r="K60" s="2">
        <f>ROUND(+K$4/+'[1]Age Factors'!K60,0)</f>
        <v>2951</v>
      </c>
      <c r="L60" s="2">
        <f>ROUND(+L$4/+'[1]Age Factors'!L60,0)</f>
        <v>3173</v>
      </c>
      <c r="M60" s="2">
        <f>ROUND(+M$4/+'[1]Age Factors'!M60,0)</f>
        <v>3993</v>
      </c>
      <c r="N60" s="2">
        <f>ROUND(+N$4/+'[1]Age Factors'!N60,0)</f>
        <v>4229</v>
      </c>
      <c r="O60" s="2">
        <f>ROUND(+O$4/+'[1]Age Factors'!O60,0)</f>
        <v>5027</v>
      </c>
      <c r="P60" s="2">
        <f>ROUND(+P$4/+'[1]Age Factors'!P60,0)</f>
        <v>6078</v>
      </c>
      <c r="Q60" s="2">
        <f>ROUND(+Q$4/+'[1]Age Factors'!Q60,0)</f>
        <v>8796</v>
      </c>
      <c r="R60" s="2">
        <f>ROUND(+R$4/+'[1]Age Factors'!R60,0)</f>
        <v>10723</v>
      </c>
      <c r="S60" s="2">
        <f>ROUND(+S$4/+'[1]Age Factors'!S60,0)</f>
        <v>19550</v>
      </c>
      <c r="T60" s="2">
        <f>ROUND(+T$4/+'[1]Age Factors'!T60,0)</f>
        <v>25970</v>
      </c>
      <c r="U60" s="2">
        <f>ROUND(+U$4/+'[1]Age Factors'!U60,0)</f>
        <v>44134</v>
      </c>
      <c r="V60" s="2">
        <f>ROUND(+V$4/+'[1]Age Factors'!V60,0)</f>
        <v>48377</v>
      </c>
      <c r="W60" s="2">
        <f>ROUND(+W$4/+'[1]Age Factors'!W60,0)</f>
        <v>64195</v>
      </c>
      <c r="X60" s="33"/>
    </row>
    <row r="61" spans="1:24" x14ac:dyDescent="0.2">
      <c r="A61" s="19">
        <v>60</v>
      </c>
      <c r="B61" s="5">
        <f>ROUND(+B$4/+'[1]Age Factors'!B61,0)</f>
        <v>289</v>
      </c>
      <c r="C61" s="5">
        <f>ROUND(+C$4/+'[1]Age Factors'!C61,0)</f>
        <v>952</v>
      </c>
      <c r="D61" s="5">
        <f>ROUND(+D$4/+'[1]Age Factors'!D61,0)</f>
        <v>1149</v>
      </c>
      <c r="E61" s="5">
        <f>ROUND(+E$4/+'[1]Age Factors'!E61,0)</f>
        <v>1235</v>
      </c>
      <c r="F61" s="5">
        <f>ROUND(+F$4/+'[1]Age Factors'!F61,0)</f>
        <v>1546</v>
      </c>
      <c r="G61" s="5">
        <f>ROUND(+G$4/+'[1]Age Factors'!G61,0)</f>
        <v>1557</v>
      </c>
      <c r="H61" s="5">
        <f>ROUND(+H$4/+'[1]Age Factors'!H61,0)</f>
        <v>1947</v>
      </c>
      <c r="I61" s="56">
        <f>ROUND(+I$4/+'[1]Age Factors'!I61,0)</f>
        <v>2203</v>
      </c>
      <c r="J61" s="5">
        <f>ROUND(+J$4/+'[1]Age Factors'!J61,0)</f>
        <v>2358</v>
      </c>
      <c r="K61" s="5">
        <f>ROUND(+K$4/+'[1]Age Factors'!K61,0)</f>
        <v>2979</v>
      </c>
      <c r="L61" s="5">
        <f>ROUND(+L$4/+'[1]Age Factors'!L61,0)</f>
        <v>3203</v>
      </c>
      <c r="M61" s="5">
        <f>ROUND(+M$4/+'[1]Age Factors'!M61,0)</f>
        <v>4032</v>
      </c>
      <c r="N61" s="5">
        <f>ROUND(+N$4/+'[1]Age Factors'!N61,0)</f>
        <v>4270</v>
      </c>
      <c r="O61" s="5">
        <f>ROUND(+O$4/+'[1]Age Factors'!O61,0)</f>
        <v>5076</v>
      </c>
      <c r="P61" s="5">
        <f>ROUND(+P$4/+'[1]Age Factors'!P61,0)</f>
        <v>6138</v>
      </c>
      <c r="Q61" s="5">
        <f>ROUND(+Q$4/+'[1]Age Factors'!Q61,0)</f>
        <v>8885</v>
      </c>
      <c r="R61" s="5">
        <f>ROUND(+R$4/+'[1]Age Factors'!R61,0)</f>
        <v>10831</v>
      </c>
      <c r="S61" s="5">
        <f>ROUND(+S$4/+'[1]Age Factors'!S61,0)</f>
        <v>19747</v>
      </c>
      <c r="T61" s="5">
        <f>ROUND(+T$4/+'[1]Age Factors'!T61,0)</f>
        <v>26231</v>
      </c>
      <c r="U61" s="5">
        <f>ROUND(+U$4/+'[1]Age Factors'!U61,0)</f>
        <v>44578</v>
      </c>
      <c r="V61" s="5">
        <f>ROUND(+V$4/+'[1]Age Factors'!V61,0)</f>
        <v>48864</v>
      </c>
      <c r="W61" s="5">
        <f>ROUND(+W$4/+'[1]Age Factors'!W61,0)</f>
        <v>64841</v>
      </c>
      <c r="X61" s="33"/>
    </row>
    <row r="62" spans="1:24" x14ac:dyDescent="0.2">
      <c r="A62" s="11">
        <v>61</v>
      </c>
      <c r="B62" s="2">
        <f>ROUND(+B$4/+'[1]Age Factors'!B62,0)</f>
        <v>292</v>
      </c>
      <c r="C62" s="2">
        <f>ROUND(+C$4/+'[1]Age Factors'!C62,0)</f>
        <v>961</v>
      </c>
      <c r="D62" s="2">
        <f>ROUND(+D$4/+'[1]Age Factors'!D62,0)</f>
        <v>1160</v>
      </c>
      <c r="E62" s="2">
        <f>ROUND(+E$4/+'[1]Age Factors'!E62,0)</f>
        <v>1246</v>
      </c>
      <c r="F62" s="2">
        <f>ROUND(+F$4/+'[1]Age Factors'!F62,0)</f>
        <v>1560</v>
      </c>
      <c r="G62" s="2">
        <f>ROUND(+G$4/+'[1]Age Factors'!G62,0)</f>
        <v>1572</v>
      </c>
      <c r="H62" s="2">
        <f>ROUND(+H$4/+'[1]Age Factors'!H62,0)</f>
        <v>1965</v>
      </c>
      <c r="I62" s="2">
        <f>ROUND(+I$4/+'[1]Age Factors'!I62,0)</f>
        <v>2223</v>
      </c>
      <c r="J62" s="2">
        <f>ROUND(+J$4/+'[1]Age Factors'!J62,0)</f>
        <v>2380</v>
      </c>
      <c r="K62" s="2">
        <f>ROUND(+K$4/+'[1]Age Factors'!K62,0)</f>
        <v>3007</v>
      </c>
      <c r="L62" s="2">
        <f>ROUND(+L$4/+'[1]Age Factors'!L62,0)</f>
        <v>3234</v>
      </c>
      <c r="M62" s="2">
        <f>ROUND(+M$4/+'[1]Age Factors'!M62,0)</f>
        <v>4071</v>
      </c>
      <c r="N62" s="2">
        <f>ROUND(+N$4/+'[1]Age Factors'!N62,0)</f>
        <v>4312</v>
      </c>
      <c r="O62" s="2">
        <f>ROUND(+O$4/+'[1]Age Factors'!O62,0)</f>
        <v>5126</v>
      </c>
      <c r="P62" s="2">
        <f>ROUND(+P$4/+'[1]Age Factors'!P62,0)</f>
        <v>6199</v>
      </c>
      <c r="Q62" s="2">
        <f>ROUND(+Q$4/+'[1]Age Factors'!Q62,0)</f>
        <v>8975</v>
      </c>
      <c r="R62" s="2">
        <f>ROUND(+R$4/+'[1]Age Factors'!R62,0)</f>
        <v>10942</v>
      </c>
      <c r="S62" s="2">
        <f>ROUND(+S$4/+'[1]Age Factors'!S62,0)</f>
        <v>19948</v>
      </c>
      <c r="T62" s="2">
        <f>ROUND(+T$4/+'[1]Age Factors'!T62,0)</f>
        <v>26498</v>
      </c>
      <c r="U62" s="2">
        <f>ROUND(+U$4/+'[1]Age Factors'!U62,0)</f>
        <v>45032</v>
      </c>
      <c r="V62" s="2">
        <f>ROUND(+V$4/+'[1]Age Factors'!V62,0)</f>
        <v>49361</v>
      </c>
      <c r="W62" s="2">
        <f>ROUND(+W$4/+'[1]Age Factors'!W62,0)</f>
        <v>65501</v>
      </c>
      <c r="X62" s="33"/>
    </row>
    <row r="63" spans="1:24" x14ac:dyDescent="0.2">
      <c r="A63" s="11">
        <v>62</v>
      </c>
      <c r="B63" s="2">
        <f>ROUND(+B$4/+'[1]Age Factors'!B63,0)</f>
        <v>295</v>
      </c>
      <c r="C63" s="2">
        <f>ROUND(+C$4/+'[1]Age Factors'!C63,0)</f>
        <v>969</v>
      </c>
      <c r="D63" s="2">
        <f>ROUND(+D$4/+'[1]Age Factors'!D63,0)</f>
        <v>1170</v>
      </c>
      <c r="E63" s="2">
        <f>ROUND(+E$4/+'[1]Age Factors'!E63,0)</f>
        <v>1257</v>
      </c>
      <c r="F63" s="2">
        <f>ROUND(+F$4/+'[1]Age Factors'!F63,0)</f>
        <v>1575</v>
      </c>
      <c r="G63" s="2">
        <f>ROUND(+G$4/+'[1]Age Factors'!G63,0)</f>
        <v>1586</v>
      </c>
      <c r="H63" s="2">
        <f>ROUND(+H$4/+'[1]Age Factors'!H63,0)</f>
        <v>1983</v>
      </c>
      <c r="I63" s="2">
        <f>ROUND(+I$4/+'[1]Age Factors'!I63,0)</f>
        <v>2244</v>
      </c>
      <c r="J63" s="2">
        <f>ROUND(+J$4/+'[1]Age Factors'!J63,0)</f>
        <v>2402</v>
      </c>
      <c r="K63" s="2">
        <f>ROUND(+K$4/+'[1]Age Factors'!K63,0)</f>
        <v>3036</v>
      </c>
      <c r="L63" s="2">
        <f>ROUND(+L$4/+'[1]Age Factors'!L63,0)</f>
        <v>3265</v>
      </c>
      <c r="M63" s="2">
        <f>ROUND(+M$4/+'[1]Age Factors'!M63,0)</f>
        <v>4110</v>
      </c>
      <c r="N63" s="2">
        <f>ROUND(+N$4/+'[1]Age Factors'!N63,0)</f>
        <v>4353</v>
      </c>
      <c r="O63" s="2">
        <f>ROUND(+O$4/+'[1]Age Factors'!O63,0)</f>
        <v>5176</v>
      </c>
      <c r="P63" s="2">
        <f>ROUND(+P$4/+'[1]Age Factors'!P63,0)</f>
        <v>6262</v>
      </c>
      <c r="Q63" s="2">
        <f>ROUND(+Q$4/+'[1]Age Factors'!Q63,0)</f>
        <v>9068</v>
      </c>
      <c r="R63" s="2">
        <f>ROUND(+R$4/+'[1]Age Factors'!R63,0)</f>
        <v>11054</v>
      </c>
      <c r="S63" s="2">
        <f>ROUND(+S$4/+'[1]Age Factors'!S63,0)</f>
        <v>20153</v>
      </c>
      <c r="T63" s="2">
        <f>ROUND(+T$4/+'[1]Age Factors'!T63,0)</f>
        <v>26770</v>
      </c>
      <c r="U63" s="2">
        <f>ROUND(+U$4/+'[1]Age Factors'!U63,0)</f>
        <v>45494</v>
      </c>
      <c r="V63" s="2">
        <f>ROUND(+V$4/+'[1]Age Factors'!V63,0)</f>
        <v>49868</v>
      </c>
      <c r="W63" s="2">
        <f>ROUND(+W$4/+'[1]Age Factors'!W63,0)</f>
        <v>66174</v>
      </c>
      <c r="X63" s="33"/>
    </row>
    <row r="64" spans="1:24" x14ac:dyDescent="0.2">
      <c r="A64" s="11">
        <v>63</v>
      </c>
      <c r="B64" s="2">
        <f>ROUND(+B$4/+'[1]Age Factors'!B64,0)</f>
        <v>298</v>
      </c>
      <c r="C64" s="2">
        <f>ROUND(+C$4/+'[1]Age Factors'!C64,0)</f>
        <v>978</v>
      </c>
      <c r="D64" s="2">
        <f>ROUND(+D$4/+'[1]Age Factors'!D64,0)</f>
        <v>1181</v>
      </c>
      <c r="E64" s="2">
        <f>ROUND(+E$4/+'[1]Age Factors'!E64,0)</f>
        <v>1269</v>
      </c>
      <c r="F64" s="2">
        <f>ROUND(+F$4/+'[1]Age Factors'!F64,0)</f>
        <v>1589</v>
      </c>
      <c r="G64" s="2">
        <f>ROUND(+G$4/+'[1]Age Factors'!G64,0)</f>
        <v>1601</v>
      </c>
      <c r="H64" s="2">
        <f>ROUND(+H$4/+'[1]Age Factors'!H64,0)</f>
        <v>2002</v>
      </c>
      <c r="I64" s="2">
        <f>ROUND(+I$4/+'[1]Age Factors'!I64,0)</f>
        <v>2266</v>
      </c>
      <c r="J64" s="2">
        <f>ROUND(+J$4/+'[1]Age Factors'!J64,0)</f>
        <v>2425</v>
      </c>
      <c r="K64" s="2">
        <f>ROUND(+K$4/+'[1]Age Factors'!K64,0)</f>
        <v>3066</v>
      </c>
      <c r="L64" s="2">
        <f>ROUND(+L$4/+'[1]Age Factors'!L64,0)</f>
        <v>3297</v>
      </c>
      <c r="M64" s="2">
        <f>ROUND(+M$4/+'[1]Age Factors'!M64,0)</f>
        <v>4151</v>
      </c>
      <c r="N64" s="2">
        <f>ROUND(+N$4/+'[1]Age Factors'!N64,0)</f>
        <v>4397</v>
      </c>
      <c r="O64" s="2">
        <f>ROUND(+O$4/+'[1]Age Factors'!O64,0)</f>
        <v>5228</v>
      </c>
      <c r="P64" s="2">
        <f>ROUND(+P$4/+'[1]Age Factors'!P64,0)</f>
        <v>6325</v>
      </c>
      <c r="Q64" s="2">
        <f>ROUND(+Q$4/+'[1]Age Factors'!Q64,0)</f>
        <v>9162</v>
      </c>
      <c r="R64" s="2">
        <f>ROUND(+R$4/+'[1]Age Factors'!R64,0)</f>
        <v>11169</v>
      </c>
      <c r="S64" s="2">
        <f>ROUND(+S$4/+'[1]Age Factors'!S64,0)</f>
        <v>20362</v>
      </c>
      <c r="T64" s="2">
        <f>ROUND(+T$4/+'[1]Age Factors'!T64,0)</f>
        <v>27048</v>
      </c>
      <c r="U64" s="2">
        <f>ROUND(+U$4/+'[1]Age Factors'!U64,0)</f>
        <v>45967</v>
      </c>
      <c r="V64" s="2">
        <f>ROUND(+V$4/+'[1]Age Factors'!V64,0)</f>
        <v>50386</v>
      </c>
      <c r="W64" s="2">
        <f>ROUND(+W$4/+'[1]Age Factors'!W64,0)</f>
        <v>66861</v>
      </c>
      <c r="X64" s="33"/>
    </row>
    <row r="65" spans="1:24" x14ac:dyDescent="0.2">
      <c r="A65" s="11">
        <v>64</v>
      </c>
      <c r="B65" s="2">
        <f>ROUND(+B$4/+'[1]Age Factors'!B65,0)</f>
        <v>301</v>
      </c>
      <c r="C65" s="2">
        <f>ROUND(+C$4/+'[1]Age Factors'!C65,0)</f>
        <v>987</v>
      </c>
      <c r="D65" s="2">
        <f>ROUND(+D$4/+'[1]Age Factors'!D65,0)</f>
        <v>1191</v>
      </c>
      <c r="E65" s="2">
        <f>ROUND(+E$4/+'[1]Age Factors'!E65,0)</f>
        <v>1280</v>
      </c>
      <c r="F65" s="2">
        <f>ROUND(+F$4/+'[1]Age Factors'!F65,0)</f>
        <v>1604</v>
      </c>
      <c r="G65" s="2">
        <f>ROUND(+G$4/+'[1]Age Factors'!G65,0)</f>
        <v>1616</v>
      </c>
      <c r="H65" s="2">
        <f>ROUND(+H$4/+'[1]Age Factors'!H65,0)</f>
        <v>2021</v>
      </c>
      <c r="I65" s="2">
        <f>ROUND(+I$4/+'[1]Age Factors'!I65,0)</f>
        <v>2287</v>
      </c>
      <c r="J65" s="2">
        <f>ROUND(+J$4/+'[1]Age Factors'!J65,0)</f>
        <v>2449</v>
      </c>
      <c r="K65" s="2">
        <f>ROUND(+K$4/+'[1]Age Factors'!K65,0)</f>
        <v>3096</v>
      </c>
      <c r="L65" s="2">
        <f>ROUND(+L$4/+'[1]Age Factors'!L65,0)</f>
        <v>3329</v>
      </c>
      <c r="M65" s="2">
        <f>ROUND(+M$4/+'[1]Age Factors'!M65,0)</f>
        <v>4192</v>
      </c>
      <c r="N65" s="2">
        <f>ROUND(+N$4/+'[1]Age Factors'!N65,0)</f>
        <v>4441</v>
      </c>
      <c r="O65" s="2">
        <f>ROUND(+O$4/+'[1]Age Factors'!O65,0)</f>
        <v>5281</v>
      </c>
      <c r="P65" s="2">
        <f>ROUND(+P$4/+'[1]Age Factors'!P65,0)</f>
        <v>6390</v>
      </c>
      <c r="Q65" s="2">
        <f>ROUND(+Q$4/+'[1]Age Factors'!Q65,0)</f>
        <v>9258</v>
      </c>
      <c r="R65" s="2">
        <f>ROUND(+R$4/+'[1]Age Factors'!R65,0)</f>
        <v>11286</v>
      </c>
      <c r="S65" s="2">
        <f>ROUND(+S$4/+'[1]Age Factors'!S65,0)</f>
        <v>20576</v>
      </c>
      <c r="T65" s="2">
        <f>ROUND(+T$4/+'[1]Age Factors'!T65,0)</f>
        <v>27332</v>
      </c>
      <c r="U65" s="2">
        <f>ROUND(+U$4/+'[1]Age Factors'!U65,0)</f>
        <v>46449</v>
      </c>
      <c r="V65" s="2">
        <f>ROUND(+V$4/+'[1]Age Factors'!V65,0)</f>
        <v>50915</v>
      </c>
      <c r="W65" s="2">
        <f>ROUND(+W$4/+'[1]Age Factors'!W65,0)</f>
        <v>67562</v>
      </c>
      <c r="X65" s="33"/>
    </row>
    <row r="66" spans="1:24" x14ac:dyDescent="0.2">
      <c r="A66" s="19">
        <v>65</v>
      </c>
      <c r="B66" s="5">
        <f>ROUND(+B$4/+'[1]Age Factors'!B66,0)</f>
        <v>304</v>
      </c>
      <c r="C66" s="5">
        <f>ROUND(+C$4/+'[1]Age Factors'!C66,0)</f>
        <v>995</v>
      </c>
      <c r="D66" s="5">
        <f>ROUND(+D$4/+'[1]Age Factors'!D66,0)</f>
        <v>1202</v>
      </c>
      <c r="E66" s="5">
        <f>ROUND(+E$4/+'[1]Age Factors'!E66,0)</f>
        <v>1292</v>
      </c>
      <c r="F66" s="5">
        <f>ROUND(+F$4/+'[1]Age Factors'!F66,0)</f>
        <v>1620</v>
      </c>
      <c r="G66" s="5">
        <f>ROUND(+G$4/+'[1]Age Factors'!G66,0)</f>
        <v>1631</v>
      </c>
      <c r="H66" s="5">
        <f>ROUND(+H$4/+'[1]Age Factors'!H66,0)</f>
        <v>2041</v>
      </c>
      <c r="I66" s="56">
        <f>ROUND(+I$4/+'[1]Age Factors'!I66,0)</f>
        <v>2310</v>
      </c>
      <c r="J66" s="5">
        <f>ROUND(+J$4/+'[1]Age Factors'!J66,0)</f>
        <v>2473</v>
      </c>
      <c r="K66" s="5">
        <f>ROUND(+K$4/+'[1]Age Factors'!K66,0)</f>
        <v>3127</v>
      </c>
      <c r="L66" s="5">
        <f>ROUND(+L$4/+'[1]Age Factors'!L66,0)</f>
        <v>3362</v>
      </c>
      <c r="M66" s="5">
        <f>ROUND(+M$4/+'[1]Age Factors'!M66,0)</f>
        <v>4235</v>
      </c>
      <c r="N66" s="5">
        <f>ROUND(+N$4/+'[1]Age Factors'!N66,0)</f>
        <v>4486</v>
      </c>
      <c r="O66" s="5">
        <f>ROUND(+O$4/+'[1]Age Factors'!O66,0)</f>
        <v>5336</v>
      </c>
      <c r="P66" s="5">
        <f>ROUND(+P$4/+'[1]Age Factors'!P66,0)</f>
        <v>6457</v>
      </c>
      <c r="Q66" s="5">
        <f>ROUND(+Q$4/+'[1]Age Factors'!Q66,0)</f>
        <v>9356</v>
      </c>
      <c r="R66" s="5">
        <f>ROUND(+R$4/+'[1]Age Factors'!R66,0)</f>
        <v>11406</v>
      </c>
      <c r="S66" s="5">
        <f>ROUND(+S$4/+'[1]Age Factors'!S66,0)</f>
        <v>20794</v>
      </c>
      <c r="T66" s="5">
        <f>ROUND(+T$4/+'[1]Age Factors'!T66,0)</f>
        <v>27622</v>
      </c>
      <c r="U66" s="5">
        <f>ROUND(+U$4/+'[1]Age Factors'!U66,0)</f>
        <v>46942</v>
      </c>
      <c r="V66" s="5">
        <f>ROUND(+V$4/+'[1]Age Factors'!V66,0)</f>
        <v>51455</v>
      </c>
      <c r="W66" s="5">
        <f>ROUND(+W$4/+'[1]Age Factors'!W66,0)</f>
        <v>68279</v>
      </c>
      <c r="X66" s="33"/>
    </row>
    <row r="67" spans="1:24" x14ac:dyDescent="0.2">
      <c r="A67" s="11">
        <v>66</v>
      </c>
      <c r="B67" s="2">
        <f>ROUND(+B$4/+'[1]Age Factors'!B67,0)</f>
        <v>308</v>
      </c>
      <c r="C67" s="2">
        <f>ROUND(+C$4/+'[1]Age Factors'!C67,0)</f>
        <v>1005</v>
      </c>
      <c r="D67" s="2">
        <f>ROUND(+D$4/+'[1]Age Factors'!D67,0)</f>
        <v>1214</v>
      </c>
      <c r="E67" s="2">
        <f>ROUND(+E$4/+'[1]Age Factors'!E67,0)</f>
        <v>1304</v>
      </c>
      <c r="F67" s="2">
        <f>ROUND(+F$4/+'[1]Age Factors'!F67,0)</f>
        <v>1635</v>
      </c>
      <c r="G67" s="2">
        <f>ROUND(+G$4/+'[1]Age Factors'!G67,0)</f>
        <v>1647</v>
      </c>
      <c r="H67" s="2">
        <f>ROUND(+H$4/+'[1]Age Factors'!H67,0)</f>
        <v>2061</v>
      </c>
      <c r="I67" s="2">
        <f>ROUND(+I$4/+'[1]Age Factors'!I67,0)</f>
        <v>2332</v>
      </c>
      <c r="J67" s="2">
        <f>ROUND(+J$4/+'[1]Age Factors'!J67,0)</f>
        <v>2497</v>
      </c>
      <c r="K67" s="2">
        <f>ROUND(+K$4/+'[1]Age Factors'!K67,0)</f>
        <v>3158</v>
      </c>
      <c r="L67" s="2">
        <f>ROUND(+L$4/+'[1]Age Factors'!L67,0)</f>
        <v>3396</v>
      </c>
      <c r="M67" s="2">
        <f>ROUND(+M$4/+'[1]Age Factors'!M67,0)</f>
        <v>4278</v>
      </c>
      <c r="N67" s="2">
        <f>ROUND(+N$4/+'[1]Age Factors'!N67,0)</f>
        <v>4532</v>
      </c>
      <c r="O67" s="2">
        <f>ROUND(+O$4/+'[1]Age Factors'!O67,0)</f>
        <v>5391</v>
      </c>
      <c r="P67" s="2">
        <f>ROUND(+P$4/+'[1]Age Factors'!P67,0)</f>
        <v>6524</v>
      </c>
      <c r="Q67" s="2">
        <f>ROUND(+Q$4/+'[1]Age Factors'!Q67,0)</f>
        <v>9456</v>
      </c>
      <c r="R67" s="2">
        <f>ROUND(+R$4/+'[1]Age Factors'!R67,0)</f>
        <v>11528</v>
      </c>
      <c r="S67" s="2">
        <f>ROUND(+S$4/+'[1]Age Factors'!S67,0)</f>
        <v>21017</v>
      </c>
      <c r="T67" s="2">
        <f>ROUND(+T$4/+'[1]Age Factors'!T67,0)</f>
        <v>27918</v>
      </c>
      <c r="U67" s="2">
        <f>ROUND(+U$4/+'[1]Age Factors'!U67,0)</f>
        <v>47445</v>
      </c>
      <c r="V67" s="2">
        <f>ROUND(+V$4/+'[1]Age Factors'!V67,0)</f>
        <v>52006</v>
      </c>
      <c r="W67" s="2">
        <f>ROUND(+W$4/+'[1]Age Factors'!W67,0)</f>
        <v>69011</v>
      </c>
      <c r="X67" s="33"/>
    </row>
    <row r="68" spans="1:24" x14ac:dyDescent="0.2">
      <c r="A68" s="11">
        <v>67</v>
      </c>
      <c r="B68" s="2">
        <f>ROUND(+B$4/+'[1]Age Factors'!B68,0)</f>
        <v>311</v>
      </c>
      <c r="C68" s="2">
        <f>ROUND(+C$4/+'[1]Age Factors'!C68,0)</f>
        <v>1014</v>
      </c>
      <c r="D68" s="2">
        <f>ROUND(+D$4/+'[1]Age Factors'!D68,0)</f>
        <v>1225</v>
      </c>
      <c r="E68" s="2">
        <f>ROUND(+E$4/+'[1]Age Factors'!E68,0)</f>
        <v>1317</v>
      </c>
      <c r="F68" s="2">
        <f>ROUND(+F$4/+'[1]Age Factors'!F68,0)</f>
        <v>1651</v>
      </c>
      <c r="G68" s="2">
        <f>ROUND(+G$4/+'[1]Age Factors'!G68,0)</f>
        <v>1663</v>
      </c>
      <c r="H68" s="2">
        <f>ROUND(+H$4/+'[1]Age Factors'!H68,0)</f>
        <v>2081</v>
      </c>
      <c r="I68" s="2">
        <f>ROUND(+I$4/+'[1]Age Factors'!I68,0)</f>
        <v>2356</v>
      </c>
      <c r="J68" s="2">
        <f>ROUND(+J$4/+'[1]Age Factors'!J68,0)</f>
        <v>2522</v>
      </c>
      <c r="K68" s="2">
        <f>ROUND(+K$4/+'[1]Age Factors'!K68,0)</f>
        <v>3190</v>
      </c>
      <c r="L68" s="2">
        <f>ROUND(+L$4/+'[1]Age Factors'!L68,0)</f>
        <v>3431</v>
      </c>
      <c r="M68" s="2">
        <f>ROUND(+M$4/+'[1]Age Factors'!M68,0)</f>
        <v>4322</v>
      </c>
      <c r="N68" s="2">
        <f>ROUND(+N$4/+'[1]Age Factors'!N68,0)</f>
        <v>4578</v>
      </c>
      <c r="O68" s="2">
        <f>ROUND(+O$4/+'[1]Age Factors'!O68,0)</f>
        <v>5447</v>
      </c>
      <c r="P68" s="2">
        <f>ROUND(+P$4/+'[1]Age Factors'!P68,0)</f>
        <v>6593</v>
      </c>
      <c r="Q68" s="2">
        <f>ROUND(+Q$4/+'[1]Age Factors'!Q68,0)</f>
        <v>9559</v>
      </c>
      <c r="R68" s="2">
        <f>ROUND(+R$4/+'[1]Age Factors'!R68,0)</f>
        <v>11653</v>
      </c>
      <c r="S68" s="2">
        <f>ROUND(+S$4/+'[1]Age Factors'!S68,0)</f>
        <v>21245</v>
      </c>
      <c r="T68" s="2">
        <f>ROUND(+T$4/+'[1]Age Factors'!T68,0)</f>
        <v>28220</v>
      </c>
      <c r="U68" s="2">
        <f>ROUND(+U$4/+'[1]Age Factors'!U68,0)</f>
        <v>47959</v>
      </c>
      <c r="V68" s="2">
        <f>ROUND(+V$4/+'[1]Age Factors'!V68,0)</f>
        <v>52570</v>
      </c>
      <c r="W68" s="2">
        <f>ROUND(+W$4/+'[1]Age Factors'!W68,0)</f>
        <v>69758</v>
      </c>
      <c r="X68" s="33"/>
    </row>
    <row r="69" spans="1:24" x14ac:dyDescent="0.2">
      <c r="A69" s="11">
        <v>68</v>
      </c>
      <c r="B69" s="2">
        <f>ROUND(+B$4/+'[1]Age Factors'!B69,0)</f>
        <v>315</v>
      </c>
      <c r="C69" s="2">
        <f>ROUND(+C$4/+'[1]Age Factors'!C69,0)</f>
        <v>1023</v>
      </c>
      <c r="D69" s="2">
        <f>ROUND(+D$4/+'[1]Age Factors'!D69,0)</f>
        <v>1237</v>
      </c>
      <c r="E69" s="2">
        <f>ROUND(+E$4/+'[1]Age Factors'!E69,0)</f>
        <v>1329</v>
      </c>
      <c r="F69" s="2">
        <f>ROUND(+F$4/+'[1]Age Factors'!F69,0)</f>
        <v>1667</v>
      </c>
      <c r="G69" s="2">
        <f>ROUND(+G$4/+'[1]Age Factors'!G69,0)</f>
        <v>1679</v>
      </c>
      <c r="H69" s="2">
        <f>ROUND(+H$4/+'[1]Age Factors'!H69,0)</f>
        <v>2102</v>
      </c>
      <c r="I69" s="2">
        <f>ROUND(+I$4/+'[1]Age Factors'!I69,0)</f>
        <v>2379</v>
      </c>
      <c r="J69" s="2">
        <f>ROUND(+J$4/+'[1]Age Factors'!J69,0)</f>
        <v>2548</v>
      </c>
      <c r="K69" s="2">
        <f>ROUND(+K$4/+'[1]Age Factors'!K69,0)</f>
        <v>3222</v>
      </c>
      <c r="L69" s="2">
        <f>ROUND(+L$4/+'[1]Age Factors'!L69,0)</f>
        <v>3466</v>
      </c>
      <c r="M69" s="2">
        <f>ROUND(+M$4/+'[1]Age Factors'!M69,0)</f>
        <v>4367</v>
      </c>
      <c r="N69" s="2">
        <f>ROUND(+N$4/+'[1]Age Factors'!N69,0)</f>
        <v>4626</v>
      </c>
      <c r="O69" s="2">
        <f>ROUND(+O$4/+'[1]Age Factors'!O69,0)</f>
        <v>5504</v>
      </c>
      <c r="P69" s="2">
        <f>ROUND(+P$4/+'[1]Age Factors'!P69,0)</f>
        <v>6663</v>
      </c>
      <c r="Q69" s="2">
        <f>ROUND(+Q$4/+'[1]Age Factors'!Q69,0)</f>
        <v>9663</v>
      </c>
      <c r="R69" s="2">
        <f>ROUND(+R$4/+'[1]Age Factors'!R69,0)</f>
        <v>11780</v>
      </c>
      <c r="S69" s="2">
        <f>ROUND(+S$4/+'[1]Age Factors'!S69,0)</f>
        <v>21477</v>
      </c>
      <c r="T69" s="2">
        <f>ROUND(+T$4/+'[1]Age Factors'!T69,0)</f>
        <v>28529</v>
      </c>
      <c r="U69" s="2">
        <f>ROUND(+U$4/+'[1]Age Factors'!U69,0)</f>
        <v>48484</v>
      </c>
      <c r="V69" s="2">
        <f>ROUND(+V$4/+'[1]Age Factors'!V69,0)</f>
        <v>53145</v>
      </c>
      <c r="W69" s="2">
        <f>ROUND(+W$4/+'[1]Age Factors'!W69,0)</f>
        <v>70522</v>
      </c>
      <c r="X69" s="33"/>
    </row>
    <row r="70" spans="1:24" x14ac:dyDescent="0.2">
      <c r="A70" s="11">
        <v>69</v>
      </c>
      <c r="B70" s="2">
        <f>ROUND(+B$4/+'[1]Age Factors'!B70,0)</f>
        <v>319</v>
      </c>
      <c r="C70" s="2">
        <f>ROUND(+C$4/+'[1]Age Factors'!C70,0)</f>
        <v>1034</v>
      </c>
      <c r="D70" s="2">
        <f>ROUND(+D$4/+'[1]Age Factors'!D70,0)</f>
        <v>1249</v>
      </c>
      <c r="E70" s="2">
        <f>ROUND(+E$4/+'[1]Age Factors'!E70,0)</f>
        <v>1343</v>
      </c>
      <c r="F70" s="2">
        <f>ROUND(+F$4/+'[1]Age Factors'!F70,0)</f>
        <v>1684</v>
      </c>
      <c r="G70" s="2">
        <f>ROUND(+G$4/+'[1]Age Factors'!G70,0)</f>
        <v>1696</v>
      </c>
      <c r="H70" s="2">
        <f>ROUND(+H$4/+'[1]Age Factors'!H70,0)</f>
        <v>2123</v>
      </c>
      <c r="I70" s="2">
        <f>ROUND(+I$4/+'[1]Age Factors'!I70,0)</f>
        <v>2403</v>
      </c>
      <c r="J70" s="2">
        <f>ROUND(+J$4/+'[1]Age Factors'!J70,0)</f>
        <v>2573</v>
      </c>
      <c r="K70" s="2">
        <f>ROUND(+K$4/+'[1]Age Factors'!K70,0)</f>
        <v>3256</v>
      </c>
      <c r="L70" s="2">
        <f>ROUND(+L$4/+'[1]Age Factors'!L70,0)</f>
        <v>3502</v>
      </c>
      <c r="M70" s="2">
        <f>ROUND(+M$4/+'[1]Age Factors'!M70,0)</f>
        <v>4413</v>
      </c>
      <c r="N70" s="2">
        <f>ROUND(+N$4/+'[1]Age Factors'!N70,0)</f>
        <v>4675</v>
      </c>
      <c r="O70" s="2">
        <f>ROUND(+O$4/+'[1]Age Factors'!O70,0)</f>
        <v>5563</v>
      </c>
      <c r="P70" s="2">
        <f>ROUND(+P$4/+'[1]Age Factors'!P70,0)</f>
        <v>6735</v>
      </c>
      <c r="Q70" s="2">
        <f>ROUND(+Q$4/+'[1]Age Factors'!Q70,0)</f>
        <v>9770</v>
      </c>
      <c r="R70" s="2">
        <f>ROUND(+R$4/+'[1]Age Factors'!R70,0)</f>
        <v>11911</v>
      </c>
      <c r="S70" s="2">
        <f>ROUND(+S$4/+'[1]Age Factors'!S70,0)</f>
        <v>21715</v>
      </c>
      <c r="T70" s="2">
        <f>ROUND(+T$4/+'[1]Age Factors'!T70,0)</f>
        <v>28845</v>
      </c>
      <c r="U70" s="2">
        <f>ROUND(+U$4/+'[1]Age Factors'!U70,0)</f>
        <v>49021</v>
      </c>
      <c r="V70" s="2">
        <f>ROUND(+V$4/+'[1]Age Factors'!V70,0)</f>
        <v>53734</v>
      </c>
      <c r="W70" s="2">
        <f>ROUND(+W$4/+'[1]Age Factors'!W70,0)</f>
        <v>71303</v>
      </c>
      <c r="X70" s="33"/>
    </row>
    <row r="71" spans="1:24" x14ac:dyDescent="0.2">
      <c r="A71" s="19">
        <v>70</v>
      </c>
      <c r="B71" s="5">
        <f>ROUND(+B$4/+'[1]Age Factors'!B71,0)</f>
        <v>324</v>
      </c>
      <c r="C71" s="5">
        <f>ROUND(+C$4/+'[1]Age Factors'!C71,0)</f>
        <v>1046</v>
      </c>
      <c r="D71" s="5">
        <f>ROUND(+D$4/+'[1]Age Factors'!D71,0)</f>
        <v>1263</v>
      </c>
      <c r="E71" s="5">
        <f>ROUND(+E$4/+'[1]Age Factors'!E71,0)</f>
        <v>1358</v>
      </c>
      <c r="F71" s="5">
        <f>ROUND(+F$4/+'[1]Age Factors'!F71,0)</f>
        <v>1702</v>
      </c>
      <c r="G71" s="5">
        <f>ROUND(+G$4/+'[1]Age Factors'!G71,0)</f>
        <v>1714</v>
      </c>
      <c r="H71" s="5">
        <f>ROUND(+H$4/+'[1]Age Factors'!H71,0)</f>
        <v>2145</v>
      </c>
      <c r="I71" s="56">
        <f>ROUND(+I$4/+'[1]Age Factors'!I71,0)</f>
        <v>2428</v>
      </c>
      <c r="J71" s="5">
        <f>ROUND(+J$4/+'[1]Age Factors'!J71,0)</f>
        <v>2600</v>
      </c>
      <c r="K71" s="5">
        <f>ROUND(+K$4/+'[1]Age Factors'!K71,0)</f>
        <v>3290</v>
      </c>
      <c r="L71" s="5">
        <f>ROUND(+L$4/+'[1]Age Factors'!L71,0)</f>
        <v>3538</v>
      </c>
      <c r="M71" s="5">
        <f>ROUND(+M$4/+'[1]Age Factors'!M71,0)</f>
        <v>4460</v>
      </c>
      <c r="N71" s="5">
        <f>ROUND(+N$4/+'[1]Age Factors'!N71,0)</f>
        <v>4725</v>
      </c>
      <c r="O71" s="5">
        <f>ROUND(+O$4/+'[1]Age Factors'!O71,0)</f>
        <v>5623</v>
      </c>
      <c r="P71" s="5">
        <f>ROUND(+P$4/+'[1]Age Factors'!P71,0)</f>
        <v>6809</v>
      </c>
      <c r="Q71" s="5">
        <f>ROUND(+Q$4/+'[1]Age Factors'!Q71,0)</f>
        <v>9880</v>
      </c>
      <c r="R71" s="5">
        <f>ROUND(+R$4/+'[1]Age Factors'!R71,0)</f>
        <v>12044</v>
      </c>
      <c r="S71" s="5">
        <f>ROUND(+S$4/+'[1]Age Factors'!S71,0)</f>
        <v>21958</v>
      </c>
      <c r="T71" s="5">
        <f>ROUND(+T$4/+'[1]Age Factors'!T71,0)</f>
        <v>29168</v>
      </c>
      <c r="U71" s="5">
        <f>ROUND(+U$4/+'[1]Age Factors'!U71,0)</f>
        <v>49570</v>
      </c>
      <c r="V71" s="5">
        <f>ROUND(+V$4/+'[1]Age Factors'!V71,0)</f>
        <v>54336</v>
      </c>
      <c r="W71" s="5">
        <f>ROUND(+W$4/+'[1]Age Factors'!W71,0)</f>
        <v>72102</v>
      </c>
      <c r="X71" s="33"/>
    </row>
    <row r="72" spans="1:24" x14ac:dyDescent="0.2">
      <c r="A72" s="11">
        <v>71</v>
      </c>
      <c r="B72" s="2">
        <f>ROUND(+B$4/+'[1]Age Factors'!B72,0)</f>
        <v>329</v>
      </c>
      <c r="C72" s="2">
        <f>ROUND(+C$4/+'[1]Age Factors'!C72,0)</f>
        <v>1059</v>
      </c>
      <c r="D72" s="2">
        <f>ROUND(+D$4/+'[1]Age Factors'!D72,0)</f>
        <v>1278</v>
      </c>
      <c r="E72" s="2">
        <f>ROUND(+E$4/+'[1]Age Factors'!E72,0)</f>
        <v>1374</v>
      </c>
      <c r="F72" s="2">
        <f>ROUND(+F$4/+'[1]Age Factors'!F72,0)</f>
        <v>1721</v>
      </c>
      <c r="G72" s="2">
        <f>ROUND(+G$4/+'[1]Age Factors'!G72,0)</f>
        <v>1733</v>
      </c>
      <c r="H72" s="2">
        <f>ROUND(+H$4/+'[1]Age Factors'!H72,0)</f>
        <v>2167</v>
      </c>
      <c r="I72" s="2">
        <f>ROUND(+I$4/+'[1]Age Factors'!I72,0)</f>
        <v>2454</v>
      </c>
      <c r="J72" s="2">
        <f>ROUND(+J$4/+'[1]Age Factors'!J72,0)</f>
        <v>2628</v>
      </c>
      <c r="K72" s="2">
        <f>ROUND(+K$4/+'[1]Age Factors'!K72,0)</f>
        <v>3326</v>
      </c>
      <c r="L72" s="2">
        <f>ROUND(+L$4/+'[1]Age Factors'!L72,0)</f>
        <v>3577</v>
      </c>
      <c r="M72" s="2">
        <f>ROUND(+M$4/+'[1]Age Factors'!M72,0)</f>
        <v>4510</v>
      </c>
      <c r="N72" s="2">
        <f>ROUND(+N$4/+'[1]Age Factors'!N72,0)</f>
        <v>4778</v>
      </c>
      <c r="O72" s="2">
        <f>ROUND(+O$4/+'[1]Age Factors'!O72,0)</f>
        <v>5687</v>
      </c>
      <c r="P72" s="2">
        <f>ROUND(+P$4/+'[1]Age Factors'!P72,0)</f>
        <v>6886</v>
      </c>
      <c r="Q72" s="2">
        <f>ROUND(+Q$4/+'[1]Age Factors'!Q72,0)</f>
        <v>9992</v>
      </c>
      <c r="R72" s="2">
        <f>ROUND(+R$4/+'[1]Age Factors'!R72,0)</f>
        <v>12181</v>
      </c>
      <c r="S72" s="2">
        <f>ROUND(+S$4/+'[1]Age Factors'!S72,0)</f>
        <v>22207</v>
      </c>
      <c r="T72" s="2">
        <f>ROUND(+T$4/+'[1]Age Factors'!T72,0)</f>
        <v>29499</v>
      </c>
      <c r="U72" s="2">
        <f>ROUND(+U$4/+'[1]Age Factors'!U72,0)</f>
        <v>50131</v>
      </c>
      <c r="V72" s="2">
        <f>ROUND(+V$4/+'[1]Age Factors'!V72,0)</f>
        <v>54951</v>
      </c>
      <c r="W72" s="2">
        <f>ROUND(+W$4/+'[1]Age Factors'!W72,0)</f>
        <v>72918</v>
      </c>
      <c r="X72" s="33"/>
    </row>
    <row r="73" spans="1:24" x14ac:dyDescent="0.2">
      <c r="A73" s="11">
        <v>72</v>
      </c>
      <c r="B73" s="2">
        <f>ROUND(+B$4/+'[1]Age Factors'!B73,0)</f>
        <v>335</v>
      </c>
      <c r="C73" s="2">
        <f>ROUND(+C$4/+'[1]Age Factors'!C73,0)</f>
        <v>1073</v>
      </c>
      <c r="D73" s="2">
        <f>ROUND(+D$4/+'[1]Age Factors'!D73,0)</f>
        <v>1295</v>
      </c>
      <c r="E73" s="2">
        <f>ROUND(+E$4/+'[1]Age Factors'!E73,0)</f>
        <v>1391</v>
      </c>
      <c r="F73" s="2">
        <f>ROUND(+F$4/+'[1]Age Factors'!F73,0)</f>
        <v>1742</v>
      </c>
      <c r="G73" s="2">
        <f>ROUND(+G$4/+'[1]Age Factors'!G73,0)</f>
        <v>1754</v>
      </c>
      <c r="H73" s="2">
        <f>ROUND(+H$4/+'[1]Age Factors'!H73,0)</f>
        <v>2193</v>
      </c>
      <c r="I73" s="2">
        <f>ROUND(+I$4/+'[1]Age Factors'!I73,0)</f>
        <v>2483</v>
      </c>
      <c r="J73" s="2">
        <f>ROUND(+J$4/+'[1]Age Factors'!J73,0)</f>
        <v>2659</v>
      </c>
      <c r="K73" s="2">
        <f>ROUND(+K$4/+'[1]Age Factors'!K73,0)</f>
        <v>3366</v>
      </c>
      <c r="L73" s="2">
        <f>ROUND(+L$4/+'[1]Age Factors'!L73,0)</f>
        <v>3621</v>
      </c>
      <c r="M73" s="2">
        <f>ROUND(+M$4/+'[1]Age Factors'!M73,0)</f>
        <v>4565</v>
      </c>
      <c r="N73" s="2">
        <f>ROUND(+N$4/+'[1]Age Factors'!N73,0)</f>
        <v>4837</v>
      </c>
      <c r="O73" s="2">
        <f>ROUND(+O$4/+'[1]Age Factors'!O73,0)</f>
        <v>5756</v>
      </c>
      <c r="P73" s="2">
        <f>ROUND(+P$4/+'[1]Age Factors'!P73,0)</f>
        <v>6970</v>
      </c>
      <c r="Q73" s="2">
        <f>ROUND(+Q$4/+'[1]Age Factors'!Q73,0)</f>
        <v>10112</v>
      </c>
      <c r="R73" s="2">
        <f>ROUND(+R$4/+'[1]Age Factors'!R73,0)</f>
        <v>12327</v>
      </c>
      <c r="S73" s="2">
        <f>ROUND(+S$4/+'[1]Age Factors'!S73,0)</f>
        <v>22474</v>
      </c>
      <c r="T73" s="2">
        <f>ROUND(+T$4/+'[1]Age Factors'!T73,0)</f>
        <v>29853</v>
      </c>
      <c r="U73" s="2">
        <f>ROUND(+U$4/+'[1]Age Factors'!U73,0)</f>
        <v>50734</v>
      </c>
      <c r="V73" s="2">
        <f>ROUND(+V$4/+'[1]Age Factors'!V73,0)</f>
        <v>55611</v>
      </c>
      <c r="W73" s="2">
        <f>ROUND(+W$4/+'[1]Age Factors'!W73,0)</f>
        <v>73795</v>
      </c>
      <c r="X73" s="33"/>
    </row>
    <row r="74" spans="1:24" x14ac:dyDescent="0.2">
      <c r="A74" s="11">
        <v>73</v>
      </c>
      <c r="B74" s="2">
        <f>ROUND(+B$4/+'[1]Age Factors'!B74,0)</f>
        <v>341</v>
      </c>
      <c r="C74" s="2">
        <f>ROUND(+C$4/+'[1]Age Factors'!C74,0)</f>
        <v>1088</v>
      </c>
      <c r="D74" s="2">
        <f>ROUND(+D$4/+'[1]Age Factors'!D74,0)</f>
        <v>1313</v>
      </c>
      <c r="E74" s="2">
        <f>ROUND(+E$4/+'[1]Age Factors'!E74,0)</f>
        <v>1410</v>
      </c>
      <c r="F74" s="2">
        <f>ROUND(+F$4/+'[1]Age Factors'!F74,0)</f>
        <v>1765</v>
      </c>
      <c r="G74" s="2">
        <f>ROUND(+G$4/+'[1]Age Factors'!G74,0)</f>
        <v>1778</v>
      </c>
      <c r="H74" s="2">
        <f>ROUND(+H$4/+'[1]Age Factors'!H74,0)</f>
        <v>2221</v>
      </c>
      <c r="I74" s="2">
        <f>ROUND(+I$4/+'[1]Age Factors'!I74,0)</f>
        <v>2515</v>
      </c>
      <c r="J74" s="2">
        <f>ROUND(+J$4/+'[1]Age Factors'!J74,0)</f>
        <v>2694</v>
      </c>
      <c r="K74" s="2">
        <f>ROUND(+K$4/+'[1]Age Factors'!K74,0)</f>
        <v>3410</v>
      </c>
      <c r="L74" s="2">
        <f>ROUND(+L$4/+'[1]Age Factors'!L74,0)</f>
        <v>3669</v>
      </c>
      <c r="M74" s="2">
        <f>ROUND(+M$4/+'[1]Age Factors'!M74,0)</f>
        <v>4626</v>
      </c>
      <c r="N74" s="2">
        <f>ROUND(+N$4/+'[1]Age Factors'!N74,0)</f>
        <v>4902</v>
      </c>
      <c r="O74" s="2">
        <f>ROUND(+O$4/+'[1]Age Factors'!O74,0)</f>
        <v>5833</v>
      </c>
      <c r="P74" s="2">
        <f>ROUND(+P$4/+'[1]Age Factors'!P74,0)</f>
        <v>7062</v>
      </c>
      <c r="Q74" s="2">
        <f>ROUND(+Q$4/+'[1]Age Factors'!Q74,0)</f>
        <v>10244</v>
      </c>
      <c r="R74" s="2">
        <f>ROUND(+R$4/+'[1]Age Factors'!R74,0)</f>
        <v>12488</v>
      </c>
      <c r="S74" s="2">
        <f>ROUND(+S$4/+'[1]Age Factors'!S74,0)</f>
        <v>22767</v>
      </c>
      <c r="T74" s="2">
        <f>ROUND(+T$4/+'[1]Age Factors'!T74,0)</f>
        <v>30242</v>
      </c>
      <c r="U74" s="2">
        <f>ROUND(+U$4/+'[1]Age Factors'!U74,0)</f>
        <v>51395</v>
      </c>
      <c r="V74" s="2">
        <f>ROUND(+V$4/+'[1]Age Factors'!V74,0)</f>
        <v>56336</v>
      </c>
      <c r="W74" s="2">
        <f>ROUND(+W$4/+'[1]Age Factors'!W74,0)</f>
        <v>74756</v>
      </c>
      <c r="X74" s="33"/>
    </row>
    <row r="75" spans="1:24" x14ac:dyDescent="0.2">
      <c r="A75" s="11">
        <v>74</v>
      </c>
      <c r="B75" s="2">
        <f>ROUND(+B$4/+'[1]Age Factors'!B75,0)</f>
        <v>348</v>
      </c>
      <c r="C75" s="2">
        <f>ROUND(+C$4/+'[1]Age Factors'!C75,0)</f>
        <v>1105</v>
      </c>
      <c r="D75" s="2">
        <f>ROUND(+D$4/+'[1]Age Factors'!D75,0)</f>
        <v>1333</v>
      </c>
      <c r="E75" s="2">
        <f>ROUND(+E$4/+'[1]Age Factors'!E75,0)</f>
        <v>1431</v>
      </c>
      <c r="F75" s="2">
        <f>ROUND(+F$4/+'[1]Age Factors'!F75,0)</f>
        <v>1791</v>
      </c>
      <c r="G75" s="2">
        <f>ROUND(+G$4/+'[1]Age Factors'!G75,0)</f>
        <v>1803</v>
      </c>
      <c r="H75" s="2">
        <f>ROUND(+H$4/+'[1]Age Factors'!H75,0)</f>
        <v>2252</v>
      </c>
      <c r="I75" s="2">
        <f>ROUND(+I$4/+'[1]Age Factors'!I75,0)</f>
        <v>2551</v>
      </c>
      <c r="J75" s="2">
        <f>ROUND(+J$4/+'[1]Age Factors'!J75,0)</f>
        <v>2732</v>
      </c>
      <c r="K75" s="2">
        <f>ROUND(+K$4/+'[1]Age Factors'!K75,0)</f>
        <v>3459</v>
      </c>
      <c r="L75" s="2">
        <f>ROUND(+L$4/+'[1]Age Factors'!L75,0)</f>
        <v>3722</v>
      </c>
      <c r="M75" s="2">
        <f>ROUND(+M$4/+'[1]Age Factors'!M75,0)</f>
        <v>4694</v>
      </c>
      <c r="N75" s="2">
        <f>ROUND(+N$4/+'[1]Age Factors'!N75,0)</f>
        <v>4974</v>
      </c>
      <c r="O75" s="2">
        <f>ROUND(+O$4/+'[1]Age Factors'!O75,0)</f>
        <v>5919</v>
      </c>
      <c r="P75" s="2">
        <f>ROUND(+P$4/+'[1]Age Factors'!P75,0)</f>
        <v>7164</v>
      </c>
      <c r="Q75" s="2">
        <f>ROUND(+Q$4/+'[1]Age Factors'!Q75,0)</f>
        <v>10391</v>
      </c>
      <c r="R75" s="2">
        <f>ROUND(+R$4/+'[1]Age Factors'!R75,0)</f>
        <v>12667</v>
      </c>
      <c r="S75" s="2">
        <f>ROUND(+S$4/+'[1]Age Factors'!S75,0)</f>
        <v>23093</v>
      </c>
      <c r="T75" s="2">
        <f>ROUND(+T$4/+'[1]Age Factors'!T75,0)</f>
        <v>30676</v>
      </c>
      <c r="U75" s="2">
        <f>ROUND(+U$4/+'[1]Age Factors'!U75,0)</f>
        <v>52133</v>
      </c>
      <c r="V75" s="2">
        <f>ROUND(+V$4/+'[1]Age Factors'!V75,0)</f>
        <v>57145</v>
      </c>
      <c r="W75" s="2">
        <f>ROUND(+W$4/+'[1]Age Factors'!W75,0)</f>
        <v>75829</v>
      </c>
      <c r="X75" s="33"/>
    </row>
    <row r="76" spans="1:24" x14ac:dyDescent="0.2">
      <c r="A76" s="19">
        <v>75</v>
      </c>
      <c r="B76" s="5">
        <f>ROUND(+B$4/+'[1]Age Factors'!B76,0)</f>
        <v>356</v>
      </c>
      <c r="C76" s="5">
        <f>ROUND(+C$4/+'[1]Age Factors'!C76,0)</f>
        <v>1123</v>
      </c>
      <c r="D76" s="5">
        <f>ROUND(+D$4/+'[1]Age Factors'!D76,0)</f>
        <v>1354</v>
      </c>
      <c r="E76" s="5">
        <f>ROUND(+E$4/+'[1]Age Factors'!E76,0)</f>
        <v>1454</v>
      </c>
      <c r="F76" s="5">
        <f>ROUND(+F$4/+'[1]Age Factors'!F76,0)</f>
        <v>1818</v>
      </c>
      <c r="G76" s="5">
        <f>ROUND(+G$4/+'[1]Age Factors'!G76,0)</f>
        <v>1831</v>
      </c>
      <c r="H76" s="5">
        <f>ROUND(+H$4/+'[1]Age Factors'!H76,0)</f>
        <v>2286</v>
      </c>
      <c r="I76" s="56">
        <f>ROUND(+I$4/+'[1]Age Factors'!I76,0)</f>
        <v>2590</v>
      </c>
      <c r="J76" s="5">
        <f>ROUND(+J$4/+'[1]Age Factors'!J76,0)</f>
        <v>2774</v>
      </c>
      <c r="K76" s="5">
        <f>ROUND(+K$4/+'[1]Age Factors'!K76,0)</f>
        <v>3513</v>
      </c>
      <c r="L76" s="5">
        <f>ROUND(+L$4/+'[1]Age Factors'!L76,0)</f>
        <v>3779</v>
      </c>
      <c r="M76" s="5">
        <f>ROUND(+M$4/+'[1]Age Factors'!M76,0)</f>
        <v>4768</v>
      </c>
      <c r="N76" s="5">
        <f>ROUND(+N$4/+'[1]Age Factors'!N76,0)</f>
        <v>5053</v>
      </c>
      <c r="O76" s="5">
        <f>ROUND(+O$4/+'[1]Age Factors'!O76,0)</f>
        <v>6011</v>
      </c>
      <c r="P76" s="5">
        <f>ROUND(+P$4/+'[1]Age Factors'!P76,0)</f>
        <v>7276</v>
      </c>
      <c r="Q76" s="5">
        <f>ROUND(+Q$4/+'[1]Age Factors'!Q76,0)</f>
        <v>10551</v>
      </c>
      <c r="R76" s="5">
        <f>ROUND(+R$4/+'[1]Age Factors'!R76,0)</f>
        <v>12863</v>
      </c>
      <c r="S76" s="5">
        <f>ROUND(+S$4/+'[1]Age Factors'!S76,0)</f>
        <v>23450</v>
      </c>
      <c r="T76" s="5">
        <f>ROUND(+T$4/+'[1]Age Factors'!T76,0)</f>
        <v>31151</v>
      </c>
      <c r="U76" s="5">
        <f>ROUND(+U$4/+'[1]Age Factors'!U76,0)</f>
        <v>52939</v>
      </c>
      <c r="V76" s="5">
        <f>ROUND(+V$4/+'[1]Age Factors'!V76,0)</f>
        <v>58028</v>
      </c>
      <c r="W76" s="5">
        <f>ROUND(+W$4/+'[1]Age Factors'!W76,0)</f>
        <v>77002</v>
      </c>
      <c r="X76" s="33"/>
    </row>
    <row r="77" spans="1:24" x14ac:dyDescent="0.2">
      <c r="A77" s="11">
        <v>76</v>
      </c>
      <c r="B77" s="2">
        <f>ROUND(+B$4/+'[1]Age Factors'!B77,0)</f>
        <v>365</v>
      </c>
      <c r="C77" s="2">
        <f>ROUND(+C$4/+'[1]Age Factors'!C77,0)</f>
        <v>1143</v>
      </c>
      <c r="D77" s="2">
        <f>ROUND(+D$4/+'[1]Age Factors'!D77,0)</f>
        <v>1378</v>
      </c>
      <c r="E77" s="2">
        <f>ROUND(+E$4/+'[1]Age Factors'!E77,0)</f>
        <v>1479</v>
      </c>
      <c r="F77" s="2">
        <f>ROUND(+F$4/+'[1]Age Factors'!F77,0)</f>
        <v>1849</v>
      </c>
      <c r="G77" s="2">
        <f>ROUND(+G$4/+'[1]Age Factors'!G77,0)</f>
        <v>1862</v>
      </c>
      <c r="H77" s="2">
        <f>ROUND(+H$4/+'[1]Age Factors'!H77,0)</f>
        <v>2324</v>
      </c>
      <c r="I77" s="2">
        <f>ROUND(+I$4/+'[1]Age Factors'!I77,0)</f>
        <v>2632</v>
      </c>
      <c r="J77" s="2">
        <f>ROUND(+J$4/+'[1]Age Factors'!J77,0)</f>
        <v>2820</v>
      </c>
      <c r="K77" s="2">
        <f>ROUND(+K$4/+'[1]Age Factors'!K77,0)</f>
        <v>3572</v>
      </c>
      <c r="L77" s="2">
        <f>ROUND(+L$4/+'[1]Age Factors'!L77,0)</f>
        <v>3843</v>
      </c>
      <c r="M77" s="2">
        <f>ROUND(+M$4/+'[1]Age Factors'!M77,0)</f>
        <v>4850</v>
      </c>
      <c r="N77" s="2">
        <f>ROUND(+N$4/+'[1]Age Factors'!N77,0)</f>
        <v>5139</v>
      </c>
      <c r="O77" s="2">
        <f>ROUND(+O$4/+'[1]Age Factors'!O77,0)</f>
        <v>6114</v>
      </c>
      <c r="P77" s="2">
        <f>ROUND(+P$4/+'[1]Age Factors'!P77,0)</f>
        <v>7401</v>
      </c>
      <c r="Q77" s="2">
        <f>ROUND(+Q$4/+'[1]Age Factors'!Q77,0)</f>
        <v>10730</v>
      </c>
      <c r="R77" s="2">
        <f>ROUND(+R$4/+'[1]Age Factors'!R77,0)</f>
        <v>13080</v>
      </c>
      <c r="S77" s="2">
        <f>ROUND(+S$4/+'[1]Age Factors'!S77,0)</f>
        <v>23847</v>
      </c>
      <c r="T77" s="2">
        <f>ROUND(+T$4/+'[1]Age Factors'!T77,0)</f>
        <v>31677</v>
      </c>
      <c r="U77" s="2">
        <f>ROUND(+U$4/+'[1]Age Factors'!U77,0)</f>
        <v>53834</v>
      </c>
      <c r="V77" s="2">
        <f>ROUND(+V$4/+'[1]Age Factors'!V77,0)</f>
        <v>59009</v>
      </c>
      <c r="W77" s="2">
        <f>ROUND(+W$4/+'[1]Age Factors'!W77,0)</f>
        <v>78303</v>
      </c>
      <c r="X77" s="33"/>
    </row>
    <row r="78" spans="1:24" x14ac:dyDescent="0.2">
      <c r="A78" s="11">
        <v>77</v>
      </c>
      <c r="B78" s="2">
        <f>ROUND(+B$4/+'[1]Age Factors'!B78,0)</f>
        <v>374</v>
      </c>
      <c r="C78" s="2">
        <f>ROUND(+C$4/+'[1]Age Factors'!C78,0)</f>
        <v>1165</v>
      </c>
      <c r="D78" s="2">
        <f>ROUND(+D$4/+'[1]Age Factors'!D78,0)</f>
        <v>1403</v>
      </c>
      <c r="E78" s="2">
        <f>ROUND(+E$4/+'[1]Age Factors'!E78,0)</f>
        <v>1507</v>
      </c>
      <c r="F78" s="2">
        <f>ROUND(+F$4/+'[1]Age Factors'!F78,0)</f>
        <v>1882</v>
      </c>
      <c r="G78" s="2">
        <f>ROUND(+G$4/+'[1]Age Factors'!G78,0)</f>
        <v>1896</v>
      </c>
      <c r="H78" s="2">
        <f>ROUND(+H$4/+'[1]Age Factors'!H78,0)</f>
        <v>2365</v>
      </c>
      <c r="I78" s="2">
        <f>ROUND(+I$4/+'[1]Age Factors'!I78,0)</f>
        <v>2680</v>
      </c>
      <c r="J78" s="2">
        <f>ROUND(+J$4/+'[1]Age Factors'!J78,0)</f>
        <v>2870</v>
      </c>
      <c r="K78" s="2">
        <f>ROUND(+K$4/+'[1]Age Factors'!K78,0)</f>
        <v>3637</v>
      </c>
      <c r="L78" s="2">
        <f>ROUND(+L$4/+'[1]Age Factors'!L78,0)</f>
        <v>3913</v>
      </c>
      <c r="M78" s="2">
        <f>ROUND(+M$4/+'[1]Age Factors'!M78,0)</f>
        <v>4939</v>
      </c>
      <c r="N78" s="2">
        <f>ROUND(+N$4/+'[1]Age Factors'!N78,0)</f>
        <v>5234</v>
      </c>
      <c r="O78" s="2">
        <f>ROUND(+O$4/+'[1]Age Factors'!O78,0)</f>
        <v>6227</v>
      </c>
      <c r="P78" s="2">
        <f>ROUND(+P$4/+'[1]Age Factors'!P78,0)</f>
        <v>7536</v>
      </c>
      <c r="Q78" s="2">
        <f>ROUND(+Q$4/+'[1]Age Factors'!Q78,0)</f>
        <v>10924</v>
      </c>
      <c r="R78" s="2">
        <f>ROUND(+R$4/+'[1]Age Factors'!R78,0)</f>
        <v>13317</v>
      </c>
      <c r="S78" s="2">
        <f>ROUND(+S$4/+'[1]Age Factors'!S78,0)</f>
        <v>24279</v>
      </c>
      <c r="T78" s="2">
        <f>ROUND(+T$4/+'[1]Age Factors'!T78,0)</f>
        <v>32251</v>
      </c>
      <c r="U78" s="2">
        <f>ROUND(+U$4/+'[1]Age Factors'!U78,0)</f>
        <v>54809</v>
      </c>
      <c r="V78" s="2">
        <f>ROUND(+V$4/+'[1]Age Factors'!V78,0)</f>
        <v>60079</v>
      </c>
      <c r="W78" s="2">
        <f>ROUND(+W$4/+'[1]Age Factors'!W78,0)</f>
        <v>79722</v>
      </c>
      <c r="X78" s="33"/>
    </row>
    <row r="79" spans="1:24" x14ac:dyDescent="0.2">
      <c r="A79" s="11">
        <v>78</v>
      </c>
      <c r="B79" s="2">
        <f>ROUND(+B$4/+'[1]Age Factors'!B79,0)</f>
        <v>385</v>
      </c>
      <c r="C79" s="2">
        <f>ROUND(+C$4/+'[1]Age Factors'!C79,0)</f>
        <v>1188</v>
      </c>
      <c r="D79" s="2">
        <f>ROUND(+D$4/+'[1]Age Factors'!D79,0)</f>
        <v>1431</v>
      </c>
      <c r="E79" s="2">
        <f>ROUND(+E$4/+'[1]Age Factors'!E79,0)</f>
        <v>1537</v>
      </c>
      <c r="F79" s="2">
        <f>ROUND(+F$4/+'[1]Age Factors'!F79,0)</f>
        <v>1919</v>
      </c>
      <c r="G79" s="2">
        <f>ROUND(+G$4/+'[1]Age Factors'!G79,0)</f>
        <v>1932</v>
      </c>
      <c r="H79" s="2">
        <f>ROUND(+H$4/+'[1]Age Factors'!H79,0)</f>
        <v>2410</v>
      </c>
      <c r="I79" s="2">
        <f>ROUND(+I$4/+'[1]Age Factors'!I79,0)</f>
        <v>2731</v>
      </c>
      <c r="J79" s="2">
        <f>ROUND(+J$4/+'[1]Age Factors'!J79,0)</f>
        <v>2925</v>
      </c>
      <c r="K79" s="2">
        <f>ROUND(+K$4/+'[1]Age Factors'!K79,0)</f>
        <v>3708</v>
      </c>
      <c r="L79" s="2">
        <f>ROUND(+L$4/+'[1]Age Factors'!L79,0)</f>
        <v>3990</v>
      </c>
      <c r="M79" s="2">
        <f>ROUND(+M$4/+'[1]Age Factors'!M79,0)</f>
        <v>5037</v>
      </c>
      <c r="N79" s="2">
        <f>ROUND(+N$4/+'[1]Age Factors'!N79,0)</f>
        <v>5339</v>
      </c>
      <c r="O79" s="2">
        <f>ROUND(+O$4/+'[1]Age Factors'!O79,0)</f>
        <v>6350</v>
      </c>
      <c r="P79" s="2">
        <f>ROUND(+P$4/+'[1]Age Factors'!P79,0)</f>
        <v>7685</v>
      </c>
      <c r="Q79" s="2">
        <f>ROUND(+Q$4/+'[1]Age Factors'!Q79,0)</f>
        <v>11139</v>
      </c>
      <c r="R79" s="2">
        <f>ROUND(+R$4/+'[1]Age Factors'!R79,0)</f>
        <v>13580</v>
      </c>
      <c r="S79" s="2">
        <f>ROUND(+S$4/+'[1]Age Factors'!S79,0)</f>
        <v>24758</v>
      </c>
      <c r="T79" s="2">
        <f>ROUND(+T$4/+'[1]Age Factors'!T79,0)</f>
        <v>32887</v>
      </c>
      <c r="U79" s="2">
        <f>ROUND(+U$4/+'[1]Age Factors'!U79,0)</f>
        <v>55889</v>
      </c>
      <c r="V79" s="2">
        <f>ROUND(+V$4/+'[1]Age Factors'!V79,0)</f>
        <v>61263</v>
      </c>
      <c r="W79" s="2">
        <f>ROUND(+W$4/+'[1]Age Factors'!W79,0)</f>
        <v>81293</v>
      </c>
      <c r="X79" s="33"/>
    </row>
    <row r="80" spans="1:24" x14ac:dyDescent="0.2">
      <c r="A80" s="11">
        <v>79</v>
      </c>
      <c r="B80" s="2">
        <f>ROUND(+B$4/+'[1]Age Factors'!B80,0)</f>
        <v>397</v>
      </c>
      <c r="C80" s="2">
        <f>ROUND(+C$4/+'[1]Age Factors'!C80,0)</f>
        <v>1214</v>
      </c>
      <c r="D80" s="2">
        <f>ROUND(+D$4/+'[1]Age Factors'!D80,0)</f>
        <v>1462</v>
      </c>
      <c r="E80" s="2">
        <f>ROUND(+E$4/+'[1]Age Factors'!E80,0)</f>
        <v>1569</v>
      </c>
      <c r="F80" s="2">
        <f>ROUND(+F$4/+'[1]Age Factors'!F80,0)</f>
        <v>1959</v>
      </c>
      <c r="G80" s="2">
        <f>ROUND(+G$4/+'[1]Age Factors'!G80,0)</f>
        <v>1973</v>
      </c>
      <c r="H80" s="2">
        <f>ROUND(+H$4/+'[1]Age Factors'!H80,0)</f>
        <v>2460</v>
      </c>
      <c r="I80" s="2">
        <f>ROUND(+I$4/+'[1]Age Factors'!I80,0)</f>
        <v>2787</v>
      </c>
      <c r="J80" s="2">
        <f>ROUND(+J$4/+'[1]Age Factors'!J80,0)</f>
        <v>2986</v>
      </c>
      <c r="K80" s="2">
        <f>ROUND(+K$4/+'[1]Age Factors'!K80,0)</f>
        <v>3786</v>
      </c>
      <c r="L80" s="2">
        <f>ROUND(+L$4/+'[1]Age Factors'!L80,0)</f>
        <v>4074</v>
      </c>
      <c r="M80" s="2">
        <f>ROUND(+M$4/+'[1]Age Factors'!M80,0)</f>
        <v>5145</v>
      </c>
      <c r="N80" s="2">
        <f>ROUND(+N$4/+'[1]Age Factors'!N80,0)</f>
        <v>5454</v>
      </c>
      <c r="O80" s="2">
        <f>ROUND(+O$4/+'[1]Age Factors'!O80,0)</f>
        <v>6487</v>
      </c>
      <c r="P80" s="2">
        <f>ROUND(+P$4/+'[1]Age Factors'!P80,0)</f>
        <v>7849</v>
      </c>
      <c r="Q80" s="2">
        <f>ROUND(+Q$4/+'[1]Age Factors'!Q80,0)</f>
        <v>11374</v>
      </c>
      <c r="R80" s="2">
        <f>ROUND(+R$4/+'[1]Age Factors'!R80,0)</f>
        <v>13866</v>
      </c>
      <c r="S80" s="2">
        <f>ROUND(+S$4/+'[1]Age Factors'!S80,0)</f>
        <v>25279</v>
      </c>
      <c r="T80" s="2">
        <f>ROUND(+T$4/+'[1]Age Factors'!T80,0)</f>
        <v>33580</v>
      </c>
      <c r="U80" s="2">
        <f>ROUND(+U$4/+'[1]Age Factors'!U80,0)</f>
        <v>57066</v>
      </c>
      <c r="V80" s="2">
        <f>ROUND(+V$4/+'[1]Age Factors'!V80,0)</f>
        <v>62553</v>
      </c>
      <c r="W80" s="2">
        <f>ROUND(+W$4/+'[1]Age Factors'!W80,0)</f>
        <v>83006</v>
      </c>
      <c r="X80" s="33"/>
    </row>
    <row r="81" spans="1:24" x14ac:dyDescent="0.2">
      <c r="A81" s="19">
        <v>80</v>
      </c>
      <c r="B81" s="5">
        <f>ROUND(+B$4/+'[1]Age Factors'!B81,0)</f>
        <v>410</v>
      </c>
      <c r="C81" s="5">
        <f>ROUND(+C$4/+'[1]Age Factors'!C81,0)</f>
        <v>1242</v>
      </c>
      <c r="D81" s="5">
        <f>ROUND(+D$4/+'[1]Age Factors'!D81,0)</f>
        <v>1495</v>
      </c>
      <c r="E81" s="5">
        <f>ROUND(+E$4/+'[1]Age Factors'!E81,0)</f>
        <v>1605</v>
      </c>
      <c r="F81" s="5">
        <f>ROUND(+F$4/+'[1]Age Factors'!F81,0)</f>
        <v>2003</v>
      </c>
      <c r="G81" s="5">
        <f>ROUND(+G$4/+'[1]Age Factors'!G81,0)</f>
        <v>2017</v>
      </c>
      <c r="H81" s="5">
        <f>ROUND(+H$4/+'[1]Age Factors'!H81,0)</f>
        <v>2514</v>
      </c>
      <c r="I81" s="56">
        <f>ROUND(+I$4/+'[1]Age Factors'!I81,0)</f>
        <v>2849</v>
      </c>
      <c r="J81" s="5">
        <f>ROUND(+J$4/+'[1]Age Factors'!J81,0)</f>
        <v>3080</v>
      </c>
      <c r="K81" s="5">
        <f>ROUND(+K$4/+'[1]Age Factors'!K81,0)</f>
        <v>3871</v>
      </c>
      <c r="L81" s="5">
        <f>ROUND(+L$4/+'[1]Age Factors'!L81,0)</f>
        <v>4167</v>
      </c>
      <c r="M81" s="5">
        <f>ROUND(+M$4/+'[1]Age Factors'!M81,0)</f>
        <v>5264</v>
      </c>
      <c r="N81" s="5">
        <f>ROUND(+N$4/+'[1]Age Factors'!N81,0)</f>
        <v>5580</v>
      </c>
      <c r="O81" s="5">
        <f>ROUND(+O$4/+'[1]Age Factors'!O81,0)</f>
        <v>6637</v>
      </c>
      <c r="P81" s="5">
        <f>ROUND(+P$4/+'[1]Age Factors'!P81,0)</f>
        <v>8030</v>
      </c>
      <c r="Q81" s="5">
        <f>ROUND(+Q$4/+'[1]Age Factors'!Q81,0)</f>
        <v>11634</v>
      </c>
      <c r="R81" s="5">
        <f>ROUND(+R$4/+'[1]Age Factors'!R81,0)</f>
        <v>14182</v>
      </c>
      <c r="S81" s="5">
        <f>ROUND(+S$4/+'[1]Age Factors'!S81,0)</f>
        <v>25856</v>
      </c>
      <c r="T81" s="5">
        <f>ROUND(+T$4/+'[1]Age Factors'!T81,0)</f>
        <v>34346</v>
      </c>
      <c r="U81" s="5">
        <f>ROUND(+U$4/+'[1]Age Factors'!U81,0)</f>
        <v>58370</v>
      </c>
      <c r="V81" s="5">
        <f>ROUND(+V$4/+'[1]Age Factors'!V81,0)</f>
        <v>63981</v>
      </c>
      <c r="W81" s="5">
        <f>ROUND(+W$4/+'[1]Age Factors'!W81,0)</f>
        <v>84901</v>
      </c>
      <c r="X81" s="33"/>
    </row>
    <row r="82" spans="1:24" x14ac:dyDescent="0.2">
      <c r="A82" s="11">
        <v>81</v>
      </c>
      <c r="B82" s="2">
        <f>ROUND(+B$4/+'[1]Age Factors'!B82,0)</f>
        <v>424</v>
      </c>
      <c r="C82" s="2">
        <f>ROUND(+C$4/+'[1]Age Factors'!C82,0)</f>
        <v>1273</v>
      </c>
      <c r="D82" s="2">
        <f>ROUND(+D$4/+'[1]Age Factors'!D82,0)</f>
        <v>1532</v>
      </c>
      <c r="E82" s="2">
        <f>ROUND(+E$4/+'[1]Age Factors'!E82,0)</f>
        <v>1644</v>
      </c>
      <c r="F82" s="2">
        <f>ROUND(+F$4/+'[1]Age Factors'!F82,0)</f>
        <v>2051</v>
      </c>
      <c r="G82" s="2">
        <f>ROUND(+G$4/+'[1]Age Factors'!G82,0)</f>
        <v>2065</v>
      </c>
      <c r="H82" s="2">
        <f>ROUND(+H$4/+'[1]Age Factors'!H82,0)</f>
        <v>2573</v>
      </c>
      <c r="I82" s="2">
        <f>ROUND(+I$4/+'[1]Age Factors'!I82,0)</f>
        <v>2917</v>
      </c>
      <c r="J82" s="2">
        <f>ROUND(+J$4/+'[1]Age Factors'!J82,0)</f>
        <v>3126</v>
      </c>
      <c r="K82" s="2">
        <f>ROUND(+K$4/+'[1]Age Factors'!K82,0)</f>
        <v>3965</v>
      </c>
      <c r="L82" s="2">
        <f>ROUND(+L$4/+'[1]Age Factors'!L82,0)</f>
        <v>4268</v>
      </c>
      <c r="M82" s="2">
        <f>ROUND(+M$4/+'[1]Age Factors'!M82,0)</f>
        <v>5393</v>
      </c>
      <c r="N82" s="2">
        <f>ROUND(+N$4/+'[1]Age Factors'!N82,0)</f>
        <v>5717</v>
      </c>
      <c r="O82" s="2">
        <f>ROUND(+O$4/+'[1]Age Factors'!O82,0)</f>
        <v>6799</v>
      </c>
      <c r="P82" s="2">
        <f>ROUND(+P$4/+'[1]Age Factors'!P82,0)</f>
        <v>8226</v>
      </c>
      <c r="Q82" s="2">
        <f>ROUND(+Q$4/+'[1]Age Factors'!Q82,0)</f>
        <v>11917</v>
      </c>
      <c r="R82" s="2">
        <f>ROUND(+R$4/+'[1]Age Factors'!R82,0)</f>
        <v>14528</v>
      </c>
      <c r="S82" s="2">
        <f>ROUND(+S$4/+'[1]Age Factors'!S82,0)</f>
        <v>26487</v>
      </c>
      <c r="T82" s="2">
        <f>ROUND(+T$4/+'[1]Age Factors'!T82,0)</f>
        <v>35184</v>
      </c>
      <c r="U82" s="2">
        <f>ROUND(+U$4/+'[1]Age Factors'!U82,0)</f>
        <v>59792</v>
      </c>
      <c r="V82" s="2">
        <f>ROUND(+V$4/+'[1]Age Factors'!V82,0)</f>
        <v>65541</v>
      </c>
      <c r="W82" s="2">
        <f>ROUND(+W$4/+'[1]Age Factors'!W82,0)</f>
        <v>86971</v>
      </c>
      <c r="X82" s="33"/>
    </row>
    <row r="83" spans="1:24" x14ac:dyDescent="0.2">
      <c r="A83" s="11">
        <v>82</v>
      </c>
      <c r="B83" s="2">
        <f>ROUND(+B$4/+'[1]Age Factors'!B83,0)</f>
        <v>441</v>
      </c>
      <c r="C83" s="2">
        <f>ROUND(+C$4/+'[1]Age Factors'!C83,0)</f>
        <v>1306</v>
      </c>
      <c r="D83" s="2">
        <f>ROUND(+D$4/+'[1]Age Factors'!D83,0)</f>
        <v>1571</v>
      </c>
      <c r="E83" s="2">
        <f>ROUND(+E$4/+'[1]Age Factors'!E83,0)</f>
        <v>1686</v>
      </c>
      <c r="F83" s="2">
        <f>ROUND(+F$4/+'[1]Age Factors'!F83,0)</f>
        <v>2104</v>
      </c>
      <c r="G83" s="2">
        <f>ROUND(+G$4/+'[1]Age Factors'!G83,0)</f>
        <v>2118</v>
      </c>
      <c r="H83" s="2">
        <f>ROUND(+H$4/+'[1]Age Factors'!H83,0)</f>
        <v>2638</v>
      </c>
      <c r="I83" s="2">
        <f>ROUND(+I$4/+'[1]Age Factors'!I83,0)</f>
        <v>2991</v>
      </c>
      <c r="J83" s="2">
        <f>ROUND(+J$4/+'[1]Age Factors'!J83,0)</f>
        <v>3206</v>
      </c>
      <c r="K83" s="2">
        <f>ROUND(+K$4/+'[1]Age Factors'!K83,0)</f>
        <v>4068</v>
      </c>
      <c r="L83" s="2">
        <f>ROUND(+L$4/+'[1]Age Factors'!L83,0)</f>
        <v>4380</v>
      </c>
      <c r="M83" s="2">
        <f>ROUND(+M$4/+'[1]Age Factors'!M83,0)</f>
        <v>5536</v>
      </c>
      <c r="N83" s="2">
        <f>ROUND(+N$4/+'[1]Age Factors'!N83,0)</f>
        <v>5869</v>
      </c>
      <c r="O83" s="2">
        <f>ROUND(+O$4/+'[1]Age Factors'!O83,0)</f>
        <v>6979</v>
      </c>
      <c r="P83" s="2">
        <f>ROUND(+P$4/+'[1]Age Factors'!P83,0)</f>
        <v>8444</v>
      </c>
      <c r="Q83" s="2">
        <f>ROUND(+Q$4/+'[1]Age Factors'!Q83,0)</f>
        <v>12232</v>
      </c>
      <c r="R83" s="2">
        <f>ROUND(+R$4/+'[1]Age Factors'!R83,0)</f>
        <v>14911</v>
      </c>
      <c r="S83" s="2">
        <f>ROUND(+S$4/+'[1]Age Factors'!S83,0)</f>
        <v>27185</v>
      </c>
      <c r="T83" s="2">
        <f>ROUND(+T$4/+'[1]Age Factors'!T83,0)</f>
        <v>36112</v>
      </c>
      <c r="U83" s="2">
        <f>ROUND(+U$4/+'[1]Age Factors'!U83,0)</f>
        <v>61369</v>
      </c>
      <c r="V83" s="2">
        <f>ROUND(+V$4/+'[1]Age Factors'!V83,0)</f>
        <v>67270</v>
      </c>
      <c r="W83" s="2">
        <f>ROUND(+W$4/+'[1]Age Factors'!W83,0)</f>
        <v>89265</v>
      </c>
      <c r="X83" s="33"/>
    </row>
    <row r="84" spans="1:24" x14ac:dyDescent="0.2">
      <c r="A84" s="11">
        <v>83</v>
      </c>
      <c r="B84" s="2">
        <f>ROUND(+B$4/+'[1]Age Factors'!B84,0)</f>
        <v>459</v>
      </c>
      <c r="C84" s="2">
        <f>ROUND(+C$4/+'[1]Age Factors'!C84,0)</f>
        <v>1343</v>
      </c>
      <c r="D84" s="2">
        <f>ROUND(+D$4/+'[1]Age Factors'!D84,0)</f>
        <v>1615</v>
      </c>
      <c r="E84" s="2">
        <f>ROUND(+E$4/+'[1]Age Factors'!E84,0)</f>
        <v>1733</v>
      </c>
      <c r="F84" s="2">
        <f>ROUND(+F$4/+'[1]Age Factors'!F84,0)</f>
        <v>2161</v>
      </c>
      <c r="G84" s="2">
        <f>ROUND(+G$4/+'[1]Age Factors'!G84,0)</f>
        <v>2176</v>
      </c>
      <c r="H84" s="2">
        <f>ROUND(+H$4/+'[1]Age Factors'!H84,0)</f>
        <v>2710</v>
      </c>
      <c r="I84" s="2">
        <f>ROUND(+I$4/+'[1]Age Factors'!I84,0)</f>
        <v>3073</v>
      </c>
      <c r="J84" s="2">
        <f>ROUND(+J$4/+'[1]Age Factors'!J84,0)</f>
        <v>3294</v>
      </c>
      <c r="K84" s="2">
        <f>ROUND(+K$4/+'[1]Age Factors'!K84,0)</f>
        <v>4182</v>
      </c>
      <c r="L84" s="2">
        <f>ROUND(+L$4/+'[1]Age Factors'!L84,0)</f>
        <v>4503</v>
      </c>
      <c r="M84" s="2">
        <f>ROUND(+M$4/+'[1]Age Factors'!M84,0)</f>
        <v>5693</v>
      </c>
      <c r="N84" s="2">
        <f>ROUND(+N$4/+'[1]Age Factors'!N84,0)</f>
        <v>6036</v>
      </c>
      <c r="O84" s="2">
        <f>ROUND(+O$4/+'[1]Age Factors'!O84,0)</f>
        <v>7178</v>
      </c>
      <c r="P84" s="2">
        <f>ROUND(+P$4/+'[1]Age Factors'!P84,0)</f>
        <v>8684</v>
      </c>
      <c r="Q84" s="2">
        <f>ROUND(+Q$4/+'[1]Age Factors'!Q84,0)</f>
        <v>12576</v>
      </c>
      <c r="R84" s="2">
        <f>ROUND(+R$4/+'[1]Age Factors'!R84,0)</f>
        <v>15331</v>
      </c>
      <c r="S84" s="2">
        <f>ROUND(+S$4/+'[1]Age Factors'!S84,0)</f>
        <v>27951</v>
      </c>
      <c r="T84" s="2">
        <f>ROUND(+T$4/+'[1]Age Factors'!T84,0)</f>
        <v>37128</v>
      </c>
      <c r="U84" s="2">
        <f>ROUND(+U$4/+'[1]Age Factors'!U84,0)</f>
        <v>63098</v>
      </c>
      <c r="V84" s="2">
        <f>ROUND(+V$4/+'[1]Age Factors'!V84,0)</f>
        <v>69164</v>
      </c>
      <c r="W84" s="2">
        <f>ROUND(+W$4/+'[1]Age Factors'!W84,0)</f>
        <v>91778</v>
      </c>
      <c r="X84" s="33"/>
    </row>
    <row r="85" spans="1:24" x14ac:dyDescent="0.2">
      <c r="A85" s="11">
        <v>84</v>
      </c>
      <c r="B85" s="2">
        <f>ROUND(+B$4/+'[1]Age Factors'!B85,0)</f>
        <v>480</v>
      </c>
      <c r="C85" s="2">
        <f>ROUND(+C$4/+'[1]Age Factors'!C85,0)</f>
        <v>1384</v>
      </c>
      <c r="D85" s="2">
        <f>ROUND(+D$4/+'[1]Age Factors'!D85,0)</f>
        <v>1664</v>
      </c>
      <c r="E85" s="2">
        <f>ROUND(+E$4/+'[1]Age Factors'!E85,0)</f>
        <v>1785</v>
      </c>
      <c r="F85" s="2">
        <f>ROUND(+F$4/+'[1]Age Factors'!F85,0)</f>
        <v>2225</v>
      </c>
      <c r="G85" s="2">
        <f>ROUND(+G$4/+'[1]Age Factors'!G85,0)</f>
        <v>2240</v>
      </c>
      <c r="H85" s="2">
        <f>ROUND(+H$4/+'[1]Age Factors'!H85,0)</f>
        <v>2789</v>
      </c>
      <c r="I85" s="2">
        <f>ROUND(+I$4/+'[1]Age Factors'!I85,0)</f>
        <v>3163</v>
      </c>
      <c r="J85" s="2">
        <f>ROUND(+J$4/+'[1]Age Factors'!J85,0)</f>
        <v>3391</v>
      </c>
      <c r="K85" s="2">
        <f>ROUND(+K$4/+'[1]Age Factors'!K85,0)</f>
        <v>4306</v>
      </c>
      <c r="L85" s="2">
        <f>ROUND(+L$4/+'[1]Age Factors'!L85,0)</f>
        <v>4638</v>
      </c>
      <c r="M85" s="2">
        <f>ROUND(+M$4/+'[1]Age Factors'!M85,0)</f>
        <v>5866</v>
      </c>
      <c r="N85" s="2">
        <f>ROUND(+N$4/+'[1]Age Factors'!N85,0)</f>
        <v>6221</v>
      </c>
      <c r="O85" s="2">
        <f>ROUND(+O$4/+'[1]Age Factors'!O85,0)</f>
        <v>7397</v>
      </c>
      <c r="P85" s="2">
        <f>ROUND(+P$4/+'[1]Age Factors'!P85,0)</f>
        <v>8949</v>
      </c>
      <c r="Q85" s="2">
        <f>ROUND(+Q$4/+'[1]Age Factors'!Q85,0)</f>
        <v>12959</v>
      </c>
      <c r="R85" s="2">
        <f>ROUND(+R$4/+'[1]Age Factors'!R85,0)</f>
        <v>15798</v>
      </c>
      <c r="S85" s="2">
        <f>ROUND(+S$4/+'[1]Age Factors'!S85,0)</f>
        <v>28802</v>
      </c>
      <c r="T85" s="2">
        <f>ROUND(+T$4/+'[1]Age Factors'!T85,0)</f>
        <v>38259</v>
      </c>
      <c r="U85" s="2">
        <f>ROUND(+U$4/+'[1]Age Factors'!U85,0)</f>
        <v>65019</v>
      </c>
      <c r="V85" s="2">
        <f>ROUND(+V$4/+'[1]Age Factors'!V85,0)</f>
        <v>71270</v>
      </c>
      <c r="W85" s="2">
        <f>ROUND(+W$4/+'[1]Age Factors'!W85,0)</f>
        <v>94573</v>
      </c>
      <c r="X85" s="33"/>
    </row>
    <row r="86" spans="1:24" x14ac:dyDescent="0.2">
      <c r="A86" s="19">
        <v>85</v>
      </c>
      <c r="B86" s="5">
        <f>ROUND(+B$4/+'[1]Age Factors'!B86,0)</f>
        <v>503</v>
      </c>
      <c r="C86" s="5">
        <f>ROUND(+C$4/+'[1]Age Factors'!C86,0)</f>
        <v>1428</v>
      </c>
      <c r="D86" s="5">
        <f>ROUND(+D$4/+'[1]Age Factors'!D86,0)</f>
        <v>1717</v>
      </c>
      <c r="E86" s="5">
        <f>ROUND(+E$4/+'[1]Age Factors'!E86,0)</f>
        <v>1842</v>
      </c>
      <c r="F86" s="5">
        <f>ROUND(+F$4/+'[1]Age Factors'!F86,0)</f>
        <v>2295</v>
      </c>
      <c r="G86" s="5">
        <f>ROUND(+G$4/+'[1]Age Factors'!G86,0)</f>
        <v>2311</v>
      </c>
      <c r="H86" s="5">
        <f>ROUND(+H$4/+'[1]Age Factors'!H86,0)</f>
        <v>2876</v>
      </c>
      <c r="I86" s="56">
        <f>ROUND(+I$4/+'[1]Age Factors'!I86,0)</f>
        <v>3263</v>
      </c>
      <c r="J86" s="5">
        <f>ROUND(+J$4/+'[1]Age Factors'!J86,0)</f>
        <v>3498</v>
      </c>
      <c r="K86" s="5">
        <f>ROUND(+K$4/+'[1]Age Factors'!K86,0)</f>
        <v>4445</v>
      </c>
      <c r="L86" s="5">
        <f>ROUND(+L$4/+'[1]Age Factors'!L86,0)</f>
        <v>4788</v>
      </c>
      <c r="M86" s="5">
        <f>ROUND(+M$4/+'[1]Age Factors'!M86,0)</f>
        <v>6059</v>
      </c>
      <c r="N86" s="5">
        <f>ROUND(+N$4/+'[1]Age Factors'!N86,0)</f>
        <v>6426</v>
      </c>
      <c r="O86" s="5">
        <f>ROUND(+O$4/+'[1]Age Factors'!O86,0)</f>
        <v>7641</v>
      </c>
      <c r="P86" s="5">
        <f>ROUND(+P$4/+'[1]Age Factors'!P86,0)</f>
        <v>9241</v>
      </c>
      <c r="Q86" s="5">
        <f>ROUND(+Q$4/+'[1]Age Factors'!Q86,0)</f>
        <v>13381</v>
      </c>
      <c r="R86" s="5">
        <f>ROUND(+R$4/+'[1]Age Factors'!R86,0)</f>
        <v>16312</v>
      </c>
      <c r="S86" s="5">
        <f>ROUND(+S$4/+'[1]Age Factors'!S86,0)</f>
        <v>29739</v>
      </c>
      <c r="T86" s="5">
        <f>ROUND(+T$4/+'[1]Age Factors'!T86,0)</f>
        <v>39504</v>
      </c>
      <c r="U86" s="5">
        <f>ROUND(+U$4/+'[1]Age Factors'!U86,0)</f>
        <v>67135</v>
      </c>
      <c r="V86" s="5">
        <f>ROUND(+V$4/+'[1]Age Factors'!V86,0)</f>
        <v>73590</v>
      </c>
      <c r="W86" s="5">
        <f>ROUND(+W$4/+'[1]Age Factors'!W86,0)</f>
        <v>97651</v>
      </c>
      <c r="X86" s="33"/>
    </row>
    <row r="87" spans="1:24" x14ac:dyDescent="0.2">
      <c r="A87" s="11">
        <v>86</v>
      </c>
      <c r="B87" s="2">
        <f>ROUND(+B$4/+'[1]Age Factors'!B87,0)</f>
        <v>530</v>
      </c>
      <c r="C87" s="2">
        <f>ROUND(+C$4/+'[1]Age Factors'!C87,0)</f>
        <v>1477</v>
      </c>
      <c r="D87" s="2">
        <f>ROUND(+D$4/+'[1]Age Factors'!D87,0)</f>
        <v>1775</v>
      </c>
      <c r="E87" s="2">
        <f>ROUND(+E$4/+'[1]Age Factors'!E87,0)</f>
        <v>1904</v>
      </c>
      <c r="F87" s="2">
        <f>ROUND(+F$4/+'[1]Age Factors'!F87,0)</f>
        <v>2373</v>
      </c>
      <c r="G87" s="2">
        <f>ROUND(+G$4/+'[1]Age Factors'!G87,0)</f>
        <v>2389</v>
      </c>
      <c r="H87" s="2">
        <f>ROUND(+H$4/+'[1]Age Factors'!H87,0)</f>
        <v>2972</v>
      </c>
      <c r="I87" s="2">
        <f>ROUND(+I$4/+'[1]Age Factors'!I87,0)</f>
        <v>3374</v>
      </c>
      <c r="J87" s="2">
        <f>ROUND(+J$4/+'[1]Age Factors'!J87,0)</f>
        <v>3617</v>
      </c>
      <c r="K87" s="2">
        <f>ROUND(+K$4/+'[1]Age Factors'!K87,0)</f>
        <v>4599</v>
      </c>
      <c r="L87" s="2">
        <f>ROUND(+L$4/+'[1]Age Factors'!L87,0)</f>
        <v>4954</v>
      </c>
      <c r="M87" s="2">
        <f>ROUND(+M$4/+'[1]Age Factors'!M87,0)</f>
        <v>6274</v>
      </c>
      <c r="N87" s="2">
        <f>ROUND(+N$4/+'[1]Age Factors'!N87,0)</f>
        <v>6654</v>
      </c>
      <c r="O87" s="2">
        <f>ROUND(+O$4/+'[1]Age Factors'!O87,0)</f>
        <v>7911</v>
      </c>
      <c r="P87" s="2">
        <f>ROUND(+P$4/+'[1]Age Factors'!P87,0)</f>
        <v>9568</v>
      </c>
      <c r="Q87" s="2">
        <f>ROUND(+Q$4/+'[1]Age Factors'!Q87,0)</f>
        <v>13852</v>
      </c>
      <c r="R87" s="2">
        <f>ROUND(+R$4/+'[1]Age Factors'!R87,0)</f>
        <v>16887</v>
      </c>
      <c r="S87" s="2">
        <f>ROUND(+S$4/+'[1]Age Factors'!S87,0)</f>
        <v>30787</v>
      </c>
      <c r="T87" s="2">
        <f>ROUND(+T$4/+'[1]Age Factors'!T87,0)</f>
        <v>40896</v>
      </c>
      <c r="U87" s="2">
        <f>ROUND(+U$4/+'[1]Age Factors'!U87,0)</f>
        <v>69500</v>
      </c>
      <c r="V87" s="2">
        <f>ROUND(+V$4/+'[1]Age Factors'!V87,0)</f>
        <v>76182</v>
      </c>
      <c r="W87" s="2">
        <f>ROUND(+W$4/+'[1]Age Factors'!W87,0)</f>
        <v>101091</v>
      </c>
      <c r="X87" s="33"/>
    </row>
    <row r="88" spans="1:24" x14ac:dyDescent="0.2">
      <c r="A88" s="11">
        <v>87</v>
      </c>
      <c r="B88" s="2">
        <f>ROUND(+B$4/+'[1]Age Factors'!B88,0)</f>
        <v>561</v>
      </c>
      <c r="C88" s="2">
        <f>ROUND(+C$4/+'[1]Age Factors'!C88,0)</f>
        <v>1532</v>
      </c>
      <c r="D88" s="2">
        <f>ROUND(+D$4/+'[1]Age Factors'!D88,0)</f>
        <v>1840</v>
      </c>
      <c r="E88" s="2">
        <f>ROUND(+E$4/+'[1]Age Factors'!E88,0)</f>
        <v>1974</v>
      </c>
      <c r="F88" s="2">
        <f>ROUND(+F$4/+'[1]Age Factors'!F88,0)</f>
        <v>2459</v>
      </c>
      <c r="G88" s="2">
        <f>ROUND(+G$4/+'[1]Age Factors'!G88,0)</f>
        <v>2476</v>
      </c>
      <c r="H88" s="2">
        <f>ROUND(+H$4/+'[1]Age Factors'!H88,0)</f>
        <v>3080</v>
      </c>
      <c r="I88" s="2">
        <f>ROUND(+I$4/+'[1]Age Factors'!I88,0)</f>
        <v>3496</v>
      </c>
      <c r="J88" s="2">
        <f>ROUND(+J$4/+'[1]Age Factors'!J88,0)</f>
        <v>3750</v>
      </c>
      <c r="K88" s="2">
        <f>ROUND(+K$4/+'[1]Age Factors'!K88,0)</f>
        <v>4770</v>
      </c>
      <c r="L88" s="2">
        <f>ROUND(+L$4/+'[1]Age Factors'!L88,0)</f>
        <v>5140</v>
      </c>
      <c r="M88" s="2">
        <f>ROUND(+M$4/+'[1]Age Factors'!M88,0)</f>
        <v>6511</v>
      </c>
      <c r="N88" s="2">
        <f>ROUND(+N$4/+'[1]Age Factors'!N88,0)</f>
        <v>6908</v>
      </c>
      <c r="O88" s="2">
        <f>ROUND(+O$4/+'[1]Age Factors'!O88,0)</f>
        <v>8212</v>
      </c>
      <c r="P88" s="2">
        <f>ROUND(+P$4/+'[1]Age Factors'!P88,0)</f>
        <v>9930</v>
      </c>
      <c r="Q88" s="2">
        <f>ROUND(+Q$4/+'[1]Age Factors'!Q88,0)</f>
        <v>14375</v>
      </c>
      <c r="R88" s="2">
        <f>ROUND(+R$4/+'[1]Age Factors'!R88,0)</f>
        <v>17524</v>
      </c>
      <c r="S88" s="2">
        <f>ROUND(+S$4/+'[1]Age Factors'!S88,0)</f>
        <v>31949</v>
      </c>
      <c r="T88" s="2">
        <f>ROUND(+T$4/+'[1]Age Factors'!T88,0)</f>
        <v>42440</v>
      </c>
      <c r="U88" s="2">
        <f>ROUND(+U$4/+'[1]Age Factors'!U88,0)</f>
        <v>72124</v>
      </c>
      <c r="V88" s="2">
        <f>ROUND(+V$4/+'[1]Age Factors'!V88,0)</f>
        <v>79058</v>
      </c>
      <c r="W88" s="2">
        <f>ROUND(+W$4/+'[1]Age Factors'!W88,0)</f>
        <v>104908</v>
      </c>
      <c r="X88" s="33"/>
    </row>
    <row r="89" spans="1:24" x14ac:dyDescent="0.2">
      <c r="A89" s="11">
        <v>88</v>
      </c>
      <c r="B89" s="2">
        <f>ROUND(+B$4/+'[1]Age Factors'!B89,0)</f>
        <v>597</v>
      </c>
      <c r="C89" s="2">
        <f>ROUND(+C$4/+'[1]Age Factors'!C89,0)</f>
        <v>1592</v>
      </c>
      <c r="D89" s="2">
        <f>ROUND(+D$4/+'[1]Age Factors'!D89,0)</f>
        <v>1913</v>
      </c>
      <c r="E89" s="2">
        <f>ROUND(+E$4/+'[1]Age Factors'!E89,0)</f>
        <v>2052</v>
      </c>
      <c r="F89" s="2">
        <f>ROUND(+F$4/+'[1]Age Factors'!F89,0)</f>
        <v>2555</v>
      </c>
      <c r="G89" s="2">
        <f>ROUND(+G$4/+'[1]Age Factors'!G89,0)</f>
        <v>2573</v>
      </c>
      <c r="H89" s="2">
        <f>ROUND(+H$4/+'[1]Age Factors'!H89,0)</f>
        <v>3199</v>
      </c>
      <c r="I89" s="2">
        <f>ROUND(+I$4/+'[1]Age Factors'!I89,0)</f>
        <v>3633</v>
      </c>
      <c r="J89" s="2">
        <f>ROUND(+J$4/+'[1]Age Factors'!J89,0)</f>
        <v>3897</v>
      </c>
      <c r="K89" s="2">
        <f>ROUND(+K$4/+'[1]Age Factors'!K89,0)</f>
        <v>4961</v>
      </c>
      <c r="L89" s="2">
        <f>ROUND(+L$4/+'[1]Age Factors'!L89,0)</f>
        <v>5346</v>
      </c>
      <c r="M89" s="2">
        <f>ROUND(+M$4/+'[1]Age Factors'!M89,0)</f>
        <v>6778</v>
      </c>
      <c r="N89" s="2">
        <f>ROUND(+N$4/+'[1]Age Factors'!N89,0)</f>
        <v>7191</v>
      </c>
      <c r="O89" s="2">
        <f>ROUND(+O$4/+'[1]Age Factors'!O89,0)</f>
        <v>8548</v>
      </c>
      <c r="P89" s="2">
        <f>ROUND(+P$4/+'[1]Age Factors'!P89,0)</f>
        <v>10338</v>
      </c>
      <c r="Q89" s="2">
        <f>ROUND(+Q$4/+'[1]Age Factors'!Q89,0)</f>
        <v>14964</v>
      </c>
      <c r="R89" s="2">
        <f>ROUND(+R$4/+'[1]Age Factors'!R89,0)</f>
        <v>18242</v>
      </c>
      <c r="S89" s="2">
        <f>ROUND(+S$4/+'[1]Age Factors'!S89,0)</f>
        <v>33257</v>
      </c>
      <c r="T89" s="2">
        <f>ROUND(+T$4/+'[1]Age Factors'!T89,0)</f>
        <v>44178</v>
      </c>
      <c r="U89" s="2">
        <f>ROUND(+U$4/+'[1]Age Factors'!U89,0)</f>
        <v>75078</v>
      </c>
      <c r="V89" s="2">
        <f>ROUND(+V$4/+'[1]Age Factors'!V89,0)</f>
        <v>82296</v>
      </c>
      <c r="W89" s="2">
        <f>ROUND(+W$4/+'[1]Age Factors'!W89,0)</f>
        <v>109204</v>
      </c>
      <c r="X89" s="33"/>
    </row>
    <row r="90" spans="1:24" x14ac:dyDescent="0.2">
      <c r="A90" s="11">
        <v>89</v>
      </c>
      <c r="B90" s="2">
        <f>ROUND(+B$4/+'[1]Age Factors'!B90,0)</f>
        <v>640</v>
      </c>
      <c r="C90" s="2">
        <f>ROUND(+C$4/+'[1]Age Factors'!C90,0)</f>
        <v>1660</v>
      </c>
      <c r="D90" s="2">
        <f>ROUND(+D$4/+'[1]Age Factors'!D90,0)</f>
        <v>1994</v>
      </c>
      <c r="E90" s="2">
        <f>ROUND(+E$4/+'[1]Age Factors'!E90,0)</f>
        <v>2139</v>
      </c>
      <c r="F90" s="2">
        <f>ROUND(+F$4/+'[1]Age Factors'!F90,0)</f>
        <v>2663</v>
      </c>
      <c r="G90" s="2">
        <f>ROUND(+G$4/+'[1]Age Factors'!G90,0)</f>
        <v>2681</v>
      </c>
      <c r="H90" s="2">
        <f>ROUND(+H$4/+'[1]Age Factors'!H90,0)</f>
        <v>3333</v>
      </c>
      <c r="I90" s="2">
        <f>ROUND(+I$4/+'[1]Age Factors'!I90,0)</f>
        <v>3787</v>
      </c>
      <c r="J90" s="2">
        <f>ROUND(+J$4/+'[1]Age Factors'!J90,0)</f>
        <v>4062</v>
      </c>
      <c r="K90" s="2">
        <f>ROUND(+K$4/+'[1]Age Factors'!K90,0)</f>
        <v>5175</v>
      </c>
      <c r="L90" s="2">
        <f>ROUND(+L$4/+'[1]Age Factors'!L90,0)</f>
        <v>5578</v>
      </c>
      <c r="M90" s="2">
        <f>ROUND(+M$4/+'[1]Age Factors'!M90,0)</f>
        <v>7078</v>
      </c>
      <c r="N90" s="2">
        <f>ROUND(+N$4/+'[1]Age Factors'!N90,0)</f>
        <v>7510</v>
      </c>
      <c r="O90" s="2">
        <f>ROUND(+O$4/+'[1]Age Factors'!O90,0)</f>
        <v>8927</v>
      </c>
      <c r="P90" s="2">
        <f>ROUND(+P$4/+'[1]Age Factors'!P90,0)</f>
        <v>10796</v>
      </c>
      <c r="Q90" s="2">
        <f>ROUND(+Q$4/+'[1]Age Factors'!Q90,0)</f>
        <v>15623</v>
      </c>
      <c r="R90" s="2">
        <f>ROUND(+R$4/+'[1]Age Factors'!R90,0)</f>
        <v>19046</v>
      </c>
      <c r="S90" s="2">
        <f>ROUND(+S$4/+'[1]Age Factors'!S90,0)</f>
        <v>34723</v>
      </c>
      <c r="T90" s="2">
        <f>ROUND(+T$4/+'[1]Age Factors'!T90,0)</f>
        <v>46124</v>
      </c>
      <c r="U90" s="2">
        <f>ROUND(+U$4/+'[1]Age Factors'!U90,0)</f>
        <v>78385</v>
      </c>
      <c r="V90" s="2">
        <f>ROUND(+V$4/+'[1]Age Factors'!V90,0)</f>
        <v>85921</v>
      </c>
      <c r="W90" s="2">
        <f>ROUND(+W$4/+'[1]Age Factors'!W90,0)</f>
        <v>114014</v>
      </c>
      <c r="X90" s="33"/>
    </row>
    <row r="91" spans="1:24" x14ac:dyDescent="0.2">
      <c r="A91" s="19">
        <v>90</v>
      </c>
      <c r="B91" s="5">
        <f>ROUND(+B$4/+'[1]Age Factors'!B91,0)</f>
        <v>691</v>
      </c>
      <c r="C91" s="5">
        <f>ROUND(+C$4/+'[1]Age Factors'!C91,0)</f>
        <v>1736</v>
      </c>
      <c r="D91" s="5">
        <f>ROUND(+D$4/+'[1]Age Factors'!D91,0)</f>
        <v>2085</v>
      </c>
      <c r="E91" s="5">
        <f>ROUND(+E$4/+'[1]Age Factors'!E91,0)</f>
        <v>2236</v>
      </c>
      <c r="F91" s="5">
        <f>ROUND(+F$4/+'[1]Age Factors'!F91,0)</f>
        <v>2784</v>
      </c>
      <c r="G91" s="5">
        <f>ROUND(+G$4/+'[1]Age Factors'!G91,0)</f>
        <v>2803</v>
      </c>
      <c r="H91" s="5">
        <f>ROUND(+H$4/+'[1]Age Factors'!H91,0)</f>
        <v>3484</v>
      </c>
      <c r="I91" s="56">
        <f>ROUND(+I$4/+'[1]Age Factors'!I91,0)</f>
        <v>3960</v>
      </c>
      <c r="J91" s="5">
        <f>ROUND(+J$4/+'[1]Age Factors'!J91,0)</f>
        <v>4250</v>
      </c>
      <c r="K91" s="5">
        <f>ROUND(+K$4/+'[1]Age Factors'!K91,0)</f>
        <v>5417</v>
      </c>
      <c r="L91" s="5">
        <f>ROUND(+L$4/+'[1]Age Factors'!L91,0)</f>
        <v>5841</v>
      </c>
      <c r="M91" s="5">
        <f>ROUND(+M$4/+'[1]Age Factors'!M91,0)</f>
        <v>7416</v>
      </c>
      <c r="N91" s="5">
        <f>ROUND(+N$4/+'[1]Age Factors'!N91,0)</f>
        <v>7872</v>
      </c>
      <c r="O91" s="5">
        <f>ROUND(+O$4/+'[1]Age Factors'!O91,0)</f>
        <v>9356</v>
      </c>
      <c r="P91" s="5">
        <f>ROUND(+P$4/+'[1]Age Factors'!P91,0)</f>
        <v>11313</v>
      </c>
      <c r="Q91" s="5">
        <f>ROUND(+Q$4/+'[1]Age Factors'!Q91,0)</f>
        <v>16372</v>
      </c>
      <c r="R91" s="5">
        <f>ROUND(+R$4/+'[1]Age Factors'!R91,0)</f>
        <v>19959</v>
      </c>
      <c r="S91" s="5">
        <f>ROUND(+S$4/+'[1]Age Factors'!S91,0)</f>
        <v>36388</v>
      </c>
      <c r="T91" s="5">
        <f>ROUND(+T$4/+'[1]Age Factors'!T91,0)</f>
        <v>48337</v>
      </c>
      <c r="U91" s="5">
        <f>ROUND(+U$4/+'[1]Age Factors'!U91,0)</f>
        <v>82145</v>
      </c>
      <c r="V91" s="5">
        <f>ROUND(+V$4/+'[1]Age Factors'!V91,0)</f>
        <v>90043</v>
      </c>
      <c r="W91" s="5">
        <f>ROUND(+W$4/+'[1]Age Factors'!W91,0)</f>
        <v>119484</v>
      </c>
      <c r="X91" s="33"/>
    </row>
    <row r="92" spans="1:24" x14ac:dyDescent="0.2">
      <c r="A92" s="11">
        <v>91</v>
      </c>
      <c r="B92" s="2">
        <f>ROUND(+B$4/+'[1]Age Factors'!B92,0)</f>
        <v>752</v>
      </c>
      <c r="C92" s="2">
        <f>ROUND(+C$4/+'[1]Age Factors'!C92,0)</f>
        <v>1822</v>
      </c>
      <c r="D92" s="2">
        <f>ROUND(+D$4/+'[1]Age Factors'!D92,0)</f>
        <v>2188</v>
      </c>
      <c r="E92" s="2">
        <f>ROUND(+E$4/+'[1]Age Factors'!E92,0)</f>
        <v>2346</v>
      </c>
      <c r="F92" s="2">
        <f>ROUND(+F$4/+'[1]Age Factors'!F92,0)</f>
        <v>2921</v>
      </c>
      <c r="G92" s="2">
        <f>ROUND(+G$4/+'[1]Age Factors'!G92,0)</f>
        <v>2941</v>
      </c>
      <c r="H92" s="2">
        <f>ROUND(+H$4/+'[1]Age Factors'!H92,0)</f>
        <v>3655</v>
      </c>
      <c r="I92" s="2">
        <f>ROUND(+I$4/+'[1]Age Factors'!I92,0)</f>
        <v>4156</v>
      </c>
      <c r="J92" s="2">
        <f>ROUND(+J$4/+'[1]Age Factors'!J92,0)</f>
        <v>4461</v>
      </c>
      <c r="K92" s="2">
        <f>ROUND(+K$4/+'[1]Age Factors'!K92,0)</f>
        <v>5692</v>
      </c>
      <c r="L92" s="2">
        <f>ROUND(+L$4/+'[1]Age Factors'!L92,0)</f>
        <v>6138</v>
      </c>
      <c r="M92" s="2">
        <f>ROUND(+M$4/+'[1]Age Factors'!M92,0)</f>
        <v>7801</v>
      </c>
      <c r="N92" s="2">
        <f>ROUND(+N$4/+'[1]Age Factors'!N92,0)</f>
        <v>8282</v>
      </c>
      <c r="O92" s="2">
        <f>ROUND(+O$4/+'[1]Age Factors'!O92,0)</f>
        <v>9844</v>
      </c>
      <c r="P92" s="2">
        <f>ROUND(+P$4/+'[1]Age Factors'!P92,0)</f>
        <v>11902</v>
      </c>
      <c r="Q92" s="2">
        <f>ROUND(+Q$4/+'[1]Age Factors'!Q92,0)</f>
        <v>17222</v>
      </c>
      <c r="R92" s="2">
        <f>ROUND(+R$4/+'[1]Age Factors'!R92,0)</f>
        <v>20995</v>
      </c>
      <c r="S92" s="2">
        <f>ROUND(+S$4/+'[1]Age Factors'!S92,0)</f>
        <v>38277</v>
      </c>
      <c r="T92" s="2">
        <f>ROUND(+T$4/+'[1]Age Factors'!T92,0)</f>
        <v>50845</v>
      </c>
      <c r="U92" s="2">
        <f>ROUND(+U$4/+'[1]Age Factors'!U92,0)</f>
        <v>86408</v>
      </c>
      <c r="V92" s="2">
        <f>ROUND(+V$4/+'[1]Age Factors'!V92,0)</f>
        <v>94716</v>
      </c>
      <c r="W92" s="2">
        <f>ROUND(+W$4/+'[1]Age Factors'!W92,0)</f>
        <v>125684</v>
      </c>
      <c r="X92" s="33"/>
    </row>
    <row r="93" spans="1:24" x14ac:dyDescent="0.2">
      <c r="A93" s="11">
        <v>92</v>
      </c>
      <c r="B93" s="2">
        <f>ROUND(+B$4/+'[1]Age Factors'!B93,0)</f>
        <v>828</v>
      </c>
      <c r="C93" s="2">
        <f>ROUND(+C$4/+'[1]Age Factors'!C93,0)</f>
        <v>1920</v>
      </c>
      <c r="D93" s="2">
        <f>ROUND(+D$4/+'[1]Age Factors'!D93,0)</f>
        <v>2305</v>
      </c>
      <c r="E93" s="2">
        <f>ROUND(+E$4/+'[1]Age Factors'!E93,0)</f>
        <v>2472</v>
      </c>
      <c r="F93" s="2">
        <f>ROUND(+F$4/+'[1]Age Factors'!F93,0)</f>
        <v>3076</v>
      </c>
      <c r="G93" s="2">
        <f>ROUND(+G$4/+'[1]Age Factors'!G93,0)</f>
        <v>3097</v>
      </c>
      <c r="H93" s="2">
        <f>ROUND(+H$4/+'[1]Age Factors'!H93,0)</f>
        <v>3849</v>
      </c>
      <c r="I93" s="2">
        <f>ROUND(+I$4/+'[1]Age Factors'!I93,0)</f>
        <v>4380</v>
      </c>
      <c r="J93" s="2">
        <f>ROUND(+J$4/+'[1]Age Factors'!J93,0)</f>
        <v>4702</v>
      </c>
      <c r="K93" s="2">
        <f>ROUND(+K$4/+'[1]Age Factors'!K93,0)</f>
        <v>6006</v>
      </c>
      <c r="L93" s="2">
        <f>ROUND(+L$4/+'[1]Age Factors'!L93,0)</f>
        <v>6479</v>
      </c>
      <c r="M93" s="2">
        <f>ROUND(+M$4/+'[1]Age Factors'!M93,0)</f>
        <v>8245</v>
      </c>
      <c r="N93" s="2">
        <f>ROUND(+N$4/+'[1]Age Factors'!N93,0)</f>
        <v>8754</v>
      </c>
      <c r="O93" s="2">
        <f>ROUND(+O$4/+'[1]Age Factors'!O93,0)</f>
        <v>10405</v>
      </c>
      <c r="P93" s="2">
        <f>ROUND(+P$4/+'[1]Age Factors'!P93,0)</f>
        <v>12579</v>
      </c>
      <c r="Q93" s="2">
        <f>ROUND(+Q$4/+'[1]Age Factors'!Q93,0)</f>
        <v>18201</v>
      </c>
      <c r="R93" s="2">
        <f>ROUND(+R$4/+'[1]Age Factors'!R93,0)</f>
        <v>22189</v>
      </c>
      <c r="S93" s="2">
        <f>ROUND(+S$4/+'[1]Age Factors'!S93,0)</f>
        <v>40453</v>
      </c>
      <c r="T93" s="2">
        <f>ROUND(+T$4/+'[1]Age Factors'!T93,0)</f>
        <v>53736</v>
      </c>
      <c r="U93" s="2">
        <f>ROUND(+U$4/+'[1]Age Factors'!U93,0)</f>
        <v>91321</v>
      </c>
      <c r="V93" s="2">
        <f>ROUND(+V$4/+'[1]Age Factors'!V93,0)</f>
        <v>100101</v>
      </c>
      <c r="W93" s="2">
        <f>ROUND(+W$4/+'[1]Age Factors'!W93,0)</f>
        <v>132830</v>
      </c>
      <c r="X93" s="33"/>
    </row>
    <row r="94" spans="1:24" x14ac:dyDescent="0.2">
      <c r="A94" s="11">
        <v>93</v>
      </c>
      <c r="B94" s="2">
        <f>ROUND(+B$4/+'[1]Age Factors'!B94,0)</f>
        <v>924</v>
      </c>
      <c r="C94" s="2">
        <f>ROUND(+C$4/+'[1]Age Factors'!C94,0)</f>
        <v>2032</v>
      </c>
      <c r="D94" s="2">
        <f>ROUND(+D$4/+'[1]Age Factors'!D94,0)</f>
        <v>2440</v>
      </c>
      <c r="E94" s="2">
        <f>ROUND(+E$4/+'[1]Age Factors'!E94,0)</f>
        <v>2616</v>
      </c>
      <c r="F94" s="2">
        <f>ROUND(+F$4/+'[1]Age Factors'!F94,0)</f>
        <v>3256</v>
      </c>
      <c r="G94" s="2">
        <f>ROUND(+G$4/+'[1]Age Factors'!G94,0)</f>
        <v>3278</v>
      </c>
      <c r="H94" s="2">
        <f>ROUND(+H$4/+'[1]Age Factors'!H94,0)</f>
        <v>4073</v>
      </c>
      <c r="I94" s="2">
        <f>ROUND(+I$4/+'[1]Age Factors'!I94,0)</f>
        <v>4636</v>
      </c>
      <c r="J94" s="2">
        <f>ROUND(+J$4/+'[1]Age Factors'!J94,0)</f>
        <v>4979</v>
      </c>
      <c r="K94" s="2">
        <f>ROUND(+K$4/+'[1]Age Factors'!K94,0)</f>
        <v>6369</v>
      </c>
      <c r="L94" s="2">
        <f>ROUND(+L$4/+'[1]Age Factors'!L94,0)</f>
        <v>6872</v>
      </c>
      <c r="M94" s="2">
        <f>ROUND(+M$4/+'[1]Age Factors'!M94,0)</f>
        <v>8754</v>
      </c>
      <c r="N94" s="2">
        <f>ROUND(+N$4/+'[1]Age Factors'!N94,0)</f>
        <v>9299</v>
      </c>
      <c r="O94" s="2">
        <f>ROUND(+O$4/+'[1]Age Factors'!O94,0)</f>
        <v>11051</v>
      </c>
      <c r="P94" s="2">
        <f>ROUND(+P$4/+'[1]Age Factors'!P94,0)</f>
        <v>13362</v>
      </c>
      <c r="Q94" s="2">
        <f>ROUND(+Q$4/+'[1]Age Factors'!Q94,0)</f>
        <v>19329</v>
      </c>
      <c r="R94" s="2">
        <f>ROUND(+R$4/+'[1]Age Factors'!R94,0)</f>
        <v>23564</v>
      </c>
      <c r="S94" s="2">
        <f>ROUND(+S$4/+'[1]Age Factors'!S94,0)</f>
        <v>42960</v>
      </c>
      <c r="T94" s="2">
        <f>ROUND(+T$4/+'[1]Age Factors'!T94,0)</f>
        <v>57067</v>
      </c>
      <c r="U94" s="2">
        <f>ROUND(+U$4/+'[1]Age Factors'!U94,0)</f>
        <v>96981</v>
      </c>
      <c r="V94" s="2">
        <f>ROUND(+V$4/+'[1]Age Factors'!V94,0)</f>
        <v>106305</v>
      </c>
      <c r="W94" s="2">
        <f>ROUND(+W$4/+'[1]Age Factors'!W94,0)</f>
        <v>141063</v>
      </c>
      <c r="X94" s="33"/>
    </row>
    <row r="95" spans="1:24" x14ac:dyDescent="0.2">
      <c r="A95" s="11">
        <v>94</v>
      </c>
      <c r="B95" s="2">
        <f>ROUND(+B$4/+'[1]Age Factors'!B95,0)</f>
        <v>1048</v>
      </c>
      <c r="C95" s="2">
        <f>ROUND(+C$4/+'[1]Age Factors'!C95,0)</f>
        <v>2163</v>
      </c>
      <c r="D95" s="2">
        <f>ROUND(+D$4/+'[1]Age Factors'!D95,0)</f>
        <v>2596</v>
      </c>
      <c r="E95" s="2">
        <f>ROUND(+E$4/+'[1]Age Factors'!E95,0)</f>
        <v>2783</v>
      </c>
      <c r="F95" s="2">
        <f>ROUND(+F$4/+'[1]Age Factors'!F95,0)</f>
        <v>3463</v>
      </c>
      <c r="G95" s="2">
        <f>ROUND(+G$4/+'[1]Age Factors'!G95,0)</f>
        <v>3487</v>
      </c>
      <c r="H95" s="2">
        <f>ROUND(+H$4/+'[1]Age Factors'!H95,0)</f>
        <v>4331</v>
      </c>
      <c r="I95" s="2">
        <f>ROUND(+I$4/+'[1]Age Factors'!I95,0)</f>
        <v>4934</v>
      </c>
      <c r="J95" s="2">
        <f>ROUND(+J$4/+'[1]Age Factors'!J95,0)</f>
        <v>5302</v>
      </c>
      <c r="K95" s="2">
        <f>ROUND(+K$4/+'[1]Age Factors'!K95,0)</f>
        <v>6789</v>
      </c>
      <c r="L95" s="2">
        <f>ROUND(+L$4/+'[1]Age Factors'!L95,0)</f>
        <v>7331</v>
      </c>
      <c r="M95" s="2">
        <f>ROUND(+M$4/+'[1]Age Factors'!M95,0)</f>
        <v>9352</v>
      </c>
      <c r="N95" s="2">
        <f>ROUND(+N$4/+'[1]Age Factors'!N95,0)</f>
        <v>9937</v>
      </c>
      <c r="O95" s="2">
        <f>ROUND(+O$4/+'[1]Age Factors'!O95,0)</f>
        <v>11810</v>
      </c>
      <c r="P95" s="2">
        <f>ROUND(+P$4/+'[1]Age Factors'!P95,0)</f>
        <v>14278</v>
      </c>
      <c r="Q95" s="2">
        <f>ROUND(+Q$4/+'[1]Age Factors'!Q95,0)</f>
        <v>20654</v>
      </c>
      <c r="R95" s="2">
        <f>ROUND(+R$4/+'[1]Age Factors'!R95,0)</f>
        <v>25178</v>
      </c>
      <c r="S95" s="2">
        <f>ROUND(+S$4/+'[1]Age Factors'!S95,0)</f>
        <v>45904</v>
      </c>
      <c r="T95" s="2">
        <f>ROUND(+T$4/+'[1]Age Factors'!T95,0)</f>
        <v>60976</v>
      </c>
      <c r="U95" s="2">
        <f>ROUND(+U$4/+'[1]Age Factors'!U95,0)</f>
        <v>103625</v>
      </c>
      <c r="V95" s="2">
        <f>ROUND(+V$4/+'[1]Age Factors'!V95,0)</f>
        <v>113588</v>
      </c>
      <c r="W95" s="2">
        <f>ROUND(+W$4/+'[1]Age Factors'!W95,0)</f>
        <v>150728</v>
      </c>
      <c r="X95" s="33"/>
    </row>
    <row r="96" spans="1:24" x14ac:dyDescent="0.2">
      <c r="A96" s="19">
        <v>95</v>
      </c>
      <c r="B96" s="5">
        <f>ROUND(+B$4/+'[1]Age Factors'!B96,0)</f>
        <v>1217</v>
      </c>
      <c r="C96" s="5">
        <f>ROUND(+C$4/+'[1]Age Factors'!C96,0)</f>
        <v>2314</v>
      </c>
      <c r="D96" s="5">
        <f>ROUND(+D$4/+'[1]Age Factors'!D96,0)</f>
        <v>2778</v>
      </c>
      <c r="E96" s="5">
        <f>ROUND(+E$4/+'[1]Age Factors'!E96,0)</f>
        <v>2978</v>
      </c>
      <c r="F96" s="5">
        <f>ROUND(+F$4/+'[1]Age Factors'!F96,0)</f>
        <v>3705</v>
      </c>
      <c r="G96" s="5">
        <f>ROUND(+G$4/+'[1]Age Factors'!G96,0)</f>
        <v>3731</v>
      </c>
      <c r="H96" s="5">
        <f>ROUND(+H$4/+'[1]Age Factors'!H96,0)</f>
        <v>4634</v>
      </c>
      <c r="I96" s="56">
        <f>ROUND(+I$4/+'[1]Age Factors'!I96,0)</f>
        <v>5283</v>
      </c>
      <c r="J96" s="5">
        <f>ROUND(+J$4/+'[1]Age Factors'!J96,0)</f>
        <v>5679</v>
      </c>
      <c r="K96" s="5">
        <f>ROUND(+K$4/+'[1]Age Factors'!K96,0)</f>
        <v>7285</v>
      </c>
      <c r="L96" s="5">
        <f>ROUND(+L$4/+'[1]Age Factors'!L96,0)</f>
        <v>7871</v>
      </c>
      <c r="M96" s="5">
        <f>ROUND(+M$4/+'[1]Age Factors'!M96,0)</f>
        <v>10056</v>
      </c>
      <c r="N96" s="5">
        <f>ROUND(+N$4/+'[1]Age Factors'!N96,0)</f>
        <v>10691</v>
      </c>
      <c r="O96" s="5">
        <f>ROUND(+O$4/+'[1]Age Factors'!O96,0)</f>
        <v>12705</v>
      </c>
      <c r="P96" s="5">
        <f>ROUND(+P$4/+'[1]Age Factors'!P96,0)</f>
        <v>15356</v>
      </c>
      <c r="Q96" s="5">
        <f>ROUND(+Q$4/+'[1]Age Factors'!Q96,0)</f>
        <v>22214</v>
      </c>
      <c r="R96" s="5">
        <f>ROUND(+R$4/+'[1]Age Factors'!R96,0)</f>
        <v>27080</v>
      </c>
      <c r="S96" s="5">
        <f>ROUND(+S$4/+'[1]Age Factors'!S96,0)</f>
        <v>49371</v>
      </c>
      <c r="T96" s="5">
        <f>ROUND(+T$4/+'[1]Age Factors'!T96,0)</f>
        <v>65582</v>
      </c>
      <c r="U96" s="5">
        <f>ROUND(+U$4/+'[1]Age Factors'!U96,0)</f>
        <v>111452</v>
      </c>
      <c r="V96" s="5">
        <f>ROUND(+V$4/+'[1]Age Factors'!V96,0)</f>
        <v>122168</v>
      </c>
      <c r="W96" s="5">
        <f>ROUND(+W$4/+'[1]Age Factors'!W96,0)</f>
        <v>162112</v>
      </c>
      <c r="X96" s="33"/>
    </row>
    <row r="97" spans="1:24" x14ac:dyDescent="0.2">
      <c r="A97" s="11">
        <v>96</v>
      </c>
      <c r="B97" s="2">
        <f>ROUND(+B$4/+'[1]Age Factors'!B97,0)</f>
        <v>1457</v>
      </c>
      <c r="C97" s="2">
        <f>ROUND(+C$4/+'[1]Age Factors'!C97,0)</f>
        <v>2494</v>
      </c>
      <c r="D97" s="2">
        <f>ROUND(+D$4/+'[1]Age Factors'!D97,0)</f>
        <v>2993</v>
      </c>
      <c r="E97" s="2">
        <f>ROUND(+E$4/+'[1]Age Factors'!E97,0)</f>
        <v>3209</v>
      </c>
      <c r="F97" s="2">
        <f>ROUND(+F$4/+'[1]Age Factors'!F97,0)</f>
        <v>3992</v>
      </c>
      <c r="G97" s="2">
        <f>ROUND(+G$4/+'[1]Age Factors'!G97,0)</f>
        <v>4020</v>
      </c>
      <c r="H97" s="2">
        <f>ROUND(+H$4/+'[1]Age Factors'!H97,0)</f>
        <v>4994</v>
      </c>
      <c r="I97" s="2">
        <f>ROUND(+I$4/+'[1]Age Factors'!I97,0)</f>
        <v>5699</v>
      </c>
      <c r="J97" s="2">
        <f>ROUND(+J$4/+'[1]Age Factors'!J97,0)</f>
        <v>6130</v>
      </c>
      <c r="K97" s="2">
        <f>ROUND(+K$4/+'[1]Age Factors'!K97,0)</f>
        <v>7877</v>
      </c>
      <c r="L97" s="2">
        <f>ROUND(+L$4/+'[1]Age Factors'!L97,0)</f>
        <v>8517</v>
      </c>
      <c r="M97" s="2">
        <f>ROUND(+M$4/+'[1]Age Factors'!M97,0)</f>
        <v>10903</v>
      </c>
      <c r="N97" s="2">
        <f>ROUND(+N$4/+'[1]Age Factors'!N97,0)</f>
        <v>11596</v>
      </c>
      <c r="O97" s="2">
        <f>ROUND(+O$4/+'[1]Age Factors'!O97,0)</f>
        <v>13778</v>
      </c>
      <c r="P97" s="2">
        <f>ROUND(+P$4/+'[1]Age Factors'!P97,0)</f>
        <v>16656</v>
      </c>
      <c r="Q97" s="2">
        <f>ROUND(+Q$4/+'[1]Age Factors'!Q97,0)</f>
        <v>24093</v>
      </c>
      <c r="R97" s="2">
        <f>ROUND(+R$4/+'[1]Age Factors'!R97,0)</f>
        <v>29371</v>
      </c>
      <c r="S97" s="2">
        <f>ROUND(+S$4/+'[1]Age Factors'!S97,0)</f>
        <v>53546</v>
      </c>
      <c r="T97" s="2">
        <f>ROUND(+T$4/+'[1]Age Factors'!T97,0)</f>
        <v>71129</v>
      </c>
      <c r="U97" s="2">
        <f>ROUND(+U$4/+'[1]Age Factors'!U97,0)</f>
        <v>120879</v>
      </c>
      <c r="V97" s="2">
        <f>ROUND(+V$4/+'[1]Age Factors'!V97,0)</f>
        <v>132501</v>
      </c>
      <c r="W97" s="2">
        <f>ROUND(+W$4/+'[1]Age Factors'!W97,0)</f>
        <v>175824</v>
      </c>
      <c r="X97" s="33"/>
    </row>
    <row r="98" spans="1:24" x14ac:dyDescent="0.2">
      <c r="A98" s="11">
        <v>97</v>
      </c>
      <c r="B98" s="2">
        <f>ROUND(+B$4/+'[1]Age Factors'!B98,0)</f>
        <v>1828</v>
      </c>
      <c r="C98" s="2">
        <f>ROUND(+C$4/+'[1]Age Factors'!C98,0)</f>
        <v>2709</v>
      </c>
      <c r="D98" s="2">
        <f>ROUND(+D$4/+'[1]Age Factors'!D98,0)</f>
        <v>3252</v>
      </c>
      <c r="E98" s="2">
        <f>ROUND(+E$4/+'[1]Age Factors'!E98,0)</f>
        <v>3487</v>
      </c>
      <c r="F98" s="2">
        <f>ROUND(+F$4/+'[1]Age Factors'!F98,0)</f>
        <v>4338</v>
      </c>
      <c r="G98" s="2">
        <f>ROUND(+G$4/+'[1]Age Factors'!G98,0)</f>
        <v>4368</v>
      </c>
      <c r="H98" s="2">
        <f>ROUND(+H$4/+'[1]Age Factors'!H98,0)</f>
        <v>5427</v>
      </c>
      <c r="I98" s="2">
        <f>ROUND(+I$4/+'[1]Age Factors'!I98,0)</f>
        <v>6200</v>
      </c>
      <c r="J98" s="2">
        <f>ROUND(+J$4/+'[1]Age Factors'!J98,0)</f>
        <v>6672</v>
      </c>
      <c r="K98" s="2">
        <f>ROUND(+K$4/+'[1]Age Factors'!K98,0)</f>
        <v>8594</v>
      </c>
      <c r="L98" s="2">
        <f>ROUND(+L$4/+'[1]Age Factors'!L98,0)</f>
        <v>9298</v>
      </c>
      <c r="M98" s="2">
        <f>ROUND(+M$4/+'[1]Age Factors'!M98,0)</f>
        <v>11933</v>
      </c>
      <c r="N98" s="2">
        <f>ROUND(+N$4/+'[1]Age Factors'!N98,0)</f>
        <v>12697</v>
      </c>
      <c r="O98" s="2">
        <f>ROUND(+O$4/+'[1]Age Factors'!O98,0)</f>
        <v>15088</v>
      </c>
      <c r="P98" s="2">
        <f>ROUND(+P$4/+'[1]Age Factors'!P98,0)</f>
        <v>18235</v>
      </c>
      <c r="Q98" s="2">
        <f>ROUND(+Q$4/+'[1]Age Factors'!Q98,0)</f>
        <v>26376</v>
      </c>
      <c r="R98" s="2">
        <f>ROUND(+R$4/+'[1]Age Factors'!R98,0)</f>
        <v>32155</v>
      </c>
      <c r="S98" s="2">
        <f>ROUND(+S$4/+'[1]Age Factors'!S98,0)</f>
        <v>58622</v>
      </c>
      <c r="T98" s="2">
        <f>ROUND(+T$4/+'[1]Age Factors'!T98,0)</f>
        <v>77871</v>
      </c>
      <c r="U98" s="2">
        <f>ROUND(+U$4/+'[1]Age Factors'!U98,0)</f>
        <v>132337</v>
      </c>
      <c r="V98" s="2">
        <f>ROUND(+V$4/+'[1]Age Factors'!V98,0)</f>
        <v>145060</v>
      </c>
      <c r="W98" s="2">
        <f>ROUND(+W$4/+'[1]Age Factors'!W98,0)</f>
        <v>192490</v>
      </c>
      <c r="X98" s="33"/>
    </row>
    <row r="99" spans="1:24" x14ac:dyDescent="0.2">
      <c r="A99" s="11">
        <v>98</v>
      </c>
      <c r="B99" s="2">
        <f>ROUND(+B$4/+'[1]Age Factors'!B99,0)</f>
        <v>2471</v>
      </c>
      <c r="C99" s="2">
        <f>ROUND(+C$4/+'[1]Age Factors'!C99,0)</f>
        <v>2971</v>
      </c>
      <c r="D99" s="2">
        <f>ROUND(+D$4/+'[1]Age Factors'!D99,0)</f>
        <v>3567</v>
      </c>
      <c r="E99" s="2">
        <f>ROUND(+E$4/+'[1]Age Factors'!E99,0)</f>
        <v>3826</v>
      </c>
      <c r="F99" s="2">
        <f>ROUND(+F$4/+'[1]Age Factors'!F99,0)</f>
        <v>4759</v>
      </c>
      <c r="G99" s="2">
        <f>ROUND(+G$4/+'[1]Age Factors'!G99,0)</f>
        <v>4793</v>
      </c>
      <c r="H99" s="2">
        <f>ROUND(+H$4/+'[1]Age Factors'!H99,0)</f>
        <v>5955</v>
      </c>
      <c r="I99" s="2">
        <f>ROUND(+I$4/+'[1]Age Factors'!I99,0)</f>
        <v>6814</v>
      </c>
      <c r="J99" s="2">
        <f>ROUND(+J$4/+'[1]Age Factors'!J99,0)</f>
        <v>7340</v>
      </c>
      <c r="K99" s="2">
        <f>ROUND(+K$4/+'[1]Age Factors'!K99,0)</f>
        <v>9482</v>
      </c>
      <c r="L99" s="2">
        <f>ROUND(+L$4/+'[1]Age Factors'!L99,0)</f>
        <v>10269</v>
      </c>
      <c r="M99" s="2">
        <f>ROUND(+M$4/+'[1]Age Factors'!M99,0)</f>
        <v>13214</v>
      </c>
      <c r="N99" s="2">
        <f>ROUND(+N$4/+'[1]Age Factors'!N99,0)</f>
        <v>14074</v>
      </c>
      <c r="O99" s="2">
        <f>ROUND(+O$4/+'[1]Age Factors'!O99,0)</f>
        <v>16721</v>
      </c>
      <c r="P99" s="2">
        <f>ROUND(+P$4/+'[1]Age Factors'!P99,0)</f>
        <v>20211</v>
      </c>
      <c r="Q99" s="2">
        <f>ROUND(+Q$4/+'[1]Age Factors'!Q99,0)</f>
        <v>29232</v>
      </c>
      <c r="R99" s="2">
        <f>ROUND(+R$4/+'[1]Age Factors'!R99,0)</f>
        <v>35636</v>
      </c>
      <c r="S99" s="2">
        <f>ROUND(+S$4/+'[1]Age Factors'!S99,0)</f>
        <v>64970</v>
      </c>
      <c r="T99" s="2">
        <f>ROUND(+T$4/+'[1]Age Factors'!T99,0)</f>
        <v>86303</v>
      </c>
      <c r="U99" s="2">
        <f>ROUND(+U$4/+'[1]Age Factors'!U99,0)</f>
        <v>146667</v>
      </c>
      <c r="V99" s="2">
        <f>ROUND(+V$4/+'[1]Age Factors'!V99,0)</f>
        <v>160768</v>
      </c>
      <c r="W99" s="2">
        <f>ROUND(+W$4/+'[1]Age Factors'!W99,0)</f>
        <v>213333</v>
      </c>
      <c r="X99" s="33"/>
    </row>
    <row r="100" spans="1:24" x14ac:dyDescent="0.2">
      <c r="A100" s="11">
        <v>99</v>
      </c>
      <c r="B100" s="2">
        <f>ROUND(+B$4/+'[1]Age Factors'!B100,0)</f>
        <v>3860</v>
      </c>
      <c r="C100" s="2">
        <f>ROUND(+C$4/+'[1]Age Factors'!C100,0)</f>
        <v>3300</v>
      </c>
      <c r="D100" s="2">
        <f>ROUND(+D$4/+'[1]Age Factors'!D100,0)</f>
        <v>3963</v>
      </c>
      <c r="E100" s="2">
        <f>ROUND(+E$4/+'[1]Age Factors'!E100,0)</f>
        <v>4250</v>
      </c>
      <c r="F100" s="2">
        <f>ROUND(+F$4/+'[1]Age Factors'!F100,0)</f>
        <v>5289</v>
      </c>
      <c r="G100" s="2">
        <f>ROUND(+G$4/+'[1]Age Factors'!G100,0)</f>
        <v>5324</v>
      </c>
      <c r="H100" s="2">
        <f>ROUND(+H$4/+'[1]Age Factors'!H100,0)</f>
        <v>6617</v>
      </c>
      <c r="I100" s="2">
        <f>ROUND(+I$4/+'[1]Age Factors'!I100,0)</f>
        <v>7585</v>
      </c>
      <c r="J100" s="2">
        <f>ROUND(+J$4/+'[1]Age Factors'!J100,0)</f>
        <v>8177</v>
      </c>
      <c r="K100" s="2">
        <f>ROUND(+K$4/+'[1]Age Factors'!K100,0)</f>
        <v>10601</v>
      </c>
      <c r="L100" s="2">
        <f>ROUND(+L$4/+'[1]Age Factors'!L100,0)</f>
        <v>11492</v>
      </c>
      <c r="M100" s="2">
        <f>ROUND(+M$4/+'[1]Age Factors'!M100,0)</f>
        <v>14852</v>
      </c>
      <c r="N100" s="2">
        <f>ROUND(+N$4/+'[1]Age Factors'!N100,0)</f>
        <v>15830</v>
      </c>
      <c r="O100" s="2">
        <f>ROUND(+O$4/+'[1]Age Factors'!O100,0)</f>
        <v>18810</v>
      </c>
      <c r="P100" s="2">
        <f>ROUND(+P$4/+'[1]Age Factors'!P100,0)</f>
        <v>22729</v>
      </c>
      <c r="Q100" s="2">
        <f>ROUND(+Q$4/+'[1]Age Factors'!Q100,0)</f>
        <v>32871</v>
      </c>
      <c r="R100" s="2">
        <f>ROUND(+R$4/+'[1]Age Factors'!R100,0)</f>
        <v>40073</v>
      </c>
      <c r="S100" s="2">
        <f>ROUND(+S$4/+'[1]Age Factors'!S100,0)</f>
        <v>73058</v>
      </c>
      <c r="T100" s="2">
        <f>ROUND(+T$4/+'[1]Age Factors'!T100,0)</f>
        <v>97047</v>
      </c>
      <c r="U100" s="2">
        <f>ROUND(+U$4/+'[1]Age Factors'!U100,0)</f>
        <v>164925</v>
      </c>
      <c r="V100" s="2">
        <f>ROUND(+V$4/+'[1]Age Factors'!V100,0)</f>
        <v>180781</v>
      </c>
      <c r="W100" s="2">
        <f>ROUND(+W$4/+'[1]Age Factors'!W100,0)</f>
        <v>239891</v>
      </c>
      <c r="X100" s="33"/>
    </row>
    <row r="101" spans="1:24" ht="15.75" thickBot="1" x14ac:dyDescent="0.25">
      <c r="A101" s="19">
        <v>100</v>
      </c>
      <c r="B101" s="5">
        <f>ROUND(+B$4/+'[1]Age Factors'!B101,0)</f>
        <v>9134</v>
      </c>
      <c r="C101" s="5">
        <f>ROUND(+C$4/+'[1]Age Factors'!C101,0)</f>
        <v>3720</v>
      </c>
      <c r="D101" s="5">
        <f>ROUND(+D$4/+'[1]Age Factors'!D101,0)</f>
        <v>4469</v>
      </c>
      <c r="E101" s="5">
        <f>ROUND(+E$4/+'[1]Age Factors'!E101,0)</f>
        <v>4792</v>
      </c>
      <c r="F101" s="5">
        <f>ROUND(+F$4/+'[1]Age Factors'!F101,0)</f>
        <v>5965</v>
      </c>
      <c r="G101" s="5">
        <f>ROUND(+G$4/+'[1]Age Factors'!G101,0)</f>
        <v>6008</v>
      </c>
      <c r="H101" s="5">
        <f>ROUND(+H$4/+'[1]Age Factors'!H101,0)</f>
        <v>7468</v>
      </c>
      <c r="I101" s="57">
        <f>ROUND(+I$4/+'[1]Age Factors'!I101,0)</f>
        <v>8581</v>
      </c>
      <c r="J101" s="58">
        <f>ROUND(+J$4/+'[1]Age Factors'!J101,0)</f>
        <v>9265</v>
      </c>
      <c r="K101" s="57">
        <f>ROUND(+K$4/+'[1]Age Factors'!K101,0)</f>
        <v>12063</v>
      </c>
      <c r="L101" s="5">
        <f>ROUND(+L$4/+'[1]Age Factors'!L101,0)</f>
        <v>13099</v>
      </c>
      <c r="M101" s="5">
        <f>ROUND(+M$4/+'[1]Age Factors'!M101,0)</f>
        <v>17006</v>
      </c>
      <c r="N101" s="5">
        <f>ROUND(+N$4/+'[1]Age Factors'!N101,0)</f>
        <v>18154</v>
      </c>
      <c r="O101" s="5">
        <f>ROUND(+O$4/+'[1]Age Factors'!O101,0)</f>
        <v>21575</v>
      </c>
      <c r="P101" s="5">
        <f>ROUND(+P$4/+'[1]Age Factors'!P101,0)</f>
        <v>26073</v>
      </c>
      <c r="Q101" s="5">
        <f>ROUND(+Q$4/+'[1]Age Factors'!Q101,0)</f>
        <v>37702</v>
      </c>
      <c r="R101" s="5">
        <f>ROUND(+R$4/+'[1]Age Factors'!R101,0)</f>
        <v>45961</v>
      </c>
      <c r="S101" s="5">
        <f>ROUND(+S$4/+'[1]Age Factors'!S101,0)</f>
        <v>83794</v>
      </c>
      <c r="T101" s="5">
        <f>ROUND(+T$4/+'[1]Age Factors'!T101,0)</f>
        <v>111308</v>
      </c>
      <c r="U101" s="5">
        <f>ROUND(+U$4/+'[1]Age Factors'!U101,0)</f>
        <v>189161</v>
      </c>
      <c r="V101" s="5">
        <f>ROUND(+V$4/+'[1]Age Factors'!V101,0)</f>
        <v>207348</v>
      </c>
      <c r="W101" s="5">
        <f>ROUND(+W$4/+'[1]Age Factors'!W101,0)</f>
        <v>275143</v>
      </c>
    </row>
    <row r="102" spans="1:24" ht="15.75" x14ac:dyDescent="0.25">
      <c r="A102" s="12" t="s">
        <v>27</v>
      </c>
      <c r="B102" s="13"/>
      <c r="C102" s="13"/>
      <c r="D102" s="13"/>
      <c r="E102" s="13"/>
      <c r="F102" s="13"/>
      <c r="G102" s="13"/>
      <c r="H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spans="1:24" ht="15.75" x14ac:dyDescent="0.25">
      <c r="A103" s="14" t="s">
        <v>26</v>
      </c>
    </row>
    <row r="104" spans="1:24" ht="15.75" x14ac:dyDescent="0.25">
      <c r="A104" s="16" t="s">
        <v>29</v>
      </c>
    </row>
    <row r="105" spans="1:24" ht="15.75" x14ac:dyDescent="0.25">
      <c r="A105" s="16" t="s">
        <v>25</v>
      </c>
    </row>
    <row r="106" spans="1:24" ht="15.75" x14ac:dyDescent="0.25">
      <c r="A106" s="16" t="s">
        <v>32</v>
      </c>
    </row>
    <row r="107" spans="1:24" ht="15.75" x14ac:dyDescent="0.25">
      <c r="A107" s="16"/>
    </row>
  </sheetData>
  <hyperlinks>
    <hyperlink ref="A103" r:id="rId1" xr:uid="{48BDF097-BAD5-435C-BA1F-7EC972792BF7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7"/>
  <sheetViews>
    <sheetView tabSelected="1" topLeftCell="A65" workbookViewId="0">
      <selection activeCell="Z99" sqref="Z99"/>
    </sheetView>
  </sheetViews>
  <sheetFormatPr defaultColWidth="12.42578125" defaultRowHeight="15" x14ac:dyDescent="0.2"/>
  <cols>
    <col min="1" max="23" width="9.85546875" style="6" customWidth="1"/>
    <col min="24" max="16384" width="12.42578125" style="6"/>
  </cols>
  <sheetData>
    <row r="1" spans="1:24" ht="24" thickBot="1" x14ac:dyDescent="0.4">
      <c r="A1" s="21" t="s">
        <v>34</v>
      </c>
      <c r="B1" s="21"/>
      <c r="C1" s="21"/>
      <c r="D1" s="21"/>
    </row>
    <row r="2" spans="1:24" ht="15.75" thickBot="1" x14ac:dyDescent="0.25">
      <c r="A2" s="7" t="s">
        <v>0</v>
      </c>
      <c r="B2" s="8" t="s">
        <v>24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31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18</v>
      </c>
      <c r="V2" s="9" t="s">
        <v>19</v>
      </c>
      <c r="W2" s="9" t="s">
        <v>20</v>
      </c>
      <c r="X2" s="33"/>
    </row>
    <row r="3" spans="1:24" x14ac:dyDescent="0.2">
      <c r="A3" s="7" t="s">
        <v>21</v>
      </c>
      <c r="B3" s="17">
        <v>1.6093440000000001</v>
      </c>
      <c r="C3" s="9">
        <f>[1]Parameters!B13</f>
        <v>5</v>
      </c>
      <c r="D3" s="9">
        <f>[1]Parameters!B14</f>
        <v>6</v>
      </c>
      <c r="E3" s="9">
        <f>[1]Parameters!B15</f>
        <v>6.4373760000000004</v>
      </c>
      <c r="F3" s="9">
        <f>[1]Parameters!B16</f>
        <v>8</v>
      </c>
      <c r="G3" s="1">
        <f>[1]Parameters!B17</f>
        <v>8.0467200000000005</v>
      </c>
      <c r="H3" s="9">
        <f>[1]Parameters!B18</f>
        <v>10</v>
      </c>
      <c r="I3" s="59">
        <v>11.265408000000001</v>
      </c>
      <c r="J3" s="17">
        <f>[1]Parameters!B20</f>
        <v>12</v>
      </c>
      <c r="K3" s="9">
        <f>[1]Parameters!B21</f>
        <v>15</v>
      </c>
      <c r="L3" s="9">
        <f>[1]Parameters!B22</f>
        <v>16.093440000000001</v>
      </c>
      <c r="M3" s="9">
        <f>[1]Parameters!B23</f>
        <v>20</v>
      </c>
      <c r="N3" s="9">
        <f>[1]Parameters!B24</f>
        <v>21.0975</v>
      </c>
      <c r="O3" s="9">
        <f>[1]Parameters!B25</f>
        <v>25</v>
      </c>
      <c r="P3" s="9">
        <f>[1]Parameters!B26</f>
        <v>30</v>
      </c>
      <c r="Q3" s="9">
        <f>[1]Parameters!B27</f>
        <v>42.195</v>
      </c>
      <c r="R3" s="1">
        <f>[1]Parameters!$B28</f>
        <v>50</v>
      </c>
      <c r="S3" s="1">
        <f>[1]Parameters!$B29</f>
        <v>80.467200000000005</v>
      </c>
      <c r="T3" s="1">
        <f>[1]Parameters!$B30</f>
        <v>100</v>
      </c>
      <c r="U3" s="1">
        <f>[1]Parameters!$B31</f>
        <v>150</v>
      </c>
      <c r="V3" s="1">
        <f>[1]Parameters!$B32</f>
        <v>160.93440000000001</v>
      </c>
      <c r="W3" s="1">
        <f>[1]Parameters!$B33</f>
        <v>200</v>
      </c>
      <c r="X3" s="33"/>
    </row>
    <row r="4" spans="1:24" x14ac:dyDescent="0.2">
      <c r="A4" s="60" t="s">
        <v>22</v>
      </c>
      <c r="B4" s="10">
        <v>231.99999999999997</v>
      </c>
      <c r="C4" s="2">
        <v>769</v>
      </c>
      <c r="D4" s="2">
        <v>930</v>
      </c>
      <c r="E4" s="2">
        <v>1000</v>
      </c>
      <c r="F4" s="2">
        <v>1255</v>
      </c>
      <c r="G4" s="2">
        <v>1264</v>
      </c>
      <c r="H4" s="2">
        <v>1584</v>
      </c>
      <c r="I4" s="23">
        <f>[1]Parameters!$H19</f>
        <v>1790</v>
      </c>
      <c r="J4" s="2">
        <v>1915</v>
      </c>
      <c r="K4" s="2">
        <v>2415</v>
      </c>
      <c r="L4" s="2">
        <v>2595</v>
      </c>
      <c r="M4" s="2">
        <v>3260</v>
      </c>
      <c r="N4" s="2">
        <v>3451.0000000000005</v>
      </c>
      <c r="O4" s="2">
        <v>4110</v>
      </c>
      <c r="P4" s="2">
        <v>4980</v>
      </c>
      <c r="Q4" s="2">
        <v>7235</v>
      </c>
      <c r="R4" s="2">
        <v>8820</v>
      </c>
      <c r="S4" s="2">
        <v>16080</v>
      </c>
      <c r="T4" s="2">
        <v>21360</v>
      </c>
      <c r="U4" s="2">
        <v>36300</v>
      </c>
      <c r="V4" s="2">
        <v>39790</v>
      </c>
      <c r="W4" s="2">
        <v>52800.000000000007</v>
      </c>
      <c r="X4" s="33"/>
    </row>
    <row r="5" spans="1:24" ht="15.75" thickBot="1" x14ac:dyDescent="0.25">
      <c r="A5" s="11" t="s">
        <v>23</v>
      </c>
      <c r="B5" s="3">
        <v>2.685185185185185E-3</v>
      </c>
      <c r="C5" s="3">
        <v>8.9004629629629625E-3</v>
      </c>
      <c r="D5" s="3">
        <v>1.0763888888888889E-2</v>
      </c>
      <c r="E5" s="3">
        <v>1.1599999999999999E-2</v>
      </c>
      <c r="F5" s="3">
        <v>1.4525462962962962E-2</v>
      </c>
      <c r="G5" s="3">
        <v>1.462962962962963E-2</v>
      </c>
      <c r="H5" s="3">
        <v>1.8333333333333333E-2</v>
      </c>
      <c r="I5" s="24">
        <f t="shared" ref="I5" si="0">I4/86400</f>
        <v>2.0717592592592593E-2</v>
      </c>
      <c r="J5" s="3">
        <v>2.2164351851851852E-2</v>
      </c>
      <c r="K5" s="3">
        <v>2.795138888888889E-2</v>
      </c>
      <c r="L5" s="3">
        <v>3.0034722222222223E-2</v>
      </c>
      <c r="M5" s="3">
        <v>3.7731481481481484E-2</v>
      </c>
      <c r="N5" s="3">
        <v>3.9942129629629633E-2</v>
      </c>
      <c r="O5" s="3">
        <v>4.7569444444444442E-2</v>
      </c>
      <c r="P5" s="3">
        <v>5.7638888888888892E-2</v>
      </c>
      <c r="Q5" s="3">
        <v>8.3738425925925924E-2</v>
      </c>
      <c r="R5" s="3">
        <v>0.10208333333333333</v>
      </c>
      <c r="S5" s="3">
        <v>0.18611111111111112</v>
      </c>
      <c r="T5" s="3">
        <v>0.24722222222222223</v>
      </c>
      <c r="U5" s="3">
        <v>0.4201388888888889</v>
      </c>
      <c r="V5" s="3">
        <v>0.46053240740740742</v>
      </c>
      <c r="W5" s="3">
        <v>0.61111111111111116</v>
      </c>
      <c r="X5" s="33"/>
    </row>
    <row r="6" spans="1:24" x14ac:dyDescent="0.2">
      <c r="A6" s="18">
        <v>5</v>
      </c>
      <c r="B6" s="61">
        <f>[1]AgeStanSec!B6/86400</f>
        <v>3.7152777777777778E-3</v>
      </c>
      <c r="C6" s="62">
        <f>[1]AgeStanSec!C6/86400</f>
        <v>1.4641203703703703E-2</v>
      </c>
      <c r="D6" s="63">
        <f>[1]AgeStanSec!D6/86400</f>
        <v>1.8506944444444444E-2</v>
      </c>
      <c r="E6" s="64">
        <f>[1]AgeStanSec!E6/86400</f>
        <v>1.9039351851851852E-2</v>
      </c>
      <c r="F6" s="63">
        <f>[1]AgeStanSec!F6/86400</f>
        <v>2.388888888888889E-2</v>
      </c>
      <c r="G6" s="64">
        <f>[1]AgeStanSec!G6/86400</f>
        <v>2.4062500000000001E-2</v>
      </c>
      <c r="H6" s="64">
        <f>[1]AgeStanSec!H6/86400</f>
        <v>3.6134259259259262E-2</v>
      </c>
      <c r="I6" s="64">
        <f>[1]AgeStanSec!I6/86400</f>
        <v>4.1423611111111112E-2</v>
      </c>
      <c r="J6" s="63">
        <f>[1]AgeStanSec!J6/86400</f>
        <v>3.6458333333333336E-2</v>
      </c>
      <c r="K6" s="63">
        <f>[1]AgeStanSec!K6/86400</f>
        <v>4.597222222222222E-2</v>
      </c>
      <c r="L6" s="63">
        <f>[1]AgeStanSec!L6/86400</f>
        <v>4.9398148148148149E-2</v>
      </c>
      <c r="M6" s="63">
        <f>[1]AgeStanSec!M6/86400</f>
        <v>6.2060185185185184E-2</v>
      </c>
      <c r="N6" s="63">
        <f>[1]AgeStanSec!N6/86400</f>
        <v>6.5694444444444444E-2</v>
      </c>
      <c r="O6" s="63">
        <f>[1]AgeStanSec!O6/86400</f>
        <v>7.8240740740740736E-2</v>
      </c>
      <c r="P6" s="63">
        <f>[1]AgeStanSec!P6/86400</f>
        <v>9.4803240740740743E-2</v>
      </c>
      <c r="Q6" s="63">
        <f>[1]AgeStanSec!Q6/86400</f>
        <v>0.13773148148148148</v>
      </c>
      <c r="R6" s="63">
        <f>[1]AgeStanSec!R6/86400</f>
        <v>0.16790509259259259</v>
      </c>
      <c r="S6" s="63">
        <f>[1]AgeStanSec!S6/86400</f>
        <v>0.30609953703703702</v>
      </c>
      <c r="T6" s="63">
        <f>[1]AgeStanSec!T6/86400</f>
        <v>0.40662037037037035</v>
      </c>
      <c r="U6" s="63">
        <f>[1]AgeStanSec!U6/86400</f>
        <v>0.69101851851851848</v>
      </c>
      <c r="V6" s="63">
        <f>[1]AgeStanSec!V6/86400</f>
        <v>0.75745370370370368</v>
      </c>
      <c r="W6" s="63">
        <f>[1]AgeStanSec!W6/86400</f>
        <v>1.0051157407407407</v>
      </c>
      <c r="X6" s="33"/>
    </row>
    <row r="7" spans="1:24" x14ac:dyDescent="0.2">
      <c r="A7" s="11">
        <v>6</v>
      </c>
      <c r="B7" s="65">
        <f>[1]AgeStanSec!B7/86400</f>
        <v>3.5763888888888889E-3</v>
      </c>
      <c r="C7" s="66">
        <f>[1]AgeStanSec!C7/86400</f>
        <v>1.3356481481481481E-2</v>
      </c>
      <c r="D7" s="67">
        <f>[1]AgeStanSec!D7/86400</f>
        <v>1.6805555555555556E-2</v>
      </c>
      <c r="E7" s="67">
        <f>[1]AgeStanSec!E7/86400</f>
        <v>1.8356481481481481E-2</v>
      </c>
      <c r="F7" s="67">
        <f>[1]AgeStanSec!F7/86400</f>
        <v>2.4224537037037037E-2</v>
      </c>
      <c r="G7" s="67">
        <f>[1]AgeStanSec!G7/86400</f>
        <v>2.4432870370370369E-2</v>
      </c>
      <c r="H7" s="67">
        <f>[1]AgeStanSec!H7/86400</f>
        <v>3.229166666666667E-2</v>
      </c>
      <c r="I7" s="3">
        <f>[1]AgeStanSec!I7/86400</f>
        <v>3.681712962962963E-2</v>
      </c>
      <c r="J7" s="67">
        <f>[1]AgeStanSec!J7/86400</f>
        <v>3.9571759259259258E-2</v>
      </c>
      <c r="K7" s="67">
        <f>[1]AgeStanSec!K7/86400</f>
        <v>5.0752314814814813E-2</v>
      </c>
      <c r="L7" s="67">
        <f>[1]AgeStanSec!L7/86400</f>
        <v>5.482638888888889E-2</v>
      </c>
      <c r="M7" s="67">
        <f>[1]AgeStanSec!M7/86400</f>
        <v>7.0057870370370368E-2</v>
      </c>
      <c r="N7" s="67">
        <f>[1]AgeStanSec!N7/86400</f>
        <v>7.4467592592592599E-2</v>
      </c>
      <c r="O7" s="67">
        <f>[1]AgeStanSec!O7/86400</f>
        <v>8.9861111111111114E-2</v>
      </c>
      <c r="P7" s="67">
        <f>[1]AgeStanSec!P7/86400</f>
        <v>0.11041666666666666</v>
      </c>
      <c r="Q7" s="67">
        <f>[1]AgeStanSec!Q7/86400</f>
        <v>0.16483796296296296</v>
      </c>
      <c r="R7" s="67">
        <f>[1]AgeStanSec!R7/86400</f>
        <v>0.20094907407407409</v>
      </c>
      <c r="S7" s="67">
        <f>[1]AgeStanSec!S7/86400</f>
        <v>0.36636574074074074</v>
      </c>
      <c r="T7" s="67">
        <f>[1]AgeStanSec!T7/86400</f>
        <v>0.4866550925925926</v>
      </c>
      <c r="U7" s="67">
        <f>[1]AgeStanSec!U7/86400</f>
        <v>0.82704861111111116</v>
      </c>
      <c r="V7" s="67">
        <f>[1]AgeStanSec!V7/86400</f>
        <v>0.90656250000000005</v>
      </c>
      <c r="W7" s="67">
        <f>[1]AgeStanSec!W7/86400</f>
        <v>1.2029745370370371</v>
      </c>
      <c r="X7" s="33"/>
    </row>
    <row r="8" spans="1:24" x14ac:dyDescent="0.2">
      <c r="A8" s="11">
        <v>7</v>
      </c>
      <c r="B8" s="65">
        <f>[1]AgeStanSec!B8/86400</f>
        <v>3.449074074074074E-3</v>
      </c>
      <c r="C8" s="66">
        <f>[1]AgeStanSec!C8/86400</f>
        <v>1.2361111111111111E-2</v>
      </c>
      <c r="D8" s="67">
        <f>[1]AgeStanSec!D8/86400</f>
        <v>1.5497685185185186E-2</v>
      </c>
      <c r="E8" s="67">
        <f>[1]AgeStanSec!E8/86400</f>
        <v>1.6898148148148148E-2</v>
      </c>
      <c r="F8" s="67">
        <f>[1]AgeStanSec!F8/86400</f>
        <v>2.2175925925925925E-2</v>
      </c>
      <c r="G8" s="67">
        <f>[1]AgeStanSec!G8/86400</f>
        <v>2.2361111111111109E-2</v>
      </c>
      <c r="H8" s="67">
        <f>[1]AgeStanSec!H8/86400</f>
        <v>2.9363425925925925E-2</v>
      </c>
      <c r="I8" s="3">
        <f>[1]AgeStanSec!I8/86400</f>
        <v>3.335648148148148E-2</v>
      </c>
      <c r="J8" s="67">
        <f>[1]AgeStanSec!J8/86400</f>
        <v>3.577546296296296E-2</v>
      </c>
      <c r="K8" s="67">
        <f>[1]AgeStanSec!K8/86400</f>
        <v>4.5543981481481484E-2</v>
      </c>
      <c r="L8" s="67">
        <f>[1]AgeStanSec!L8/86400</f>
        <v>4.9074074074074076E-2</v>
      </c>
      <c r="M8" s="67">
        <f>[1]AgeStanSec!M8/86400</f>
        <v>6.222222222222222E-2</v>
      </c>
      <c r="N8" s="67">
        <f>[1]AgeStanSec!N8/86400</f>
        <v>6.6018518518518518E-2</v>
      </c>
      <c r="O8" s="67">
        <f>[1]AgeStanSec!O8/86400</f>
        <v>7.9745370370370369E-2</v>
      </c>
      <c r="P8" s="67">
        <f>[1]AgeStanSec!P8/86400</f>
        <v>9.8136574074074071E-2</v>
      </c>
      <c r="Q8" s="67">
        <f>[1]AgeStanSec!Q8/86400</f>
        <v>0.14686342592592594</v>
      </c>
      <c r="R8" s="67">
        <f>[1]AgeStanSec!R8/86400</f>
        <v>0.17902777777777779</v>
      </c>
      <c r="S8" s="67">
        <f>[1]AgeStanSec!S8/86400</f>
        <v>0.32640046296296299</v>
      </c>
      <c r="T8" s="67">
        <f>[1]AgeStanSec!T8/86400</f>
        <v>0.43357638888888889</v>
      </c>
      <c r="U8" s="67">
        <f>[1]AgeStanSec!U8/86400</f>
        <v>0.73682870370370368</v>
      </c>
      <c r="V8" s="67">
        <f>[1]AgeStanSec!V8/86400</f>
        <v>0.80767361111111113</v>
      </c>
      <c r="W8" s="67">
        <f>[1]AgeStanSec!W8/86400</f>
        <v>1.0717476851851853</v>
      </c>
      <c r="X8" s="33"/>
    </row>
    <row r="9" spans="1:24" x14ac:dyDescent="0.2">
      <c r="A9" s="11">
        <v>8</v>
      </c>
      <c r="B9" s="65">
        <f>[1]AgeStanSec!B9/86400</f>
        <v>3.3333333333333335E-3</v>
      </c>
      <c r="C9" s="66">
        <f>[1]AgeStanSec!C9/86400</f>
        <v>1.1574074074074073E-2</v>
      </c>
      <c r="D9" s="67">
        <f>[1]AgeStanSec!D9/86400</f>
        <v>1.4456018518518519E-2</v>
      </c>
      <c r="E9" s="67">
        <f>[1]AgeStanSec!E9/86400</f>
        <v>1.5740740740740739E-2</v>
      </c>
      <c r="F9" s="67">
        <f>[1]AgeStanSec!F9/86400</f>
        <v>2.056712962962963E-2</v>
      </c>
      <c r="G9" s="67">
        <f>[1]AgeStanSec!G9/86400</f>
        <v>2.0729166666666667E-2</v>
      </c>
      <c r="H9" s="67">
        <f>[1]AgeStanSec!H9/86400</f>
        <v>2.7083333333333334E-2</v>
      </c>
      <c r="I9" s="3">
        <f>[1]AgeStanSec!I9/86400</f>
        <v>3.0671296296296297E-2</v>
      </c>
      <c r="J9" s="67">
        <f>[1]AgeStanSec!J9/86400</f>
        <v>3.2858796296296296E-2</v>
      </c>
      <c r="K9" s="67">
        <f>[1]AgeStanSec!K9/86400</f>
        <v>4.1597222222222223E-2</v>
      </c>
      <c r="L9" s="67">
        <f>[1]AgeStanSec!L9/86400</f>
        <v>4.4756944444444446E-2</v>
      </c>
      <c r="M9" s="67">
        <f>[1]AgeStanSec!M9/86400</f>
        <v>5.6446759259259259E-2</v>
      </c>
      <c r="N9" s="67">
        <f>[1]AgeStanSec!N9/86400</f>
        <v>5.9814814814814814E-2</v>
      </c>
      <c r="O9" s="67">
        <f>[1]AgeStanSec!O9/86400</f>
        <v>7.2291666666666671E-2</v>
      </c>
      <c r="P9" s="67">
        <f>[1]AgeStanSec!P9/86400</f>
        <v>8.9016203703703708E-2</v>
      </c>
      <c r="Q9" s="67">
        <f>[1]AgeStanSec!Q9/86400</f>
        <v>0.13336805555555556</v>
      </c>
      <c r="R9" s="67">
        <f>[1]AgeStanSec!R9/86400</f>
        <v>0.16258101851851853</v>
      </c>
      <c r="S9" s="67">
        <f>[1]AgeStanSec!S9/86400</f>
        <v>0.29640046296296296</v>
      </c>
      <c r="T9" s="67">
        <f>[1]AgeStanSec!T9/86400</f>
        <v>0.39372685185185186</v>
      </c>
      <c r="U9" s="67">
        <f>[1]AgeStanSec!U9/86400</f>
        <v>0.66912037037037042</v>
      </c>
      <c r="V9" s="67">
        <f>[1]AgeStanSec!V9/86400</f>
        <v>0.73344907407407411</v>
      </c>
      <c r="W9" s="67">
        <f>[1]AgeStanSec!W9/86400</f>
        <v>0.97326388888888893</v>
      </c>
      <c r="X9" s="33"/>
    </row>
    <row r="10" spans="1:24" ht="15.75" thickBot="1" x14ac:dyDescent="0.25">
      <c r="A10" s="11">
        <v>9</v>
      </c>
      <c r="B10" s="65">
        <f>[1]AgeStanSec!B10/86400</f>
        <v>3.2291666666666666E-3</v>
      </c>
      <c r="C10" s="66">
        <f>[1]AgeStanSec!C10/86400</f>
        <v>1.0949074074074075E-2</v>
      </c>
      <c r="D10" s="67">
        <f>[1]AgeStanSec!D10/86400</f>
        <v>1.3634259259259259E-2</v>
      </c>
      <c r="E10" s="67">
        <f>[1]AgeStanSec!E10/86400</f>
        <v>1.4826388888888889E-2</v>
      </c>
      <c r="F10" s="67">
        <f>[1]AgeStanSec!F10/86400</f>
        <v>1.9282407407407408E-2</v>
      </c>
      <c r="G10" s="67">
        <f>[1]AgeStanSec!G10/86400</f>
        <v>1.9432870370370371E-2</v>
      </c>
      <c r="H10" s="67">
        <f>[1]AgeStanSec!H10/86400</f>
        <v>2.5277777777777777E-2</v>
      </c>
      <c r="I10" s="3">
        <f>[1]AgeStanSec!I10/86400</f>
        <v>2.8564814814814814E-2</v>
      </c>
      <c r="J10" s="67">
        <f>[1]AgeStanSec!J10/86400</f>
        <v>3.0567129629629628E-2</v>
      </c>
      <c r="K10" s="67">
        <f>[1]AgeStanSec!K10/86400</f>
        <v>3.8553240740740742E-2</v>
      </c>
      <c r="L10" s="67">
        <f>[1]AgeStanSec!L10/86400</f>
        <v>4.1423611111111112E-2</v>
      </c>
      <c r="M10" s="67">
        <f>[1]AgeStanSec!M10/86400</f>
        <v>5.2060185185185189E-2</v>
      </c>
      <c r="N10" s="67">
        <f>[1]AgeStanSec!N10/86400</f>
        <v>5.5104166666666669E-2</v>
      </c>
      <c r="O10" s="67">
        <f>[1]AgeStanSec!O10/86400</f>
        <v>6.6608796296296291E-2</v>
      </c>
      <c r="P10" s="67">
        <f>[1]AgeStanSec!P10/86400</f>
        <v>8.2025462962962967E-2</v>
      </c>
      <c r="Q10" s="67">
        <f>[1]AgeStanSec!Q10/86400</f>
        <v>0.12292824074074074</v>
      </c>
      <c r="R10" s="67">
        <f>[1]AgeStanSec!R10/86400</f>
        <v>0.14986111111111111</v>
      </c>
      <c r="S10" s="67">
        <f>[1]AgeStanSec!S10/86400</f>
        <v>0.2732060185185185</v>
      </c>
      <c r="T10" s="67">
        <f>[1]AgeStanSec!T10/86400</f>
        <v>0.36291666666666667</v>
      </c>
      <c r="U10" s="67">
        <f>[1]AgeStanSec!U10/86400</f>
        <v>0.61675925925925923</v>
      </c>
      <c r="V10" s="67">
        <f>[1]AgeStanSec!V10/86400</f>
        <v>0.67606481481481484</v>
      </c>
      <c r="W10" s="67">
        <f>[1]AgeStanSec!W10/86400</f>
        <v>0.89710648148148153</v>
      </c>
      <c r="X10" s="33"/>
    </row>
    <row r="11" spans="1:24" x14ac:dyDescent="0.2">
      <c r="A11" s="19">
        <v>10</v>
      </c>
      <c r="B11" s="68">
        <f>[1]AgeStanSec!B11/86400</f>
        <v>3.1481481481481482E-3</v>
      </c>
      <c r="C11" s="69">
        <f>[1]AgeStanSec!C11/86400</f>
        <v>1.0451388888888889E-2</v>
      </c>
      <c r="D11" s="20">
        <f>[1]AgeStanSec!D11/86400</f>
        <v>1.2962962962962963E-2</v>
      </c>
      <c r="E11" s="20">
        <f>[1]AgeStanSec!E11/86400</f>
        <v>1.4085648148148147E-2</v>
      </c>
      <c r="F11" s="20">
        <f>[1]AgeStanSec!F11/86400</f>
        <v>1.8240740740740741E-2</v>
      </c>
      <c r="G11" s="20">
        <f>[1]AgeStanSec!G11/86400</f>
        <v>1.8391203703703705E-2</v>
      </c>
      <c r="H11" s="20">
        <f>[1]AgeStanSec!H11/86400</f>
        <v>2.3819444444444445E-2</v>
      </c>
      <c r="I11" s="64">
        <f>[1]AgeStanSec!I11/86400</f>
        <v>2.6875E-2</v>
      </c>
      <c r="J11" s="20">
        <f>[1]AgeStanSec!J11/86400</f>
        <v>2.8726851851851851E-2</v>
      </c>
      <c r="K11" s="20">
        <f>[1]AgeStanSec!K11/86400</f>
        <v>3.6145833333333335E-2</v>
      </c>
      <c r="L11" s="20">
        <f>[1]AgeStanSec!L11/86400</f>
        <v>3.8807870370370368E-2</v>
      </c>
      <c r="M11" s="20">
        <f>[1]AgeStanSec!M11/86400</f>
        <v>4.8645833333333333E-2</v>
      </c>
      <c r="N11" s="20">
        <f>[1]AgeStanSec!N11/86400</f>
        <v>5.1458333333333335E-2</v>
      </c>
      <c r="O11" s="20">
        <f>[1]AgeStanSec!O11/86400</f>
        <v>6.21875E-2</v>
      </c>
      <c r="P11" s="20">
        <f>[1]AgeStanSec!P11/86400</f>
        <v>7.6562500000000006E-2</v>
      </c>
      <c r="Q11" s="20">
        <f>[1]AgeStanSec!Q11/86400</f>
        <v>0.11469907407407408</v>
      </c>
      <c r="R11" s="20">
        <f>[1]AgeStanSec!R11/86400</f>
        <v>0.13982638888888888</v>
      </c>
      <c r="S11" s="20">
        <f>[1]AgeStanSec!S11/86400</f>
        <v>0.25490740740740742</v>
      </c>
      <c r="T11" s="20">
        <f>[1]AgeStanSec!T11/86400</f>
        <v>0.33861111111111108</v>
      </c>
      <c r="U11" s="20">
        <f>[1]AgeStanSec!U11/86400</f>
        <v>0.57545138888888892</v>
      </c>
      <c r="V11" s="20">
        <f>[1]AgeStanSec!V11/86400</f>
        <v>0.63077546296296294</v>
      </c>
      <c r="W11" s="20">
        <f>[1]AgeStanSec!W11/86400</f>
        <v>0.83702546296296299</v>
      </c>
      <c r="X11" s="33"/>
    </row>
    <row r="12" spans="1:24" x14ac:dyDescent="0.2">
      <c r="A12" s="11">
        <v>11</v>
      </c>
      <c r="B12" s="65">
        <f>[1]AgeStanSec!B12/86400</f>
        <v>3.0671296296296297E-3</v>
      </c>
      <c r="C12" s="66">
        <f>[1]AgeStanSec!C12/86400</f>
        <v>1.0046296296296296E-2</v>
      </c>
      <c r="D12" s="67">
        <f>[1]AgeStanSec!D12/86400</f>
        <v>1.2418981481481482E-2</v>
      </c>
      <c r="E12" s="67">
        <f>[1]AgeStanSec!E12/86400</f>
        <v>1.3483796296296296E-2</v>
      </c>
      <c r="F12" s="67">
        <f>[1]AgeStanSec!F12/86400</f>
        <v>1.7395833333333333E-2</v>
      </c>
      <c r="G12" s="67">
        <f>[1]AgeStanSec!G12/86400</f>
        <v>1.7534722222222222E-2</v>
      </c>
      <c r="H12" s="67">
        <f>[1]AgeStanSec!H12/86400</f>
        <v>2.2627314814814815E-2</v>
      </c>
      <c r="I12" s="3">
        <f>[1]AgeStanSec!I12/86400</f>
        <v>2.5509259259259259E-2</v>
      </c>
      <c r="J12" s="67">
        <f>[1]AgeStanSec!J12/86400</f>
        <v>2.7256944444444445E-2</v>
      </c>
      <c r="K12" s="67">
        <f>[1]AgeStanSec!K12/86400</f>
        <v>3.4236111111111113E-2</v>
      </c>
      <c r="L12" s="67">
        <f>[1]AgeStanSec!L12/86400</f>
        <v>3.6736111111111108E-2</v>
      </c>
      <c r="M12" s="67">
        <f>[1]AgeStanSec!M12/86400</f>
        <v>4.5960648148148146E-2</v>
      </c>
      <c r="N12" s="67">
        <f>[1]AgeStanSec!N12/86400</f>
        <v>4.8599537037037038E-2</v>
      </c>
      <c r="O12" s="67">
        <f>[1]AgeStanSec!O12/86400</f>
        <v>5.8715277777777776E-2</v>
      </c>
      <c r="P12" s="67">
        <f>[1]AgeStanSec!P12/86400</f>
        <v>7.2245370370370376E-2</v>
      </c>
      <c r="Q12" s="67">
        <f>[1]AgeStanSec!Q12/86400</f>
        <v>0.108125</v>
      </c>
      <c r="R12" s="67">
        <f>[1]AgeStanSec!R12/86400</f>
        <v>0.13180555555555556</v>
      </c>
      <c r="S12" s="67">
        <f>[1]AgeStanSec!S12/86400</f>
        <v>0.24030092592592592</v>
      </c>
      <c r="T12" s="67">
        <f>[1]AgeStanSec!T12/86400</f>
        <v>0.31920138888888888</v>
      </c>
      <c r="U12" s="67">
        <f>[1]AgeStanSec!U12/86400</f>
        <v>0.54246527777777775</v>
      </c>
      <c r="V12" s="67">
        <f>[1]AgeStanSec!V12/86400</f>
        <v>0.59461805555555558</v>
      </c>
      <c r="W12" s="67">
        <f>[1]AgeStanSec!W12/86400</f>
        <v>0.78903935185185181</v>
      </c>
      <c r="X12" s="33"/>
    </row>
    <row r="13" spans="1:24" x14ac:dyDescent="0.2">
      <c r="A13" s="11">
        <v>12</v>
      </c>
      <c r="B13" s="65">
        <f>[1]AgeStanSec!B13/86400</f>
        <v>2.9861111111111113E-3</v>
      </c>
      <c r="C13" s="66">
        <f>[1]AgeStanSec!C13/86400</f>
        <v>9.7222222222222224E-3</v>
      </c>
      <c r="D13" s="67">
        <f>[1]AgeStanSec!D13/86400</f>
        <v>1.1990740740740741E-2</v>
      </c>
      <c r="E13" s="67">
        <f>[1]AgeStanSec!E13/86400</f>
        <v>1.2997685185185185E-2</v>
      </c>
      <c r="F13" s="67">
        <f>[1]AgeStanSec!F13/86400</f>
        <v>1.6712962962962964E-2</v>
      </c>
      <c r="G13" s="67">
        <f>[1]AgeStanSec!G13/86400</f>
        <v>1.6840277777777777E-2</v>
      </c>
      <c r="H13" s="67">
        <f>[1]AgeStanSec!H13/86400</f>
        <v>2.1655092592592594E-2</v>
      </c>
      <c r="I13" s="3">
        <f>[1]AgeStanSec!I13/86400</f>
        <v>2.4398148148148148E-2</v>
      </c>
      <c r="J13" s="67">
        <f>[1]AgeStanSec!J13/86400</f>
        <v>2.6064814814814815E-2</v>
      </c>
      <c r="K13" s="67">
        <f>[1]AgeStanSec!K13/86400</f>
        <v>3.2696759259259259E-2</v>
      </c>
      <c r="L13" s="67">
        <f>[1]AgeStanSec!L13/86400</f>
        <v>3.5081018518518518E-2</v>
      </c>
      <c r="M13" s="67">
        <f>[1]AgeStanSec!M13/86400</f>
        <v>4.3842592592592593E-2</v>
      </c>
      <c r="N13" s="67">
        <f>[1]AgeStanSec!N13/86400</f>
        <v>4.6354166666666669E-2</v>
      </c>
      <c r="O13" s="67">
        <f>[1]AgeStanSec!O13/86400</f>
        <v>5.5960648148148148E-2</v>
      </c>
      <c r="P13" s="67">
        <f>[1]AgeStanSec!P13/86400</f>
        <v>6.8807870370370366E-2</v>
      </c>
      <c r="Q13" s="67">
        <f>[1]AgeStanSec!Q13/86400</f>
        <v>0.1028125</v>
      </c>
      <c r="R13" s="67">
        <f>[1]AgeStanSec!R13/86400</f>
        <v>0.12533564814814815</v>
      </c>
      <c r="S13" s="67">
        <f>[1]AgeStanSec!S13/86400</f>
        <v>0.22849537037037038</v>
      </c>
      <c r="T13" s="67">
        <f>[1]AgeStanSec!T13/86400</f>
        <v>0.30353009259259262</v>
      </c>
      <c r="U13" s="67">
        <f>[1]AgeStanSec!U13/86400</f>
        <v>0.51582175925925922</v>
      </c>
      <c r="V13" s="67">
        <f>[1]AgeStanSec!V13/86400</f>
        <v>0.56541666666666668</v>
      </c>
      <c r="W13" s="67">
        <f>[1]AgeStanSec!W13/86400</f>
        <v>0.75028935185185186</v>
      </c>
      <c r="X13" s="33"/>
    </row>
    <row r="14" spans="1:24" x14ac:dyDescent="0.2">
      <c r="A14" s="11">
        <v>13</v>
      </c>
      <c r="B14" s="65">
        <f>[1]AgeStanSec!B14/86400</f>
        <v>2.9282407407407408E-3</v>
      </c>
      <c r="C14" s="66">
        <f>[1]AgeStanSec!C14/86400</f>
        <v>9.4560185185185181E-3</v>
      </c>
      <c r="D14" s="67">
        <f>[1]AgeStanSec!D14/86400</f>
        <v>1.1643518518518518E-2</v>
      </c>
      <c r="E14" s="67">
        <f>[1]AgeStanSec!E14/86400</f>
        <v>1.2604166666666666E-2</v>
      </c>
      <c r="F14" s="67">
        <f>[1]AgeStanSec!F14/86400</f>
        <v>1.6157407407407409E-2</v>
      </c>
      <c r="G14" s="67">
        <f>[1]AgeStanSec!G14/86400</f>
        <v>1.6284722222222221E-2</v>
      </c>
      <c r="H14" s="67">
        <f>[1]AgeStanSec!H14/86400</f>
        <v>2.0844907407407406E-2</v>
      </c>
      <c r="I14" s="3">
        <f>[1]AgeStanSec!I14/86400</f>
        <v>2.3495370370370371E-2</v>
      </c>
      <c r="J14" s="67">
        <f>[1]AgeStanSec!J14/86400</f>
        <v>2.5092592592592593E-2</v>
      </c>
      <c r="K14" s="67">
        <f>[1]AgeStanSec!K14/86400</f>
        <v>3.1469907407407405E-2</v>
      </c>
      <c r="L14" s="67">
        <f>[1]AgeStanSec!L14/86400</f>
        <v>3.3750000000000002E-2</v>
      </c>
      <c r="M14" s="67">
        <f>[1]AgeStanSec!M14/86400</f>
        <v>4.2175925925925929E-2</v>
      </c>
      <c r="N14" s="67">
        <f>[1]AgeStanSec!N14/86400</f>
        <v>4.4594907407407409E-2</v>
      </c>
      <c r="O14" s="67">
        <f>[1]AgeStanSec!O14/86400</f>
        <v>5.378472222222222E-2</v>
      </c>
      <c r="P14" s="67">
        <f>[1]AgeStanSec!P14/86400</f>
        <v>6.6064814814814812E-2</v>
      </c>
      <c r="Q14" s="67">
        <f>[1]AgeStanSec!Q14/86400</f>
        <v>9.8518518518518519E-2</v>
      </c>
      <c r="R14" s="67">
        <f>[1]AgeStanSec!R14/86400</f>
        <v>0.1200925925925926</v>
      </c>
      <c r="S14" s="67">
        <f>[1]AgeStanSec!S14/86400</f>
        <v>0.21895833333333334</v>
      </c>
      <c r="T14" s="67">
        <f>[1]AgeStanSec!T14/86400</f>
        <v>0.29084490740740743</v>
      </c>
      <c r="U14" s="67">
        <f>[1]AgeStanSec!U14/86400</f>
        <v>0.49428240740740742</v>
      </c>
      <c r="V14" s="67">
        <f>[1]AgeStanSec!V14/86400</f>
        <v>0.54180555555555554</v>
      </c>
      <c r="W14" s="67">
        <f>[1]AgeStanSec!W14/86400</f>
        <v>0.71895833333333337</v>
      </c>
      <c r="X14" s="33"/>
    </row>
    <row r="15" spans="1:24" ht="15.75" thickBot="1" x14ac:dyDescent="0.25">
      <c r="A15" s="11">
        <v>14</v>
      </c>
      <c r="B15" s="65">
        <f>[1]AgeStanSec!B15/86400</f>
        <v>2.8703703703703703E-3</v>
      </c>
      <c r="C15" s="66">
        <f>[1]AgeStanSec!C15/86400</f>
        <v>9.2592592592592587E-3</v>
      </c>
      <c r="D15" s="67">
        <f>[1]AgeStanSec!D15/86400</f>
        <v>1.136574074074074E-2</v>
      </c>
      <c r="E15" s="67">
        <f>[1]AgeStanSec!E15/86400</f>
        <v>1.2291666666666666E-2</v>
      </c>
      <c r="F15" s="67">
        <f>[1]AgeStanSec!F15/86400</f>
        <v>1.5706018518518518E-2</v>
      </c>
      <c r="G15" s="67">
        <f>[1]AgeStanSec!G15/86400</f>
        <v>1.5821759259259258E-2</v>
      </c>
      <c r="H15" s="67">
        <f>[1]AgeStanSec!H15/86400</f>
        <v>2.0196759259259258E-2</v>
      </c>
      <c r="I15" s="3">
        <f>[1]AgeStanSec!I15/86400</f>
        <v>2.2754629629629628E-2</v>
      </c>
      <c r="J15" s="67">
        <f>[1]AgeStanSec!J15/86400</f>
        <v>2.4305555555555556E-2</v>
      </c>
      <c r="K15" s="67">
        <f>[1]AgeStanSec!K15/86400</f>
        <v>3.048611111111111E-2</v>
      </c>
      <c r="L15" s="67">
        <f>[1]AgeStanSec!L15/86400</f>
        <v>3.2708333333333332E-2</v>
      </c>
      <c r="M15" s="67">
        <f>[1]AgeStanSec!M15/86400</f>
        <v>4.0879629629629627E-2</v>
      </c>
      <c r="N15" s="67">
        <f>[1]AgeStanSec!N15/86400</f>
        <v>4.3217592592592592E-2</v>
      </c>
      <c r="O15" s="67">
        <f>[1]AgeStanSec!O15/86400</f>
        <v>5.2071759259259262E-2</v>
      </c>
      <c r="P15" s="67">
        <f>[1]AgeStanSec!P15/86400</f>
        <v>6.3877314814814817E-2</v>
      </c>
      <c r="Q15" s="67">
        <f>[1]AgeStanSec!Q15/86400</f>
        <v>9.5034722222222229E-2</v>
      </c>
      <c r="R15" s="67">
        <f>[1]AgeStanSec!R15/86400</f>
        <v>0.11585648148148148</v>
      </c>
      <c r="S15" s="67">
        <f>[1]AgeStanSec!S15/86400</f>
        <v>0.21122685185185186</v>
      </c>
      <c r="T15" s="67">
        <f>[1]AgeStanSec!T15/86400</f>
        <v>0.28057870370370369</v>
      </c>
      <c r="U15" s="67">
        <f>[1]AgeStanSec!U15/86400</f>
        <v>0.47684027777777777</v>
      </c>
      <c r="V15" s="67">
        <f>[1]AgeStanSec!V15/86400</f>
        <v>0.5226736111111111</v>
      </c>
      <c r="W15" s="67">
        <f>[1]AgeStanSec!W15/86400</f>
        <v>0.69357638888888884</v>
      </c>
      <c r="X15" s="33"/>
    </row>
    <row r="16" spans="1:24" x14ac:dyDescent="0.2">
      <c r="A16" s="19">
        <v>15</v>
      </c>
      <c r="B16" s="68">
        <f>[1]AgeStanSec!B16/86400</f>
        <v>2.8240740740740739E-3</v>
      </c>
      <c r="C16" s="69">
        <f>[1]AgeStanSec!C16/86400</f>
        <v>9.1203703703703707E-3</v>
      </c>
      <c r="D16" s="20">
        <f>[1]AgeStanSec!D16/86400</f>
        <v>1.1157407407407408E-2</v>
      </c>
      <c r="E16" s="20">
        <f>[1]AgeStanSec!E16/86400</f>
        <v>1.2060185185185186E-2</v>
      </c>
      <c r="F16" s="20">
        <f>[1]AgeStanSec!F16/86400</f>
        <v>1.5347222222222222E-2</v>
      </c>
      <c r="G16" s="20">
        <f>[1]AgeStanSec!G16/86400</f>
        <v>1.5462962962962963E-2</v>
      </c>
      <c r="H16" s="20">
        <f>[1]AgeStanSec!H16/86400</f>
        <v>1.9664351851851853E-2</v>
      </c>
      <c r="I16" s="64">
        <f>[1]AgeStanSec!I16/86400</f>
        <v>2.2164351851851852E-2</v>
      </c>
      <c r="J16" s="20">
        <f>[1]AgeStanSec!J16/86400</f>
        <v>2.3680555555555555E-2</v>
      </c>
      <c r="K16" s="20">
        <f>[1]AgeStanSec!K16/86400</f>
        <v>2.9733796296296296E-2</v>
      </c>
      <c r="L16" s="20">
        <f>[1]AgeStanSec!L16/86400</f>
        <v>3.1898148148148148E-2</v>
      </c>
      <c r="M16" s="20">
        <f>[1]AgeStanSec!M16/86400</f>
        <v>3.9895833333333332E-2</v>
      </c>
      <c r="N16" s="20">
        <f>[1]AgeStanSec!N16/86400</f>
        <v>4.2187500000000003E-2</v>
      </c>
      <c r="O16" s="20">
        <f>[1]AgeStanSec!O16/86400</f>
        <v>5.0752314814814813E-2</v>
      </c>
      <c r="P16" s="20">
        <f>[1]AgeStanSec!P16/86400</f>
        <v>6.21875E-2</v>
      </c>
      <c r="Q16" s="20">
        <f>[1]AgeStanSec!Q16/86400</f>
        <v>9.2245370370370366E-2</v>
      </c>
      <c r="R16" s="20">
        <f>[1]AgeStanSec!R16/86400</f>
        <v>0.11245370370370371</v>
      </c>
      <c r="S16" s="20">
        <f>[1]AgeStanSec!S16/86400</f>
        <v>0.20501157407407408</v>
      </c>
      <c r="T16" s="20">
        <f>[1]AgeStanSec!T16/86400</f>
        <v>0.27232638888888888</v>
      </c>
      <c r="U16" s="20">
        <f>[1]AgeStanSec!U16/86400</f>
        <v>0.46281250000000002</v>
      </c>
      <c r="V16" s="20">
        <f>[1]AgeStanSec!V16/86400</f>
        <v>0.50730324074074074</v>
      </c>
      <c r="W16" s="20">
        <f>[1]AgeStanSec!W16/86400</f>
        <v>0.67318287037037039</v>
      </c>
      <c r="X16" s="33"/>
    </row>
    <row r="17" spans="1:24" x14ac:dyDescent="0.2">
      <c r="A17" s="11">
        <v>16</v>
      </c>
      <c r="B17" s="65">
        <f>[1]AgeStanSec!B17/86400</f>
        <v>2.7777777777777779E-3</v>
      </c>
      <c r="C17" s="66">
        <f>[1]AgeStanSec!C17/86400</f>
        <v>9.0277777777777769E-3</v>
      </c>
      <c r="D17" s="67">
        <f>[1]AgeStanSec!D17/86400</f>
        <v>1.1006944444444444E-2</v>
      </c>
      <c r="E17" s="67">
        <f>[1]AgeStanSec!E17/86400</f>
        <v>1.1875E-2</v>
      </c>
      <c r="F17" s="67">
        <f>[1]AgeStanSec!F17/86400</f>
        <v>1.5069444444444444E-2</v>
      </c>
      <c r="G17" s="67">
        <f>[1]AgeStanSec!G17/86400</f>
        <v>1.5185185185185185E-2</v>
      </c>
      <c r="H17" s="67">
        <f>[1]AgeStanSec!H17/86400</f>
        <v>1.923611111111111E-2</v>
      </c>
      <c r="I17" s="3">
        <f>[1]AgeStanSec!I17/86400</f>
        <v>2.1701388888888888E-2</v>
      </c>
      <c r="J17" s="67">
        <f>[1]AgeStanSec!J17/86400</f>
        <v>2.3194444444444445E-2</v>
      </c>
      <c r="K17" s="67">
        <f>[1]AgeStanSec!K17/86400</f>
        <v>2.9155092592592594E-2</v>
      </c>
      <c r="L17" s="67">
        <f>[1]AgeStanSec!L17/86400</f>
        <v>3.1296296296296294E-2</v>
      </c>
      <c r="M17" s="67">
        <f>[1]AgeStanSec!M17/86400</f>
        <v>3.9189814814814816E-2</v>
      </c>
      <c r="N17" s="67">
        <f>[1]AgeStanSec!N17/86400</f>
        <v>4.144675925925926E-2</v>
      </c>
      <c r="O17" s="67">
        <f>[1]AgeStanSec!O17/86400</f>
        <v>4.9791666666666665E-2</v>
      </c>
      <c r="P17" s="67">
        <f>[1]AgeStanSec!P17/86400</f>
        <v>6.0891203703703704E-2</v>
      </c>
      <c r="Q17" s="67">
        <f>[1]AgeStanSec!Q17/86400</f>
        <v>9.0046296296296291E-2</v>
      </c>
      <c r="R17" s="67">
        <f>[1]AgeStanSec!R17/86400</f>
        <v>0.10976851851851852</v>
      </c>
      <c r="S17" s="67">
        <f>[1]AgeStanSec!S17/86400</f>
        <v>0.20011574074074073</v>
      </c>
      <c r="T17" s="67">
        <f>[1]AgeStanSec!T17/86400</f>
        <v>0.26583333333333331</v>
      </c>
      <c r="U17" s="67">
        <f>[1]AgeStanSec!U17/86400</f>
        <v>0.45175925925925925</v>
      </c>
      <c r="V17" s="67">
        <f>[1]AgeStanSec!V17/86400</f>
        <v>0.49519675925925927</v>
      </c>
      <c r="W17" s="67">
        <f>[1]AgeStanSec!W17/86400</f>
        <v>0.65710648148148143</v>
      </c>
      <c r="X17" s="33"/>
    </row>
    <row r="18" spans="1:24" x14ac:dyDescent="0.2">
      <c r="A18" s="11">
        <v>17</v>
      </c>
      <c r="B18" s="65">
        <f>[1]AgeStanSec!B18/86400</f>
        <v>2.7314814814814814E-3</v>
      </c>
      <c r="C18" s="66">
        <f>[1]AgeStanSec!C18/86400</f>
        <v>8.9467592592592585E-3</v>
      </c>
      <c r="D18" s="67">
        <f>[1]AgeStanSec!D18/86400</f>
        <v>1.0891203703703703E-2</v>
      </c>
      <c r="E18" s="67">
        <f>[1]AgeStanSec!E18/86400</f>
        <v>1.1747685185185186E-2</v>
      </c>
      <c r="F18" s="67">
        <f>[1]AgeStanSec!F18/86400</f>
        <v>1.4861111111111111E-2</v>
      </c>
      <c r="G18" s="67">
        <f>[1]AgeStanSec!G18/86400</f>
        <v>1.4965277777777777E-2</v>
      </c>
      <c r="H18" s="67">
        <f>[1]AgeStanSec!H18/86400</f>
        <v>1.8912037037037036E-2</v>
      </c>
      <c r="I18" s="3">
        <f>[1]AgeStanSec!I18/86400</f>
        <v>2.1354166666666667E-2</v>
      </c>
      <c r="J18" s="67">
        <f>[1]AgeStanSec!J18/86400</f>
        <v>2.2835648148148147E-2</v>
      </c>
      <c r="K18" s="67">
        <f>[1]AgeStanSec!K18/86400</f>
        <v>2.8750000000000001E-2</v>
      </c>
      <c r="L18" s="67">
        <f>[1]AgeStanSec!L18/86400</f>
        <v>3.0868055555555555E-2</v>
      </c>
      <c r="M18" s="67">
        <f>[1]AgeStanSec!M18/86400</f>
        <v>3.8715277777777779E-2</v>
      </c>
      <c r="N18" s="67">
        <f>[1]AgeStanSec!N18/86400</f>
        <v>4.0960648148148149E-2</v>
      </c>
      <c r="O18" s="67">
        <f>[1]AgeStanSec!O18/86400</f>
        <v>4.9097222222222223E-2</v>
      </c>
      <c r="P18" s="67">
        <f>[1]AgeStanSec!P18/86400</f>
        <v>5.9895833333333336E-2</v>
      </c>
      <c r="Q18" s="67">
        <f>[1]AgeStanSec!Q18/86400</f>
        <v>8.8148148148148142E-2</v>
      </c>
      <c r="R18" s="67">
        <f>[1]AgeStanSec!R18/86400</f>
        <v>0.1074537037037037</v>
      </c>
      <c r="S18" s="67">
        <f>[1]AgeStanSec!S18/86400</f>
        <v>0.19590277777777779</v>
      </c>
      <c r="T18" s="67">
        <f>[1]AgeStanSec!T18/86400</f>
        <v>0.26023148148148151</v>
      </c>
      <c r="U18" s="67">
        <f>[1]AgeStanSec!U18/86400</f>
        <v>0.44225694444444447</v>
      </c>
      <c r="V18" s="67">
        <f>[1]AgeStanSec!V18/86400</f>
        <v>0.48476851851851854</v>
      </c>
      <c r="W18" s="67">
        <f>[1]AgeStanSec!W18/86400</f>
        <v>0.64327546296296301</v>
      </c>
      <c r="X18" s="33"/>
    </row>
    <row r="19" spans="1:24" x14ac:dyDescent="0.2">
      <c r="A19" s="11">
        <v>18</v>
      </c>
      <c r="B19" s="65">
        <f>[1]AgeStanSec!B19/86400</f>
        <v>2.6967592592592594E-3</v>
      </c>
      <c r="C19" s="66">
        <f>[1]AgeStanSec!C19/86400</f>
        <v>8.9004629629629625E-3</v>
      </c>
      <c r="D19" s="67">
        <f>[1]AgeStanSec!D19/86400</f>
        <v>1.0821759259259258E-2</v>
      </c>
      <c r="E19" s="67">
        <f>[1]AgeStanSec!E19/86400</f>
        <v>1.1655092592592592E-2</v>
      </c>
      <c r="F19" s="67">
        <f>[1]AgeStanSec!F19/86400</f>
        <v>1.4710648148148148E-2</v>
      </c>
      <c r="G19" s="67">
        <f>[1]AgeStanSec!G19/86400</f>
        <v>1.4814814814814815E-2</v>
      </c>
      <c r="H19" s="67">
        <f>[1]AgeStanSec!H19/86400</f>
        <v>1.8668981481481481E-2</v>
      </c>
      <c r="I19" s="3">
        <f>[1]AgeStanSec!I19/86400</f>
        <v>2.1087962962962965E-2</v>
      </c>
      <c r="J19" s="67">
        <f>[1]AgeStanSec!J19/86400</f>
        <v>2.255787037037037E-2</v>
      </c>
      <c r="K19" s="67">
        <f>[1]AgeStanSec!K19/86400</f>
        <v>2.8425925925925927E-2</v>
      </c>
      <c r="L19" s="67">
        <f>[1]AgeStanSec!L19/86400</f>
        <v>3.0532407407407407E-2</v>
      </c>
      <c r="M19" s="67">
        <f>[1]AgeStanSec!M19/86400</f>
        <v>3.8310185185185183E-2</v>
      </c>
      <c r="N19" s="67">
        <f>[1]AgeStanSec!N19/86400</f>
        <v>4.0555555555555553E-2</v>
      </c>
      <c r="O19" s="67">
        <f>[1]AgeStanSec!O19/86400</f>
        <v>4.8495370370370369E-2</v>
      </c>
      <c r="P19" s="67">
        <f>[1]AgeStanSec!P19/86400</f>
        <v>5.9027777777777776E-2</v>
      </c>
      <c r="Q19" s="67">
        <f>[1]AgeStanSec!Q19/86400</f>
        <v>8.6504629629629626E-2</v>
      </c>
      <c r="R19" s="67">
        <f>[1]AgeStanSec!R19/86400</f>
        <v>0.10546296296296297</v>
      </c>
      <c r="S19" s="67">
        <f>[1]AgeStanSec!S19/86400</f>
        <v>0.19226851851851851</v>
      </c>
      <c r="T19" s="67">
        <f>[1]AgeStanSec!T19/86400</f>
        <v>0.25539351851851849</v>
      </c>
      <c r="U19" s="67">
        <f>[1]AgeStanSec!U19/86400</f>
        <v>0.43402777777777779</v>
      </c>
      <c r="V19" s="67">
        <f>[1]AgeStanSec!V19/86400</f>
        <v>0.47575231481481484</v>
      </c>
      <c r="W19" s="67">
        <f>[1]AgeStanSec!W19/86400</f>
        <v>0.63130787037037039</v>
      </c>
      <c r="X19" s="33"/>
    </row>
    <row r="20" spans="1:24" ht="15.75" thickBot="1" x14ac:dyDescent="0.25">
      <c r="A20" s="11">
        <v>19</v>
      </c>
      <c r="B20" s="65">
        <f>[1]AgeStanSec!B20/86400</f>
        <v>2.685185185185185E-3</v>
      </c>
      <c r="C20" s="66">
        <f>[1]AgeStanSec!C20/86400</f>
        <v>8.9004629629629625E-3</v>
      </c>
      <c r="D20" s="67">
        <f>[1]AgeStanSec!D20/86400</f>
        <v>1.0787037037037038E-2</v>
      </c>
      <c r="E20" s="67">
        <f>[1]AgeStanSec!E20/86400</f>
        <v>1.1620370370370371E-2</v>
      </c>
      <c r="F20" s="67">
        <f>[1]AgeStanSec!F20/86400</f>
        <v>1.4618055555555556E-2</v>
      </c>
      <c r="G20" s="67">
        <f>[1]AgeStanSec!G20/86400</f>
        <v>1.4733796296296297E-2</v>
      </c>
      <c r="H20" s="67">
        <f>[1]AgeStanSec!H20/86400</f>
        <v>1.8518518518518517E-2</v>
      </c>
      <c r="I20" s="3">
        <f>[1]AgeStanSec!I20/86400</f>
        <v>2.0902777777777777E-2</v>
      </c>
      <c r="J20" s="67">
        <f>[1]AgeStanSec!J20/86400</f>
        <v>2.2361111111111109E-2</v>
      </c>
      <c r="K20" s="67">
        <f>[1]AgeStanSec!K20/86400</f>
        <v>2.8148148148148148E-2</v>
      </c>
      <c r="L20" s="67">
        <f>[1]AgeStanSec!L20/86400</f>
        <v>3.0243055555555554E-2</v>
      </c>
      <c r="M20" s="67">
        <f>[1]AgeStanSec!M20/86400</f>
        <v>3.7928240740740742E-2</v>
      </c>
      <c r="N20" s="67">
        <f>[1]AgeStanSec!N20/86400</f>
        <v>4.0138888888888891E-2</v>
      </c>
      <c r="O20" s="67">
        <f>[1]AgeStanSec!O20/86400</f>
        <v>4.7962962962962964E-2</v>
      </c>
      <c r="P20" s="67">
        <f>[1]AgeStanSec!P20/86400</f>
        <v>5.8310185185185187E-2</v>
      </c>
      <c r="Q20" s="67">
        <f>[1]AgeStanSec!Q20/86400</f>
        <v>8.5277777777777772E-2</v>
      </c>
      <c r="R20" s="67">
        <f>[1]AgeStanSec!R20/86400</f>
        <v>0.10395833333333333</v>
      </c>
      <c r="S20" s="67">
        <f>[1]AgeStanSec!S20/86400</f>
        <v>0.18952546296296297</v>
      </c>
      <c r="T20" s="67">
        <f>[1]AgeStanSec!T20/86400</f>
        <v>0.25175925925925924</v>
      </c>
      <c r="U20" s="67">
        <f>[1]AgeStanSec!U20/86400</f>
        <v>0.42783564814814817</v>
      </c>
      <c r="V20" s="67">
        <f>[1]AgeStanSec!V20/86400</f>
        <v>0.4689699074074074</v>
      </c>
      <c r="W20" s="67">
        <f>[1]AgeStanSec!W20/86400</f>
        <v>0.62231481481481477</v>
      </c>
      <c r="X20" s="33"/>
    </row>
    <row r="21" spans="1:24" x14ac:dyDescent="0.2">
      <c r="A21" s="19">
        <v>20</v>
      </c>
      <c r="B21" s="68">
        <f>[1]AgeStanSec!B21/86400</f>
        <v>2.685185185185185E-3</v>
      </c>
      <c r="C21" s="69">
        <f>[1]AgeStanSec!C21/86400</f>
        <v>8.9004629629629625E-3</v>
      </c>
      <c r="D21" s="20">
        <f>[1]AgeStanSec!D21/86400</f>
        <v>1.0775462962962962E-2</v>
      </c>
      <c r="E21" s="20">
        <f>[1]AgeStanSec!E21/86400</f>
        <v>1.1585648148148149E-2</v>
      </c>
      <c r="F21" s="20">
        <f>[1]AgeStanSec!F21/86400</f>
        <v>1.4560185185185185E-2</v>
      </c>
      <c r="G21" s="20">
        <f>[1]AgeStanSec!G21/86400</f>
        <v>1.4664351851851852E-2</v>
      </c>
      <c r="H21" s="20">
        <f>[1]AgeStanSec!H21/86400</f>
        <v>1.8391203703703705E-2</v>
      </c>
      <c r="I21" s="64">
        <f>[1]AgeStanSec!I21/86400</f>
        <v>2.0775462962962964E-2</v>
      </c>
      <c r="J21" s="20">
        <f>[1]AgeStanSec!J21/86400</f>
        <v>2.2222222222222223E-2</v>
      </c>
      <c r="K21" s="20">
        <f>[1]AgeStanSec!K21/86400</f>
        <v>2.7997685185185184E-2</v>
      </c>
      <c r="L21" s="20">
        <f>[1]AgeStanSec!L21/86400</f>
        <v>3.0069444444444444E-2</v>
      </c>
      <c r="M21" s="20">
        <f>[1]AgeStanSec!M21/86400</f>
        <v>3.7743055555555557E-2</v>
      </c>
      <c r="N21" s="20">
        <f>[1]AgeStanSec!N21/86400</f>
        <v>3.9942129629629633E-2</v>
      </c>
      <c r="O21" s="20">
        <f>[1]AgeStanSec!O21/86400</f>
        <v>4.7662037037037037E-2</v>
      </c>
      <c r="P21" s="20">
        <f>[1]AgeStanSec!P21/86400</f>
        <v>5.7881944444444444E-2</v>
      </c>
      <c r="Q21" s="20">
        <f>[1]AgeStanSec!Q21/86400</f>
        <v>8.4409722222222219E-2</v>
      </c>
      <c r="R21" s="20">
        <f>[1]AgeStanSec!R21/86400</f>
        <v>0.10290509259259259</v>
      </c>
      <c r="S21" s="20">
        <f>[1]AgeStanSec!S21/86400</f>
        <v>0.18761574074074075</v>
      </c>
      <c r="T21" s="20">
        <f>[1]AgeStanSec!T21/86400</f>
        <v>0.24921296296296297</v>
      </c>
      <c r="U21" s="20">
        <f>[1]AgeStanSec!U21/86400</f>
        <v>0.42353009259259261</v>
      </c>
      <c r="V21" s="20">
        <f>[1]AgeStanSec!V21/86400</f>
        <v>0.46424768518518517</v>
      </c>
      <c r="W21" s="20">
        <f>[1]AgeStanSec!W21/86400</f>
        <v>0.61604166666666671</v>
      </c>
      <c r="X21" s="33"/>
    </row>
    <row r="22" spans="1:24" x14ac:dyDescent="0.2">
      <c r="A22" s="11">
        <v>21</v>
      </c>
      <c r="B22" s="65">
        <f>[1]AgeStanSec!B22/86400</f>
        <v>2.685185185185185E-3</v>
      </c>
      <c r="C22" s="66">
        <f>[1]AgeStanSec!C22/86400</f>
        <v>8.9004629629629625E-3</v>
      </c>
      <c r="D22" s="67">
        <f>[1]AgeStanSec!D22/86400</f>
        <v>1.0763888888888889E-2</v>
      </c>
      <c r="E22" s="67">
        <f>[1]AgeStanSec!E22/86400</f>
        <v>1.1574074074074073E-2</v>
      </c>
      <c r="F22" s="67">
        <f>[1]AgeStanSec!F22/86400</f>
        <v>1.4525462962962962E-2</v>
      </c>
      <c r="G22" s="67">
        <f>[1]AgeStanSec!G22/86400</f>
        <v>1.462962962962963E-2</v>
      </c>
      <c r="H22" s="67">
        <f>[1]AgeStanSec!H22/86400</f>
        <v>1.8333333333333333E-2</v>
      </c>
      <c r="I22" s="3">
        <f>[1]AgeStanSec!I22/86400</f>
        <v>2.0717592592592593E-2</v>
      </c>
      <c r="J22" s="67">
        <f>[1]AgeStanSec!J22/86400</f>
        <v>2.2164351851851852E-2</v>
      </c>
      <c r="K22" s="67">
        <f>[1]AgeStanSec!K22/86400</f>
        <v>2.795138888888889E-2</v>
      </c>
      <c r="L22" s="67">
        <f>[1]AgeStanSec!L22/86400</f>
        <v>3.0034722222222223E-2</v>
      </c>
      <c r="M22" s="67">
        <f>[1]AgeStanSec!M22/86400</f>
        <v>3.7731481481481484E-2</v>
      </c>
      <c r="N22" s="67">
        <f>[1]AgeStanSec!N22/86400</f>
        <v>3.9942129629629633E-2</v>
      </c>
      <c r="O22" s="67">
        <f>[1]AgeStanSec!O22/86400</f>
        <v>4.7592592592592596E-2</v>
      </c>
      <c r="P22" s="67">
        <f>[1]AgeStanSec!P22/86400</f>
        <v>5.769675925925926E-2</v>
      </c>
      <c r="Q22" s="67">
        <f>[1]AgeStanSec!Q22/86400</f>
        <v>8.3900462962962968E-2</v>
      </c>
      <c r="R22" s="67">
        <f>[1]AgeStanSec!R22/86400</f>
        <v>0.10229166666666667</v>
      </c>
      <c r="S22" s="67">
        <f>[1]AgeStanSec!S22/86400</f>
        <v>0.18648148148148147</v>
      </c>
      <c r="T22" s="67">
        <f>[1]AgeStanSec!T22/86400</f>
        <v>0.2477199074074074</v>
      </c>
      <c r="U22" s="67">
        <f>[1]AgeStanSec!U22/86400</f>
        <v>0.42098379629629629</v>
      </c>
      <c r="V22" s="67">
        <f>[1]AgeStanSec!V22/86400</f>
        <v>0.46145833333333336</v>
      </c>
      <c r="W22" s="67">
        <f>[1]AgeStanSec!W22/86400</f>
        <v>0.61233796296296295</v>
      </c>
      <c r="X22" s="33"/>
    </row>
    <row r="23" spans="1:24" x14ac:dyDescent="0.2">
      <c r="A23" s="11">
        <v>22</v>
      </c>
      <c r="B23" s="65">
        <f>[1]AgeStanSec!B23/86400</f>
        <v>2.685185185185185E-3</v>
      </c>
      <c r="C23" s="66">
        <f>[1]AgeStanSec!C23/86400</f>
        <v>8.9004629629629625E-3</v>
      </c>
      <c r="D23" s="67">
        <f>[1]AgeStanSec!D23/86400</f>
        <v>1.0763888888888889E-2</v>
      </c>
      <c r="E23" s="67">
        <f>[1]AgeStanSec!E23/86400</f>
        <v>1.1574074074074073E-2</v>
      </c>
      <c r="F23" s="67">
        <f>[1]AgeStanSec!F23/86400</f>
        <v>1.4525462962962962E-2</v>
      </c>
      <c r="G23" s="67">
        <f>[1]AgeStanSec!G23/86400</f>
        <v>1.462962962962963E-2</v>
      </c>
      <c r="H23" s="67">
        <f>[1]AgeStanSec!H23/86400</f>
        <v>1.8333333333333333E-2</v>
      </c>
      <c r="I23" s="3">
        <f>[1]AgeStanSec!I23/86400</f>
        <v>2.0717592592592593E-2</v>
      </c>
      <c r="J23" s="67">
        <f>[1]AgeStanSec!J23/86400</f>
        <v>2.2164351851851852E-2</v>
      </c>
      <c r="K23" s="67">
        <f>[1]AgeStanSec!K23/86400</f>
        <v>2.795138888888889E-2</v>
      </c>
      <c r="L23" s="67">
        <f>[1]AgeStanSec!L23/86400</f>
        <v>3.0034722222222223E-2</v>
      </c>
      <c r="M23" s="67">
        <f>[1]AgeStanSec!M23/86400</f>
        <v>3.7731481481481484E-2</v>
      </c>
      <c r="N23" s="67">
        <f>[1]AgeStanSec!N23/86400</f>
        <v>3.9942129629629633E-2</v>
      </c>
      <c r="O23" s="67">
        <f>[1]AgeStanSec!O23/86400</f>
        <v>4.7569444444444442E-2</v>
      </c>
      <c r="P23" s="67">
        <f>[1]AgeStanSec!P23/86400</f>
        <v>5.7638888888888892E-2</v>
      </c>
      <c r="Q23" s="67">
        <f>[1]AgeStanSec!Q23/86400</f>
        <v>8.3738425925925924E-2</v>
      </c>
      <c r="R23" s="67">
        <f>[1]AgeStanSec!R23/86400</f>
        <v>0.10208333333333333</v>
      </c>
      <c r="S23" s="67">
        <f>[1]AgeStanSec!S23/86400</f>
        <v>0.18611111111111112</v>
      </c>
      <c r="T23" s="67">
        <f>[1]AgeStanSec!T23/86400</f>
        <v>0.24722222222222223</v>
      </c>
      <c r="U23" s="67">
        <f>[1]AgeStanSec!U23/86400</f>
        <v>0.4201388888888889</v>
      </c>
      <c r="V23" s="67">
        <f>[1]AgeStanSec!V23/86400</f>
        <v>0.46053240740740742</v>
      </c>
      <c r="W23" s="67">
        <f>[1]AgeStanSec!W23/86400</f>
        <v>0.61111111111111116</v>
      </c>
      <c r="X23" s="33"/>
    </row>
    <row r="24" spans="1:24" x14ac:dyDescent="0.2">
      <c r="A24" s="11">
        <v>23</v>
      </c>
      <c r="B24" s="65">
        <f>[1]AgeStanSec!B24/86400</f>
        <v>2.685185185185185E-3</v>
      </c>
      <c r="C24" s="66">
        <f>[1]AgeStanSec!C24/86400</f>
        <v>8.9004629629629625E-3</v>
      </c>
      <c r="D24" s="67">
        <f>[1]AgeStanSec!D24/86400</f>
        <v>1.0763888888888889E-2</v>
      </c>
      <c r="E24" s="67">
        <f>[1]AgeStanSec!E24/86400</f>
        <v>1.1574074074074073E-2</v>
      </c>
      <c r="F24" s="67">
        <f>[1]AgeStanSec!F24/86400</f>
        <v>1.4525462962962962E-2</v>
      </c>
      <c r="G24" s="67">
        <f>[1]AgeStanSec!G24/86400</f>
        <v>1.462962962962963E-2</v>
      </c>
      <c r="H24" s="67">
        <f>[1]AgeStanSec!H24/86400</f>
        <v>1.8333333333333333E-2</v>
      </c>
      <c r="I24" s="3">
        <f>[1]AgeStanSec!I24/86400</f>
        <v>2.0717592592592593E-2</v>
      </c>
      <c r="J24" s="67">
        <f>[1]AgeStanSec!J24/86400</f>
        <v>2.2164351851851852E-2</v>
      </c>
      <c r="K24" s="67">
        <f>[1]AgeStanSec!K24/86400</f>
        <v>2.795138888888889E-2</v>
      </c>
      <c r="L24" s="67">
        <f>[1]AgeStanSec!L24/86400</f>
        <v>3.0034722222222223E-2</v>
      </c>
      <c r="M24" s="67">
        <f>[1]AgeStanSec!M24/86400</f>
        <v>3.7731481481481484E-2</v>
      </c>
      <c r="N24" s="67">
        <f>[1]AgeStanSec!N24/86400</f>
        <v>3.9942129629629633E-2</v>
      </c>
      <c r="O24" s="67">
        <f>[1]AgeStanSec!O24/86400</f>
        <v>4.7569444444444442E-2</v>
      </c>
      <c r="P24" s="67">
        <f>[1]AgeStanSec!P24/86400</f>
        <v>5.7638888888888892E-2</v>
      </c>
      <c r="Q24" s="67">
        <f>[1]AgeStanSec!Q24/86400</f>
        <v>8.3738425925925924E-2</v>
      </c>
      <c r="R24" s="67">
        <f>[1]AgeStanSec!R24/86400</f>
        <v>0.10208333333333333</v>
      </c>
      <c r="S24" s="67">
        <f>[1]AgeStanSec!S24/86400</f>
        <v>0.18611111111111112</v>
      </c>
      <c r="T24" s="67">
        <f>[1]AgeStanSec!T24/86400</f>
        <v>0.24722222222222223</v>
      </c>
      <c r="U24" s="67">
        <f>[1]AgeStanSec!U24/86400</f>
        <v>0.4201388888888889</v>
      </c>
      <c r="V24" s="67">
        <f>[1]AgeStanSec!V24/86400</f>
        <v>0.46053240740740742</v>
      </c>
      <c r="W24" s="67">
        <f>[1]AgeStanSec!W24/86400</f>
        <v>0.61111111111111116</v>
      </c>
      <c r="X24" s="33"/>
    </row>
    <row r="25" spans="1:24" ht="15.75" thickBot="1" x14ac:dyDescent="0.25">
      <c r="A25" s="11">
        <v>24</v>
      </c>
      <c r="B25" s="65">
        <f>[1]AgeStanSec!B25/86400</f>
        <v>2.685185185185185E-3</v>
      </c>
      <c r="C25" s="66">
        <f>[1]AgeStanSec!C25/86400</f>
        <v>8.9004629629629625E-3</v>
      </c>
      <c r="D25" s="67">
        <f>[1]AgeStanSec!D25/86400</f>
        <v>1.0763888888888889E-2</v>
      </c>
      <c r="E25" s="67">
        <f>[1]AgeStanSec!E25/86400</f>
        <v>1.1574074074074073E-2</v>
      </c>
      <c r="F25" s="67">
        <f>[1]AgeStanSec!F25/86400</f>
        <v>1.4525462962962962E-2</v>
      </c>
      <c r="G25" s="67">
        <f>[1]AgeStanSec!G25/86400</f>
        <v>1.462962962962963E-2</v>
      </c>
      <c r="H25" s="67">
        <f>[1]AgeStanSec!H25/86400</f>
        <v>1.8333333333333333E-2</v>
      </c>
      <c r="I25" s="3">
        <f>[1]AgeStanSec!I25/86400</f>
        <v>2.0717592592592593E-2</v>
      </c>
      <c r="J25" s="67">
        <f>[1]AgeStanSec!J25/86400</f>
        <v>2.2164351851851852E-2</v>
      </c>
      <c r="K25" s="67">
        <f>[1]AgeStanSec!K25/86400</f>
        <v>2.795138888888889E-2</v>
      </c>
      <c r="L25" s="67">
        <f>[1]AgeStanSec!L25/86400</f>
        <v>3.0034722222222223E-2</v>
      </c>
      <c r="M25" s="67">
        <f>[1]AgeStanSec!M25/86400</f>
        <v>3.7731481481481484E-2</v>
      </c>
      <c r="N25" s="67">
        <f>[1]AgeStanSec!N25/86400</f>
        <v>3.9942129629629633E-2</v>
      </c>
      <c r="O25" s="67">
        <f>[1]AgeStanSec!O25/86400</f>
        <v>4.7569444444444442E-2</v>
      </c>
      <c r="P25" s="67">
        <f>[1]AgeStanSec!P25/86400</f>
        <v>5.7638888888888892E-2</v>
      </c>
      <c r="Q25" s="67">
        <f>[1]AgeStanSec!Q25/86400</f>
        <v>8.3738425925925924E-2</v>
      </c>
      <c r="R25" s="67">
        <f>[1]AgeStanSec!R25/86400</f>
        <v>0.10208333333333333</v>
      </c>
      <c r="S25" s="67">
        <f>[1]AgeStanSec!S25/86400</f>
        <v>0.18611111111111112</v>
      </c>
      <c r="T25" s="67">
        <f>[1]AgeStanSec!T25/86400</f>
        <v>0.24722222222222223</v>
      </c>
      <c r="U25" s="67">
        <f>[1]AgeStanSec!U25/86400</f>
        <v>0.4201388888888889</v>
      </c>
      <c r="V25" s="67">
        <f>[1]AgeStanSec!V25/86400</f>
        <v>0.46053240740740742</v>
      </c>
      <c r="W25" s="67">
        <f>[1]AgeStanSec!W25/86400</f>
        <v>0.61111111111111116</v>
      </c>
      <c r="X25" s="33"/>
    </row>
    <row r="26" spans="1:24" x14ac:dyDescent="0.2">
      <c r="A26" s="19">
        <v>25</v>
      </c>
      <c r="B26" s="68">
        <f>[1]AgeStanSec!B26/86400</f>
        <v>2.685185185185185E-3</v>
      </c>
      <c r="C26" s="69">
        <f>[1]AgeStanSec!C26/86400</f>
        <v>8.9004629629629625E-3</v>
      </c>
      <c r="D26" s="20">
        <f>[1]AgeStanSec!D26/86400</f>
        <v>1.0763888888888889E-2</v>
      </c>
      <c r="E26" s="20">
        <f>[1]AgeStanSec!E26/86400</f>
        <v>1.1574074074074073E-2</v>
      </c>
      <c r="F26" s="20">
        <f>[1]AgeStanSec!F26/86400</f>
        <v>1.4525462962962962E-2</v>
      </c>
      <c r="G26" s="20">
        <f>[1]AgeStanSec!G26/86400</f>
        <v>1.462962962962963E-2</v>
      </c>
      <c r="H26" s="20">
        <f>[1]AgeStanSec!H26/86400</f>
        <v>1.8333333333333333E-2</v>
      </c>
      <c r="I26" s="64">
        <f>[1]AgeStanSec!I26/86400</f>
        <v>2.0717592592592593E-2</v>
      </c>
      <c r="J26" s="20">
        <f>[1]AgeStanSec!J26/86400</f>
        <v>2.2164351851851852E-2</v>
      </c>
      <c r="K26" s="20">
        <f>[1]AgeStanSec!K26/86400</f>
        <v>2.795138888888889E-2</v>
      </c>
      <c r="L26" s="20">
        <f>[1]AgeStanSec!L26/86400</f>
        <v>3.0034722222222223E-2</v>
      </c>
      <c r="M26" s="20">
        <f>[1]AgeStanSec!M26/86400</f>
        <v>3.7731481481481484E-2</v>
      </c>
      <c r="N26" s="20">
        <f>[1]AgeStanSec!N26/86400</f>
        <v>3.9942129629629633E-2</v>
      </c>
      <c r="O26" s="20">
        <f>[1]AgeStanSec!O26/86400</f>
        <v>4.7569444444444442E-2</v>
      </c>
      <c r="P26" s="20">
        <f>[1]AgeStanSec!P26/86400</f>
        <v>5.7638888888888892E-2</v>
      </c>
      <c r="Q26" s="20">
        <f>[1]AgeStanSec!Q26/86400</f>
        <v>8.3738425925925924E-2</v>
      </c>
      <c r="R26" s="20">
        <f>[1]AgeStanSec!R26/86400</f>
        <v>0.10208333333333333</v>
      </c>
      <c r="S26" s="20">
        <f>[1]AgeStanSec!S26/86400</f>
        <v>0.18611111111111112</v>
      </c>
      <c r="T26" s="20">
        <f>[1]AgeStanSec!T26/86400</f>
        <v>0.24722222222222223</v>
      </c>
      <c r="U26" s="20">
        <f>[1]AgeStanSec!U26/86400</f>
        <v>0.4201388888888889</v>
      </c>
      <c r="V26" s="20">
        <f>[1]AgeStanSec!V26/86400</f>
        <v>0.46053240740740742</v>
      </c>
      <c r="W26" s="20">
        <f>[1]AgeStanSec!W26/86400</f>
        <v>0.61111111111111116</v>
      </c>
      <c r="X26" s="33"/>
    </row>
    <row r="27" spans="1:24" x14ac:dyDescent="0.2">
      <c r="A27" s="11">
        <v>26</v>
      </c>
      <c r="B27" s="65">
        <f>[1]AgeStanSec!B27/86400</f>
        <v>2.685185185185185E-3</v>
      </c>
      <c r="C27" s="66">
        <f>[1]AgeStanSec!C27/86400</f>
        <v>8.9004629629629625E-3</v>
      </c>
      <c r="D27" s="67">
        <f>[1]AgeStanSec!D27/86400</f>
        <v>1.0763888888888889E-2</v>
      </c>
      <c r="E27" s="67">
        <f>[1]AgeStanSec!E27/86400</f>
        <v>1.1574074074074073E-2</v>
      </c>
      <c r="F27" s="67">
        <f>[1]AgeStanSec!F27/86400</f>
        <v>1.4525462962962962E-2</v>
      </c>
      <c r="G27" s="67">
        <f>[1]AgeStanSec!G27/86400</f>
        <v>1.462962962962963E-2</v>
      </c>
      <c r="H27" s="67">
        <f>[1]AgeStanSec!H27/86400</f>
        <v>1.8333333333333333E-2</v>
      </c>
      <c r="I27" s="3">
        <f>[1]AgeStanSec!I27/86400</f>
        <v>2.0717592592592593E-2</v>
      </c>
      <c r="J27" s="67">
        <f>[1]AgeStanSec!J27/86400</f>
        <v>2.2164351851851852E-2</v>
      </c>
      <c r="K27" s="67">
        <f>[1]AgeStanSec!K27/86400</f>
        <v>2.795138888888889E-2</v>
      </c>
      <c r="L27" s="67">
        <f>[1]AgeStanSec!L27/86400</f>
        <v>3.0034722222222223E-2</v>
      </c>
      <c r="M27" s="67">
        <f>[1]AgeStanSec!M27/86400</f>
        <v>3.7731481481481484E-2</v>
      </c>
      <c r="N27" s="67">
        <f>[1]AgeStanSec!N27/86400</f>
        <v>3.9942129629629633E-2</v>
      </c>
      <c r="O27" s="67">
        <f>[1]AgeStanSec!O27/86400</f>
        <v>4.7569444444444442E-2</v>
      </c>
      <c r="P27" s="67">
        <f>[1]AgeStanSec!P27/86400</f>
        <v>5.7638888888888892E-2</v>
      </c>
      <c r="Q27" s="67">
        <f>[1]AgeStanSec!Q27/86400</f>
        <v>8.3738425925925924E-2</v>
      </c>
      <c r="R27" s="67">
        <f>[1]AgeStanSec!R27/86400</f>
        <v>0.10208333333333333</v>
      </c>
      <c r="S27" s="67">
        <f>[1]AgeStanSec!S27/86400</f>
        <v>0.18611111111111112</v>
      </c>
      <c r="T27" s="67">
        <f>[1]AgeStanSec!T27/86400</f>
        <v>0.24722222222222223</v>
      </c>
      <c r="U27" s="67">
        <f>[1]AgeStanSec!U27/86400</f>
        <v>0.4201388888888889</v>
      </c>
      <c r="V27" s="67">
        <f>[1]AgeStanSec!V27/86400</f>
        <v>0.46053240740740742</v>
      </c>
      <c r="W27" s="67">
        <f>[1]AgeStanSec!W27/86400</f>
        <v>0.61111111111111116</v>
      </c>
      <c r="X27" s="33"/>
    </row>
    <row r="28" spans="1:24" x14ac:dyDescent="0.2">
      <c r="A28" s="11">
        <v>27</v>
      </c>
      <c r="B28" s="65">
        <f>[1]AgeStanSec!B28/86400</f>
        <v>2.685185185185185E-3</v>
      </c>
      <c r="C28" s="66">
        <f>[1]AgeStanSec!C28/86400</f>
        <v>8.9004629629629625E-3</v>
      </c>
      <c r="D28" s="67">
        <f>[1]AgeStanSec!D28/86400</f>
        <v>1.0763888888888889E-2</v>
      </c>
      <c r="E28" s="67">
        <f>[1]AgeStanSec!E28/86400</f>
        <v>1.1574074074074073E-2</v>
      </c>
      <c r="F28" s="67">
        <f>[1]AgeStanSec!F28/86400</f>
        <v>1.4525462962962962E-2</v>
      </c>
      <c r="G28" s="67">
        <f>[1]AgeStanSec!G28/86400</f>
        <v>1.462962962962963E-2</v>
      </c>
      <c r="H28" s="67">
        <f>[1]AgeStanSec!H28/86400</f>
        <v>1.8333333333333333E-2</v>
      </c>
      <c r="I28" s="3">
        <f>[1]AgeStanSec!I28/86400</f>
        <v>2.0717592592592593E-2</v>
      </c>
      <c r="J28" s="67">
        <f>[1]AgeStanSec!J28/86400</f>
        <v>2.2164351851851852E-2</v>
      </c>
      <c r="K28" s="67">
        <f>[1]AgeStanSec!K28/86400</f>
        <v>2.795138888888889E-2</v>
      </c>
      <c r="L28" s="67">
        <f>[1]AgeStanSec!L28/86400</f>
        <v>3.0034722222222223E-2</v>
      </c>
      <c r="M28" s="67">
        <f>[1]AgeStanSec!M28/86400</f>
        <v>3.7731481481481484E-2</v>
      </c>
      <c r="N28" s="67">
        <f>[1]AgeStanSec!N28/86400</f>
        <v>3.9942129629629633E-2</v>
      </c>
      <c r="O28" s="67">
        <f>[1]AgeStanSec!O28/86400</f>
        <v>4.7569444444444442E-2</v>
      </c>
      <c r="P28" s="67">
        <f>[1]AgeStanSec!P28/86400</f>
        <v>5.7638888888888892E-2</v>
      </c>
      <c r="Q28" s="67">
        <f>[1]AgeStanSec!Q28/86400</f>
        <v>8.3738425925925924E-2</v>
      </c>
      <c r="R28" s="67">
        <f>[1]AgeStanSec!R28/86400</f>
        <v>0.10208333333333333</v>
      </c>
      <c r="S28" s="67">
        <f>[1]AgeStanSec!S28/86400</f>
        <v>0.18611111111111112</v>
      </c>
      <c r="T28" s="67">
        <f>[1]AgeStanSec!T28/86400</f>
        <v>0.24722222222222223</v>
      </c>
      <c r="U28" s="67">
        <f>[1]AgeStanSec!U28/86400</f>
        <v>0.4201388888888889</v>
      </c>
      <c r="V28" s="67">
        <f>[1]AgeStanSec!V28/86400</f>
        <v>0.46053240740740742</v>
      </c>
      <c r="W28" s="67">
        <f>[1]AgeStanSec!W28/86400</f>
        <v>0.61111111111111116</v>
      </c>
      <c r="X28" s="33"/>
    </row>
    <row r="29" spans="1:24" x14ac:dyDescent="0.2">
      <c r="A29" s="11">
        <v>28</v>
      </c>
      <c r="B29" s="65">
        <f>[1]AgeStanSec!B29/86400</f>
        <v>2.685185185185185E-3</v>
      </c>
      <c r="C29" s="66">
        <f>[1]AgeStanSec!C29/86400</f>
        <v>8.9004629629629625E-3</v>
      </c>
      <c r="D29" s="67">
        <f>[1]AgeStanSec!D29/86400</f>
        <v>1.0763888888888889E-2</v>
      </c>
      <c r="E29" s="67">
        <f>[1]AgeStanSec!E29/86400</f>
        <v>1.1574074074074073E-2</v>
      </c>
      <c r="F29" s="67">
        <f>[1]AgeStanSec!F29/86400</f>
        <v>1.4525462962962962E-2</v>
      </c>
      <c r="G29" s="67">
        <f>[1]AgeStanSec!G29/86400</f>
        <v>1.462962962962963E-2</v>
      </c>
      <c r="H29" s="67">
        <f>[1]AgeStanSec!H29/86400</f>
        <v>1.8333333333333333E-2</v>
      </c>
      <c r="I29" s="3">
        <f>[1]AgeStanSec!I29/86400</f>
        <v>2.0717592592592593E-2</v>
      </c>
      <c r="J29" s="67">
        <f>[1]AgeStanSec!J29/86400</f>
        <v>2.2164351851851852E-2</v>
      </c>
      <c r="K29" s="67">
        <f>[1]AgeStanSec!K29/86400</f>
        <v>2.795138888888889E-2</v>
      </c>
      <c r="L29" s="67">
        <f>[1]AgeStanSec!L29/86400</f>
        <v>3.0034722222222223E-2</v>
      </c>
      <c r="M29" s="67">
        <f>[1]AgeStanSec!M29/86400</f>
        <v>3.7731481481481484E-2</v>
      </c>
      <c r="N29" s="67">
        <f>[1]AgeStanSec!N29/86400</f>
        <v>3.9942129629629633E-2</v>
      </c>
      <c r="O29" s="67">
        <f>[1]AgeStanSec!O29/86400</f>
        <v>4.7569444444444442E-2</v>
      </c>
      <c r="P29" s="67">
        <f>[1]AgeStanSec!P29/86400</f>
        <v>5.7638888888888892E-2</v>
      </c>
      <c r="Q29" s="67">
        <f>[1]AgeStanSec!Q29/86400</f>
        <v>8.3738425925925924E-2</v>
      </c>
      <c r="R29" s="67">
        <f>[1]AgeStanSec!R29/86400</f>
        <v>0.10208333333333333</v>
      </c>
      <c r="S29" s="67">
        <f>[1]AgeStanSec!S29/86400</f>
        <v>0.18611111111111112</v>
      </c>
      <c r="T29" s="67">
        <f>[1]AgeStanSec!T29/86400</f>
        <v>0.24722222222222223</v>
      </c>
      <c r="U29" s="67">
        <f>[1]AgeStanSec!U29/86400</f>
        <v>0.4201388888888889</v>
      </c>
      <c r="V29" s="67">
        <f>[1]AgeStanSec!V29/86400</f>
        <v>0.46053240740740742</v>
      </c>
      <c r="W29" s="67">
        <f>[1]AgeStanSec!W29/86400</f>
        <v>0.61111111111111116</v>
      </c>
      <c r="X29" s="33"/>
    </row>
    <row r="30" spans="1:24" ht="15.75" thickBot="1" x14ac:dyDescent="0.25">
      <c r="A30" s="11">
        <v>29</v>
      </c>
      <c r="B30" s="65">
        <f>[1]AgeStanSec!B30/86400</f>
        <v>2.685185185185185E-3</v>
      </c>
      <c r="C30" s="66">
        <f>[1]AgeStanSec!C30/86400</f>
        <v>8.9004629629629625E-3</v>
      </c>
      <c r="D30" s="67">
        <f>[1]AgeStanSec!D30/86400</f>
        <v>1.0763888888888889E-2</v>
      </c>
      <c r="E30" s="67">
        <f>[1]AgeStanSec!E30/86400</f>
        <v>1.1574074074074073E-2</v>
      </c>
      <c r="F30" s="67">
        <f>[1]AgeStanSec!F30/86400</f>
        <v>1.4525462962962962E-2</v>
      </c>
      <c r="G30" s="67">
        <f>[1]AgeStanSec!G30/86400</f>
        <v>1.462962962962963E-2</v>
      </c>
      <c r="H30" s="67">
        <f>[1]AgeStanSec!H30/86400</f>
        <v>1.8333333333333333E-2</v>
      </c>
      <c r="I30" s="3">
        <f>[1]AgeStanSec!I30/86400</f>
        <v>2.0717592592592593E-2</v>
      </c>
      <c r="J30" s="67">
        <f>[1]AgeStanSec!J30/86400</f>
        <v>2.2164351851851852E-2</v>
      </c>
      <c r="K30" s="67">
        <f>[1]AgeStanSec!K30/86400</f>
        <v>2.795138888888889E-2</v>
      </c>
      <c r="L30" s="67">
        <f>[1]AgeStanSec!L30/86400</f>
        <v>3.0034722222222223E-2</v>
      </c>
      <c r="M30" s="67">
        <f>[1]AgeStanSec!M30/86400</f>
        <v>3.7731481481481484E-2</v>
      </c>
      <c r="N30" s="67">
        <f>[1]AgeStanSec!N30/86400</f>
        <v>3.9942129629629633E-2</v>
      </c>
      <c r="O30" s="67">
        <f>[1]AgeStanSec!O30/86400</f>
        <v>4.7569444444444442E-2</v>
      </c>
      <c r="P30" s="67">
        <f>[1]AgeStanSec!P30/86400</f>
        <v>5.7638888888888892E-2</v>
      </c>
      <c r="Q30" s="67">
        <f>[1]AgeStanSec!Q30/86400</f>
        <v>8.3738425925925924E-2</v>
      </c>
      <c r="R30" s="67">
        <f>[1]AgeStanSec!R30/86400</f>
        <v>0.10208333333333333</v>
      </c>
      <c r="S30" s="67">
        <f>[1]AgeStanSec!S30/86400</f>
        <v>0.18611111111111112</v>
      </c>
      <c r="T30" s="67">
        <f>[1]AgeStanSec!T30/86400</f>
        <v>0.24722222222222223</v>
      </c>
      <c r="U30" s="67">
        <f>[1]AgeStanSec!U30/86400</f>
        <v>0.4201388888888889</v>
      </c>
      <c r="V30" s="67">
        <f>[1]AgeStanSec!V30/86400</f>
        <v>0.46053240740740742</v>
      </c>
      <c r="W30" s="67">
        <f>[1]AgeStanSec!W30/86400</f>
        <v>0.61111111111111116</v>
      </c>
      <c r="X30" s="33"/>
    </row>
    <row r="31" spans="1:24" x14ac:dyDescent="0.2">
      <c r="A31" s="19">
        <v>30</v>
      </c>
      <c r="B31" s="68">
        <f>[1]AgeStanSec!B31/86400</f>
        <v>2.685185185185185E-3</v>
      </c>
      <c r="C31" s="69">
        <f>[1]AgeStanSec!C31/86400</f>
        <v>8.9004629629629625E-3</v>
      </c>
      <c r="D31" s="20">
        <f>[1]AgeStanSec!D31/86400</f>
        <v>1.0763888888888889E-2</v>
      </c>
      <c r="E31" s="20">
        <f>[1]AgeStanSec!E31/86400</f>
        <v>1.1574074074074073E-2</v>
      </c>
      <c r="F31" s="20">
        <f>[1]AgeStanSec!F31/86400</f>
        <v>1.4525462962962962E-2</v>
      </c>
      <c r="G31" s="20">
        <f>[1]AgeStanSec!G31/86400</f>
        <v>1.462962962962963E-2</v>
      </c>
      <c r="H31" s="20">
        <f>[1]AgeStanSec!H31/86400</f>
        <v>1.8333333333333333E-2</v>
      </c>
      <c r="I31" s="64">
        <f>[1]AgeStanSec!I31/86400</f>
        <v>2.0717592592592593E-2</v>
      </c>
      <c r="J31" s="20">
        <f>[1]AgeStanSec!J31/86400</f>
        <v>2.2164351851851852E-2</v>
      </c>
      <c r="K31" s="20">
        <f>[1]AgeStanSec!K31/86400</f>
        <v>2.795138888888889E-2</v>
      </c>
      <c r="L31" s="20">
        <f>[1]AgeStanSec!L31/86400</f>
        <v>3.0034722222222223E-2</v>
      </c>
      <c r="M31" s="20">
        <f>[1]AgeStanSec!M31/86400</f>
        <v>3.7731481481481484E-2</v>
      </c>
      <c r="N31" s="20">
        <f>[1]AgeStanSec!N31/86400</f>
        <v>3.9942129629629633E-2</v>
      </c>
      <c r="O31" s="20">
        <f>[1]AgeStanSec!O31/86400</f>
        <v>4.7569444444444442E-2</v>
      </c>
      <c r="P31" s="20">
        <f>[1]AgeStanSec!P31/86400</f>
        <v>5.7638888888888892E-2</v>
      </c>
      <c r="Q31" s="20">
        <f>[1]AgeStanSec!Q31/86400</f>
        <v>8.3738425925925924E-2</v>
      </c>
      <c r="R31" s="20">
        <f>[1]AgeStanSec!R31/86400</f>
        <v>0.10208333333333333</v>
      </c>
      <c r="S31" s="20">
        <f>[1]AgeStanSec!S31/86400</f>
        <v>0.18611111111111112</v>
      </c>
      <c r="T31" s="20">
        <f>[1]AgeStanSec!T31/86400</f>
        <v>0.24722222222222223</v>
      </c>
      <c r="U31" s="20">
        <f>[1]AgeStanSec!U31/86400</f>
        <v>0.4201388888888889</v>
      </c>
      <c r="V31" s="20">
        <f>[1]AgeStanSec!V31/86400</f>
        <v>0.46053240740740742</v>
      </c>
      <c r="W31" s="20">
        <f>[1]AgeStanSec!W31/86400</f>
        <v>0.61111111111111116</v>
      </c>
      <c r="X31" s="33"/>
    </row>
    <row r="32" spans="1:24" x14ac:dyDescent="0.2">
      <c r="A32" s="11">
        <v>31</v>
      </c>
      <c r="B32" s="65">
        <f>[1]AgeStanSec!B32/86400</f>
        <v>2.685185185185185E-3</v>
      </c>
      <c r="C32" s="66">
        <f>[1]AgeStanSec!C32/86400</f>
        <v>8.9120370370370378E-3</v>
      </c>
      <c r="D32" s="67">
        <f>[1]AgeStanSec!D32/86400</f>
        <v>1.0775462962962962E-2</v>
      </c>
      <c r="E32" s="67">
        <f>[1]AgeStanSec!E32/86400</f>
        <v>1.1585648148148149E-2</v>
      </c>
      <c r="F32" s="67">
        <f>[1]AgeStanSec!F32/86400</f>
        <v>1.4537037037037038E-2</v>
      </c>
      <c r="G32" s="67">
        <f>[1]AgeStanSec!G32/86400</f>
        <v>1.4641203703703703E-2</v>
      </c>
      <c r="H32" s="67">
        <f>[1]AgeStanSec!H32/86400</f>
        <v>1.8344907407407407E-2</v>
      </c>
      <c r="I32" s="3">
        <f>[1]AgeStanSec!I32/86400</f>
        <v>2.0729166666666667E-2</v>
      </c>
      <c r="J32" s="67">
        <f>[1]AgeStanSec!J32/86400</f>
        <v>2.2175925925925925E-2</v>
      </c>
      <c r="K32" s="67">
        <f>[1]AgeStanSec!K32/86400</f>
        <v>2.795138888888889E-2</v>
      </c>
      <c r="L32" s="67">
        <f>[1]AgeStanSec!L32/86400</f>
        <v>3.0034722222222223E-2</v>
      </c>
      <c r="M32" s="67">
        <f>[1]AgeStanSec!M32/86400</f>
        <v>3.7731481481481484E-2</v>
      </c>
      <c r="N32" s="67">
        <f>[1]AgeStanSec!N32/86400</f>
        <v>3.9942129629629633E-2</v>
      </c>
      <c r="O32" s="67">
        <f>[1]AgeStanSec!O32/86400</f>
        <v>4.7569444444444442E-2</v>
      </c>
      <c r="P32" s="67">
        <f>[1]AgeStanSec!P32/86400</f>
        <v>5.7638888888888892E-2</v>
      </c>
      <c r="Q32" s="67">
        <f>[1]AgeStanSec!Q32/86400</f>
        <v>8.3738425925925924E-2</v>
      </c>
      <c r="R32" s="67">
        <f>[1]AgeStanSec!R32/86400</f>
        <v>0.10208333333333333</v>
      </c>
      <c r="S32" s="67">
        <f>[1]AgeStanSec!S32/86400</f>
        <v>0.18611111111111112</v>
      </c>
      <c r="T32" s="67">
        <f>[1]AgeStanSec!T32/86400</f>
        <v>0.24722222222222223</v>
      </c>
      <c r="U32" s="67">
        <f>[1]AgeStanSec!U32/86400</f>
        <v>0.4201388888888889</v>
      </c>
      <c r="V32" s="67">
        <f>[1]AgeStanSec!V32/86400</f>
        <v>0.46053240740740742</v>
      </c>
      <c r="W32" s="67">
        <f>[1]AgeStanSec!W32/86400</f>
        <v>0.61111111111111116</v>
      </c>
      <c r="X32" s="33"/>
    </row>
    <row r="33" spans="1:24" x14ac:dyDescent="0.2">
      <c r="A33" s="11">
        <v>32</v>
      </c>
      <c r="B33" s="65">
        <f>[1]AgeStanSec!B33/86400</f>
        <v>2.685185185185185E-3</v>
      </c>
      <c r="C33" s="66">
        <f>[1]AgeStanSec!C33/86400</f>
        <v>8.9351851851851849E-3</v>
      </c>
      <c r="D33" s="67">
        <f>[1]AgeStanSec!D33/86400</f>
        <v>1.0798611111111111E-2</v>
      </c>
      <c r="E33" s="67">
        <f>[1]AgeStanSec!E33/86400</f>
        <v>1.1608796296296296E-2</v>
      </c>
      <c r="F33" s="67">
        <f>[1]AgeStanSec!F33/86400</f>
        <v>1.4560185185185185E-2</v>
      </c>
      <c r="G33" s="67">
        <f>[1]AgeStanSec!G33/86400</f>
        <v>1.4664351851851852E-2</v>
      </c>
      <c r="H33" s="67">
        <f>[1]AgeStanSec!H33/86400</f>
        <v>1.8356481481481481E-2</v>
      </c>
      <c r="I33" s="3">
        <f>[1]AgeStanSec!I33/86400</f>
        <v>2.074074074074074E-2</v>
      </c>
      <c r="J33" s="67">
        <f>[1]AgeStanSec!J33/86400</f>
        <v>2.2187499999999999E-2</v>
      </c>
      <c r="K33" s="67">
        <f>[1]AgeStanSec!K33/86400</f>
        <v>2.7974537037037037E-2</v>
      </c>
      <c r="L33" s="67">
        <f>[1]AgeStanSec!L33/86400</f>
        <v>3.005787037037037E-2</v>
      </c>
      <c r="M33" s="67">
        <f>[1]AgeStanSec!M33/86400</f>
        <v>3.7754629629629631E-2</v>
      </c>
      <c r="N33" s="67">
        <f>[1]AgeStanSec!N33/86400</f>
        <v>3.9953703703703707E-2</v>
      </c>
      <c r="O33" s="67">
        <f>[1]AgeStanSec!O33/86400</f>
        <v>4.7581018518518516E-2</v>
      </c>
      <c r="P33" s="67">
        <f>[1]AgeStanSec!P33/86400</f>
        <v>5.7650462962962966E-2</v>
      </c>
      <c r="Q33" s="67">
        <f>[1]AgeStanSec!Q33/86400</f>
        <v>8.3738425925925924E-2</v>
      </c>
      <c r="R33" s="67">
        <f>[1]AgeStanSec!R33/86400</f>
        <v>0.10208333333333333</v>
      </c>
      <c r="S33" s="67">
        <f>[1]AgeStanSec!S33/86400</f>
        <v>0.18611111111111112</v>
      </c>
      <c r="T33" s="67">
        <f>[1]AgeStanSec!T33/86400</f>
        <v>0.24722222222222223</v>
      </c>
      <c r="U33" s="67">
        <f>[1]AgeStanSec!U33/86400</f>
        <v>0.4201388888888889</v>
      </c>
      <c r="V33" s="67">
        <f>[1]AgeStanSec!V33/86400</f>
        <v>0.46053240740740742</v>
      </c>
      <c r="W33" s="67">
        <f>[1]AgeStanSec!W33/86400</f>
        <v>0.61111111111111116</v>
      </c>
      <c r="X33" s="33"/>
    </row>
    <row r="34" spans="1:24" x14ac:dyDescent="0.2">
      <c r="A34" s="11">
        <v>33</v>
      </c>
      <c r="B34" s="65">
        <f>[1]AgeStanSec!B34/86400</f>
        <v>2.6967592592592594E-3</v>
      </c>
      <c r="C34" s="66">
        <f>[1]AgeStanSec!C34/86400</f>
        <v>8.9583333333333338E-3</v>
      </c>
      <c r="D34" s="67">
        <f>[1]AgeStanSec!D34/86400</f>
        <v>1.0833333333333334E-2</v>
      </c>
      <c r="E34" s="67">
        <f>[1]AgeStanSec!E34/86400</f>
        <v>1.1643518518518518E-2</v>
      </c>
      <c r="F34" s="67">
        <f>[1]AgeStanSec!F34/86400</f>
        <v>1.4594907407407407E-2</v>
      </c>
      <c r="G34" s="67">
        <f>[1]AgeStanSec!G34/86400</f>
        <v>1.4699074074074074E-2</v>
      </c>
      <c r="H34" s="67">
        <f>[1]AgeStanSec!H34/86400</f>
        <v>1.8391203703703705E-2</v>
      </c>
      <c r="I34" s="3">
        <f>[1]AgeStanSec!I34/86400</f>
        <v>2.0787037037037038E-2</v>
      </c>
      <c r="J34" s="67">
        <f>[1]AgeStanSec!J34/86400</f>
        <v>2.2233796296296297E-2</v>
      </c>
      <c r="K34" s="67">
        <f>[1]AgeStanSec!K34/86400</f>
        <v>2.8020833333333332E-2</v>
      </c>
      <c r="L34" s="67">
        <f>[1]AgeStanSec!L34/86400</f>
        <v>3.0104166666666668E-2</v>
      </c>
      <c r="M34" s="67">
        <f>[1]AgeStanSec!M34/86400</f>
        <v>3.7800925925925925E-2</v>
      </c>
      <c r="N34" s="67">
        <f>[1]AgeStanSec!N34/86400</f>
        <v>4.0011574074074074E-2</v>
      </c>
      <c r="O34" s="67">
        <f>[1]AgeStanSec!O34/86400</f>
        <v>4.763888888888889E-2</v>
      </c>
      <c r="P34" s="67">
        <f>[1]AgeStanSec!P34/86400</f>
        <v>5.7685185185185187E-2</v>
      </c>
      <c r="Q34" s="67">
        <f>[1]AgeStanSec!Q34/86400</f>
        <v>8.3738425925925924E-2</v>
      </c>
      <c r="R34" s="67">
        <f>[1]AgeStanSec!R34/86400</f>
        <v>0.10208333333333333</v>
      </c>
      <c r="S34" s="67">
        <f>[1]AgeStanSec!S34/86400</f>
        <v>0.18611111111111112</v>
      </c>
      <c r="T34" s="67">
        <f>[1]AgeStanSec!T34/86400</f>
        <v>0.24722222222222223</v>
      </c>
      <c r="U34" s="67">
        <f>[1]AgeStanSec!U34/86400</f>
        <v>0.4201388888888889</v>
      </c>
      <c r="V34" s="67">
        <f>[1]AgeStanSec!V34/86400</f>
        <v>0.46053240740740742</v>
      </c>
      <c r="W34" s="67">
        <f>[1]AgeStanSec!W34/86400</f>
        <v>0.61111111111111116</v>
      </c>
      <c r="X34" s="33"/>
    </row>
    <row r="35" spans="1:24" ht="15.75" thickBot="1" x14ac:dyDescent="0.25">
      <c r="A35" s="11">
        <v>34</v>
      </c>
      <c r="B35" s="65">
        <f>[1]AgeStanSec!B35/86400</f>
        <v>2.6967592592592594E-3</v>
      </c>
      <c r="C35" s="66">
        <f>[1]AgeStanSec!C35/86400</f>
        <v>9.0046296296296298E-3</v>
      </c>
      <c r="D35" s="67">
        <f>[1]AgeStanSec!D35/86400</f>
        <v>1.0868055555555556E-2</v>
      </c>
      <c r="E35" s="67">
        <f>[1]AgeStanSec!E35/86400</f>
        <v>1.1689814814814814E-2</v>
      </c>
      <c r="F35" s="67">
        <f>[1]AgeStanSec!F35/86400</f>
        <v>1.4641203703703703E-2</v>
      </c>
      <c r="G35" s="67">
        <f>[1]AgeStanSec!G35/86400</f>
        <v>1.474537037037037E-2</v>
      </c>
      <c r="H35" s="67">
        <f>[1]AgeStanSec!H35/86400</f>
        <v>1.8437499999999999E-2</v>
      </c>
      <c r="I35" s="3">
        <f>[1]AgeStanSec!I35/86400</f>
        <v>2.0833333333333332E-2</v>
      </c>
      <c r="J35" s="67">
        <f>[1]AgeStanSec!J35/86400</f>
        <v>2.2280092592592591E-2</v>
      </c>
      <c r="K35" s="67">
        <f>[1]AgeStanSec!K35/86400</f>
        <v>2.8090277777777777E-2</v>
      </c>
      <c r="L35" s="67">
        <f>[1]AgeStanSec!L35/86400</f>
        <v>3.0173611111111109E-2</v>
      </c>
      <c r="M35" s="67">
        <f>[1]AgeStanSec!M35/86400</f>
        <v>3.7881944444444447E-2</v>
      </c>
      <c r="N35" s="67">
        <f>[1]AgeStanSec!N35/86400</f>
        <v>4.010416666666667E-2</v>
      </c>
      <c r="O35" s="67">
        <f>[1]AgeStanSec!O35/86400</f>
        <v>4.7708333333333332E-2</v>
      </c>
      <c r="P35" s="67">
        <f>[1]AgeStanSec!P35/86400</f>
        <v>5.7754629629629628E-2</v>
      </c>
      <c r="Q35" s="67">
        <f>[1]AgeStanSec!Q35/86400</f>
        <v>8.3738425925925924E-2</v>
      </c>
      <c r="R35" s="67">
        <f>[1]AgeStanSec!R35/86400</f>
        <v>0.10208333333333333</v>
      </c>
      <c r="S35" s="67">
        <f>[1]AgeStanSec!S35/86400</f>
        <v>0.18611111111111112</v>
      </c>
      <c r="T35" s="67">
        <f>[1]AgeStanSec!T35/86400</f>
        <v>0.24722222222222223</v>
      </c>
      <c r="U35" s="67">
        <f>[1]AgeStanSec!U35/86400</f>
        <v>0.4201388888888889</v>
      </c>
      <c r="V35" s="67">
        <f>[1]AgeStanSec!V35/86400</f>
        <v>0.46053240740740742</v>
      </c>
      <c r="W35" s="67">
        <f>[1]AgeStanSec!W35/86400</f>
        <v>0.61111111111111116</v>
      </c>
      <c r="X35" s="33"/>
    </row>
    <row r="36" spans="1:24" x14ac:dyDescent="0.2">
      <c r="A36" s="19">
        <v>35</v>
      </c>
      <c r="B36" s="68">
        <f>[1]AgeStanSec!B36/86400</f>
        <v>2.7083333333333334E-3</v>
      </c>
      <c r="C36" s="69">
        <f>[1]AgeStanSec!C36/86400</f>
        <v>9.0624999999999994E-3</v>
      </c>
      <c r="D36" s="20">
        <f>[1]AgeStanSec!D36/86400</f>
        <v>1.0937499999999999E-2</v>
      </c>
      <c r="E36" s="20">
        <f>[1]AgeStanSec!E36/86400</f>
        <v>1.1747685185185186E-2</v>
      </c>
      <c r="F36" s="20">
        <f>[1]AgeStanSec!F36/86400</f>
        <v>1.4699074074074074E-2</v>
      </c>
      <c r="G36" s="20">
        <f>[1]AgeStanSec!G36/86400</f>
        <v>1.480324074074074E-2</v>
      </c>
      <c r="H36" s="20">
        <f>[1]AgeStanSec!H36/86400</f>
        <v>1.8506944444444444E-2</v>
      </c>
      <c r="I36" s="64">
        <f>[1]AgeStanSec!I36/86400</f>
        <v>2.0902777777777777E-2</v>
      </c>
      <c r="J36" s="20">
        <f>[1]AgeStanSec!J36/86400</f>
        <v>2.2361111111111109E-2</v>
      </c>
      <c r="K36" s="20">
        <f>[1]AgeStanSec!K36/86400</f>
        <v>2.8182870370370372E-2</v>
      </c>
      <c r="L36" s="20">
        <f>[1]AgeStanSec!L36/86400</f>
        <v>3.0277777777777778E-2</v>
      </c>
      <c r="M36" s="20">
        <f>[1]AgeStanSec!M36/86400</f>
        <v>3.8009259259259257E-2</v>
      </c>
      <c r="N36" s="20">
        <f>[1]AgeStanSec!N36/86400</f>
        <v>4.0231481481481479E-2</v>
      </c>
      <c r="O36" s="20">
        <f>[1]AgeStanSec!O36/86400</f>
        <v>4.7824074074074074E-2</v>
      </c>
      <c r="P36" s="20">
        <f>[1]AgeStanSec!P36/86400</f>
        <v>5.783564814814815E-2</v>
      </c>
      <c r="Q36" s="20">
        <f>[1]AgeStanSec!Q36/86400</f>
        <v>8.3738425925925924E-2</v>
      </c>
      <c r="R36" s="20">
        <f>[1]AgeStanSec!R36/86400</f>
        <v>0.10208333333333333</v>
      </c>
      <c r="S36" s="20">
        <f>[1]AgeStanSec!S36/86400</f>
        <v>0.18611111111111112</v>
      </c>
      <c r="T36" s="20">
        <f>[1]AgeStanSec!T36/86400</f>
        <v>0.24722222222222223</v>
      </c>
      <c r="U36" s="20">
        <f>[1]AgeStanSec!U36/86400</f>
        <v>0.4201388888888889</v>
      </c>
      <c r="V36" s="20">
        <f>[1]AgeStanSec!V36/86400</f>
        <v>0.46053240740740742</v>
      </c>
      <c r="W36" s="20">
        <f>[1]AgeStanSec!W36/86400</f>
        <v>0.61111111111111116</v>
      </c>
      <c r="X36" s="33"/>
    </row>
    <row r="37" spans="1:24" x14ac:dyDescent="0.2">
      <c r="A37" s="11">
        <v>36</v>
      </c>
      <c r="B37" s="65">
        <f>[1]AgeStanSec!B37/86400</f>
        <v>2.7199074074074074E-3</v>
      </c>
      <c r="C37" s="66">
        <f>[1]AgeStanSec!C37/86400</f>
        <v>9.1203703703703707E-3</v>
      </c>
      <c r="D37" s="67">
        <f>[1]AgeStanSec!D37/86400</f>
        <v>1.0995370370370371E-2</v>
      </c>
      <c r="E37" s="67">
        <f>[1]AgeStanSec!E37/86400</f>
        <v>1.1817129629629629E-2</v>
      </c>
      <c r="F37" s="67">
        <f>[1]AgeStanSec!F37/86400</f>
        <v>1.4768518518518519E-2</v>
      </c>
      <c r="G37" s="67">
        <f>[1]AgeStanSec!G37/86400</f>
        <v>1.4872685185185185E-2</v>
      </c>
      <c r="H37" s="67">
        <f>[1]AgeStanSec!H37/86400</f>
        <v>1.8576388888888889E-2</v>
      </c>
      <c r="I37" s="3">
        <f>[1]AgeStanSec!I37/86400</f>
        <v>2.0983796296296296E-2</v>
      </c>
      <c r="J37" s="67">
        <f>[1]AgeStanSec!J37/86400</f>
        <v>2.2442129629629631E-2</v>
      </c>
      <c r="K37" s="67">
        <f>[1]AgeStanSec!K37/86400</f>
        <v>2.8298611111111111E-2</v>
      </c>
      <c r="L37" s="67">
        <f>[1]AgeStanSec!L37/86400</f>
        <v>3.0393518518518518E-2</v>
      </c>
      <c r="M37" s="67">
        <f>[1]AgeStanSec!M37/86400</f>
        <v>3.815972222222222E-2</v>
      </c>
      <c r="N37" s="67">
        <f>[1]AgeStanSec!N37/86400</f>
        <v>4.0393518518518516E-2</v>
      </c>
      <c r="O37" s="67">
        <f>[1]AgeStanSec!O37/86400</f>
        <v>4.7974537037037038E-2</v>
      </c>
      <c r="P37" s="67">
        <f>[1]AgeStanSec!P37/86400</f>
        <v>5.7962962962962966E-2</v>
      </c>
      <c r="Q37" s="67">
        <f>[1]AgeStanSec!Q37/86400</f>
        <v>8.3750000000000005E-2</v>
      </c>
      <c r="R37" s="67">
        <f>[1]AgeStanSec!R37/86400</f>
        <v>0.10209490740740741</v>
      </c>
      <c r="S37" s="67">
        <f>[1]AgeStanSec!S37/86400</f>
        <v>0.18613425925925925</v>
      </c>
      <c r="T37" s="67">
        <f>[1]AgeStanSec!T37/86400</f>
        <v>0.24724537037037037</v>
      </c>
      <c r="U37" s="67">
        <f>[1]AgeStanSec!U37/86400</f>
        <v>0.42018518518518516</v>
      </c>
      <c r="V37" s="67">
        <f>[1]AgeStanSec!V37/86400</f>
        <v>0.46057870370370368</v>
      </c>
      <c r="W37" s="67">
        <f>[1]AgeStanSec!W37/86400</f>
        <v>0.61116898148148147</v>
      </c>
      <c r="X37" s="33"/>
    </row>
    <row r="38" spans="1:24" x14ac:dyDescent="0.2">
      <c r="A38" s="11">
        <v>37</v>
      </c>
      <c r="B38" s="65">
        <f>[1]AgeStanSec!B38/86400</f>
        <v>2.7314814814814814E-3</v>
      </c>
      <c r="C38" s="66">
        <f>[1]AgeStanSec!C38/86400</f>
        <v>9.1898148148148156E-3</v>
      </c>
      <c r="D38" s="67">
        <f>[1]AgeStanSec!D38/86400</f>
        <v>1.1076388888888889E-2</v>
      </c>
      <c r="E38" s="67">
        <f>[1]AgeStanSec!E38/86400</f>
        <v>1.1886574074074074E-2</v>
      </c>
      <c r="F38" s="67">
        <f>[1]AgeStanSec!F38/86400</f>
        <v>1.4849537037037038E-2</v>
      </c>
      <c r="G38" s="67">
        <f>[1]AgeStanSec!G38/86400</f>
        <v>1.4965277777777777E-2</v>
      </c>
      <c r="H38" s="67">
        <f>[1]AgeStanSec!H38/86400</f>
        <v>1.8668981481481481E-2</v>
      </c>
      <c r="I38" s="3">
        <f>[1]AgeStanSec!I38/86400</f>
        <v>2.1087962962962965E-2</v>
      </c>
      <c r="J38" s="67">
        <f>[1]AgeStanSec!J38/86400</f>
        <v>2.255787037037037E-2</v>
      </c>
      <c r="K38" s="67">
        <f>[1]AgeStanSec!K38/86400</f>
        <v>2.8437500000000001E-2</v>
      </c>
      <c r="L38" s="67">
        <f>[1]AgeStanSec!L38/86400</f>
        <v>3.0543981481481481E-2</v>
      </c>
      <c r="M38" s="67">
        <f>[1]AgeStanSec!M38/86400</f>
        <v>3.8356481481481484E-2</v>
      </c>
      <c r="N38" s="67">
        <f>[1]AgeStanSec!N38/86400</f>
        <v>4.0590277777777781E-2</v>
      </c>
      <c r="O38" s="67">
        <f>[1]AgeStanSec!O38/86400</f>
        <v>4.8182870370370369E-2</v>
      </c>
      <c r="P38" s="67">
        <f>[1]AgeStanSec!P38/86400</f>
        <v>5.8159722222222224E-2</v>
      </c>
      <c r="Q38" s="67">
        <f>[1]AgeStanSec!Q38/86400</f>
        <v>8.3912037037037035E-2</v>
      </c>
      <c r="R38" s="67">
        <f>[1]AgeStanSec!R38/86400</f>
        <v>0.10230324074074074</v>
      </c>
      <c r="S38" s="67">
        <f>[1]AgeStanSec!S38/86400</f>
        <v>0.18650462962962963</v>
      </c>
      <c r="T38" s="67">
        <f>[1]AgeStanSec!T38/86400</f>
        <v>0.24774305555555556</v>
      </c>
      <c r="U38" s="67">
        <f>[1]AgeStanSec!U38/86400</f>
        <v>0.42101851851851851</v>
      </c>
      <c r="V38" s="67">
        <f>[1]AgeStanSec!V38/86400</f>
        <v>0.46150462962962963</v>
      </c>
      <c r="W38" s="67">
        <f>[1]AgeStanSec!W38/86400</f>
        <v>0.61239583333333336</v>
      </c>
      <c r="X38" s="33"/>
    </row>
    <row r="39" spans="1:24" x14ac:dyDescent="0.2">
      <c r="A39" s="11">
        <v>38</v>
      </c>
      <c r="B39" s="65">
        <f>[1]AgeStanSec!B39/86400</f>
        <v>2.7546296296296294E-3</v>
      </c>
      <c r="C39" s="66">
        <f>[1]AgeStanSec!C39/86400</f>
        <v>9.2592592592592587E-3</v>
      </c>
      <c r="D39" s="67">
        <f>[1]AgeStanSec!D39/86400</f>
        <v>1.1145833333333334E-2</v>
      </c>
      <c r="E39" s="67">
        <f>[1]AgeStanSec!E39/86400</f>
        <v>1.1967592592592592E-2</v>
      </c>
      <c r="F39" s="67">
        <f>[1]AgeStanSec!F39/86400</f>
        <v>1.494212962962963E-2</v>
      </c>
      <c r="G39" s="67">
        <f>[1]AgeStanSec!G39/86400</f>
        <v>1.5057870370370371E-2</v>
      </c>
      <c r="H39" s="67">
        <f>[1]AgeStanSec!H39/86400</f>
        <v>1.8773148148148146E-2</v>
      </c>
      <c r="I39" s="3">
        <f>[1]AgeStanSec!I39/86400</f>
        <v>2.1203703703703704E-2</v>
      </c>
      <c r="J39" s="67">
        <f>[1]AgeStanSec!J39/86400</f>
        <v>2.2685185185185187E-2</v>
      </c>
      <c r="K39" s="67">
        <f>[1]AgeStanSec!K39/86400</f>
        <v>2.8599537037037038E-2</v>
      </c>
      <c r="L39" s="67">
        <f>[1]AgeStanSec!L39/86400</f>
        <v>3.0717592592592591E-2</v>
      </c>
      <c r="M39" s="67">
        <f>[1]AgeStanSec!M39/86400</f>
        <v>3.8576388888888889E-2</v>
      </c>
      <c r="N39" s="67">
        <f>[1]AgeStanSec!N39/86400</f>
        <v>4.0833333333333333E-2</v>
      </c>
      <c r="O39" s="67">
        <f>[1]AgeStanSec!O39/86400</f>
        <v>4.8449074074074075E-2</v>
      </c>
      <c r="P39" s="67">
        <f>[1]AgeStanSec!P39/86400</f>
        <v>5.846064814814815E-2</v>
      </c>
      <c r="Q39" s="67">
        <f>[1]AgeStanSec!Q39/86400</f>
        <v>8.4293981481481484E-2</v>
      </c>
      <c r="R39" s="67">
        <f>[1]AgeStanSec!R39/86400</f>
        <v>0.10276620370370371</v>
      </c>
      <c r="S39" s="67">
        <f>[1]AgeStanSec!S39/86400</f>
        <v>0.18734953703703705</v>
      </c>
      <c r="T39" s="67">
        <f>[1]AgeStanSec!T39/86400</f>
        <v>0.24886574074074075</v>
      </c>
      <c r="U39" s="67">
        <f>[1]AgeStanSec!U39/86400</f>
        <v>0.42292824074074076</v>
      </c>
      <c r="V39" s="67">
        <f>[1]AgeStanSec!V39/86400</f>
        <v>0.46358796296296295</v>
      </c>
      <c r="W39" s="67">
        <f>[1]AgeStanSec!W39/86400</f>
        <v>0.61517361111111113</v>
      </c>
      <c r="X39" s="33"/>
    </row>
    <row r="40" spans="1:24" ht="15.75" thickBot="1" x14ac:dyDescent="0.25">
      <c r="A40" s="11">
        <v>39</v>
      </c>
      <c r="B40" s="65">
        <f>[1]AgeStanSec!B40/86400</f>
        <v>2.7662037037037039E-3</v>
      </c>
      <c r="C40" s="66">
        <f>[1]AgeStanSec!C40/86400</f>
        <v>9.3287037037037036E-3</v>
      </c>
      <c r="D40" s="67">
        <f>[1]AgeStanSec!D40/86400</f>
        <v>1.1226851851851852E-2</v>
      </c>
      <c r="E40" s="67">
        <f>[1]AgeStanSec!E40/86400</f>
        <v>1.2048611111111111E-2</v>
      </c>
      <c r="F40" s="67">
        <f>[1]AgeStanSec!F40/86400</f>
        <v>1.5046296296296295E-2</v>
      </c>
      <c r="G40" s="67">
        <f>[1]AgeStanSec!G40/86400</f>
        <v>1.5150462962962963E-2</v>
      </c>
      <c r="H40" s="67">
        <f>[1]AgeStanSec!H40/86400</f>
        <v>1.8888888888888889E-2</v>
      </c>
      <c r="I40" s="3">
        <f>[1]AgeStanSec!I40/86400</f>
        <v>2.1342592592592594E-2</v>
      </c>
      <c r="J40" s="67">
        <f>[1]AgeStanSec!J40/86400</f>
        <v>2.2835648148148147E-2</v>
      </c>
      <c r="K40" s="67">
        <f>[1]AgeStanSec!K40/86400</f>
        <v>2.8784722222222222E-2</v>
      </c>
      <c r="L40" s="67">
        <f>[1]AgeStanSec!L40/86400</f>
        <v>3.0925925925925926E-2</v>
      </c>
      <c r="M40" s="67">
        <f>[1]AgeStanSec!M40/86400</f>
        <v>3.8842592592592595E-2</v>
      </c>
      <c r="N40" s="67">
        <f>[1]AgeStanSec!N40/86400</f>
        <v>4.1122685185185186E-2</v>
      </c>
      <c r="O40" s="67">
        <f>[1]AgeStanSec!O40/86400</f>
        <v>4.8784722222222222E-2</v>
      </c>
      <c r="P40" s="67">
        <f>[1]AgeStanSec!P40/86400</f>
        <v>5.8865740740740739E-2</v>
      </c>
      <c r="Q40" s="67">
        <f>[1]AgeStanSec!Q40/86400</f>
        <v>8.4884259259259257E-2</v>
      </c>
      <c r="R40" s="67">
        <f>[1]AgeStanSec!R40/86400</f>
        <v>0.1034837962962963</v>
      </c>
      <c r="S40" s="67">
        <f>[1]AgeStanSec!S40/86400</f>
        <v>0.18865740740740741</v>
      </c>
      <c r="T40" s="67">
        <f>[1]AgeStanSec!T40/86400</f>
        <v>0.25060185185185185</v>
      </c>
      <c r="U40" s="67">
        <f>[1]AgeStanSec!U40/86400</f>
        <v>0.4258912037037037</v>
      </c>
      <c r="V40" s="67">
        <f>[1]AgeStanSec!V40/86400</f>
        <v>0.46684027777777776</v>
      </c>
      <c r="W40" s="67">
        <f>[1]AgeStanSec!W40/86400</f>
        <v>0.61947916666666669</v>
      </c>
      <c r="X40" s="33"/>
    </row>
    <row r="41" spans="1:24" x14ac:dyDescent="0.2">
      <c r="A41" s="19">
        <v>40</v>
      </c>
      <c r="B41" s="68">
        <f>[1]AgeStanSec!B41/86400</f>
        <v>2.7893518518518519E-3</v>
      </c>
      <c r="C41" s="69">
        <f>[1]AgeStanSec!C41/86400</f>
        <v>9.3981481481481485E-3</v>
      </c>
      <c r="D41" s="20">
        <f>[1]AgeStanSec!D41/86400</f>
        <v>1.1307870370370371E-2</v>
      </c>
      <c r="E41" s="20">
        <f>[1]AgeStanSec!E41/86400</f>
        <v>1.2141203703703704E-2</v>
      </c>
      <c r="F41" s="20">
        <f>[1]AgeStanSec!F41/86400</f>
        <v>1.5150462962962963E-2</v>
      </c>
      <c r="G41" s="20">
        <f>[1]AgeStanSec!G41/86400</f>
        <v>1.5266203703703704E-2</v>
      </c>
      <c r="H41" s="20">
        <f>[1]AgeStanSec!H41/86400</f>
        <v>1.9027777777777779E-2</v>
      </c>
      <c r="I41" s="64">
        <f>[1]AgeStanSec!I41/86400</f>
        <v>2.150462962962963E-2</v>
      </c>
      <c r="J41" s="20">
        <f>[1]AgeStanSec!J41/86400</f>
        <v>2.2997685185185184E-2</v>
      </c>
      <c r="K41" s="20">
        <f>[1]AgeStanSec!K41/86400</f>
        <v>2.900462962962963E-2</v>
      </c>
      <c r="L41" s="20">
        <f>[1]AgeStanSec!L41/86400</f>
        <v>3.1168981481481482E-2</v>
      </c>
      <c r="M41" s="20">
        <f>[1]AgeStanSec!M41/86400</f>
        <v>3.9143518518518522E-2</v>
      </c>
      <c r="N41" s="20">
        <f>[1]AgeStanSec!N41/86400</f>
        <v>4.144675925925926E-2</v>
      </c>
      <c r="O41" s="20">
        <f>[1]AgeStanSec!O41/86400</f>
        <v>4.9178240740740738E-2</v>
      </c>
      <c r="P41" s="20">
        <f>[1]AgeStanSec!P41/86400</f>
        <v>5.935185185185185E-2</v>
      </c>
      <c r="Q41" s="20">
        <f>[1]AgeStanSec!Q41/86400</f>
        <v>8.5590277777777779E-2</v>
      </c>
      <c r="R41" s="20">
        <f>[1]AgeStanSec!R41/86400</f>
        <v>0.10435185185185185</v>
      </c>
      <c r="S41" s="20">
        <f>[1]AgeStanSec!S41/86400</f>
        <v>0.19024305555555557</v>
      </c>
      <c r="T41" s="20">
        <f>[1]AgeStanSec!T41/86400</f>
        <v>0.25270833333333331</v>
      </c>
      <c r="U41" s="20">
        <f>[1]AgeStanSec!U41/86400</f>
        <v>0.4294560185185185</v>
      </c>
      <c r="V41" s="20">
        <f>[1]AgeStanSec!V41/86400</f>
        <v>0.47075231481481483</v>
      </c>
      <c r="W41" s="20">
        <f>[1]AgeStanSec!W41/86400</f>
        <v>0.62466435185185187</v>
      </c>
      <c r="X41" s="33"/>
    </row>
    <row r="42" spans="1:24" x14ac:dyDescent="0.2">
      <c r="A42" s="11">
        <v>41</v>
      </c>
      <c r="B42" s="65">
        <f>[1]AgeStanSec!B42/86400</f>
        <v>2.8124999999999999E-3</v>
      </c>
      <c r="C42" s="66">
        <f>[1]AgeStanSec!C42/86400</f>
        <v>9.4675925925925934E-3</v>
      </c>
      <c r="D42" s="67">
        <f>[1]AgeStanSec!D42/86400</f>
        <v>1.1400462962962963E-2</v>
      </c>
      <c r="E42" s="67">
        <f>[1]AgeStanSec!E42/86400</f>
        <v>1.2233796296296296E-2</v>
      </c>
      <c r="F42" s="67">
        <f>[1]AgeStanSec!F42/86400</f>
        <v>1.5277777777777777E-2</v>
      </c>
      <c r="G42" s="67">
        <f>[1]AgeStanSec!G42/86400</f>
        <v>1.5381944444444445E-2</v>
      </c>
      <c r="H42" s="67">
        <f>[1]AgeStanSec!H42/86400</f>
        <v>1.9178240740740742E-2</v>
      </c>
      <c r="I42" s="3">
        <f>[1]AgeStanSec!I42/86400</f>
        <v>2.1666666666666667E-2</v>
      </c>
      <c r="J42" s="67">
        <f>[1]AgeStanSec!J42/86400</f>
        <v>2.3182870370370371E-2</v>
      </c>
      <c r="K42" s="67">
        <f>[1]AgeStanSec!K42/86400</f>
        <v>2.9236111111111112E-2</v>
      </c>
      <c r="L42" s="67">
        <f>[1]AgeStanSec!L42/86400</f>
        <v>3.1412037037037037E-2</v>
      </c>
      <c r="M42" s="67">
        <f>[1]AgeStanSec!M42/86400</f>
        <v>3.9467592592592596E-2</v>
      </c>
      <c r="N42" s="67">
        <f>[1]AgeStanSec!N42/86400</f>
        <v>4.1782407407407407E-2</v>
      </c>
      <c r="O42" s="67">
        <f>[1]AgeStanSec!O42/86400</f>
        <v>4.957175925925926E-2</v>
      </c>
      <c r="P42" s="67">
        <f>[1]AgeStanSec!P42/86400</f>
        <v>5.9837962962962961E-2</v>
      </c>
      <c r="Q42" s="67">
        <f>[1]AgeStanSec!Q42/86400</f>
        <v>8.6319444444444449E-2</v>
      </c>
      <c r="R42" s="67">
        <f>[1]AgeStanSec!R42/86400</f>
        <v>0.10523148148148148</v>
      </c>
      <c r="S42" s="67">
        <f>[1]AgeStanSec!S42/86400</f>
        <v>0.19185185185185186</v>
      </c>
      <c r="T42" s="67">
        <f>[1]AgeStanSec!T42/86400</f>
        <v>0.25483796296296296</v>
      </c>
      <c r="U42" s="67">
        <f>[1]AgeStanSec!U42/86400</f>
        <v>0.43309027777777775</v>
      </c>
      <c r="V42" s="67">
        <f>[1]AgeStanSec!V42/86400</f>
        <v>0.47472222222222221</v>
      </c>
      <c r="W42" s="67">
        <f>[1]AgeStanSec!W42/86400</f>
        <v>0.62994212962962959</v>
      </c>
      <c r="X42" s="33"/>
    </row>
    <row r="43" spans="1:24" x14ac:dyDescent="0.2">
      <c r="A43" s="11">
        <v>42</v>
      </c>
      <c r="B43" s="65">
        <f>[1]AgeStanSec!B43/86400</f>
        <v>2.8356481481481483E-3</v>
      </c>
      <c r="C43" s="66">
        <f>[1]AgeStanSec!C43/86400</f>
        <v>9.5370370370370366E-3</v>
      </c>
      <c r="D43" s="67">
        <f>[1]AgeStanSec!D43/86400</f>
        <v>1.1481481481481481E-2</v>
      </c>
      <c r="E43" s="67">
        <f>[1]AgeStanSec!E43/86400</f>
        <v>1.2326388888888888E-2</v>
      </c>
      <c r="F43" s="67">
        <f>[1]AgeStanSec!F43/86400</f>
        <v>1.5393518518518518E-2</v>
      </c>
      <c r="G43" s="67">
        <f>[1]AgeStanSec!G43/86400</f>
        <v>1.5497685185185186E-2</v>
      </c>
      <c r="H43" s="67">
        <f>[1]AgeStanSec!H43/86400</f>
        <v>1.9328703703703702E-2</v>
      </c>
      <c r="I43" s="3">
        <f>[1]AgeStanSec!I43/86400</f>
        <v>2.1840277777777778E-2</v>
      </c>
      <c r="J43" s="67">
        <f>[1]AgeStanSec!J43/86400</f>
        <v>2.3368055555555555E-2</v>
      </c>
      <c r="K43" s="67">
        <f>[1]AgeStanSec!K43/86400</f>
        <v>2.9467592592592594E-2</v>
      </c>
      <c r="L43" s="67">
        <f>[1]AgeStanSec!L43/86400</f>
        <v>3.1666666666666669E-2</v>
      </c>
      <c r="M43" s="67">
        <f>[1]AgeStanSec!M43/86400</f>
        <v>3.979166666666667E-2</v>
      </c>
      <c r="N43" s="67">
        <f>[1]AgeStanSec!N43/86400</f>
        <v>4.2118055555555554E-2</v>
      </c>
      <c r="O43" s="67">
        <f>[1]AgeStanSec!O43/86400</f>
        <v>4.9988425925925929E-2</v>
      </c>
      <c r="P43" s="67">
        <f>[1]AgeStanSec!P43/86400</f>
        <v>6.0347222222222219E-2</v>
      </c>
      <c r="Q43" s="67">
        <f>[1]AgeStanSec!Q43/86400</f>
        <v>8.7060185185185185E-2</v>
      </c>
      <c r="R43" s="67">
        <f>[1]AgeStanSec!R43/86400</f>
        <v>0.10612268518518518</v>
      </c>
      <c r="S43" s="67">
        <f>[1]AgeStanSec!S43/86400</f>
        <v>0.19348379629629631</v>
      </c>
      <c r="T43" s="67">
        <f>[1]AgeStanSec!T43/86400</f>
        <v>0.25701388888888888</v>
      </c>
      <c r="U43" s="67">
        <f>[1]AgeStanSec!U43/86400</f>
        <v>0.43678240740740742</v>
      </c>
      <c r="V43" s="67">
        <f>[1]AgeStanSec!V43/86400</f>
        <v>0.47877314814814814</v>
      </c>
      <c r="W43" s="67">
        <f>[1]AgeStanSec!W43/86400</f>
        <v>0.63531249999999995</v>
      </c>
      <c r="X43" s="33"/>
    </row>
    <row r="44" spans="1:24" x14ac:dyDescent="0.2">
      <c r="A44" s="11">
        <v>43</v>
      </c>
      <c r="B44" s="65">
        <f>[1]AgeStanSec!B44/86400</f>
        <v>2.8587962962962963E-3</v>
      </c>
      <c r="C44" s="66">
        <f>[1]AgeStanSec!C44/86400</f>
        <v>9.6064814814814815E-3</v>
      </c>
      <c r="D44" s="67">
        <f>[1]AgeStanSec!D44/86400</f>
        <v>1.1574074074074073E-2</v>
      </c>
      <c r="E44" s="67">
        <f>[1]AgeStanSec!E44/86400</f>
        <v>1.2418981481481482E-2</v>
      </c>
      <c r="F44" s="67">
        <f>[1]AgeStanSec!F44/86400</f>
        <v>1.5509259259259259E-2</v>
      </c>
      <c r="G44" s="67">
        <f>[1]AgeStanSec!G44/86400</f>
        <v>1.5625E-2</v>
      </c>
      <c r="H44" s="67">
        <f>[1]AgeStanSec!H44/86400</f>
        <v>1.9479166666666665E-2</v>
      </c>
      <c r="I44" s="3">
        <f>[1]AgeStanSec!I44/86400</f>
        <v>2.2013888888888888E-2</v>
      </c>
      <c r="J44" s="67">
        <f>[1]AgeStanSec!J44/86400</f>
        <v>2.3553240740740739E-2</v>
      </c>
      <c r="K44" s="67">
        <f>[1]AgeStanSec!K44/86400</f>
        <v>2.9710648148148149E-2</v>
      </c>
      <c r="L44" s="67">
        <f>[1]AgeStanSec!L44/86400</f>
        <v>3.1932870370370368E-2</v>
      </c>
      <c r="M44" s="67">
        <f>[1]AgeStanSec!M44/86400</f>
        <v>4.0115740740740743E-2</v>
      </c>
      <c r="N44" s="67">
        <f>[1]AgeStanSec!N44/86400</f>
        <v>4.2465277777777775E-2</v>
      </c>
      <c r="O44" s="67">
        <f>[1]AgeStanSec!O44/86400</f>
        <v>5.0405092592592592E-2</v>
      </c>
      <c r="P44" s="67">
        <f>[1]AgeStanSec!P44/86400</f>
        <v>6.0856481481481484E-2</v>
      </c>
      <c r="Q44" s="67">
        <f>[1]AgeStanSec!Q44/86400</f>
        <v>8.7800925925925921E-2</v>
      </c>
      <c r="R44" s="67">
        <f>[1]AgeStanSec!R44/86400</f>
        <v>0.10703703703703704</v>
      </c>
      <c r="S44" s="67">
        <f>[1]AgeStanSec!S44/86400</f>
        <v>0.19515046296296296</v>
      </c>
      <c r="T44" s="67">
        <f>[1]AgeStanSec!T44/86400</f>
        <v>0.25922453703703702</v>
      </c>
      <c r="U44" s="67">
        <f>[1]AgeStanSec!U44/86400</f>
        <v>0.4405324074074074</v>
      </c>
      <c r="V44" s="67">
        <f>[1]AgeStanSec!V44/86400</f>
        <v>0.48289351851851853</v>
      </c>
      <c r="W44" s="67">
        <f>[1]AgeStanSec!W44/86400</f>
        <v>0.64077546296296295</v>
      </c>
      <c r="X44" s="33"/>
    </row>
    <row r="45" spans="1:24" ht="15.75" thickBot="1" x14ac:dyDescent="0.25">
      <c r="A45" s="11">
        <v>44</v>
      </c>
      <c r="B45" s="65">
        <f>[1]AgeStanSec!B45/86400</f>
        <v>2.8819444444444444E-3</v>
      </c>
      <c r="C45" s="66">
        <f>[1]AgeStanSec!C45/86400</f>
        <v>9.6759259259259264E-3</v>
      </c>
      <c r="D45" s="67">
        <f>[1]AgeStanSec!D45/86400</f>
        <v>1.1655092592592592E-2</v>
      </c>
      <c r="E45" s="67">
        <f>[1]AgeStanSec!E45/86400</f>
        <v>1.2523148148148148E-2</v>
      </c>
      <c r="F45" s="67">
        <f>[1]AgeStanSec!F45/86400</f>
        <v>1.5636574074074074E-2</v>
      </c>
      <c r="G45" s="67">
        <f>[1]AgeStanSec!G45/86400</f>
        <v>1.5740740740740739E-2</v>
      </c>
      <c r="H45" s="67">
        <f>[1]AgeStanSec!H45/86400</f>
        <v>1.9641203703703702E-2</v>
      </c>
      <c r="I45" s="3">
        <f>[1]AgeStanSec!I45/86400</f>
        <v>2.2199074074074072E-2</v>
      </c>
      <c r="J45" s="67">
        <f>[1]AgeStanSec!J45/86400</f>
        <v>2.375E-2</v>
      </c>
      <c r="K45" s="67">
        <f>[1]AgeStanSec!K45/86400</f>
        <v>2.9953703703703705E-2</v>
      </c>
      <c r="L45" s="67">
        <f>[1]AgeStanSec!L45/86400</f>
        <v>3.2187500000000001E-2</v>
      </c>
      <c r="M45" s="67">
        <f>[1]AgeStanSec!M45/86400</f>
        <v>4.0451388888888891E-2</v>
      </c>
      <c r="N45" s="67">
        <f>[1]AgeStanSec!N45/86400</f>
        <v>4.2824074074074077E-2</v>
      </c>
      <c r="O45" s="67">
        <f>[1]AgeStanSec!O45/86400</f>
        <v>5.0833333333333335E-2</v>
      </c>
      <c r="P45" s="67">
        <f>[1]AgeStanSec!P45/86400</f>
        <v>6.1365740740740742E-2</v>
      </c>
      <c r="Q45" s="67">
        <f>[1]AgeStanSec!Q45/86400</f>
        <v>8.8564814814814818E-2</v>
      </c>
      <c r="R45" s="67">
        <f>[1]AgeStanSec!R45/86400</f>
        <v>0.10796296296296297</v>
      </c>
      <c r="S45" s="67">
        <f>[1]AgeStanSec!S45/86400</f>
        <v>0.19684027777777777</v>
      </c>
      <c r="T45" s="67">
        <f>[1]AgeStanSec!T45/86400</f>
        <v>0.26146990740740739</v>
      </c>
      <c r="U45" s="67">
        <f>[1]AgeStanSec!U45/86400</f>
        <v>0.44435185185185183</v>
      </c>
      <c r="V45" s="67">
        <f>[1]AgeStanSec!V45/86400</f>
        <v>0.48708333333333331</v>
      </c>
      <c r="W45" s="67">
        <f>[1]AgeStanSec!W45/86400</f>
        <v>0.64633101851851849</v>
      </c>
      <c r="X45" s="33"/>
    </row>
    <row r="46" spans="1:24" x14ac:dyDescent="0.2">
      <c r="A46" s="19">
        <v>45</v>
      </c>
      <c r="B46" s="68">
        <f>[1]AgeStanSec!B46/86400</f>
        <v>2.9166666666666668E-3</v>
      </c>
      <c r="C46" s="69">
        <f>[1]AgeStanSec!C46/86400</f>
        <v>9.7569444444444448E-3</v>
      </c>
      <c r="D46" s="20">
        <f>[1]AgeStanSec!D46/86400</f>
        <v>1.1747685185185186E-2</v>
      </c>
      <c r="E46" s="20">
        <f>[1]AgeStanSec!E46/86400</f>
        <v>1.2615740740740742E-2</v>
      </c>
      <c r="F46" s="20">
        <f>[1]AgeStanSec!F46/86400</f>
        <v>1.576388888888889E-2</v>
      </c>
      <c r="G46" s="20">
        <f>[1]AgeStanSec!G46/86400</f>
        <v>1.5868055555555555E-2</v>
      </c>
      <c r="H46" s="20">
        <f>[1]AgeStanSec!H46/86400</f>
        <v>1.9791666666666666E-2</v>
      </c>
      <c r="I46" s="64">
        <f>[1]AgeStanSec!I46/86400</f>
        <v>2.2372685185185186E-2</v>
      </c>
      <c r="J46" s="20">
        <f>[1]AgeStanSec!J46/86400</f>
        <v>2.3935185185185184E-2</v>
      </c>
      <c r="K46" s="20">
        <f>[1]AgeStanSec!K46/86400</f>
        <v>3.0208333333333334E-2</v>
      </c>
      <c r="L46" s="20">
        <f>[1]AgeStanSec!L46/86400</f>
        <v>3.2453703703703707E-2</v>
      </c>
      <c r="M46" s="20">
        <f>[1]AgeStanSec!M46/86400</f>
        <v>4.0787037037037038E-2</v>
      </c>
      <c r="N46" s="20">
        <f>[1]AgeStanSec!N46/86400</f>
        <v>4.3182870370370371E-2</v>
      </c>
      <c r="O46" s="20">
        <f>[1]AgeStanSec!O46/86400</f>
        <v>5.1261574074074077E-2</v>
      </c>
      <c r="P46" s="20">
        <f>[1]AgeStanSec!P46/86400</f>
        <v>6.1898148148148147E-2</v>
      </c>
      <c r="Q46" s="20">
        <f>[1]AgeStanSec!Q46/86400</f>
        <v>8.9340277777777782E-2</v>
      </c>
      <c r="R46" s="20">
        <f>[1]AgeStanSec!R46/86400</f>
        <v>0.10891203703703704</v>
      </c>
      <c r="S46" s="20">
        <f>[1]AgeStanSec!S46/86400</f>
        <v>0.19856481481481481</v>
      </c>
      <c r="T46" s="20">
        <f>[1]AgeStanSec!T46/86400</f>
        <v>0.26376157407407408</v>
      </c>
      <c r="U46" s="20">
        <f>[1]AgeStanSec!U46/86400</f>
        <v>0.44824074074074072</v>
      </c>
      <c r="V46" s="20">
        <f>[1]AgeStanSec!V46/86400</f>
        <v>0.49134259259259261</v>
      </c>
      <c r="W46" s="20">
        <f>[1]AgeStanSec!W46/86400</f>
        <v>0.6519907407407407</v>
      </c>
      <c r="X46" s="33"/>
    </row>
    <row r="47" spans="1:24" x14ac:dyDescent="0.2">
      <c r="A47" s="11">
        <v>46</v>
      </c>
      <c r="B47" s="65">
        <f>[1]AgeStanSec!B47/86400</f>
        <v>2.9398148148148148E-3</v>
      </c>
      <c r="C47" s="66">
        <f>[1]AgeStanSec!C47/86400</f>
        <v>9.8263888888888897E-3</v>
      </c>
      <c r="D47" s="67">
        <f>[1]AgeStanSec!D47/86400</f>
        <v>1.1840277777777778E-2</v>
      </c>
      <c r="E47" s="67">
        <f>[1]AgeStanSec!E47/86400</f>
        <v>1.2719907407407407E-2</v>
      </c>
      <c r="F47" s="67">
        <f>[1]AgeStanSec!F47/86400</f>
        <v>1.5879629629629629E-2</v>
      </c>
      <c r="G47" s="67">
        <f>[1]AgeStanSec!G47/86400</f>
        <v>1.5995370370370372E-2</v>
      </c>
      <c r="H47" s="67">
        <f>[1]AgeStanSec!H47/86400</f>
        <v>1.9953703703703703E-2</v>
      </c>
      <c r="I47" s="3">
        <f>[1]AgeStanSec!I47/86400</f>
        <v>2.255787037037037E-2</v>
      </c>
      <c r="J47" s="67">
        <f>[1]AgeStanSec!J47/86400</f>
        <v>2.4143518518518519E-2</v>
      </c>
      <c r="K47" s="67">
        <f>[1]AgeStanSec!K47/86400</f>
        <v>3.0451388888888889E-2</v>
      </c>
      <c r="L47" s="67">
        <f>[1]AgeStanSec!L47/86400</f>
        <v>3.2731481481481479E-2</v>
      </c>
      <c r="M47" s="67">
        <f>[1]AgeStanSec!M47/86400</f>
        <v>4.1134259259259259E-2</v>
      </c>
      <c r="N47" s="67">
        <f>[1]AgeStanSec!N47/86400</f>
        <v>4.355324074074074E-2</v>
      </c>
      <c r="O47" s="67">
        <f>[1]AgeStanSec!O47/86400</f>
        <v>5.1701388888888887E-2</v>
      </c>
      <c r="P47" s="67">
        <f>[1]AgeStanSec!P47/86400</f>
        <v>6.2430555555555559E-2</v>
      </c>
      <c r="Q47" s="67">
        <f>[1]AgeStanSec!Q47/86400</f>
        <v>9.0127314814814813E-2</v>
      </c>
      <c r="R47" s="67">
        <f>[1]AgeStanSec!R47/86400</f>
        <v>0.10987268518518518</v>
      </c>
      <c r="S47" s="67">
        <f>[1]AgeStanSec!S47/86400</f>
        <v>0.2003125</v>
      </c>
      <c r="T47" s="67">
        <f>[1]AgeStanSec!T47/86400</f>
        <v>0.26608796296296294</v>
      </c>
      <c r="U47" s="67">
        <f>[1]AgeStanSec!U47/86400</f>
        <v>0.45219907407407406</v>
      </c>
      <c r="V47" s="67">
        <f>[1]AgeStanSec!V47/86400</f>
        <v>0.4956712962962963</v>
      </c>
      <c r="W47" s="67">
        <f>[1]AgeStanSec!W47/86400</f>
        <v>0.65774305555555557</v>
      </c>
      <c r="X47" s="33"/>
    </row>
    <row r="48" spans="1:24" x14ac:dyDescent="0.2">
      <c r="A48" s="11">
        <v>47</v>
      </c>
      <c r="B48" s="65">
        <f>[1]AgeStanSec!B48/86400</f>
        <v>2.9629629629629628E-3</v>
      </c>
      <c r="C48" s="66">
        <f>[1]AgeStanSec!C48/86400</f>
        <v>9.9074074074074082E-3</v>
      </c>
      <c r="D48" s="67">
        <f>[1]AgeStanSec!D48/86400</f>
        <v>1.193287037037037E-2</v>
      </c>
      <c r="E48" s="67">
        <f>[1]AgeStanSec!E48/86400</f>
        <v>1.2812499999999999E-2</v>
      </c>
      <c r="F48" s="67">
        <f>[1]AgeStanSec!F48/86400</f>
        <v>1.6018518518518519E-2</v>
      </c>
      <c r="G48" s="67">
        <f>[1]AgeStanSec!G48/86400</f>
        <v>1.6122685185185184E-2</v>
      </c>
      <c r="H48" s="67">
        <f>[1]AgeStanSec!H48/86400</f>
        <v>2.0127314814814813E-2</v>
      </c>
      <c r="I48" s="3">
        <f>[1]AgeStanSec!I48/86400</f>
        <v>2.2743055555555555E-2</v>
      </c>
      <c r="J48" s="67">
        <f>[1]AgeStanSec!J48/86400</f>
        <v>2.4340277777777777E-2</v>
      </c>
      <c r="K48" s="67">
        <f>[1]AgeStanSec!K48/86400</f>
        <v>3.0706018518518518E-2</v>
      </c>
      <c r="L48" s="67">
        <f>[1]AgeStanSec!L48/86400</f>
        <v>3.3009259259259259E-2</v>
      </c>
      <c r="M48" s="67">
        <f>[1]AgeStanSec!M48/86400</f>
        <v>4.148148148148148E-2</v>
      </c>
      <c r="N48" s="67">
        <f>[1]AgeStanSec!N48/86400</f>
        <v>4.3923611111111108E-2</v>
      </c>
      <c r="O48" s="67">
        <f>[1]AgeStanSec!O48/86400</f>
        <v>5.2152777777777777E-2</v>
      </c>
      <c r="P48" s="67">
        <f>[1]AgeStanSec!P48/86400</f>
        <v>6.2974537037037037E-2</v>
      </c>
      <c r="Q48" s="67">
        <f>[1]AgeStanSec!Q48/86400</f>
        <v>9.0925925925925924E-2</v>
      </c>
      <c r="R48" s="67">
        <f>[1]AgeStanSec!R48/86400</f>
        <v>0.11085648148148149</v>
      </c>
      <c r="S48" s="67">
        <f>[1]AgeStanSec!S48/86400</f>
        <v>0.2020949074074074</v>
      </c>
      <c r="T48" s="67">
        <f>[1]AgeStanSec!T48/86400</f>
        <v>0.26846064814814813</v>
      </c>
      <c r="U48" s="67">
        <f>[1]AgeStanSec!U48/86400</f>
        <v>0.45622685185185186</v>
      </c>
      <c r="V48" s="67">
        <f>[1]AgeStanSec!V48/86400</f>
        <v>0.50009259259259264</v>
      </c>
      <c r="W48" s="67">
        <f>[1]AgeStanSec!W48/86400</f>
        <v>0.663599537037037</v>
      </c>
      <c r="X48" s="33"/>
    </row>
    <row r="49" spans="1:24" x14ac:dyDescent="0.2">
      <c r="A49" s="11">
        <v>48</v>
      </c>
      <c r="B49" s="65">
        <f>[1]AgeStanSec!B49/86400</f>
        <v>2.9861111111111113E-3</v>
      </c>
      <c r="C49" s="66">
        <f>[1]AgeStanSec!C49/86400</f>
        <v>9.9884259259259266E-3</v>
      </c>
      <c r="D49" s="67">
        <f>[1]AgeStanSec!D49/86400</f>
        <v>1.2025462962962963E-2</v>
      </c>
      <c r="E49" s="67">
        <f>[1]AgeStanSec!E49/86400</f>
        <v>1.2916666666666667E-2</v>
      </c>
      <c r="F49" s="67">
        <f>[1]AgeStanSec!F49/86400</f>
        <v>1.6145833333333335E-2</v>
      </c>
      <c r="G49" s="67">
        <f>[1]AgeStanSec!G49/86400</f>
        <v>1.6261574074074074E-2</v>
      </c>
      <c r="H49" s="67">
        <f>[1]AgeStanSec!H49/86400</f>
        <v>2.0289351851851854E-2</v>
      </c>
      <c r="I49" s="3">
        <f>[1]AgeStanSec!I49/86400</f>
        <v>2.2939814814814816E-2</v>
      </c>
      <c r="J49" s="67">
        <f>[1]AgeStanSec!J49/86400</f>
        <v>2.4537037037037038E-2</v>
      </c>
      <c r="K49" s="67">
        <f>[1]AgeStanSec!K49/86400</f>
        <v>3.0972222222222224E-2</v>
      </c>
      <c r="L49" s="67">
        <f>[1]AgeStanSec!L49/86400</f>
        <v>3.3287037037037039E-2</v>
      </c>
      <c r="M49" s="67">
        <f>[1]AgeStanSec!M49/86400</f>
        <v>4.1840277777777775E-2</v>
      </c>
      <c r="N49" s="67">
        <f>[1]AgeStanSec!N49/86400</f>
        <v>4.4305555555555556E-2</v>
      </c>
      <c r="O49" s="67">
        <f>[1]AgeStanSec!O49/86400</f>
        <v>5.2604166666666667E-2</v>
      </c>
      <c r="P49" s="67">
        <f>[1]AgeStanSec!P49/86400</f>
        <v>6.3530092592592596E-2</v>
      </c>
      <c r="Q49" s="67">
        <f>[1]AgeStanSec!Q49/86400</f>
        <v>9.1747685185185182E-2</v>
      </c>
      <c r="R49" s="67">
        <f>[1]AgeStanSec!R49/86400</f>
        <v>0.11185185185185186</v>
      </c>
      <c r="S49" s="67">
        <f>[1]AgeStanSec!S49/86400</f>
        <v>0.20391203703703703</v>
      </c>
      <c r="T49" s="67">
        <f>[1]AgeStanSec!T49/86400</f>
        <v>0.27086805555555554</v>
      </c>
      <c r="U49" s="67">
        <f>[1]AgeStanSec!U49/86400</f>
        <v>0.46032407407407405</v>
      </c>
      <c r="V49" s="67">
        <f>[1]AgeStanSec!V49/86400</f>
        <v>0.50458333333333338</v>
      </c>
      <c r="W49" s="67">
        <f>[1]AgeStanSec!W49/86400</f>
        <v>0.66956018518518523</v>
      </c>
      <c r="X49" s="33"/>
    </row>
    <row r="50" spans="1:24" ht="15.75" thickBot="1" x14ac:dyDescent="0.25">
      <c r="A50" s="11">
        <v>49</v>
      </c>
      <c r="B50" s="65">
        <f>[1]AgeStanSec!B50/86400</f>
        <v>3.0208333333333333E-3</v>
      </c>
      <c r="C50" s="66">
        <f>[1]AgeStanSec!C50/86400</f>
        <v>1.005787037037037E-2</v>
      </c>
      <c r="D50" s="67">
        <f>[1]AgeStanSec!D50/86400</f>
        <v>1.2129629629629629E-2</v>
      </c>
      <c r="E50" s="67">
        <f>[1]AgeStanSec!E50/86400</f>
        <v>1.3020833333333334E-2</v>
      </c>
      <c r="F50" s="67">
        <f>[1]AgeStanSec!F50/86400</f>
        <v>1.6273148148148148E-2</v>
      </c>
      <c r="G50" s="67">
        <f>[1]AgeStanSec!G50/86400</f>
        <v>1.638888888888889E-2</v>
      </c>
      <c r="H50" s="67">
        <f>[1]AgeStanSec!H50/86400</f>
        <v>2.0462962962962964E-2</v>
      </c>
      <c r="I50" s="3">
        <f>[1]AgeStanSec!I50/86400</f>
        <v>2.3125E-2</v>
      </c>
      <c r="J50" s="67">
        <f>[1]AgeStanSec!J50/86400</f>
        <v>2.4745370370370369E-2</v>
      </c>
      <c r="K50" s="67">
        <f>[1]AgeStanSec!K50/86400</f>
        <v>3.1238425925925926E-2</v>
      </c>
      <c r="L50" s="67">
        <f>[1]AgeStanSec!L50/86400</f>
        <v>3.3576388888888892E-2</v>
      </c>
      <c r="M50" s="67">
        <f>[1]AgeStanSec!M50/86400</f>
        <v>4.221064814814815E-2</v>
      </c>
      <c r="N50" s="67">
        <f>[1]AgeStanSec!N50/86400</f>
        <v>4.4687499999999998E-2</v>
      </c>
      <c r="O50" s="67">
        <f>[1]AgeStanSec!O50/86400</f>
        <v>5.3067129629629631E-2</v>
      </c>
      <c r="P50" s="67">
        <f>[1]AgeStanSec!P50/86400</f>
        <v>6.4097222222222222E-2</v>
      </c>
      <c r="Q50" s="67">
        <f>[1]AgeStanSec!Q50/86400</f>
        <v>9.2581018518518521E-2</v>
      </c>
      <c r="R50" s="67">
        <f>[1]AgeStanSec!R50/86400</f>
        <v>0.11285879629629629</v>
      </c>
      <c r="S50" s="67">
        <f>[1]AgeStanSec!S50/86400</f>
        <v>0.20576388888888889</v>
      </c>
      <c r="T50" s="67">
        <f>[1]AgeStanSec!T50/86400</f>
        <v>0.27332175925925928</v>
      </c>
      <c r="U50" s="67">
        <f>[1]AgeStanSec!U50/86400</f>
        <v>0.4645023148148148</v>
      </c>
      <c r="V50" s="67">
        <f>[1]AgeStanSec!V50/86400</f>
        <v>0.50915509259259262</v>
      </c>
      <c r="W50" s="67">
        <f>[1]AgeStanSec!W50/86400</f>
        <v>0.67563657407407407</v>
      </c>
      <c r="X50" s="33"/>
    </row>
    <row r="51" spans="1:24" x14ac:dyDescent="0.2">
      <c r="A51" s="19">
        <v>50</v>
      </c>
      <c r="B51" s="68">
        <f>[1]AgeStanSec!B51/86400</f>
        <v>3.0439814814814813E-3</v>
      </c>
      <c r="C51" s="69">
        <f>[1]AgeStanSec!C51/86400</f>
        <v>1.0138888888888888E-2</v>
      </c>
      <c r="D51" s="20">
        <f>[1]AgeStanSec!D51/86400</f>
        <v>1.2222222222222223E-2</v>
      </c>
      <c r="E51" s="20">
        <f>[1]AgeStanSec!E51/86400</f>
        <v>1.3125E-2</v>
      </c>
      <c r="F51" s="20">
        <f>[1]AgeStanSec!F51/86400</f>
        <v>1.6412037037037037E-2</v>
      </c>
      <c r="G51" s="20">
        <f>[1]AgeStanSec!G51/86400</f>
        <v>1.6527777777777777E-2</v>
      </c>
      <c r="H51" s="20">
        <f>[1]AgeStanSec!H51/86400</f>
        <v>2.0636574074074075E-2</v>
      </c>
      <c r="I51" s="64">
        <f>[1]AgeStanSec!I51/86400</f>
        <v>2.3321759259259261E-2</v>
      </c>
      <c r="J51" s="20">
        <f>[1]AgeStanSec!J51/86400</f>
        <v>2.4965277777777777E-2</v>
      </c>
      <c r="K51" s="20">
        <f>[1]AgeStanSec!K51/86400</f>
        <v>3.1504629629629632E-2</v>
      </c>
      <c r="L51" s="20">
        <f>[1]AgeStanSec!L51/86400</f>
        <v>3.3865740740740738E-2</v>
      </c>
      <c r="M51" s="20">
        <f>[1]AgeStanSec!M51/86400</f>
        <v>4.2581018518518518E-2</v>
      </c>
      <c r="N51" s="20">
        <f>[1]AgeStanSec!N51/86400</f>
        <v>4.508101851851852E-2</v>
      </c>
      <c r="O51" s="20">
        <f>[1]AgeStanSec!O51/86400</f>
        <v>5.3541666666666668E-2</v>
      </c>
      <c r="P51" s="20">
        <f>[1]AgeStanSec!P51/86400</f>
        <v>6.4675925925925928E-2</v>
      </c>
      <c r="Q51" s="20">
        <f>[1]AgeStanSec!Q51/86400</f>
        <v>9.3425925925925926E-2</v>
      </c>
      <c r="R51" s="20">
        <f>[1]AgeStanSec!R51/86400</f>
        <v>0.11388888888888889</v>
      </c>
      <c r="S51" s="20">
        <f>[1]AgeStanSec!S51/86400</f>
        <v>0.2076388888888889</v>
      </c>
      <c r="T51" s="20">
        <f>[1]AgeStanSec!T51/86400</f>
        <v>0.27582175925925928</v>
      </c>
      <c r="U51" s="20">
        <f>[1]AgeStanSec!U51/86400</f>
        <v>0.46875</v>
      </c>
      <c r="V51" s="20">
        <f>[1]AgeStanSec!V51/86400</f>
        <v>0.5138194444444445</v>
      </c>
      <c r="W51" s="20">
        <f>[1]AgeStanSec!W51/86400</f>
        <v>0.68181712962962959</v>
      </c>
      <c r="X51" s="33"/>
    </row>
    <row r="52" spans="1:24" x14ac:dyDescent="0.2">
      <c r="A52" s="11">
        <v>51</v>
      </c>
      <c r="B52" s="65">
        <f>[1]AgeStanSec!B52/86400</f>
        <v>3.0671296296296297E-3</v>
      </c>
      <c r="C52" s="66">
        <f>[1]AgeStanSec!C52/86400</f>
        <v>1.0219907407407407E-2</v>
      </c>
      <c r="D52" s="67">
        <f>[1]AgeStanSec!D52/86400</f>
        <v>1.2326388888888888E-2</v>
      </c>
      <c r="E52" s="67">
        <f>[1]AgeStanSec!E52/86400</f>
        <v>1.324074074074074E-2</v>
      </c>
      <c r="F52" s="67">
        <f>[1]AgeStanSec!F52/86400</f>
        <v>1.6550925925925927E-2</v>
      </c>
      <c r="G52" s="67">
        <f>[1]AgeStanSec!G52/86400</f>
        <v>1.6666666666666666E-2</v>
      </c>
      <c r="H52" s="67">
        <f>[1]AgeStanSec!H52/86400</f>
        <v>2.0810185185185185E-2</v>
      </c>
      <c r="I52" s="3">
        <f>[1]AgeStanSec!I52/86400</f>
        <v>2.3530092592592592E-2</v>
      </c>
      <c r="J52" s="67">
        <f>[1]AgeStanSec!J52/86400</f>
        <v>2.5173611111111112E-2</v>
      </c>
      <c r="K52" s="67">
        <f>[1]AgeStanSec!K52/86400</f>
        <v>3.1782407407407405E-2</v>
      </c>
      <c r="L52" s="67">
        <f>[1]AgeStanSec!L52/86400</f>
        <v>3.4155092592592591E-2</v>
      </c>
      <c r="M52" s="67">
        <f>[1]AgeStanSec!M52/86400</f>
        <v>4.2951388888888886E-2</v>
      </c>
      <c r="N52" s="67">
        <f>[1]AgeStanSec!N52/86400</f>
        <v>4.5486111111111109E-2</v>
      </c>
      <c r="O52" s="67">
        <f>[1]AgeStanSec!O52/86400</f>
        <v>5.4016203703703705E-2</v>
      </c>
      <c r="P52" s="67">
        <f>[1]AgeStanSec!P52/86400</f>
        <v>6.5266203703703701E-2</v>
      </c>
      <c r="Q52" s="67">
        <f>[1]AgeStanSec!Q52/86400</f>
        <v>9.4293981481481479E-2</v>
      </c>
      <c r="R52" s="67">
        <f>[1]AgeStanSec!R52/86400</f>
        <v>0.11494212962962963</v>
      </c>
      <c r="S52" s="67">
        <f>[1]AgeStanSec!S52/86400</f>
        <v>0.20956018518518518</v>
      </c>
      <c r="T52" s="67">
        <f>[1]AgeStanSec!T52/86400</f>
        <v>0.27836805555555555</v>
      </c>
      <c r="U52" s="67">
        <f>[1]AgeStanSec!U52/86400</f>
        <v>0.4730787037037037</v>
      </c>
      <c r="V52" s="67">
        <f>[1]AgeStanSec!V52/86400</f>
        <v>0.51856481481481487</v>
      </c>
      <c r="W52" s="67">
        <f>[1]AgeStanSec!W52/86400</f>
        <v>0.68811342592592595</v>
      </c>
      <c r="X52" s="33"/>
    </row>
    <row r="53" spans="1:24" x14ac:dyDescent="0.2">
      <c r="A53" s="11">
        <v>52</v>
      </c>
      <c r="B53" s="65">
        <f>[1]AgeStanSec!B53/86400</f>
        <v>3.1018518518518517E-3</v>
      </c>
      <c r="C53" s="66">
        <f>[1]AgeStanSec!C53/86400</f>
        <v>1.03125E-2</v>
      </c>
      <c r="D53" s="67">
        <f>[1]AgeStanSec!D53/86400</f>
        <v>1.2430555555555556E-2</v>
      </c>
      <c r="E53" s="67">
        <f>[1]AgeStanSec!E53/86400</f>
        <v>1.3344907407407408E-2</v>
      </c>
      <c r="F53" s="67">
        <f>[1]AgeStanSec!F53/86400</f>
        <v>1.6689814814814814E-2</v>
      </c>
      <c r="G53" s="67">
        <f>[1]AgeStanSec!G53/86400</f>
        <v>1.6805555555555556E-2</v>
      </c>
      <c r="H53" s="67">
        <f>[1]AgeStanSec!H53/86400</f>
        <v>2.0983796296296296E-2</v>
      </c>
      <c r="I53" s="3">
        <f>[1]AgeStanSec!I53/86400</f>
        <v>2.3726851851851853E-2</v>
      </c>
      <c r="J53" s="67">
        <f>[1]AgeStanSec!J53/86400</f>
        <v>2.539351851851852E-2</v>
      </c>
      <c r="K53" s="67">
        <f>[1]AgeStanSec!K53/86400</f>
        <v>3.2060185185185185E-2</v>
      </c>
      <c r="L53" s="67">
        <f>[1]AgeStanSec!L53/86400</f>
        <v>3.4456018518518518E-2</v>
      </c>
      <c r="M53" s="67">
        <f>[1]AgeStanSec!M53/86400</f>
        <v>4.3333333333333335E-2</v>
      </c>
      <c r="N53" s="67">
        <f>[1]AgeStanSec!N53/86400</f>
        <v>4.5879629629629631E-2</v>
      </c>
      <c r="O53" s="67">
        <f>[1]AgeStanSec!O53/86400</f>
        <v>5.4502314814814816E-2</v>
      </c>
      <c r="P53" s="67">
        <f>[1]AgeStanSec!P53/86400</f>
        <v>6.5844907407407408E-2</v>
      </c>
      <c r="Q53" s="67">
        <f>[1]AgeStanSec!Q53/86400</f>
        <v>9.5173611111111112E-2</v>
      </c>
      <c r="R53" s="67">
        <f>[1]AgeStanSec!R53/86400</f>
        <v>0.11601851851851852</v>
      </c>
      <c r="S53" s="67">
        <f>[1]AgeStanSec!S53/86400</f>
        <v>0.21151620370370369</v>
      </c>
      <c r="T53" s="67">
        <f>[1]AgeStanSec!T53/86400</f>
        <v>0.28096064814814814</v>
      </c>
      <c r="U53" s="67">
        <f>[1]AgeStanSec!U53/86400</f>
        <v>0.47748842592592594</v>
      </c>
      <c r="V53" s="67">
        <f>[1]AgeStanSec!V53/86400</f>
        <v>0.52339120370370373</v>
      </c>
      <c r="W53" s="67">
        <f>[1]AgeStanSec!W53/86400</f>
        <v>0.69452546296296291</v>
      </c>
      <c r="X53" s="33"/>
    </row>
    <row r="54" spans="1:24" x14ac:dyDescent="0.2">
      <c r="A54" s="11">
        <v>53</v>
      </c>
      <c r="B54" s="65">
        <f>[1]AgeStanSec!B54/86400</f>
        <v>3.1250000000000002E-3</v>
      </c>
      <c r="C54" s="66">
        <f>[1]AgeStanSec!C54/86400</f>
        <v>1.0393518518518519E-2</v>
      </c>
      <c r="D54" s="67">
        <f>[1]AgeStanSec!D54/86400</f>
        <v>1.2534722222222221E-2</v>
      </c>
      <c r="E54" s="67">
        <f>[1]AgeStanSec!E54/86400</f>
        <v>1.3460648148148149E-2</v>
      </c>
      <c r="F54" s="67">
        <f>[1]AgeStanSec!F54/86400</f>
        <v>1.6828703703703703E-2</v>
      </c>
      <c r="G54" s="67">
        <f>[1]AgeStanSec!G54/86400</f>
        <v>1.6944444444444446E-2</v>
      </c>
      <c r="H54" s="67">
        <f>[1]AgeStanSec!H54/86400</f>
        <v>2.1168981481481483E-2</v>
      </c>
      <c r="I54" s="3">
        <f>[1]AgeStanSec!I54/86400</f>
        <v>2.3935185185185184E-2</v>
      </c>
      <c r="J54" s="67">
        <f>[1]AgeStanSec!J54/86400</f>
        <v>2.5613425925925925E-2</v>
      </c>
      <c r="K54" s="67">
        <f>[1]AgeStanSec!K54/86400</f>
        <v>3.2337962962962964E-2</v>
      </c>
      <c r="L54" s="67">
        <f>[1]AgeStanSec!L54/86400</f>
        <v>3.4768518518518518E-2</v>
      </c>
      <c r="M54" s="67">
        <f>[1]AgeStanSec!M54/86400</f>
        <v>4.372685185185185E-2</v>
      </c>
      <c r="N54" s="67">
        <f>[1]AgeStanSec!N54/86400</f>
        <v>4.6296296296296294E-2</v>
      </c>
      <c r="O54" s="67">
        <f>[1]AgeStanSec!O54/86400</f>
        <v>5.5E-2</v>
      </c>
      <c r="P54" s="67">
        <f>[1]AgeStanSec!P54/86400</f>
        <v>6.6458333333333328E-2</v>
      </c>
      <c r="Q54" s="67">
        <f>[1]AgeStanSec!Q54/86400</f>
        <v>9.6064814814814811E-2</v>
      </c>
      <c r="R54" s="67">
        <f>[1]AgeStanSec!R54/86400</f>
        <v>0.11710648148148148</v>
      </c>
      <c r="S54" s="67">
        <f>[1]AgeStanSec!S54/86400</f>
        <v>0.21350694444444446</v>
      </c>
      <c r="T54" s="67">
        <f>[1]AgeStanSec!T54/86400</f>
        <v>0.28361111111111109</v>
      </c>
      <c r="U54" s="67">
        <f>[1]AgeStanSec!U54/86400</f>
        <v>0.48197916666666668</v>
      </c>
      <c r="V54" s="67">
        <f>[1]AgeStanSec!V54/86400</f>
        <v>0.52831018518518513</v>
      </c>
      <c r="W54" s="67">
        <f>[1]AgeStanSec!W54/86400</f>
        <v>0.70105324074074071</v>
      </c>
      <c r="X54" s="33"/>
    </row>
    <row r="55" spans="1:24" ht="15.75" thickBot="1" x14ac:dyDescent="0.25">
      <c r="A55" s="11">
        <v>54</v>
      </c>
      <c r="B55" s="65">
        <f>[1]AgeStanSec!B55/86400</f>
        <v>3.1597222222222222E-3</v>
      </c>
      <c r="C55" s="66">
        <f>[1]AgeStanSec!C55/86400</f>
        <v>1.0474537037037037E-2</v>
      </c>
      <c r="D55" s="67">
        <f>[1]AgeStanSec!D55/86400</f>
        <v>1.2638888888888889E-2</v>
      </c>
      <c r="E55" s="67">
        <f>[1]AgeStanSec!E55/86400</f>
        <v>1.357638888888889E-2</v>
      </c>
      <c r="F55" s="67">
        <f>[1]AgeStanSec!F55/86400</f>
        <v>1.6979166666666667E-2</v>
      </c>
      <c r="G55" s="67">
        <f>[1]AgeStanSec!G55/86400</f>
        <v>1.7094907407407406E-2</v>
      </c>
      <c r="H55" s="67">
        <f>[1]AgeStanSec!H55/86400</f>
        <v>2.1354166666666667E-2</v>
      </c>
      <c r="I55" s="3">
        <f>[1]AgeStanSec!I55/86400</f>
        <v>2.4143518518518519E-2</v>
      </c>
      <c r="J55" s="67">
        <f>[1]AgeStanSec!J55/86400</f>
        <v>2.5844907407407407E-2</v>
      </c>
      <c r="K55" s="67">
        <f>[1]AgeStanSec!K55/86400</f>
        <v>3.2627314814814817E-2</v>
      </c>
      <c r="L55" s="67">
        <f>[1]AgeStanSec!L55/86400</f>
        <v>3.5081018518518518E-2</v>
      </c>
      <c r="M55" s="67">
        <f>[1]AgeStanSec!M55/86400</f>
        <v>4.4120370370370372E-2</v>
      </c>
      <c r="N55" s="67">
        <f>[1]AgeStanSec!N55/86400</f>
        <v>4.6724537037037037E-2</v>
      </c>
      <c r="O55" s="67">
        <f>[1]AgeStanSec!O55/86400</f>
        <v>5.5509259259259258E-2</v>
      </c>
      <c r="P55" s="67">
        <f>[1]AgeStanSec!P55/86400</f>
        <v>6.7071759259259262E-2</v>
      </c>
      <c r="Q55" s="67">
        <f>[1]AgeStanSec!Q55/86400</f>
        <v>9.6979166666666672E-2</v>
      </c>
      <c r="R55" s="67">
        <f>[1]AgeStanSec!R55/86400</f>
        <v>0.1182175925925926</v>
      </c>
      <c r="S55" s="67">
        <f>[1]AgeStanSec!S55/86400</f>
        <v>0.21553240740740739</v>
      </c>
      <c r="T55" s="67">
        <f>[1]AgeStanSec!T55/86400</f>
        <v>0.28630787037037037</v>
      </c>
      <c r="U55" s="67">
        <f>[1]AgeStanSec!U55/86400</f>
        <v>0.48655092592592591</v>
      </c>
      <c r="V55" s="67">
        <f>[1]AgeStanSec!V55/86400</f>
        <v>0.53333333333333333</v>
      </c>
      <c r="W55" s="67">
        <f>[1]AgeStanSec!W55/86400</f>
        <v>0.70770833333333338</v>
      </c>
      <c r="X55" s="33"/>
    </row>
    <row r="56" spans="1:24" x14ac:dyDescent="0.2">
      <c r="A56" s="19">
        <v>55</v>
      </c>
      <c r="B56" s="68">
        <f>[1]AgeStanSec!B56/86400</f>
        <v>3.1828703703703702E-3</v>
      </c>
      <c r="C56" s="69">
        <f>[1]AgeStanSec!C56/86400</f>
        <v>1.0567129629629629E-2</v>
      </c>
      <c r="D56" s="20">
        <f>[1]AgeStanSec!D56/86400</f>
        <v>1.2743055555555556E-2</v>
      </c>
      <c r="E56" s="20">
        <f>[1]AgeStanSec!E56/86400</f>
        <v>1.369212962962963E-2</v>
      </c>
      <c r="F56" s="20">
        <f>[1]AgeStanSec!F56/86400</f>
        <v>1.7118055555555556E-2</v>
      </c>
      <c r="G56" s="20">
        <f>[1]AgeStanSec!G56/86400</f>
        <v>1.7245370370370369E-2</v>
      </c>
      <c r="H56" s="20">
        <f>[1]AgeStanSec!H56/86400</f>
        <v>2.1539351851851851E-2</v>
      </c>
      <c r="I56" s="64">
        <f>[1]AgeStanSec!I56/86400</f>
        <v>2.4363425925925927E-2</v>
      </c>
      <c r="J56" s="20">
        <f>[1]AgeStanSec!J56/86400</f>
        <v>2.6076388888888889E-2</v>
      </c>
      <c r="K56" s="20">
        <f>[1]AgeStanSec!K56/86400</f>
        <v>3.2928240740740744E-2</v>
      </c>
      <c r="L56" s="20">
        <f>[1]AgeStanSec!L56/86400</f>
        <v>3.5393518518518519E-2</v>
      </c>
      <c r="M56" s="20">
        <f>[1]AgeStanSec!M56/86400</f>
        <v>4.4525462962962961E-2</v>
      </c>
      <c r="N56" s="20">
        <f>[1]AgeStanSec!N56/86400</f>
        <v>4.715277777777778E-2</v>
      </c>
      <c r="O56" s="20">
        <f>[1]AgeStanSec!O56/86400</f>
        <v>5.6018518518518516E-2</v>
      </c>
      <c r="P56" s="20">
        <f>[1]AgeStanSec!P56/86400</f>
        <v>6.7708333333333329E-2</v>
      </c>
      <c r="Q56" s="20">
        <f>[1]AgeStanSec!Q56/86400</f>
        <v>9.7905092592592599E-2</v>
      </c>
      <c r="R56" s="20">
        <f>[1]AgeStanSec!R56/86400</f>
        <v>0.11935185185185185</v>
      </c>
      <c r="S56" s="20">
        <f>[1]AgeStanSec!S56/86400</f>
        <v>0.21759259259259259</v>
      </c>
      <c r="T56" s="20">
        <f>[1]AgeStanSec!T56/86400</f>
        <v>0.28905092592592591</v>
      </c>
      <c r="U56" s="20">
        <f>[1]AgeStanSec!U56/86400</f>
        <v>0.49121527777777779</v>
      </c>
      <c r="V56" s="20">
        <f>[1]AgeStanSec!V56/86400</f>
        <v>0.53844907407407405</v>
      </c>
      <c r="W56" s="20">
        <f>[1]AgeStanSec!W56/86400</f>
        <v>0.71450231481481485</v>
      </c>
      <c r="X56" s="33"/>
    </row>
    <row r="57" spans="1:24" x14ac:dyDescent="0.2">
      <c r="A57" s="11">
        <v>56</v>
      </c>
      <c r="B57" s="65">
        <f>[1]AgeStanSec!B57/86400</f>
        <v>3.2175925925925926E-3</v>
      </c>
      <c r="C57" s="66">
        <f>[1]AgeStanSec!C57/86400</f>
        <v>1.0648148148148148E-2</v>
      </c>
      <c r="D57" s="67">
        <f>[1]AgeStanSec!D57/86400</f>
        <v>1.2847222222222222E-2</v>
      </c>
      <c r="E57" s="67">
        <f>[1]AgeStanSec!E57/86400</f>
        <v>1.380787037037037E-2</v>
      </c>
      <c r="F57" s="67">
        <f>[1]AgeStanSec!F57/86400</f>
        <v>1.726851851851852E-2</v>
      </c>
      <c r="G57" s="67">
        <f>[1]AgeStanSec!G57/86400</f>
        <v>1.7395833333333333E-2</v>
      </c>
      <c r="H57" s="67">
        <f>[1]AgeStanSec!H57/86400</f>
        <v>2.1736111111111112E-2</v>
      </c>
      <c r="I57" s="3">
        <f>[1]AgeStanSec!I57/86400</f>
        <v>2.4583333333333332E-2</v>
      </c>
      <c r="J57" s="67">
        <f>[1]AgeStanSec!J57/86400</f>
        <v>2.630787037037037E-2</v>
      </c>
      <c r="K57" s="67">
        <f>[1]AgeStanSec!K57/86400</f>
        <v>3.3229166666666664E-2</v>
      </c>
      <c r="L57" s="67">
        <f>[1]AgeStanSec!L57/86400</f>
        <v>3.5717592592592592E-2</v>
      </c>
      <c r="M57" s="67">
        <f>[1]AgeStanSec!M57/86400</f>
        <v>4.494212962962963E-2</v>
      </c>
      <c r="N57" s="67">
        <f>[1]AgeStanSec!N57/86400</f>
        <v>4.7592592592592596E-2</v>
      </c>
      <c r="O57" s="67">
        <f>[1]AgeStanSec!O57/86400</f>
        <v>5.6550925925925928E-2</v>
      </c>
      <c r="P57" s="67">
        <f>[1]AgeStanSec!P57/86400</f>
        <v>6.834490740740741E-2</v>
      </c>
      <c r="Q57" s="67">
        <f>[1]AgeStanSec!Q57/86400</f>
        <v>9.8854166666666674E-2</v>
      </c>
      <c r="R57" s="67">
        <f>[1]AgeStanSec!R57/86400</f>
        <v>0.12050925925925926</v>
      </c>
      <c r="S57" s="67">
        <f>[1]AgeStanSec!S57/86400</f>
        <v>0.21969907407407407</v>
      </c>
      <c r="T57" s="67">
        <f>[1]AgeStanSec!T57/86400</f>
        <v>0.29184027777777777</v>
      </c>
      <c r="U57" s="67">
        <f>[1]AgeStanSec!U57/86400</f>
        <v>0.4959722222222222</v>
      </c>
      <c r="V57" s="67">
        <f>[1]AgeStanSec!V57/86400</f>
        <v>0.54365740740740742</v>
      </c>
      <c r="W57" s="67">
        <f>[1]AgeStanSec!W57/86400</f>
        <v>0.72141203703703705</v>
      </c>
      <c r="X57" s="33"/>
    </row>
    <row r="58" spans="1:24" x14ac:dyDescent="0.2">
      <c r="A58" s="11">
        <v>57</v>
      </c>
      <c r="B58" s="65">
        <f>[1]AgeStanSec!B58/86400</f>
        <v>3.2523148148148147E-3</v>
      </c>
      <c r="C58" s="66">
        <f>[1]AgeStanSec!C58/86400</f>
        <v>1.074074074074074E-2</v>
      </c>
      <c r="D58" s="67">
        <f>[1]AgeStanSec!D58/86400</f>
        <v>1.2962962962962963E-2</v>
      </c>
      <c r="E58" s="67">
        <f>[1]AgeStanSec!E58/86400</f>
        <v>1.3923611111111111E-2</v>
      </c>
      <c r="F58" s="67">
        <f>[1]AgeStanSec!F58/86400</f>
        <v>1.7418981481481483E-2</v>
      </c>
      <c r="G58" s="67">
        <f>[1]AgeStanSec!G58/86400</f>
        <v>1.7546296296296296E-2</v>
      </c>
      <c r="H58" s="67">
        <f>[1]AgeStanSec!H58/86400</f>
        <v>2.193287037037037E-2</v>
      </c>
      <c r="I58" s="3">
        <f>[1]AgeStanSec!I58/86400</f>
        <v>2.480324074074074E-2</v>
      </c>
      <c r="J58" s="67">
        <f>[1]AgeStanSec!J58/86400</f>
        <v>2.6539351851851852E-2</v>
      </c>
      <c r="K58" s="67">
        <f>[1]AgeStanSec!K58/86400</f>
        <v>3.3530092592592591E-2</v>
      </c>
      <c r="L58" s="67">
        <f>[1]AgeStanSec!L58/86400</f>
        <v>3.6041666666666666E-2</v>
      </c>
      <c r="M58" s="67">
        <f>[1]AgeStanSec!M58/86400</f>
        <v>4.5358796296296293E-2</v>
      </c>
      <c r="N58" s="67">
        <f>[1]AgeStanSec!N58/86400</f>
        <v>4.8032407407407406E-2</v>
      </c>
      <c r="O58" s="67">
        <f>[1]AgeStanSec!O58/86400</f>
        <v>5.7083333333333333E-2</v>
      </c>
      <c r="P58" s="67">
        <f>[1]AgeStanSec!P58/86400</f>
        <v>6.9004629629629624E-2</v>
      </c>
      <c r="Q58" s="67">
        <f>[1]AgeStanSec!Q58/86400</f>
        <v>9.9814814814814815E-2</v>
      </c>
      <c r="R58" s="67">
        <f>[1]AgeStanSec!R58/86400</f>
        <v>0.12168981481481482</v>
      </c>
      <c r="S58" s="67">
        <f>[1]AgeStanSec!S58/86400</f>
        <v>0.22185185185185186</v>
      </c>
      <c r="T58" s="67">
        <f>[1]AgeStanSec!T58/86400</f>
        <v>0.29469907407407409</v>
      </c>
      <c r="U58" s="67">
        <f>[1]AgeStanSec!U58/86400</f>
        <v>0.50082175925925931</v>
      </c>
      <c r="V58" s="67">
        <f>[1]AgeStanSec!V58/86400</f>
        <v>0.54896990740740736</v>
      </c>
      <c r="W58" s="67">
        <f>[1]AgeStanSec!W58/86400</f>
        <v>0.72847222222222219</v>
      </c>
      <c r="X58" s="33"/>
    </row>
    <row r="59" spans="1:24" x14ac:dyDescent="0.2">
      <c r="A59" s="11">
        <v>58</v>
      </c>
      <c r="B59" s="65">
        <f>[1]AgeStanSec!B59/86400</f>
        <v>3.2754629629629631E-3</v>
      </c>
      <c r="C59" s="66">
        <f>[1]AgeStanSec!C59/86400</f>
        <v>1.0833333333333334E-2</v>
      </c>
      <c r="D59" s="67">
        <f>[1]AgeStanSec!D59/86400</f>
        <v>1.306712962962963E-2</v>
      </c>
      <c r="E59" s="67">
        <f>[1]AgeStanSec!E59/86400</f>
        <v>1.4039351851851851E-2</v>
      </c>
      <c r="F59" s="67">
        <f>[1]AgeStanSec!F59/86400</f>
        <v>1.758101851851852E-2</v>
      </c>
      <c r="G59" s="67">
        <f>[1]AgeStanSec!G59/86400</f>
        <v>1.7708333333333333E-2</v>
      </c>
      <c r="H59" s="67">
        <f>[1]AgeStanSec!H59/86400</f>
        <v>2.2129629629629631E-2</v>
      </c>
      <c r="I59" s="3">
        <f>[1]AgeStanSec!I59/86400</f>
        <v>2.5023148148148149E-2</v>
      </c>
      <c r="J59" s="67">
        <f>[1]AgeStanSec!J59/86400</f>
        <v>2.6782407407407408E-2</v>
      </c>
      <c r="K59" s="67">
        <f>[1]AgeStanSec!K59/86400</f>
        <v>3.3842592592592591E-2</v>
      </c>
      <c r="L59" s="67">
        <f>[1]AgeStanSec!L59/86400</f>
        <v>3.6388888888888887E-2</v>
      </c>
      <c r="M59" s="67">
        <f>[1]AgeStanSec!M59/86400</f>
        <v>4.5787037037037036E-2</v>
      </c>
      <c r="N59" s="67">
        <f>[1]AgeStanSec!N59/86400</f>
        <v>4.8483796296296296E-2</v>
      </c>
      <c r="O59" s="67">
        <f>[1]AgeStanSec!O59/86400</f>
        <v>5.7627314814814812E-2</v>
      </c>
      <c r="P59" s="67">
        <f>[1]AgeStanSec!P59/86400</f>
        <v>6.9675925925925933E-2</v>
      </c>
      <c r="Q59" s="67">
        <f>[1]AgeStanSec!Q59/86400</f>
        <v>0.10081018518518518</v>
      </c>
      <c r="R59" s="67">
        <f>[1]AgeStanSec!R59/86400</f>
        <v>0.12289351851851851</v>
      </c>
      <c r="S59" s="67">
        <f>[1]AgeStanSec!S59/86400</f>
        <v>0.22403935185185186</v>
      </c>
      <c r="T59" s="67">
        <f>[1]AgeStanSec!T59/86400</f>
        <v>0.29760416666666667</v>
      </c>
      <c r="U59" s="67">
        <f>[1]AgeStanSec!U59/86400</f>
        <v>0.5057638888888889</v>
      </c>
      <c r="V59" s="67">
        <f>[1]AgeStanSec!V59/86400</f>
        <v>0.5543865740740741</v>
      </c>
      <c r="W59" s="67">
        <f>[1]AgeStanSec!W59/86400</f>
        <v>0.7356597222222222</v>
      </c>
      <c r="X59" s="33"/>
    </row>
    <row r="60" spans="1:24" ht="15.75" thickBot="1" x14ac:dyDescent="0.25">
      <c r="A60" s="11">
        <v>59</v>
      </c>
      <c r="B60" s="65">
        <f>[1]AgeStanSec!B60/86400</f>
        <v>3.3101851851851851E-3</v>
      </c>
      <c r="C60" s="66">
        <f>[1]AgeStanSec!C60/86400</f>
        <v>1.0925925925925926E-2</v>
      </c>
      <c r="D60" s="67">
        <f>[1]AgeStanSec!D60/86400</f>
        <v>1.3182870370370371E-2</v>
      </c>
      <c r="E60" s="67">
        <f>[1]AgeStanSec!E60/86400</f>
        <v>1.4166666666666666E-2</v>
      </c>
      <c r="F60" s="67">
        <f>[1]AgeStanSec!F60/86400</f>
        <v>1.773148148148148E-2</v>
      </c>
      <c r="G60" s="67">
        <f>[1]AgeStanSec!G60/86400</f>
        <v>1.7858796296296296E-2</v>
      </c>
      <c r="H60" s="67">
        <f>[1]AgeStanSec!H60/86400</f>
        <v>2.2326388888888889E-2</v>
      </c>
      <c r="I60" s="3">
        <f>[1]AgeStanSec!I60/86400</f>
        <v>2.525462962962963E-2</v>
      </c>
      <c r="J60" s="67">
        <f>[1]AgeStanSec!J60/86400</f>
        <v>2.7037037037037037E-2</v>
      </c>
      <c r="K60" s="67">
        <f>[1]AgeStanSec!K60/86400</f>
        <v>3.4155092592592591E-2</v>
      </c>
      <c r="L60" s="67">
        <f>[1]AgeStanSec!L60/86400</f>
        <v>3.6724537037037035E-2</v>
      </c>
      <c r="M60" s="67">
        <f>[1]AgeStanSec!M60/86400</f>
        <v>4.6215277777777779E-2</v>
      </c>
      <c r="N60" s="67">
        <f>[1]AgeStanSec!N60/86400</f>
        <v>4.8946759259259259E-2</v>
      </c>
      <c r="O60" s="67">
        <f>[1]AgeStanSec!O60/86400</f>
        <v>5.8182870370370371E-2</v>
      </c>
      <c r="P60" s="67">
        <f>[1]AgeStanSec!P60/86400</f>
        <v>7.0347222222222228E-2</v>
      </c>
      <c r="Q60" s="67">
        <f>[1]AgeStanSec!Q60/86400</f>
        <v>0.10180555555555555</v>
      </c>
      <c r="R60" s="67">
        <f>[1]AgeStanSec!R60/86400</f>
        <v>0.1241087962962963</v>
      </c>
      <c r="S60" s="67">
        <f>[1]AgeStanSec!S60/86400</f>
        <v>0.22627314814814814</v>
      </c>
      <c r="T60" s="67">
        <f>[1]AgeStanSec!T60/86400</f>
        <v>0.30057870370370371</v>
      </c>
      <c r="U60" s="67">
        <f>[1]AgeStanSec!U60/86400</f>
        <v>0.51081018518518517</v>
      </c>
      <c r="V60" s="67">
        <f>[1]AgeStanSec!V60/86400</f>
        <v>0.55991898148148145</v>
      </c>
      <c r="W60" s="67">
        <f>[1]AgeStanSec!W60/86400</f>
        <v>0.74299768518518516</v>
      </c>
      <c r="X60" s="33"/>
    </row>
    <row r="61" spans="1:24" x14ac:dyDescent="0.2">
      <c r="A61" s="19">
        <v>60</v>
      </c>
      <c r="B61" s="68">
        <f>[1]AgeStanSec!B61/86400</f>
        <v>3.3449074074074076E-3</v>
      </c>
      <c r="C61" s="69">
        <f>[1]AgeStanSec!C61/86400</f>
        <v>1.1018518518518518E-2</v>
      </c>
      <c r="D61" s="20">
        <f>[1]AgeStanSec!D61/86400</f>
        <v>1.3298611111111112E-2</v>
      </c>
      <c r="E61" s="20">
        <f>[1]AgeStanSec!E61/86400</f>
        <v>1.4293981481481482E-2</v>
      </c>
      <c r="F61" s="20">
        <f>[1]AgeStanSec!F61/86400</f>
        <v>1.7893518518518517E-2</v>
      </c>
      <c r="G61" s="20">
        <f>[1]AgeStanSec!G61/86400</f>
        <v>1.8020833333333333E-2</v>
      </c>
      <c r="H61" s="20">
        <f>[1]AgeStanSec!H61/86400</f>
        <v>2.2534722222222223E-2</v>
      </c>
      <c r="I61" s="64">
        <f>[1]AgeStanSec!I61/86400</f>
        <v>2.5497685185185186E-2</v>
      </c>
      <c r="J61" s="20">
        <f>[1]AgeStanSec!J61/86400</f>
        <v>2.7291666666666665E-2</v>
      </c>
      <c r="K61" s="20">
        <f>[1]AgeStanSec!K61/86400</f>
        <v>3.4479166666666665E-2</v>
      </c>
      <c r="L61" s="20">
        <f>[1]AgeStanSec!L61/86400</f>
        <v>3.7071759259259263E-2</v>
      </c>
      <c r="M61" s="20">
        <f>[1]AgeStanSec!M61/86400</f>
        <v>4.6666666666666669E-2</v>
      </c>
      <c r="N61" s="20">
        <f>[1]AgeStanSec!N61/86400</f>
        <v>4.9421296296296297E-2</v>
      </c>
      <c r="O61" s="20">
        <f>[1]AgeStanSec!O61/86400</f>
        <v>5.8749999999999997E-2</v>
      </c>
      <c r="P61" s="20">
        <f>[1]AgeStanSec!P61/86400</f>
        <v>7.104166666666667E-2</v>
      </c>
      <c r="Q61" s="20">
        <f>[1]AgeStanSec!Q61/86400</f>
        <v>0.10283564814814815</v>
      </c>
      <c r="R61" s="20">
        <f>[1]AgeStanSec!R61/86400</f>
        <v>0.12535879629629629</v>
      </c>
      <c r="S61" s="20">
        <f>[1]AgeStanSec!S61/86400</f>
        <v>0.22855324074074074</v>
      </c>
      <c r="T61" s="20">
        <f>[1]AgeStanSec!T61/86400</f>
        <v>0.30359953703703701</v>
      </c>
      <c r="U61" s="20">
        <f>[1]AgeStanSec!U61/86400</f>
        <v>0.51594907407407409</v>
      </c>
      <c r="V61" s="20">
        <f>[1]AgeStanSec!V61/86400</f>
        <v>0.56555555555555559</v>
      </c>
      <c r="W61" s="20">
        <f>[1]AgeStanSec!W61/86400</f>
        <v>0.75047453703703704</v>
      </c>
      <c r="X61" s="33"/>
    </row>
    <row r="62" spans="1:24" x14ac:dyDescent="0.2">
      <c r="A62" s="11">
        <v>61</v>
      </c>
      <c r="B62" s="65">
        <f>[1]AgeStanSec!B62/86400</f>
        <v>3.3796296296296296E-3</v>
      </c>
      <c r="C62" s="66">
        <f>[1]AgeStanSec!C62/86400</f>
        <v>1.1122685185185185E-2</v>
      </c>
      <c r="D62" s="67">
        <f>[1]AgeStanSec!D62/86400</f>
        <v>1.3425925925925926E-2</v>
      </c>
      <c r="E62" s="67">
        <f>[1]AgeStanSec!E62/86400</f>
        <v>1.4421296296296297E-2</v>
      </c>
      <c r="F62" s="67">
        <f>[1]AgeStanSec!F62/86400</f>
        <v>1.8055555555555554E-2</v>
      </c>
      <c r="G62" s="67">
        <f>[1]AgeStanSec!G62/86400</f>
        <v>1.8194444444444444E-2</v>
      </c>
      <c r="H62" s="67">
        <f>[1]AgeStanSec!H62/86400</f>
        <v>2.2743055555555555E-2</v>
      </c>
      <c r="I62" s="3">
        <f>[1]AgeStanSec!I62/86400</f>
        <v>2.5729166666666668E-2</v>
      </c>
      <c r="J62" s="67">
        <f>[1]AgeStanSec!J62/86400</f>
        <v>2.7546296296296298E-2</v>
      </c>
      <c r="K62" s="67">
        <f>[1]AgeStanSec!K62/86400</f>
        <v>3.4803240740740739E-2</v>
      </c>
      <c r="L62" s="67">
        <f>[1]AgeStanSec!L62/86400</f>
        <v>3.7430555555555557E-2</v>
      </c>
      <c r="M62" s="67">
        <f>[1]AgeStanSec!M62/86400</f>
        <v>4.7118055555555559E-2</v>
      </c>
      <c r="N62" s="67">
        <f>[1]AgeStanSec!N62/86400</f>
        <v>4.9907407407407407E-2</v>
      </c>
      <c r="O62" s="67">
        <f>[1]AgeStanSec!O62/86400</f>
        <v>5.9328703703703703E-2</v>
      </c>
      <c r="P62" s="67">
        <f>[1]AgeStanSec!P62/86400</f>
        <v>7.1747685185185192E-2</v>
      </c>
      <c r="Q62" s="67">
        <f>[1]AgeStanSec!Q62/86400</f>
        <v>0.10387731481481481</v>
      </c>
      <c r="R62" s="67">
        <f>[1]AgeStanSec!R62/86400</f>
        <v>0.12664351851851852</v>
      </c>
      <c r="S62" s="67">
        <f>[1]AgeStanSec!S62/86400</f>
        <v>0.23087962962962963</v>
      </c>
      <c r="T62" s="67">
        <f>[1]AgeStanSec!T62/86400</f>
        <v>0.30668981481481483</v>
      </c>
      <c r="U62" s="67">
        <f>[1]AgeStanSec!U62/86400</f>
        <v>0.52120370370370372</v>
      </c>
      <c r="V62" s="67">
        <f>[1]AgeStanSec!V62/86400</f>
        <v>0.57130787037037034</v>
      </c>
      <c r="W62" s="67">
        <f>[1]AgeStanSec!W62/86400</f>
        <v>0.7581134259259259</v>
      </c>
      <c r="X62" s="33"/>
    </row>
    <row r="63" spans="1:24" x14ac:dyDescent="0.2">
      <c r="A63" s="11">
        <v>62</v>
      </c>
      <c r="B63" s="65">
        <f>[1]AgeStanSec!B63/86400</f>
        <v>3.414351851851852E-3</v>
      </c>
      <c r="C63" s="66">
        <f>[1]AgeStanSec!C63/86400</f>
        <v>1.1215277777777777E-2</v>
      </c>
      <c r="D63" s="67">
        <f>[1]AgeStanSec!D63/86400</f>
        <v>1.3541666666666667E-2</v>
      </c>
      <c r="E63" s="67">
        <f>[1]AgeStanSec!E63/86400</f>
        <v>1.4548611111111111E-2</v>
      </c>
      <c r="F63" s="67">
        <f>[1]AgeStanSec!F63/86400</f>
        <v>1.8229166666666668E-2</v>
      </c>
      <c r="G63" s="67">
        <f>[1]AgeStanSec!G63/86400</f>
        <v>1.8356481481481481E-2</v>
      </c>
      <c r="H63" s="67">
        <f>[1]AgeStanSec!H63/86400</f>
        <v>2.2951388888888889E-2</v>
      </c>
      <c r="I63" s="3">
        <f>[1]AgeStanSec!I63/86400</f>
        <v>2.5972222222222223E-2</v>
      </c>
      <c r="J63" s="67">
        <f>[1]AgeStanSec!J63/86400</f>
        <v>2.7800925925925927E-2</v>
      </c>
      <c r="K63" s="67">
        <f>[1]AgeStanSec!K63/86400</f>
        <v>3.5138888888888886E-2</v>
      </c>
      <c r="L63" s="67">
        <f>[1]AgeStanSec!L63/86400</f>
        <v>3.7789351851851852E-2</v>
      </c>
      <c r="M63" s="67">
        <f>[1]AgeStanSec!M63/86400</f>
        <v>4.7569444444444442E-2</v>
      </c>
      <c r="N63" s="67">
        <f>[1]AgeStanSec!N63/86400</f>
        <v>5.0381944444444444E-2</v>
      </c>
      <c r="O63" s="67">
        <f>[1]AgeStanSec!O63/86400</f>
        <v>5.9907407407407409E-2</v>
      </c>
      <c r="P63" s="67">
        <f>[1]AgeStanSec!P63/86400</f>
        <v>7.2476851851851848E-2</v>
      </c>
      <c r="Q63" s="67">
        <f>[1]AgeStanSec!Q63/86400</f>
        <v>0.1049537037037037</v>
      </c>
      <c r="R63" s="67">
        <f>[1]AgeStanSec!R63/86400</f>
        <v>0.12793981481481481</v>
      </c>
      <c r="S63" s="67">
        <f>[1]AgeStanSec!S63/86400</f>
        <v>0.23325231481481482</v>
      </c>
      <c r="T63" s="67">
        <f>[1]AgeStanSec!T63/86400</f>
        <v>0.30983796296296295</v>
      </c>
      <c r="U63" s="67">
        <f>[1]AgeStanSec!U63/86400</f>
        <v>0.52655092592592589</v>
      </c>
      <c r="V63" s="67">
        <f>[1]AgeStanSec!V63/86400</f>
        <v>0.57717592592592593</v>
      </c>
      <c r="W63" s="67">
        <f>[1]AgeStanSec!W63/86400</f>
        <v>0.76590277777777782</v>
      </c>
      <c r="X63" s="33"/>
    </row>
    <row r="64" spans="1:24" x14ac:dyDescent="0.2">
      <c r="A64" s="11">
        <v>63</v>
      </c>
      <c r="B64" s="65">
        <f>[1]AgeStanSec!B64/86400</f>
        <v>3.449074074074074E-3</v>
      </c>
      <c r="C64" s="66">
        <f>[1]AgeStanSec!C64/86400</f>
        <v>1.1319444444444444E-2</v>
      </c>
      <c r="D64" s="67">
        <f>[1]AgeStanSec!D64/86400</f>
        <v>1.3668981481481482E-2</v>
      </c>
      <c r="E64" s="67">
        <f>[1]AgeStanSec!E64/86400</f>
        <v>1.4687499999999999E-2</v>
      </c>
      <c r="F64" s="67">
        <f>[1]AgeStanSec!F64/86400</f>
        <v>1.8391203703703705E-2</v>
      </c>
      <c r="G64" s="67">
        <f>[1]AgeStanSec!G64/86400</f>
        <v>1.8530092592592591E-2</v>
      </c>
      <c r="H64" s="67">
        <f>[1]AgeStanSec!H64/86400</f>
        <v>2.3171296296296297E-2</v>
      </c>
      <c r="I64" s="3">
        <f>[1]AgeStanSec!I64/86400</f>
        <v>2.6226851851851852E-2</v>
      </c>
      <c r="J64" s="67">
        <f>[1]AgeStanSec!J64/86400</f>
        <v>2.8067129629629629E-2</v>
      </c>
      <c r="K64" s="67">
        <f>[1]AgeStanSec!K64/86400</f>
        <v>3.5486111111111114E-2</v>
      </c>
      <c r="L64" s="67">
        <f>[1]AgeStanSec!L64/86400</f>
        <v>3.815972222222222E-2</v>
      </c>
      <c r="M64" s="67">
        <f>[1]AgeStanSec!M64/86400</f>
        <v>4.8043981481481479E-2</v>
      </c>
      <c r="N64" s="67">
        <f>[1]AgeStanSec!N64/86400</f>
        <v>5.0891203703703702E-2</v>
      </c>
      <c r="O64" s="67">
        <f>[1]AgeStanSec!O64/86400</f>
        <v>6.0509259259259263E-2</v>
      </c>
      <c r="P64" s="67">
        <f>[1]AgeStanSec!P64/86400</f>
        <v>7.3206018518518517E-2</v>
      </c>
      <c r="Q64" s="67">
        <f>[1]AgeStanSec!Q64/86400</f>
        <v>0.10604166666666667</v>
      </c>
      <c r="R64" s="67">
        <f>[1]AgeStanSec!R64/86400</f>
        <v>0.12927083333333333</v>
      </c>
      <c r="S64" s="67">
        <f>[1]AgeStanSec!S64/86400</f>
        <v>0.2356712962962963</v>
      </c>
      <c r="T64" s="67">
        <f>[1]AgeStanSec!T64/86400</f>
        <v>0.31305555555555553</v>
      </c>
      <c r="U64" s="67">
        <f>[1]AgeStanSec!U64/86400</f>
        <v>0.53202546296296294</v>
      </c>
      <c r="V64" s="67">
        <f>[1]AgeStanSec!V64/86400</f>
        <v>0.58317129629629627</v>
      </c>
      <c r="W64" s="67">
        <f>[1]AgeStanSec!W64/86400</f>
        <v>0.77385416666666662</v>
      </c>
      <c r="X64" s="33"/>
    </row>
    <row r="65" spans="1:24" ht="15.75" thickBot="1" x14ac:dyDescent="0.25">
      <c r="A65" s="11">
        <v>64</v>
      </c>
      <c r="B65" s="65">
        <f>[1]AgeStanSec!B65/86400</f>
        <v>3.4837962962962965E-3</v>
      </c>
      <c r="C65" s="66">
        <f>[1]AgeStanSec!C65/86400</f>
        <v>1.1423611111111112E-2</v>
      </c>
      <c r="D65" s="67">
        <f>[1]AgeStanSec!D65/86400</f>
        <v>1.3784722222222223E-2</v>
      </c>
      <c r="E65" s="67">
        <f>[1]AgeStanSec!E65/86400</f>
        <v>1.4814814814814815E-2</v>
      </c>
      <c r="F65" s="67">
        <f>[1]AgeStanSec!F65/86400</f>
        <v>1.8564814814814815E-2</v>
      </c>
      <c r="G65" s="67">
        <f>[1]AgeStanSec!G65/86400</f>
        <v>1.8703703703703705E-2</v>
      </c>
      <c r="H65" s="67">
        <f>[1]AgeStanSec!H65/86400</f>
        <v>2.3391203703703702E-2</v>
      </c>
      <c r="I65" s="3">
        <f>[1]AgeStanSec!I65/86400</f>
        <v>2.6469907407407407E-2</v>
      </c>
      <c r="J65" s="67">
        <f>[1]AgeStanSec!J65/86400</f>
        <v>2.8344907407407409E-2</v>
      </c>
      <c r="K65" s="67">
        <f>[1]AgeStanSec!K65/86400</f>
        <v>3.5833333333333335E-2</v>
      </c>
      <c r="L65" s="67">
        <f>[1]AgeStanSec!L65/86400</f>
        <v>3.8530092592592595E-2</v>
      </c>
      <c r="M65" s="67">
        <f>[1]AgeStanSec!M65/86400</f>
        <v>4.8518518518518516E-2</v>
      </c>
      <c r="N65" s="67">
        <f>[1]AgeStanSec!N65/86400</f>
        <v>5.140046296296296E-2</v>
      </c>
      <c r="O65" s="67">
        <f>[1]AgeStanSec!O65/86400</f>
        <v>6.1122685185185183E-2</v>
      </c>
      <c r="P65" s="67">
        <f>[1]AgeStanSec!P65/86400</f>
        <v>7.3958333333333334E-2</v>
      </c>
      <c r="Q65" s="67">
        <f>[1]AgeStanSec!Q65/86400</f>
        <v>0.10715277777777778</v>
      </c>
      <c r="R65" s="67">
        <f>[1]AgeStanSec!R65/86400</f>
        <v>0.13062499999999999</v>
      </c>
      <c r="S65" s="67">
        <f>[1]AgeStanSec!S65/86400</f>
        <v>0.23814814814814814</v>
      </c>
      <c r="T65" s="67">
        <f>[1]AgeStanSec!T65/86400</f>
        <v>0.31634259259259262</v>
      </c>
      <c r="U65" s="67">
        <f>[1]AgeStanSec!U65/86400</f>
        <v>0.53760416666666666</v>
      </c>
      <c r="V65" s="67">
        <f>[1]AgeStanSec!V65/86400</f>
        <v>0.58929398148148149</v>
      </c>
      <c r="W65" s="67">
        <f>[1]AgeStanSec!W65/86400</f>
        <v>0.78196759259259263</v>
      </c>
      <c r="X65" s="33"/>
    </row>
    <row r="66" spans="1:24" x14ac:dyDescent="0.2">
      <c r="A66" s="19">
        <v>65</v>
      </c>
      <c r="B66" s="68">
        <f>[1]AgeStanSec!B66/86400</f>
        <v>3.5185185185185185E-3</v>
      </c>
      <c r="C66" s="69">
        <f>[1]AgeStanSec!C66/86400</f>
        <v>1.1516203703703704E-2</v>
      </c>
      <c r="D66" s="20">
        <f>[1]AgeStanSec!D66/86400</f>
        <v>1.3912037037037037E-2</v>
      </c>
      <c r="E66" s="20">
        <f>[1]AgeStanSec!E66/86400</f>
        <v>1.4953703703703703E-2</v>
      </c>
      <c r="F66" s="20">
        <f>[1]AgeStanSec!F66/86400</f>
        <v>1.8749999999999999E-2</v>
      </c>
      <c r="G66" s="20">
        <f>[1]AgeStanSec!G66/86400</f>
        <v>1.8877314814814816E-2</v>
      </c>
      <c r="H66" s="20">
        <f>[1]AgeStanSec!H66/86400</f>
        <v>2.3622685185185184E-2</v>
      </c>
      <c r="I66" s="64">
        <f>[1]AgeStanSec!I66/86400</f>
        <v>2.673611111111111E-2</v>
      </c>
      <c r="J66" s="20">
        <f>[1]AgeStanSec!J66/86400</f>
        <v>2.8622685185185185E-2</v>
      </c>
      <c r="K66" s="20">
        <f>[1]AgeStanSec!K66/86400</f>
        <v>3.619212962962963E-2</v>
      </c>
      <c r="L66" s="20">
        <f>[1]AgeStanSec!L66/86400</f>
        <v>3.8912037037037037E-2</v>
      </c>
      <c r="M66" s="20">
        <f>[1]AgeStanSec!M66/86400</f>
        <v>4.9016203703703701E-2</v>
      </c>
      <c r="N66" s="20">
        <f>[1]AgeStanSec!N66/86400</f>
        <v>5.1921296296296299E-2</v>
      </c>
      <c r="O66" s="20">
        <f>[1]AgeStanSec!O66/86400</f>
        <v>6.1759259259259257E-2</v>
      </c>
      <c r="P66" s="20">
        <f>[1]AgeStanSec!P66/86400</f>
        <v>7.4733796296296298E-2</v>
      </c>
      <c r="Q66" s="20">
        <f>[1]AgeStanSec!Q66/86400</f>
        <v>0.10828703703703704</v>
      </c>
      <c r="R66" s="20">
        <f>[1]AgeStanSec!R66/86400</f>
        <v>0.13201388888888888</v>
      </c>
      <c r="S66" s="20">
        <f>[1]AgeStanSec!S66/86400</f>
        <v>0.2406712962962963</v>
      </c>
      <c r="T66" s="20">
        <f>[1]AgeStanSec!T66/86400</f>
        <v>0.31969907407407405</v>
      </c>
      <c r="U66" s="20">
        <f>[1]AgeStanSec!U66/86400</f>
        <v>0.54331018518518515</v>
      </c>
      <c r="V66" s="20">
        <f>[1]AgeStanSec!V66/86400</f>
        <v>0.59554398148148147</v>
      </c>
      <c r="W66" s="20">
        <f>[1]AgeStanSec!W66/86400</f>
        <v>0.79026620370370371</v>
      </c>
      <c r="X66" s="33"/>
    </row>
    <row r="67" spans="1:24" x14ac:dyDescent="0.2">
      <c r="A67" s="11">
        <v>66</v>
      </c>
      <c r="B67" s="65">
        <f>[1]AgeStanSec!B67/86400</f>
        <v>3.5648148148148149E-3</v>
      </c>
      <c r="C67" s="66">
        <f>[1]AgeStanSec!C67/86400</f>
        <v>1.1631944444444445E-2</v>
      </c>
      <c r="D67" s="67">
        <f>[1]AgeStanSec!D67/86400</f>
        <v>1.4050925925925927E-2</v>
      </c>
      <c r="E67" s="67">
        <f>[1]AgeStanSec!E67/86400</f>
        <v>1.5092592592592593E-2</v>
      </c>
      <c r="F67" s="67">
        <f>[1]AgeStanSec!F67/86400</f>
        <v>1.892361111111111E-2</v>
      </c>
      <c r="G67" s="67">
        <f>[1]AgeStanSec!G67/86400</f>
        <v>1.90625E-2</v>
      </c>
      <c r="H67" s="67">
        <f>[1]AgeStanSec!H67/86400</f>
        <v>2.3854166666666666E-2</v>
      </c>
      <c r="I67" s="3">
        <f>[1]AgeStanSec!I67/86400</f>
        <v>2.6990740740740742E-2</v>
      </c>
      <c r="J67" s="67">
        <f>[1]AgeStanSec!J67/86400</f>
        <v>2.8900462962962965E-2</v>
      </c>
      <c r="K67" s="67">
        <f>[1]AgeStanSec!K67/86400</f>
        <v>3.6550925925925924E-2</v>
      </c>
      <c r="L67" s="67">
        <f>[1]AgeStanSec!L67/86400</f>
        <v>3.9305555555555559E-2</v>
      </c>
      <c r="M67" s="67">
        <f>[1]AgeStanSec!M67/86400</f>
        <v>4.9513888888888892E-2</v>
      </c>
      <c r="N67" s="67">
        <f>[1]AgeStanSec!N67/86400</f>
        <v>5.2453703703703704E-2</v>
      </c>
      <c r="O67" s="67">
        <f>[1]AgeStanSec!O67/86400</f>
        <v>6.2395833333333331E-2</v>
      </c>
      <c r="P67" s="67">
        <f>[1]AgeStanSec!P67/86400</f>
        <v>7.5509259259259262E-2</v>
      </c>
      <c r="Q67" s="67">
        <f>[1]AgeStanSec!Q67/86400</f>
        <v>0.10944444444444444</v>
      </c>
      <c r="R67" s="67">
        <f>[1]AgeStanSec!R67/86400</f>
        <v>0.13342592592592592</v>
      </c>
      <c r="S67" s="67">
        <f>[1]AgeStanSec!S67/86400</f>
        <v>0.24325231481481482</v>
      </c>
      <c r="T67" s="67">
        <f>[1]AgeStanSec!T67/86400</f>
        <v>0.323125</v>
      </c>
      <c r="U67" s="67">
        <f>[1]AgeStanSec!U67/86400</f>
        <v>0.54913194444444446</v>
      </c>
      <c r="V67" s="67">
        <f>[1]AgeStanSec!V67/86400</f>
        <v>0.60192129629629632</v>
      </c>
      <c r="W67" s="67">
        <f>[1]AgeStanSec!W67/86400</f>
        <v>0.79873842592592592</v>
      </c>
      <c r="X67" s="33"/>
    </row>
    <row r="68" spans="1:24" x14ac:dyDescent="0.2">
      <c r="A68" s="11">
        <v>67</v>
      </c>
      <c r="B68" s="65">
        <f>[1]AgeStanSec!B68/86400</f>
        <v>3.5995370370370369E-3</v>
      </c>
      <c r="C68" s="66">
        <f>[1]AgeStanSec!C68/86400</f>
        <v>1.173611111111111E-2</v>
      </c>
      <c r="D68" s="67">
        <f>[1]AgeStanSec!D68/86400</f>
        <v>1.4178240740740741E-2</v>
      </c>
      <c r="E68" s="67">
        <f>[1]AgeStanSec!E68/86400</f>
        <v>1.5243055555555555E-2</v>
      </c>
      <c r="F68" s="67">
        <f>[1]AgeStanSec!F68/86400</f>
        <v>1.9108796296296297E-2</v>
      </c>
      <c r="G68" s="67">
        <f>[1]AgeStanSec!G68/86400</f>
        <v>1.9247685185185184E-2</v>
      </c>
      <c r="H68" s="67">
        <f>[1]AgeStanSec!H68/86400</f>
        <v>2.4085648148148148E-2</v>
      </c>
      <c r="I68" s="3">
        <f>[1]AgeStanSec!I68/86400</f>
        <v>2.7268518518518518E-2</v>
      </c>
      <c r="J68" s="67">
        <f>[1]AgeStanSec!J68/86400</f>
        <v>2.9189814814814814E-2</v>
      </c>
      <c r="K68" s="67">
        <f>[1]AgeStanSec!K68/86400</f>
        <v>3.6921296296296299E-2</v>
      </c>
      <c r="L68" s="67">
        <f>[1]AgeStanSec!L68/86400</f>
        <v>3.9710648148148148E-2</v>
      </c>
      <c r="M68" s="67">
        <f>[1]AgeStanSec!M68/86400</f>
        <v>5.002314814814815E-2</v>
      </c>
      <c r="N68" s="67">
        <f>[1]AgeStanSec!N68/86400</f>
        <v>5.2986111111111109E-2</v>
      </c>
      <c r="O68" s="67">
        <f>[1]AgeStanSec!O68/86400</f>
        <v>6.3043981481481479E-2</v>
      </c>
      <c r="P68" s="67">
        <f>[1]AgeStanSec!P68/86400</f>
        <v>7.6307870370370373E-2</v>
      </c>
      <c r="Q68" s="67">
        <f>[1]AgeStanSec!Q68/86400</f>
        <v>0.11063657407407407</v>
      </c>
      <c r="R68" s="67">
        <f>[1]AgeStanSec!R68/86400</f>
        <v>0.13487268518518519</v>
      </c>
      <c r="S68" s="67">
        <f>[1]AgeStanSec!S68/86400</f>
        <v>0.24589120370370371</v>
      </c>
      <c r="T68" s="67">
        <f>[1]AgeStanSec!T68/86400</f>
        <v>0.32662037037037039</v>
      </c>
      <c r="U68" s="67">
        <f>[1]AgeStanSec!U68/86400</f>
        <v>0.55508101851851854</v>
      </c>
      <c r="V68" s="67">
        <f>[1]AgeStanSec!V68/86400</f>
        <v>0.60844907407407411</v>
      </c>
      <c r="W68" s="67">
        <f>[1]AgeStanSec!W68/86400</f>
        <v>0.80738425925925927</v>
      </c>
      <c r="X68" s="33"/>
    </row>
    <row r="69" spans="1:24" x14ac:dyDescent="0.2">
      <c r="A69" s="11">
        <v>68</v>
      </c>
      <c r="B69" s="65">
        <f>[1]AgeStanSec!B69/86400</f>
        <v>3.6458333333333334E-3</v>
      </c>
      <c r="C69" s="66">
        <f>[1]AgeStanSec!C69/86400</f>
        <v>1.1840277777777778E-2</v>
      </c>
      <c r="D69" s="67">
        <f>[1]AgeStanSec!D69/86400</f>
        <v>1.4317129629629629E-2</v>
      </c>
      <c r="E69" s="67">
        <f>[1]AgeStanSec!E69/86400</f>
        <v>1.5381944444444445E-2</v>
      </c>
      <c r="F69" s="67">
        <f>[1]AgeStanSec!F69/86400</f>
        <v>1.9293981481481481E-2</v>
      </c>
      <c r="G69" s="67">
        <f>[1]AgeStanSec!G69/86400</f>
        <v>1.9432870370370371E-2</v>
      </c>
      <c r="H69" s="67">
        <f>[1]AgeStanSec!H69/86400</f>
        <v>2.4328703703703703E-2</v>
      </c>
      <c r="I69" s="3">
        <f>[1]AgeStanSec!I69/86400</f>
        <v>2.7534722222222221E-2</v>
      </c>
      <c r="J69" s="67">
        <f>[1]AgeStanSec!J69/86400</f>
        <v>2.9490740740740741E-2</v>
      </c>
      <c r="K69" s="67">
        <f>[1]AgeStanSec!K69/86400</f>
        <v>3.7291666666666667E-2</v>
      </c>
      <c r="L69" s="67">
        <f>[1]AgeStanSec!L69/86400</f>
        <v>4.0115740740740743E-2</v>
      </c>
      <c r="M69" s="67">
        <f>[1]AgeStanSec!M69/86400</f>
        <v>5.0543981481481481E-2</v>
      </c>
      <c r="N69" s="67">
        <f>[1]AgeStanSec!N69/86400</f>
        <v>5.3541666666666668E-2</v>
      </c>
      <c r="O69" s="67">
        <f>[1]AgeStanSec!O69/86400</f>
        <v>6.3703703703703707E-2</v>
      </c>
      <c r="P69" s="67">
        <f>[1]AgeStanSec!P69/86400</f>
        <v>7.7118055555555551E-2</v>
      </c>
      <c r="Q69" s="67">
        <f>[1]AgeStanSec!Q69/86400</f>
        <v>0.11184027777777777</v>
      </c>
      <c r="R69" s="67">
        <f>[1]AgeStanSec!R69/86400</f>
        <v>0.1363425925925926</v>
      </c>
      <c r="S69" s="67">
        <f>[1]AgeStanSec!S69/86400</f>
        <v>0.24857638888888889</v>
      </c>
      <c r="T69" s="67">
        <f>[1]AgeStanSec!T69/86400</f>
        <v>0.33019675925925923</v>
      </c>
      <c r="U69" s="67">
        <f>[1]AgeStanSec!U69/86400</f>
        <v>0.56115740740740738</v>
      </c>
      <c r="V69" s="67">
        <f>[1]AgeStanSec!V69/86400</f>
        <v>0.61510416666666667</v>
      </c>
      <c r="W69" s="67">
        <f>[1]AgeStanSec!W69/86400</f>
        <v>0.81622685185185184</v>
      </c>
      <c r="X69" s="33"/>
    </row>
    <row r="70" spans="1:24" ht="15.75" thickBot="1" x14ac:dyDescent="0.25">
      <c r="A70" s="11">
        <v>69</v>
      </c>
      <c r="B70" s="65">
        <f>[1]AgeStanSec!B70/86400</f>
        <v>3.6921296296296298E-3</v>
      </c>
      <c r="C70" s="66">
        <f>[1]AgeStanSec!C70/86400</f>
        <v>1.1967592592592592E-2</v>
      </c>
      <c r="D70" s="67">
        <f>[1]AgeStanSec!D70/86400</f>
        <v>1.4456018518518519E-2</v>
      </c>
      <c r="E70" s="67">
        <f>[1]AgeStanSec!E70/86400</f>
        <v>1.5543981481481482E-2</v>
      </c>
      <c r="F70" s="67">
        <f>[1]AgeStanSec!F70/86400</f>
        <v>1.9490740740740739E-2</v>
      </c>
      <c r="G70" s="67">
        <f>[1]AgeStanSec!G70/86400</f>
        <v>1.9629629629629629E-2</v>
      </c>
      <c r="H70" s="67">
        <f>[1]AgeStanSec!H70/86400</f>
        <v>2.4571759259259258E-2</v>
      </c>
      <c r="I70" s="3">
        <f>[1]AgeStanSec!I70/86400</f>
        <v>2.78125E-2</v>
      </c>
      <c r="J70" s="67">
        <f>[1]AgeStanSec!J70/86400</f>
        <v>2.9780092592592594E-2</v>
      </c>
      <c r="K70" s="67">
        <f>[1]AgeStanSec!K70/86400</f>
        <v>3.7685185185185183E-2</v>
      </c>
      <c r="L70" s="67">
        <f>[1]AgeStanSec!L70/86400</f>
        <v>4.0532407407407406E-2</v>
      </c>
      <c r="M70" s="67">
        <f>[1]AgeStanSec!M70/86400</f>
        <v>5.1076388888888886E-2</v>
      </c>
      <c r="N70" s="67">
        <f>[1]AgeStanSec!N70/86400</f>
        <v>5.4108796296296294E-2</v>
      </c>
      <c r="O70" s="67">
        <f>[1]AgeStanSec!O70/86400</f>
        <v>6.4386574074074068E-2</v>
      </c>
      <c r="P70" s="67">
        <f>[1]AgeStanSec!P70/86400</f>
        <v>7.795138888888889E-2</v>
      </c>
      <c r="Q70" s="67">
        <f>[1]AgeStanSec!Q70/86400</f>
        <v>0.11307870370370371</v>
      </c>
      <c r="R70" s="67">
        <f>[1]AgeStanSec!R70/86400</f>
        <v>0.1378587962962963</v>
      </c>
      <c r="S70" s="67">
        <f>[1]AgeStanSec!S70/86400</f>
        <v>0.25133101851851852</v>
      </c>
      <c r="T70" s="67">
        <f>[1]AgeStanSec!T70/86400</f>
        <v>0.33385416666666667</v>
      </c>
      <c r="U70" s="67">
        <f>[1]AgeStanSec!U70/86400</f>
        <v>0.56737268518518513</v>
      </c>
      <c r="V70" s="67">
        <f>[1]AgeStanSec!V70/86400</f>
        <v>0.62192129629629633</v>
      </c>
      <c r="W70" s="67">
        <f>[1]AgeStanSec!W70/86400</f>
        <v>0.82526620370370374</v>
      </c>
      <c r="X70" s="33"/>
    </row>
    <row r="71" spans="1:24" x14ac:dyDescent="0.2">
      <c r="A71" s="19">
        <v>70</v>
      </c>
      <c r="B71" s="68">
        <f>[1]AgeStanSec!B71/86400</f>
        <v>3.7499999999999999E-3</v>
      </c>
      <c r="C71" s="69">
        <f>[1]AgeStanSec!C71/86400</f>
        <v>1.2106481481481482E-2</v>
      </c>
      <c r="D71" s="20">
        <f>[1]AgeStanSec!D71/86400</f>
        <v>1.4618055555555556E-2</v>
      </c>
      <c r="E71" s="20">
        <f>[1]AgeStanSec!E71/86400</f>
        <v>1.5717592592592592E-2</v>
      </c>
      <c r="F71" s="20">
        <f>[1]AgeStanSec!F71/86400</f>
        <v>1.9699074074074074E-2</v>
      </c>
      <c r="G71" s="20">
        <f>[1]AgeStanSec!G71/86400</f>
        <v>1.9837962962962963E-2</v>
      </c>
      <c r="H71" s="20">
        <f>[1]AgeStanSec!H71/86400</f>
        <v>2.4826388888888887E-2</v>
      </c>
      <c r="I71" s="64">
        <f>[1]AgeStanSec!I71/86400</f>
        <v>2.8101851851851854E-2</v>
      </c>
      <c r="J71" s="20">
        <f>[1]AgeStanSec!J71/86400</f>
        <v>3.0092592592592591E-2</v>
      </c>
      <c r="K71" s="20">
        <f>[1]AgeStanSec!K71/86400</f>
        <v>3.8078703703703705E-2</v>
      </c>
      <c r="L71" s="20">
        <f>[1]AgeStanSec!L71/86400</f>
        <v>4.0949074074074075E-2</v>
      </c>
      <c r="M71" s="20">
        <f>[1]AgeStanSec!M71/86400</f>
        <v>5.1620370370370372E-2</v>
      </c>
      <c r="N71" s="20">
        <f>[1]AgeStanSec!N71/86400</f>
        <v>5.46875E-2</v>
      </c>
      <c r="O71" s="20">
        <f>[1]AgeStanSec!O71/86400</f>
        <v>6.5081018518518524E-2</v>
      </c>
      <c r="P71" s="20">
        <f>[1]AgeStanSec!P71/86400</f>
        <v>7.8807870370370375E-2</v>
      </c>
      <c r="Q71" s="20">
        <f>[1]AgeStanSec!Q71/86400</f>
        <v>0.11435185185185186</v>
      </c>
      <c r="R71" s="20">
        <f>[1]AgeStanSec!R71/86400</f>
        <v>0.13939814814814816</v>
      </c>
      <c r="S71" s="20">
        <f>[1]AgeStanSec!S71/86400</f>
        <v>0.25414351851851852</v>
      </c>
      <c r="T71" s="20">
        <f>[1]AgeStanSec!T71/86400</f>
        <v>0.33759259259259261</v>
      </c>
      <c r="U71" s="20">
        <f>[1]AgeStanSec!U71/86400</f>
        <v>0.5737268518518519</v>
      </c>
      <c r="V71" s="20">
        <f>[1]AgeStanSec!V71/86400</f>
        <v>0.62888888888888894</v>
      </c>
      <c r="W71" s="20"/>
      <c r="X71" s="33"/>
    </row>
    <row r="72" spans="1:24" x14ac:dyDescent="0.2">
      <c r="A72" s="11">
        <v>71</v>
      </c>
      <c r="B72" s="65">
        <f>[1]AgeStanSec!B72/86400</f>
        <v>3.8078703703703703E-3</v>
      </c>
      <c r="C72" s="66">
        <f>[1]AgeStanSec!C72/86400</f>
        <v>1.2256944444444445E-2</v>
      </c>
      <c r="D72" s="67">
        <f>[1]AgeStanSec!D72/86400</f>
        <v>1.4791666666666667E-2</v>
      </c>
      <c r="E72" s="67">
        <f>[1]AgeStanSec!E72/86400</f>
        <v>1.5902777777777776E-2</v>
      </c>
      <c r="F72" s="67">
        <f>[1]AgeStanSec!F72/86400</f>
        <v>1.9918981481481482E-2</v>
      </c>
      <c r="G72" s="67">
        <f>[1]AgeStanSec!G72/86400</f>
        <v>2.0057870370370372E-2</v>
      </c>
      <c r="H72" s="67">
        <f>[1]AgeStanSec!H72/86400</f>
        <v>2.508101851851852E-2</v>
      </c>
      <c r="I72" s="3">
        <f>[1]AgeStanSec!I72/86400</f>
        <v>2.8402777777777777E-2</v>
      </c>
      <c r="J72" s="67">
        <f>[1]AgeStanSec!J72/86400</f>
        <v>3.0416666666666668E-2</v>
      </c>
      <c r="K72" s="67">
        <f>[1]AgeStanSec!K72/86400</f>
        <v>3.8495370370370367E-2</v>
      </c>
      <c r="L72" s="67">
        <f>[1]AgeStanSec!L72/86400</f>
        <v>4.1400462962962965E-2</v>
      </c>
      <c r="M72" s="67">
        <f>[1]AgeStanSec!M72/86400</f>
        <v>5.2199074074074071E-2</v>
      </c>
      <c r="N72" s="67">
        <f>[1]AgeStanSec!N72/86400</f>
        <v>5.5300925925925927E-2</v>
      </c>
      <c r="O72" s="67">
        <f>[1]AgeStanSec!O72/86400</f>
        <v>6.582175925925926E-2</v>
      </c>
      <c r="P72" s="67">
        <f>[1]AgeStanSec!P72/86400</f>
        <v>7.9699074074074075E-2</v>
      </c>
      <c r="Q72" s="67">
        <f>[1]AgeStanSec!Q72/86400</f>
        <v>0.11564814814814815</v>
      </c>
      <c r="R72" s="67">
        <f>[1]AgeStanSec!R72/86400</f>
        <v>0.14098379629629629</v>
      </c>
      <c r="S72" s="67">
        <f>[1]AgeStanSec!S72/86400</f>
        <v>0.25702546296296297</v>
      </c>
      <c r="T72" s="67">
        <f>[1]AgeStanSec!T72/86400</f>
        <v>0.34142361111111114</v>
      </c>
      <c r="U72" s="67">
        <f>[1]AgeStanSec!U72/86400</f>
        <v>0.58021990740740736</v>
      </c>
      <c r="V72" s="67">
        <f>[1]AgeStanSec!V72/86400</f>
        <v>0.6360069444444445</v>
      </c>
      <c r="W72" s="67"/>
      <c r="X72" s="33"/>
    </row>
    <row r="73" spans="1:24" x14ac:dyDescent="0.2">
      <c r="A73" s="11">
        <v>72</v>
      </c>
      <c r="B73" s="65">
        <f>[1]AgeStanSec!B73/86400</f>
        <v>3.8773148148148148E-3</v>
      </c>
      <c r="C73" s="66">
        <f>[1]AgeStanSec!C73/86400</f>
        <v>1.2418981481481482E-2</v>
      </c>
      <c r="D73" s="67">
        <f>[1]AgeStanSec!D73/86400</f>
        <v>1.4988425925925926E-2</v>
      </c>
      <c r="E73" s="67">
        <f>[1]AgeStanSec!E73/86400</f>
        <v>1.6099537037037037E-2</v>
      </c>
      <c r="F73" s="67">
        <f>[1]AgeStanSec!F73/86400</f>
        <v>2.0162037037037037E-2</v>
      </c>
      <c r="G73" s="67">
        <f>[1]AgeStanSec!G73/86400</f>
        <v>2.0300925925925927E-2</v>
      </c>
      <c r="H73" s="67">
        <f>[1]AgeStanSec!H73/86400</f>
        <v>2.5381944444444443E-2</v>
      </c>
      <c r="I73" s="3">
        <f>[1]AgeStanSec!I73/86400</f>
        <v>2.8738425925925924E-2</v>
      </c>
      <c r="J73" s="67">
        <f>[1]AgeStanSec!J73/86400</f>
        <v>3.0775462962962963E-2</v>
      </c>
      <c r="K73" s="67">
        <f>[1]AgeStanSec!K73/86400</f>
        <v>3.8958333333333331E-2</v>
      </c>
      <c r="L73" s="67">
        <f>[1]AgeStanSec!L73/86400</f>
        <v>4.1909722222222223E-2</v>
      </c>
      <c r="M73" s="67">
        <f>[1]AgeStanSec!M73/86400</f>
        <v>5.2835648148148145E-2</v>
      </c>
      <c r="N73" s="67">
        <f>[1]AgeStanSec!N73/86400</f>
        <v>5.5983796296296295E-2</v>
      </c>
      <c r="O73" s="67">
        <f>[1]AgeStanSec!O73/86400</f>
        <v>6.6620370370370371E-2</v>
      </c>
      <c r="P73" s="67">
        <f>[1]AgeStanSec!P73/86400</f>
        <v>8.0671296296296297E-2</v>
      </c>
      <c r="Q73" s="67">
        <f>[1]AgeStanSec!Q73/86400</f>
        <v>0.11703703703703704</v>
      </c>
      <c r="R73" s="67">
        <f>[1]AgeStanSec!R73/86400</f>
        <v>0.1426736111111111</v>
      </c>
      <c r="S73" s="67">
        <f>[1]AgeStanSec!S73/86400</f>
        <v>0.26011574074074073</v>
      </c>
      <c r="T73" s="67">
        <f>[1]AgeStanSec!T73/86400</f>
        <v>0.34552083333333333</v>
      </c>
      <c r="U73" s="67">
        <f>[1]AgeStanSec!U73/86400</f>
        <v>0.58719907407407412</v>
      </c>
      <c r="V73" s="67">
        <f>[1]AgeStanSec!V73/86400</f>
        <v>0.64364583333333336</v>
      </c>
      <c r="W73" s="67"/>
      <c r="X73" s="33"/>
    </row>
    <row r="74" spans="1:24" x14ac:dyDescent="0.2">
      <c r="A74" s="11">
        <v>73</v>
      </c>
      <c r="B74" s="65">
        <f>[1]AgeStanSec!B74/86400</f>
        <v>3.9467592592592592E-3</v>
      </c>
      <c r="C74" s="66">
        <f>[1]AgeStanSec!C74/86400</f>
        <v>1.2592592592592593E-2</v>
      </c>
      <c r="D74" s="67">
        <f>[1]AgeStanSec!D74/86400</f>
        <v>1.5196759259259259E-2</v>
      </c>
      <c r="E74" s="67">
        <f>[1]AgeStanSec!E74/86400</f>
        <v>1.6319444444444445E-2</v>
      </c>
      <c r="F74" s="67">
        <f>[1]AgeStanSec!F74/86400</f>
        <v>2.042824074074074E-2</v>
      </c>
      <c r="G74" s="67">
        <f>[1]AgeStanSec!G74/86400</f>
        <v>2.0578703703703703E-2</v>
      </c>
      <c r="H74" s="67">
        <f>[1]AgeStanSec!H74/86400</f>
        <v>2.5706018518518517E-2</v>
      </c>
      <c r="I74" s="3">
        <f>[1]AgeStanSec!I74/86400</f>
        <v>2.9108796296296296E-2</v>
      </c>
      <c r="J74" s="67">
        <f>[1]AgeStanSec!J74/86400</f>
        <v>3.1180555555555555E-2</v>
      </c>
      <c r="K74" s="67">
        <f>[1]AgeStanSec!K74/86400</f>
        <v>3.9467592592592596E-2</v>
      </c>
      <c r="L74" s="67">
        <f>[1]AgeStanSec!L74/86400</f>
        <v>4.2465277777777775E-2</v>
      </c>
      <c r="M74" s="67">
        <f>[1]AgeStanSec!M74/86400</f>
        <v>5.3541666666666668E-2</v>
      </c>
      <c r="N74" s="67">
        <f>[1]AgeStanSec!N74/86400</f>
        <v>5.6736111111111112E-2</v>
      </c>
      <c r="O74" s="67">
        <f>[1]AgeStanSec!O74/86400</f>
        <v>6.7511574074074071E-2</v>
      </c>
      <c r="P74" s="67">
        <f>[1]AgeStanSec!P74/86400</f>
        <v>8.1736111111111107E-2</v>
      </c>
      <c r="Q74" s="67">
        <f>[1]AgeStanSec!Q74/86400</f>
        <v>0.11856481481481482</v>
      </c>
      <c r="R74" s="67">
        <f>[1]AgeStanSec!R74/86400</f>
        <v>0.14453703703703705</v>
      </c>
      <c r="S74" s="67">
        <f>[1]AgeStanSec!S74/86400</f>
        <v>0.26350694444444445</v>
      </c>
      <c r="T74" s="67">
        <f>[1]AgeStanSec!T74/86400</f>
        <v>0.35002314814814817</v>
      </c>
      <c r="U74" s="67">
        <f>[1]AgeStanSec!U74/86400</f>
        <v>0.59484953703703702</v>
      </c>
      <c r="V74" s="67">
        <f>[1]AgeStanSec!V74/86400</f>
        <v>0.65203703703703708</v>
      </c>
      <c r="W74" s="67"/>
      <c r="X74" s="33"/>
    </row>
    <row r="75" spans="1:24" ht="15.75" thickBot="1" x14ac:dyDescent="0.25">
      <c r="A75" s="11">
        <v>74</v>
      </c>
      <c r="B75" s="65">
        <f>[1]AgeStanSec!B75/86400</f>
        <v>4.0277777777777777E-3</v>
      </c>
      <c r="C75" s="66">
        <f>[1]AgeStanSec!C75/86400</f>
        <v>1.2789351851851852E-2</v>
      </c>
      <c r="D75" s="67">
        <f>[1]AgeStanSec!D75/86400</f>
        <v>1.5428240740740741E-2</v>
      </c>
      <c r="E75" s="67">
        <f>[1]AgeStanSec!E75/86400</f>
        <v>1.6562500000000001E-2</v>
      </c>
      <c r="F75" s="67">
        <f>[1]AgeStanSec!F75/86400</f>
        <v>2.0729166666666667E-2</v>
      </c>
      <c r="G75" s="67">
        <f>[1]AgeStanSec!G75/86400</f>
        <v>2.0868055555555556E-2</v>
      </c>
      <c r="H75" s="67">
        <f>[1]AgeStanSec!H75/86400</f>
        <v>2.6064814814814815E-2</v>
      </c>
      <c r="I75" s="3">
        <f>[1]AgeStanSec!I75/86400</f>
        <v>2.9525462962962962E-2</v>
      </c>
      <c r="J75" s="67">
        <f>[1]AgeStanSec!J75/86400</f>
        <v>3.1620370370370368E-2</v>
      </c>
      <c r="K75" s="67">
        <f>[1]AgeStanSec!K75/86400</f>
        <v>4.0034722222222222E-2</v>
      </c>
      <c r="L75" s="67">
        <f>[1]AgeStanSec!L75/86400</f>
        <v>4.3078703703703702E-2</v>
      </c>
      <c r="M75" s="67">
        <f>[1]AgeStanSec!M75/86400</f>
        <v>5.4328703703703705E-2</v>
      </c>
      <c r="N75" s="67">
        <f>[1]AgeStanSec!N75/86400</f>
        <v>5.7569444444444444E-2</v>
      </c>
      <c r="O75" s="67">
        <f>[1]AgeStanSec!O75/86400</f>
        <v>6.850694444444444E-2</v>
      </c>
      <c r="P75" s="67">
        <f>[1]AgeStanSec!P75/86400</f>
        <v>8.2916666666666666E-2</v>
      </c>
      <c r="Q75" s="67">
        <f>[1]AgeStanSec!Q75/86400</f>
        <v>0.12026620370370371</v>
      </c>
      <c r="R75" s="67">
        <f>[1]AgeStanSec!R75/86400</f>
        <v>0.14660879629629631</v>
      </c>
      <c r="S75" s="67">
        <f>[1]AgeStanSec!S75/86400</f>
        <v>0.26728009259259261</v>
      </c>
      <c r="T75" s="67">
        <f>[1]AgeStanSec!T75/86400</f>
        <v>0.3550462962962963</v>
      </c>
      <c r="U75" s="67">
        <f>[1]AgeStanSec!U75/86400</f>
        <v>0.60339120370370369</v>
      </c>
      <c r="V75" s="67">
        <f>[1]AgeStanSec!V75/86400</f>
        <v>0.66140046296296295</v>
      </c>
      <c r="W75" s="67"/>
      <c r="X75" s="33"/>
    </row>
    <row r="76" spans="1:24" x14ac:dyDescent="0.2">
      <c r="A76" s="19">
        <v>75</v>
      </c>
      <c r="B76" s="68">
        <f>[1]AgeStanSec!B76/86400</f>
        <v>4.1203703703703706E-3</v>
      </c>
      <c r="C76" s="69">
        <f>[1]AgeStanSec!C76/86400</f>
        <v>1.2997685185185185E-2</v>
      </c>
      <c r="D76" s="20">
        <f>[1]AgeStanSec!D76/86400</f>
        <v>1.5671296296296298E-2</v>
      </c>
      <c r="E76" s="20">
        <f>[1]AgeStanSec!E76/86400</f>
        <v>1.6828703703703703E-2</v>
      </c>
      <c r="F76" s="20">
        <f>[1]AgeStanSec!F76/86400</f>
        <v>2.1041666666666667E-2</v>
      </c>
      <c r="G76" s="20">
        <f>[1]AgeStanSec!G76/86400</f>
        <v>2.119212962962963E-2</v>
      </c>
      <c r="H76" s="20">
        <f>[1]AgeStanSec!H76/86400</f>
        <v>2.6458333333333334E-2</v>
      </c>
      <c r="I76" s="64">
        <f>[1]AgeStanSec!I76/86400</f>
        <v>2.9976851851851852E-2</v>
      </c>
      <c r="J76" s="20">
        <f>[1]AgeStanSec!J76/86400</f>
        <v>3.2106481481481479E-2</v>
      </c>
      <c r="K76" s="20">
        <f>[1]AgeStanSec!K76/86400</f>
        <v>4.0659722222222222E-2</v>
      </c>
      <c r="L76" s="20">
        <f>[1]AgeStanSec!L76/86400</f>
        <v>4.3738425925925924E-2</v>
      </c>
      <c r="M76" s="20">
        <f>[1]AgeStanSec!M76/86400</f>
        <v>5.5185185185185184E-2</v>
      </c>
      <c r="N76" s="20">
        <f>[1]AgeStanSec!N76/86400</f>
        <v>5.8483796296296298E-2</v>
      </c>
      <c r="O76" s="20">
        <f>[1]AgeStanSec!O76/86400</f>
        <v>6.9571759259259264E-2</v>
      </c>
      <c r="P76" s="20">
        <f>[1]AgeStanSec!P76/86400</f>
        <v>8.4212962962962962E-2</v>
      </c>
      <c r="Q76" s="20">
        <f>[1]AgeStanSec!Q76/86400</f>
        <v>0.12211805555555555</v>
      </c>
      <c r="R76" s="20">
        <f>[1]AgeStanSec!R76/86400</f>
        <v>0.14887731481481481</v>
      </c>
      <c r="S76" s="20">
        <f>[1]AgeStanSec!S76/86400</f>
        <v>0.27141203703703703</v>
      </c>
      <c r="T76" s="20">
        <f>[1]AgeStanSec!T76/86400</f>
        <v>0.36054398148148148</v>
      </c>
      <c r="U76" s="20">
        <f>[1]AgeStanSec!U76/86400</f>
        <v>0.61271990740740745</v>
      </c>
      <c r="V76" s="20">
        <f>[1]AgeStanSec!V76/86400</f>
        <v>0.67162037037037037</v>
      </c>
      <c r="W76" s="20"/>
      <c r="X76" s="33"/>
    </row>
    <row r="77" spans="1:24" x14ac:dyDescent="0.2">
      <c r="A77" s="11">
        <v>76</v>
      </c>
      <c r="B77" s="65">
        <f>[1]AgeStanSec!B77/86400</f>
        <v>4.2245370370370371E-3</v>
      </c>
      <c r="C77" s="66">
        <f>[1]AgeStanSec!C77/86400</f>
        <v>1.3229166666666667E-2</v>
      </c>
      <c r="D77" s="67">
        <f>[1]AgeStanSec!D77/86400</f>
        <v>1.5949074074074074E-2</v>
      </c>
      <c r="E77" s="67">
        <f>[1]AgeStanSec!E77/86400</f>
        <v>1.7118055555555556E-2</v>
      </c>
      <c r="F77" s="67">
        <f>[1]AgeStanSec!F77/86400</f>
        <v>2.1400462962962961E-2</v>
      </c>
      <c r="G77" s="67">
        <f>[1]AgeStanSec!G77/86400</f>
        <v>2.1550925925925925E-2</v>
      </c>
      <c r="H77" s="67">
        <f>[1]AgeStanSec!H77/86400</f>
        <v>2.6898148148148147E-2</v>
      </c>
      <c r="I77" s="3">
        <f>[1]AgeStanSec!I77/86400</f>
        <v>3.0462962962962963E-2</v>
      </c>
      <c r="J77" s="67">
        <f>[1]AgeStanSec!J77/86400</f>
        <v>3.2638888888888891E-2</v>
      </c>
      <c r="K77" s="67">
        <f>[1]AgeStanSec!K77/86400</f>
        <v>4.1342592592592591E-2</v>
      </c>
      <c r="L77" s="67">
        <f>[1]AgeStanSec!L77/86400</f>
        <v>4.4479166666666667E-2</v>
      </c>
      <c r="M77" s="67">
        <f>[1]AgeStanSec!M77/86400</f>
        <v>5.6134259259259259E-2</v>
      </c>
      <c r="N77" s="67">
        <f>[1]AgeStanSec!N77/86400</f>
        <v>5.9479166666666666E-2</v>
      </c>
      <c r="O77" s="67">
        <f>[1]AgeStanSec!O77/86400</f>
        <v>7.076388888888889E-2</v>
      </c>
      <c r="P77" s="67">
        <f>[1]AgeStanSec!P77/86400</f>
        <v>8.565972222222222E-2</v>
      </c>
      <c r="Q77" s="67">
        <f>[1]AgeStanSec!Q77/86400</f>
        <v>0.12418981481481481</v>
      </c>
      <c r="R77" s="67">
        <f>[1]AgeStanSec!R77/86400</f>
        <v>0.15138888888888888</v>
      </c>
      <c r="S77" s="67">
        <f>[1]AgeStanSec!S77/86400</f>
        <v>0.27600694444444446</v>
      </c>
      <c r="T77" s="67">
        <f>[1]AgeStanSec!T77/86400</f>
        <v>0.36663194444444447</v>
      </c>
      <c r="U77" s="67">
        <f>[1]AgeStanSec!U77/86400</f>
        <v>0.62307870370370366</v>
      </c>
      <c r="V77" s="67">
        <f>[1]AgeStanSec!V77/86400</f>
        <v>0.68297453703703703</v>
      </c>
      <c r="W77" s="67"/>
      <c r="X77" s="33"/>
    </row>
    <row r="78" spans="1:24" x14ac:dyDescent="0.2">
      <c r="A78" s="11">
        <v>77</v>
      </c>
      <c r="B78" s="65">
        <f>[1]AgeStanSec!B78/86400</f>
        <v>4.3287037037037035E-3</v>
      </c>
      <c r="C78" s="66">
        <f>[1]AgeStanSec!C78/86400</f>
        <v>1.3483796296296296E-2</v>
      </c>
      <c r="D78" s="67">
        <f>[1]AgeStanSec!D78/86400</f>
        <v>1.6238425925925927E-2</v>
      </c>
      <c r="E78" s="67">
        <f>[1]AgeStanSec!E78/86400</f>
        <v>1.744212962962963E-2</v>
      </c>
      <c r="F78" s="67">
        <f>[1]AgeStanSec!F78/86400</f>
        <v>2.1782407407407407E-2</v>
      </c>
      <c r="G78" s="67">
        <f>[1]AgeStanSec!G78/86400</f>
        <v>2.1944444444444444E-2</v>
      </c>
      <c r="H78" s="67">
        <f>[1]AgeStanSec!H78/86400</f>
        <v>2.7372685185185184E-2</v>
      </c>
      <c r="I78" s="3">
        <f>[1]AgeStanSec!I78/86400</f>
        <v>3.1018518518518518E-2</v>
      </c>
      <c r="J78" s="67">
        <f>[1]AgeStanSec!J78/86400</f>
        <v>3.321759259259259E-2</v>
      </c>
      <c r="K78" s="67">
        <f>[1]AgeStanSec!K78/86400</f>
        <v>4.2094907407407407E-2</v>
      </c>
      <c r="L78" s="67">
        <f>[1]AgeStanSec!L78/86400</f>
        <v>4.5289351851851851E-2</v>
      </c>
      <c r="M78" s="67">
        <f>[1]AgeStanSec!M78/86400</f>
        <v>5.7164351851851855E-2</v>
      </c>
      <c r="N78" s="67">
        <f>[1]AgeStanSec!N78/86400</f>
        <v>6.0578703703703704E-2</v>
      </c>
      <c r="O78" s="67">
        <f>[1]AgeStanSec!O78/86400</f>
        <v>7.2071759259259266E-2</v>
      </c>
      <c r="P78" s="67">
        <f>[1]AgeStanSec!P78/86400</f>
        <v>8.7222222222222229E-2</v>
      </c>
      <c r="Q78" s="67">
        <f>[1]AgeStanSec!Q78/86400</f>
        <v>0.12643518518518518</v>
      </c>
      <c r="R78" s="67">
        <f>[1]AgeStanSec!R78/86400</f>
        <v>0.15413194444444445</v>
      </c>
      <c r="S78" s="67">
        <f>[1]AgeStanSec!S78/86400</f>
        <v>0.28100694444444446</v>
      </c>
      <c r="T78" s="67">
        <f>[1]AgeStanSec!T78/86400</f>
        <v>0.37327546296296299</v>
      </c>
      <c r="U78" s="67">
        <f>[1]AgeStanSec!U78/86400</f>
        <v>0.63436342592592587</v>
      </c>
      <c r="V78" s="67">
        <f>[1]AgeStanSec!V78/86400</f>
        <v>0.69535879629629627</v>
      </c>
      <c r="W78" s="67"/>
      <c r="X78" s="33"/>
    </row>
    <row r="79" spans="1:24" x14ac:dyDescent="0.2">
      <c r="A79" s="11">
        <v>78</v>
      </c>
      <c r="B79" s="65">
        <f>[1]AgeStanSec!B79/86400</f>
        <v>4.4560185185185189E-3</v>
      </c>
      <c r="C79" s="66">
        <f>[1]AgeStanSec!C79/86400</f>
        <v>1.375E-2</v>
      </c>
      <c r="D79" s="67">
        <f>[1]AgeStanSec!D79/86400</f>
        <v>1.6562500000000001E-2</v>
      </c>
      <c r="E79" s="67">
        <f>[1]AgeStanSec!E79/86400</f>
        <v>1.7789351851851851E-2</v>
      </c>
      <c r="F79" s="67">
        <f>[1]AgeStanSec!F79/86400</f>
        <v>2.2210648148148149E-2</v>
      </c>
      <c r="G79" s="67">
        <f>[1]AgeStanSec!G79/86400</f>
        <v>2.2361111111111109E-2</v>
      </c>
      <c r="H79" s="67">
        <f>[1]AgeStanSec!H79/86400</f>
        <v>2.7893518518518519E-2</v>
      </c>
      <c r="I79" s="3">
        <f>[1]AgeStanSec!I79/86400</f>
        <v>3.1608796296296295E-2</v>
      </c>
      <c r="J79" s="67">
        <f>[1]AgeStanSec!J79/86400</f>
        <v>3.3854166666666664E-2</v>
      </c>
      <c r="K79" s="67">
        <f>[1]AgeStanSec!K79/86400</f>
        <v>4.2916666666666665E-2</v>
      </c>
      <c r="L79" s="67">
        <f>[1]AgeStanSec!L79/86400</f>
        <v>4.6180555555555558E-2</v>
      </c>
      <c r="M79" s="67">
        <f>[1]AgeStanSec!M79/86400</f>
        <v>5.8298611111111114E-2</v>
      </c>
      <c r="N79" s="67">
        <f>[1]AgeStanSec!N79/86400</f>
        <v>6.1793981481481484E-2</v>
      </c>
      <c r="O79" s="67">
        <f>[1]AgeStanSec!O79/86400</f>
        <v>7.3495370370370364E-2</v>
      </c>
      <c r="P79" s="67">
        <f>[1]AgeStanSec!P79/86400</f>
        <v>8.8946759259259253E-2</v>
      </c>
      <c r="Q79" s="67">
        <f>[1]AgeStanSec!Q79/86400</f>
        <v>0.12892361111111111</v>
      </c>
      <c r="R79" s="67">
        <f>[1]AgeStanSec!R79/86400</f>
        <v>0.15717592592592591</v>
      </c>
      <c r="S79" s="67">
        <f>[1]AgeStanSec!S79/86400</f>
        <v>0.2865509259259259</v>
      </c>
      <c r="T79" s="67">
        <f>[1]AgeStanSec!T79/86400</f>
        <v>0.38063657407407409</v>
      </c>
      <c r="U79" s="67">
        <f>[1]AgeStanSec!U79/86400</f>
        <v>0.64686342592592594</v>
      </c>
      <c r="V79" s="67"/>
      <c r="W79" s="67"/>
      <c r="X79" s="33"/>
    </row>
    <row r="80" spans="1:24" ht="15.75" thickBot="1" x14ac:dyDescent="0.25">
      <c r="A80" s="11">
        <v>79</v>
      </c>
      <c r="B80" s="65">
        <f>[1]AgeStanSec!B80/86400</f>
        <v>4.5949074074074078E-3</v>
      </c>
      <c r="C80" s="66">
        <f>[1]AgeStanSec!C80/86400</f>
        <v>1.4050925925925927E-2</v>
      </c>
      <c r="D80" s="67">
        <f>[1]AgeStanSec!D80/86400</f>
        <v>1.6921296296296295E-2</v>
      </c>
      <c r="E80" s="67">
        <f>[1]AgeStanSec!E80/86400</f>
        <v>1.8159722222222223E-2</v>
      </c>
      <c r="F80" s="67">
        <f>[1]AgeStanSec!F80/86400</f>
        <v>2.267361111111111E-2</v>
      </c>
      <c r="G80" s="67">
        <f>[1]AgeStanSec!G80/86400</f>
        <v>2.2835648148148147E-2</v>
      </c>
      <c r="H80" s="67">
        <f>[1]AgeStanSec!H80/86400</f>
        <v>2.8472222222222222E-2</v>
      </c>
      <c r="I80" s="3">
        <f>[1]AgeStanSec!I80/86400</f>
        <v>3.2256944444444442E-2</v>
      </c>
      <c r="J80" s="67">
        <f>[1]AgeStanSec!J80/86400</f>
        <v>3.4560185185185187E-2</v>
      </c>
      <c r="K80" s="67">
        <f>[1]AgeStanSec!K80/86400</f>
        <v>4.3819444444444446E-2</v>
      </c>
      <c r="L80" s="67">
        <f>[1]AgeStanSec!L80/86400</f>
        <v>4.715277777777778E-2</v>
      </c>
      <c r="M80" s="67">
        <f>[1]AgeStanSec!M80/86400</f>
        <v>5.9548611111111108E-2</v>
      </c>
      <c r="N80" s="67">
        <f>[1]AgeStanSec!N80/86400</f>
        <v>6.3125000000000001E-2</v>
      </c>
      <c r="O80" s="67">
        <f>[1]AgeStanSec!O80/86400</f>
        <v>7.5081018518518519E-2</v>
      </c>
      <c r="P80" s="67">
        <f>[1]AgeStanSec!P80/86400</f>
        <v>9.0844907407407402E-2</v>
      </c>
      <c r="Q80" s="67">
        <f>[1]AgeStanSec!Q80/86400</f>
        <v>0.13164351851851852</v>
      </c>
      <c r="R80" s="67">
        <f>[1]AgeStanSec!R80/86400</f>
        <v>0.16048611111111111</v>
      </c>
      <c r="S80" s="67">
        <f>[1]AgeStanSec!S80/86400</f>
        <v>0.29258101851851853</v>
      </c>
      <c r="T80" s="67">
        <f>[1]AgeStanSec!T80/86400</f>
        <v>0.3886574074074074</v>
      </c>
      <c r="U80" s="67">
        <f>[1]AgeStanSec!U80/86400</f>
        <v>0.66048611111111111</v>
      </c>
      <c r="V80" s="67"/>
      <c r="W80" s="67"/>
      <c r="X80" s="33"/>
    </row>
    <row r="81" spans="1:24" x14ac:dyDescent="0.2">
      <c r="A81" s="19">
        <v>80</v>
      </c>
      <c r="B81" s="68">
        <f>[1]AgeStanSec!B81/86400</f>
        <v>4.7453703703703703E-3</v>
      </c>
      <c r="C81" s="69">
        <f>[1]AgeStanSec!C81/86400</f>
        <v>1.4375000000000001E-2</v>
      </c>
      <c r="D81" s="20">
        <f>[1]AgeStanSec!D81/86400</f>
        <v>1.7303240740740741E-2</v>
      </c>
      <c r="E81" s="20">
        <f>[1]AgeStanSec!E81/86400</f>
        <v>1.8576388888888889E-2</v>
      </c>
      <c r="F81" s="20">
        <f>[1]AgeStanSec!F81/86400</f>
        <v>2.3182870370370371E-2</v>
      </c>
      <c r="G81" s="20">
        <f>[1]AgeStanSec!G81/86400</f>
        <v>2.3344907407407408E-2</v>
      </c>
      <c r="H81" s="20">
        <f>[1]AgeStanSec!H81/86400</f>
        <v>2.9097222222222222E-2</v>
      </c>
      <c r="I81" s="64">
        <f>[1]AgeStanSec!I81/86400</f>
        <v>3.2974537037037038E-2</v>
      </c>
      <c r="J81" s="20">
        <f>[1]AgeStanSec!J81/86400</f>
        <v>3.5648148148148151E-2</v>
      </c>
      <c r="K81" s="20">
        <f>[1]AgeStanSec!K81/86400</f>
        <v>4.4803240740740741E-2</v>
      </c>
      <c r="L81" s="20">
        <f>[1]AgeStanSec!L81/86400</f>
        <v>4.8229166666666663E-2</v>
      </c>
      <c r="M81" s="20">
        <f>[1]AgeStanSec!M81/86400</f>
        <v>6.0925925925925925E-2</v>
      </c>
      <c r="N81" s="20">
        <f>[1]AgeStanSec!N81/86400</f>
        <v>6.458333333333334E-2</v>
      </c>
      <c r="O81" s="20">
        <f>[1]AgeStanSec!O81/86400</f>
        <v>7.6817129629629624E-2</v>
      </c>
      <c r="P81" s="20">
        <f>[1]AgeStanSec!P81/86400</f>
        <v>9.2939814814814808E-2</v>
      </c>
      <c r="Q81" s="20">
        <f>[1]AgeStanSec!Q81/86400</f>
        <v>0.13465277777777779</v>
      </c>
      <c r="R81" s="20">
        <f>[1]AgeStanSec!R81/86400</f>
        <v>0.16414351851851852</v>
      </c>
      <c r="S81" s="20">
        <f>[1]AgeStanSec!S81/86400</f>
        <v>0.29925925925925928</v>
      </c>
      <c r="T81" s="20">
        <f>[1]AgeStanSec!T81/86400</f>
        <v>0.39752314814814815</v>
      </c>
      <c r="U81" s="20">
        <f>[1]AgeStanSec!U81/86400</f>
        <v>0.67557870370370365</v>
      </c>
      <c r="V81" s="20"/>
      <c r="W81" s="20"/>
      <c r="X81" s="33"/>
    </row>
    <row r="82" spans="1:24" x14ac:dyDescent="0.2">
      <c r="A82" s="11">
        <v>81</v>
      </c>
      <c r="B82" s="65">
        <f>[1]AgeStanSec!B82/86400</f>
        <v>4.9074074074074072E-3</v>
      </c>
      <c r="C82" s="66">
        <f>[1]AgeStanSec!C82/86400</f>
        <v>1.4733796296296297E-2</v>
      </c>
      <c r="D82" s="67">
        <f>[1]AgeStanSec!D82/86400</f>
        <v>1.773148148148148E-2</v>
      </c>
      <c r="E82" s="67">
        <f>[1]AgeStanSec!E82/86400</f>
        <v>1.9027777777777779E-2</v>
      </c>
      <c r="F82" s="67">
        <f>[1]AgeStanSec!F82/86400</f>
        <v>2.3738425925925927E-2</v>
      </c>
      <c r="G82" s="67">
        <f>[1]AgeStanSec!G82/86400</f>
        <v>2.3900462962962964E-2</v>
      </c>
      <c r="H82" s="67">
        <f>[1]AgeStanSec!H82/86400</f>
        <v>2.9780092592592594E-2</v>
      </c>
      <c r="I82" s="3">
        <f>[1]AgeStanSec!I82/86400</f>
        <v>3.3761574074074076E-2</v>
      </c>
      <c r="J82" s="67">
        <f>[1]AgeStanSec!J82/86400</f>
        <v>3.6180555555555556E-2</v>
      </c>
      <c r="K82" s="67">
        <f>[1]AgeStanSec!K82/86400</f>
        <v>4.5891203703703705E-2</v>
      </c>
      <c r="L82" s="67">
        <f>[1]AgeStanSec!L82/86400</f>
        <v>4.9398148148148149E-2</v>
      </c>
      <c r="M82" s="67">
        <f>[1]AgeStanSec!M82/86400</f>
        <v>6.2418981481481478E-2</v>
      </c>
      <c r="N82" s="67">
        <f>[1]AgeStanSec!N82/86400</f>
        <v>6.6168981481481481E-2</v>
      </c>
      <c r="O82" s="67">
        <f>[1]AgeStanSec!O82/86400</f>
        <v>7.8692129629629626E-2</v>
      </c>
      <c r="P82" s="67">
        <f>[1]AgeStanSec!P82/86400</f>
        <v>9.5208333333333339E-2</v>
      </c>
      <c r="Q82" s="67">
        <f>[1]AgeStanSec!Q82/86400</f>
        <v>0.13792824074074075</v>
      </c>
      <c r="R82" s="67">
        <f>[1]AgeStanSec!R82/86400</f>
        <v>0.16814814814814816</v>
      </c>
      <c r="S82" s="67">
        <f>[1]AgeStanSec!S82/86400</f>
        <v>0.30656250000000002</v>
      </c>
      <c r="T82" s="67">
        <f>[1]AgeStanSec!T82/86400</f>
        <v>0.40722222222222221</v>
      </c>
      <c r="U82" s="67"/>
      <c r="V82" s="67"/>
      <c r="W82" s="67"/>
      <c r="X82" s="33"/>
    </row>
    <row r="83" spans="1:24" x14ac:dyDescent="0.2">
      <c r="A83" s="11">
        <v>82</v>
      </c>
      <c r="B83" s="65">
        <f>[1]AgeStanSec!B83/86400</f>
        <v>5.1041666666666666E-3</v>
      </c>
      <c r="C83" s="66">
        <f>[1]AgeStanSec!C83/86400</f>
        <v>1.511574074074074E-2</v>
      </c>
      <c r="D83" s="67">
        <f>[1]AgeStanSec!D83/86400</f>
        <v>1.818287037037037E-2</v>
      </c>
      <c r="E83" s="67">
        <f>[1]AgeStanSec!E83/86400</f>
        <v>1.951388888888889E-2</v>
      </c>
      <c r="F83" s="67">
        <f>[1]AgeStanSec!F83/86400</f>
        <v>2.435185185185185E-2</v>
      </c>
      <c r="G83" s="67">
        <f>[1]AgeStanSec!G83/86400</f>
        <v>2.4513888888888891E-2</v>
      </c>
      <c r="H83" s="67">
        <f>[1]AgeStanSec!H83/86400</f>
        <v>3.0532407407407407E-2</v>
      </c>
      <c r="I83" s="3">
        <f>[1]AgeStanSec!I83/86400</f>
        <v>3.4618055555555555E-2</v>
      </c>
      <c r="J83" s="67">
        <f>[1]AgeStanSec!J83/86400</f>
        <v>3.7106481481481483E-2</v>
      </c>
      <c r="K83" s="67">
        <f>[1]AgeStanSec!K83/86400</f>
        <v>4.7083333333333331E-2</v>
      </c>
      <c r="L83" s="67">
        <f>[1]AgeStanSec!L83/86400</f>
        <v>5.0694444444444445E-2</v>
      </c>
      <c r="M83" s="67">
        <f>[1]AgeStanSec!M83/86400</f>
        <v>6.4074074074074075E-2</v>
      </c>
      <c r="N83" s="67">
        <f>[1]AgeStanSec!N83/86400</f>
        <v>6.7928240740740747E-2</v>
      </c>
      <c r="O83" s="67">
        <f>[1]AgeStanSec!O83/86400</f>
        <v>8.0775462962962966E-2</v>
      </c>
      <c r="P83" s="67">
        <f>[1]AgeStanSec!P83/86400</f>
        <v>9.7731481481481475E-2</v>
      </c>
      <c r="Q83" s="67">
        <f>[1]AgeStanSec!Q83/86400</f>
        <v>0.14157407407407407</v>
      </c>
      <c r="R83" s="67">
        <f>[1]AgeStanSec!R83/86400</f>
        <v>0.17258101851851851</v>
      </c>
      <c r="S83" s="67">
        <f>[1]AgeStanSec!S83/86400</f>
        <v>0.31464120370370369</v>
      </c>
      <c r="T83" s="67">
        <f>[1]AgeStanSec!T83/86400</f>
        <v>0.41796296296296298</v>
      </c>
      <c r="U83" s="67"/>
      <c r="V83" s="67"/>
      <c r="W83" s="67"/>
      <c r="X83" s="33"/>
    </row>
    <row r="84" spans="1:24" x14ac:dyDescent="0.2">
      <c r="A84" s="11">
        <v>83</v>
      </c>
      <c r="B84" s="65">
        <f>[1]AgeStanSec!B84/86400</f>
        <v>5.3125000000000004E-3</v>
      </c>
      <c r="C84" s="66">
        <f>[1]AgeStanSec!C84/86400</f>
        <v>1.5543981481481482E-2</v>
      </c>
      <c r="D84" s="67">
        <f>[1]AgeStanSec!D84/86400</f>
        <v>1.8692129629629628E-2</v>
      </c>
      <c r="E84" s="67">
        <f>[1]AgeStanSec!E84/86400</f>
        <v>2.0057870370370372E-2</v>
      </c>
      <c r="F84" s="67">
        <f>[1]AgeStanSec!F84/86400</f>
        <v>2.5011574074074075E-2</v>
      </c>
      <c r="G84" s="67">
        <f>[1]AgeStanSec!G84/86400</f>
        <v>2.5185185185185185E-2</v>
      </c>
      <c r="H84" s="67">
        <f>[1]AgeStanSec!H84/86400</f>
        <v>3.1365740740740743E-2</v>
      </c>
      <c r="I84" s="3">
        <f>[1]AgeStanSec!I84/86400</f>
        <v>3.5567129629629629E-2</v>
      </c>
      <c r="J84" s="67">
        <f>[1]AgeStanSec!J84/86400</f>
        <v>3.8124999999999999E-2</v>
      </c>
      <c r="K84" s="67">
        <f>[1]AgeStanSec!K84/86400</f>
        <v>4.8402777777777781E-2</v>
      </c>
      <c r="L84" s="67">
        <f>[1]AgeStanSec!L84/86400</f>
        <v>5.2118055555555556E-2</v>
      </c>
      <c r="M84" s="67">
        <f>[1]AgeStanSec!M84/86400</f>
        <v>6.5891203703703702E-2</v>
      </c>
      <c r="N84" s="67">
        <f>[1]AgeStanSec!N84/86400</f>
        <v>6.986111111111111E-2</v>
      </c>
      <c r="O84" s="67">
        <f>[1]AgeStanSec!O84/86400</f>
        <v>8.307870370370371E-2</v>
      </c>
      <c r="P84" s="67">
        <f>[1]AgeStanSec!P84/86400</f>
        <v>0.10050925925925926</v>
      </c>
      <c r="Q84" s="67">
        <f>[1]AgeStanSec!Q84/86400</f>
        <v>0.14555555555555555</v>
      </c>
      <c r="R84" s="67">
        <f>[1]AgeStanSec!R84/86400</f>
        <v>0.17744212962962963</v>
      </c>
      <c r="S84" s="67">
        <f>[1]AgeStanSec!S84/86400</f>
        <v>0.32350694444444444</v>
      </c>
      <c r="T84" s="67">
        <f>[1]AgeStanSec!T84/86400</f>
        <v>0.42972222222222223</v>
      </c>
      <c r="U84" s="67"/>
      <c r="V84" s="67"/>
      <c r="W84" s="67"/>
      <c r="X84" s="33"/>
    </row>
    <row r="85" spans="1:24" ht="15.75" thickBot="1" x14ac:dyDescent="0.25">
      <c r="A85" s="11">
        <v>84</v>
      </c>
      <c r="B85" s="65">
        <f>[1]AgeStanSec!B85/86400</f>
        <v>5.5555555555555558E-3</v>
      </c>
      <c r="C85" s="66">
        <f>[1]AgeStanSec!C85/86400</f>
        <v>1.6018518518518519E-2</v>
      </c>
      <c r="D85" s="67">
        <f>[1]AgeStanSec!D85/86400</f>
        <v>1.9259259259259261E-2</v>
      </c>
      <c r="E85" s="67">
        <f>[1]AgeStanSec!E85/86400</f>
        <v>2.0659722222222222E-2</v>
      </c>
      <c r="F85" s="67">
        <f>[1]AgeStanSec!F85/86400</f>
        <v>2.5752314814814815E-2</v>
      </c>
      <c r="G85" s="67">
        <f>[1]AgeStanSec!G85/86400</f>
        <v>2.5925925925925925E-2</v>
      </c>
      <c r="H85" s="67">
        <f>[1]AgeStanSec!H85/86400</f>
        <v>3.2280092592592589E-2</v>
      </c>
      <c r="I85" s="3">
        <f>[1]AgeStanSec!I85/86400</f>
        <v>3.6608796296296299E-2</v>
      </c>
      <c r="J85" s="67">
        <f>[1]AgeStanSec!J85/86400</f>
        <v>3.9247685185185184E-2</v>
      </c>
      <c r="K85" s="67">
        <f>[1]AgeStanSec!K85/86400</f>
        <v>4.9837962962962966E-2</v>
      </c>
      <c r="L85" s="67">
        <f>[1]AgeStanSec!L85/86400</f>
        <v>5.3680555555555558E-2</v>
      </c>
      <c r="M85" s="67">
        <f>[1]AgeStanSec!M85/86400</f>
        <v>6.789351851851852E-2</v>
      </c>
      <c r="N85" s="67">
        <f>[1]AgeStanSec!N85/86400</f>
        <v>7.2002314814814811E-2</v>
      </c>
      <c r="O85" s="67">
        <f>[1]AgeStanSec!O85/86400</f>
        <v>8.5613425925925926E-2</v>
      </c>
      <c r="P85" s="67">
        <f>[1]AgeStanSec!P85/86400</f>
        <v>0.10357638888888888</v>
      </c>
      <c r="Q85" s="67">
        <f>[1]AgeStanSec!Q85/86400</f>
        <v>0.14998842592592593</v>
      </c>
      <c r="R85" s="67">
        <f>[1]AgeStanSec!R85/86400</f>
        <v>0.18284722222222222</v>
      </c>
      <c r="S85" s="67">
        <f>[1]AgeStanSec!S85/86400</f>
        <v>0.3333564814814815</v>
      </c>
      <c r="T85" s="67">
        <f>[1]AgeStanSec!T85/86400</f>
        <v>0.4428125</v>
      </c>
      <c r="U85" s="67"/>
      <c r="V85" s="67"/>
      <c r="W85" s="67"/>
      <c r="X85" s="33"/>
    </row>
    <row r="86" spans="1:24" x14ac:dyDescent="0.2">
      <c r="A86" s="19">
        <v>85</v>
      </c>
      <c r="B86" s="68">
        <f>[1]AgeStanSec!B86/86400</f>
        <v>5.8217592592592592E-3</v>
      </c>
      <c r="C86" s="69">
        <f>[1]AgeStanSec!C86/86400</f>
        <v>1.6527777777777777E-2</v>
      </c>
      <c r="D86" s="20">
        <f>[1]AgeStanSec!D86/86400</f>
        <v>1.9872685185185184E-2</v>
      </c>
      <c r="E86" s="20">
        <f>[1]AgeStanSec!E86/86400</f>
        <v>2.1319444444444443E-2</v>
      </c>
      <c r="F86" s="20">
        <f>[1]AgeStanSec!F86/86400</f>
        <v>2.6562499999999999E-2</v>
      </c>
      <c r="G86" s="20">
        <f>[1]AgeStanSec!G86/86400</f>
        <v>2.6747685185185187E-2</v>
      </c>
      <c r="H86" s="20">
        <f>[1]AgeStanSec!H86/86400</f>
        <v>3.3287037037037039E-2</v>
      </c>
      <c r="I86" s="64">
        <f>[1]AgeStanSec!I86/86400</f>
        <v>3.7766203703703705E-2</v>
      </c>
      <c r="J86" s="20">
        <f>[1]AgeStanSec!J86/86400</f>
        <v>4.0486111111111112E-2</v>
      </c>
      <c r="K86" s="20">
        <f>[1]AgeStanSec!K86/86400</f>
        <v>5.1446759259259262E-2</v>
      </c>
      <c r="L86" s="20">
        <f>[1]AgeStanSec!L86/86400</f>
        <v>5.541666666666667E-2</v>
      </c>
      <c r="M86" s="20">
        <f>[1]AgeStanSec!M86/86400</f>
        <v>7.0127314814814809E-2</v>
      </c>
      <c r="N86" s="20">
        <f>[1]AgeStanSec!N86/86400</f>
        <v>7.4374999999999997E-2</v>
      </c>
      <c r="O86" s="20">
        <f>[1]AgeStanSec!O86/86400</f>
        <v>8.8437500000000002E-2</v>
      </c>
      <c r="P86" s="20">
        <f>[1]AgeStanSec!P86/86400</f>
        <v>0.10695601851851852</v>
      </c>
      <c r="Q86" s="20">
        <f>[1]AgeStanSec!Q86/86400</f>
        <v>0.15487268518518518</v>
      </c>
      <c r="R86" s="20">
        <f>[1]AgeStanSec!R86/86400</f>
        <v>0.1887962962962963</v>
      </c>
      <c r="S86" s="20">
        <f>[1]AgeStanSec!S86/86400</f>
        <v>0.3442013888888889</v>
      </c>
      <c r="T86" s="20">
        <f>[1]AgeStanSec!T86/86400</f>
        <v>0.4572222222222222</v>
      </c>
      <c r="U86" s="20"/>
      <c r="V86" s="20"/>
      <c r="W86" s="20"/>
      <c r="X86" s="33"/>
    </row>
    <row r="87" spans="1:24" x14ac:dyDescent="0.2">
      <c r="A87" s="11">
        <v>86</v>
      </c>
      <c r="B87" s="65">
        <f>[1]AgeStanSec!B87/86400</f>
        <v>6.1342592592592594E-3</v>
      </c>
      <c r="C87" s="66">
        <f>[1]AgeStanSec!C87/86400</f>
        <v>1.7094907407407406E-2</v>
      </c>
      <c r="D87" s="67">
        <f>[1]AgeStanSec!D87/86400</f>
        <v>2.0543981481481483E-2</v>
      </c>
      <c r="E87" s="67">
        <f>[1]AgeStanSec!E87/86400</f>
        <v>2.2037037037037036E-2</v>
      </c>
      <c r="F87" s="67">
        <f>[1]AgeStanSec!F87/86400</f>
        <v>2.7465277777777779E-2</v>
      </c>
      <c r="G87" s="67">
        <f>[1]AgeStanSec!G87/86400</f>
        <v>2.7650462962962963E-2</v>
      </c>
      <c r="H87" s="67">
        <f>[1]AgeStanSec!H87/86400</f>
        <v>3.439814814814815E-2</v>
      </c>
      <c r="I87" s="3">
        <f>[1]AgeStanSec!I87/86400</f>
        <v>3.9050925925925926E-2</v>
      </c>
      <c r="J87" s="67">
        <f>[1]AgeStanSec!J87/86400</f>
        <v>4.1863425925925929E-2</v>
      </c>
      <c r="K87" s="67">
        <f>[1]AgeStanSec!K87/86400</f>
        <v>5.3229166666666668E-2</v>
      </c>
      <c r="L87" s="67">
        <f>[1]AgeStanSec!L87/86400</f>
        <v>5.7337962962962966E-2</v>
      </c>
      <c r="M87" s="67">
        <f>[1]AgeStanSec!M87/86400</f>
        <v>7.2615740740740745E-2</v>
      </c>
      <c r="N87" s="67">
        <f>[1]AgeStanSec!N87/86400</f>
        <v>7.7013888888888896E-2</v>
      </c>
      <c r="O87" s="67">
        <f>[1]AgeStanSec!O87/86400</f>
        <v>9.1562500000000005E-2</v>
      </c>
      <c r="P87" s="67">
        <f>[1]AgeStanSec!P87/86400</f>
        <v>0.11074074074074074</v>
      </c>
      <c r="Q87" s="67">
        <f>[1]AgeStanSec!Q87/86400</f>
        <v>0.16032407407407406</v>
      </c>
      <c r="R87" s="67">
        <f>[1]AgeStanSec!R87/86400</f>
        <v>0.19545138888888888</v>
      </c>
      <c r="S87" s="67">
        <f>[1]AgeStanSec!S87/86400</f>
        <v>0.35633101851851851</v>
      </c>
      <c r="T87" s="67">
        <f>[1]AgeStanSec!T87/86400</f>
        <v>0.47333333333333333</v>
      </c>
      <c r="U87" s="67"/>
      <c r="V87" s="67"/>
      <c r="W87" s="67"/>
      <c r="X87" s="33"/>
    </row>
    <row r="88" spans="1:24" x14ac:dyDescent="0.2">
      <c r="A88" s="11">
        <v>87</v>
      </c>
      <c r="B88" s="65">
        <f>[1]AgeStanSec!B88/86400</f>
        <v>6.4930555555555557E-3</v>
      </c>
      <c r="C88" s="66">
        <f>[1]AgeStanSec!C88/86400</f>
        <v>1.773148148148148E-2</v>
      </c>
      <c r="D88" s="67">
        <f>[1]AgeStanSec!D88/86400</f>
        <v>2.1296296296296296E-2</v>
      </c>
      <c r="E88" s="67">
        <f>[1]AgeStanSec!E88/86400</f>
        <v>2.2847222222222224E-2</v>
      </c>
      <c r="F88" s="67">
        <f>[1]AgeStanSec!F88/86400</f>
        <v>2.8460648148148148E-2</v>
      </c>
      <c r="G88" s="67">
        <f>[1]AgeStanSec!G88/86400</f>
        <v>2.8657407407407406E-2</v>
      </c>
      <c r="H88" s="67">
        <f>[1]AgeStanSec!H88/86400</f>
        <v>3.5648148148148151E-2</v>
      </c>
      <c r="I88" s="3">
        <f>[1]AgeStanSec!I88/86400</f>
        <v>4.0462962962962964E-2</v>
      </c>
      <c r="J88" s="67">
        <f>[1]AgeStanSec!J88/86400</f>
        <v>4.3402777777777776E-2</v>
      </c>
      <c r="K88" s="67">
        <f>[1]AgeStanSec!K88/86400</f>
        <v>5.5208333333333331E-2</v>
      </c>
      <c r="L88" s="67">
        <f>[1]AgeStanSec!L88/86400</f>
        <v>5.949074074074074E-2</v>
      </c>
      <c r="M88" s="67">
        <f>[1]AgeStanSec!M88/86400</f>
        <v>7.5358796296296299E-2</v>
      </c>
      <c r="N88" s="67">
        <f>[1]AgeStanSec!N88/86400</f>
        <v>7.9953703703703707E-2</v>
      </c>
      <c r="O88" s="67">
        <f>[1]AgeStanSec!O88/86400</f>
        <v>9.5046296296296295E-2</v>
      </c>
      <c r="P88" s="67">
        <f>[1]AgeStanSec!P88/86400</f>
        <v>0.11493055555555555</v>
      </c>
      <c r="Q88" s="67">
        <f>[1]AgeStanSec!Q88/86400</f>
        <v>0.16637731481481483</v>
      </c>
      <c r="R88" s="67">
        <f>[1]AgeStanSec!R88/86400</f>
        <v>0.20282407407407407</v>
      </c>
      <c r="S88" s="67">
        <f>[1]AgeStanSec!S88/86400</f>
        <v>0.36978009259259259</v>
      </c>
      <c r="T88" s="67">
        <f>[1]AgeStanSec!T88/86400</f>
        <v>0.4912037037037037</v>
      </c>
      <c r="U88" s="67"/>
      <c r="V88" s="67"/>
      <c r="W88" s="67"/>
      <c r="X88" s="33"/>
    </row>
    <row r="89" spans="1:24" x14ac:dyDescent="0.2">
      <c r="A89" s="11">
        <v>88</v>
      </c>
      <c r="B89" s="65">
        <f>[1]AgeStanSec!B89/86400</f>
        <v>6.9097222222222225E-3</v>
      </c>
      <c r="C89" s="66">
        <f>[1]AgeStanSec!C89/86400</f>
        <v>1.8425925925925925E-2</v>
      </c>
      <c r="D89" s="67">
        <f>[1]AgeStanSec!D89/86400</f>
        <v>2.2141203703703705E-2</v>
      </c>
      <c r="E89" s="67">
        <f>[1]AgeStanSec!E89/86400</f>
        <v>2.375E-2</v>
      </c>
      <c r="F89" s="67">
        <f>[1]AgeStanSec!F89/86400</f>
        <v>2.9571759259259259E-2</v>
      </c>
      <c r="G89" s="67">
        <f>[1]AgeStanSec!G89/86400</f>
        <v>2.9780092592592594E-2</v>
      </c>
      <c r="H89" s="67">
        <f>[1]AgeStanSec!H89/86400</f>
        <v>3.7025462962962961E-2</v>
      </c>
      <c r="I89" s="3">
        <f>[1]AgeStanSec!I89/86400</f>
        <v>4.2048611111111113E-2</v>
      </c>
      <c r="J89" s="67">
        <f>[1]AgeStanSec!J89/86400</f>
        <v>4.5104166666666667E-2</v>
      </c>
      <c r="K89" s="67">
        <f>[1]AgeStanSec!K89/86400</f>
        <v>5.7418981481481481E-2</v>
      </c>
      <c r="L89" s="67">
        <f>[1]AgeStanSec!L89/86400</f>
        <v>6.1874999999999999E-2</v>
      </c>
      <c r="M89" s="67">
        <f>[1]AgeStanSec!M89/86400</f>
        <v>7.8449074074074074E-2</v>
      </c>
      <c r="N89" s="67">
        <f>[1]AgeStanSec!N89/86400</f>
        <v>8.3229166666666674E-2</v>
      </c>
      <c r="O89" s="67">
        <f>[1]AgeStanSec!O89/86400</f>
        <v>9.8935185185185182E-2</v>
      </c>
      <c r="P89" s="67">
        <f>[1]AgeStanSec!P89/86400</f>
        <v>0.11965277777777777</v>
      </c>
      <c r="Q89" s="67">
        <f>[1]AgeStanSec!Q89/86400</f>
        <v>0.17319444444444446</v>
      </c>
      <c r="R89" s="67">
        <f>[1]AgeStanSec!R89/86400</f>
        <v>0.21113425925925927</v>
      </c>
      <c r="S89" s="67">
        <f>[1]AgeStanSec!S89/86400</f>
        <v>0.38491898148148146</v>
      </c>
      <c r="T89" s="67">
        <f>[1]AgeStanSec!T89/86400</f>
        <v>0.51131944444444444</v>
      </c>
      <c r="U89" s="67"/>
      <c r="V89" s="67"/>
      <c r="W89" s="67"/>
      <c r="X89" s="33"/>
    </row>
    <row r="90" spans="1:24" ht="15.75" thickBot="1" x14ac:dyDescent="0.25">
      <c r="A90" s="11">
        <v>89</v>
      </c>
      <c r="B90" s="65">
        <f>[1]AgeStanSec!B90/86400</f>
        <v>7.4074074074074077E-3</v>
      </c>
      <c r="C90" s="66">
        <f>[1]AgeStanSec!C90/86400</f>
        <v>1.9212962962962963E-2</v>
      </c>
      <c r="D90" s="67">
        <f>[1]AgeStanSec!D90/86400</f>
        <v>2.3078703703703702E-2</v>
      </c>
      <c r="E90" s="67">
        <f>[1]AgeStanSec!E90/86400</f>
        <v>2.4756944444444446E-2</v>
      </c>
      <c r="F90" s="67">
        <f>[1]AgeStanSec!F90/86400</f>
        <v>3.0821759259259261E-2</v>
      </c>
      <c r="G90" s="67">
        <f>[1]AgeStanSec!G90/86400</f>
        <v>3.1030092592592592E-2</v>
      </c>
      <c r="H90" s="67">
        <f>[1]AgeStanSec!H90/86400</f>
        <v>3.8576388888888889E-2</v>
      </c>
      <c r="I90" s="3">
        <f>[1]AgeStanSec!I90/86400</f>
        <v>4.3831018518518519E-2</v>
      </c>
      <c r="J90" s="67">
        <f>[1]AgeStanSec!J90/86400</f>
        <v>4.701388888888889E-2</v>
      </c>
      <c r="K90" s="67">
        <f>[1]AgeStanSec!K90/86400</f>
        <v>5.9895833333333336E-2</v>
      </c>
      <c r="L90" s="67">
        <f>[1]AgeStanSec!L90/86400</f>
        <v>6.4560185185185179E-2</v>
      </c>
      <c r="M90" s="67">
        <f>[1]AgeStanSec!M90/86400</f>
        <v>8.1921296296296298E-2</v>
      </c>
      <c r="N90" s="67">
        <f>[1]AgeStanSec!N90/86400</f>
        <v>8.6921296296296302E-2</v>
      </c>
      <c r="O90" s="67">
        <f>[1]AgeStanSec!O90/86400</f>
        <v>0.10332175925925927</v>
      </c>
      <c r="P90" s="67">
        <f>[1]AgeStanSec!P90/86400</f>
        <v>0.12495370370370371</v>
      </c>
      <c r="Q90" s="67">
        <f>[1]AgeStanSec!Q90/86400</f>
        <v>0.18082175925925925</v>
      </c>
      <c r="R90" s="67">
        <f>[1]AgeStanSec!R90/86400</f>
        <v>0.22043981481481481</v>
      </c>
      <c r="S90" s="67">
        <f>[1]AgeStanSec!S90/86400</f>
        <v>0.40188657407407408</v>
      </c>
      <c r="T90" s="67">
        <f>[1]AgeStanSec!T90/86400</f>
        <v>0.53384259259259259</v>
      </c>
      <c r="U90" s="67"/>
      <c r="V90" s="67"/>
      <c r="W90" s="67"/>
      <c r="X90" s="33"/>
    </row>
    <row r="91" spans="1:24" x14ac:dyDescent="0.2">
      <c r="A91" s="19">
        <v>90</v>
      </c>
      <c r="B91" s="68">
        <f>[1]AgeStanSec!B91/86400</f>
        <v>7.9976851851851858E-3</v>
      </c>
      <c r="C91" s="69">
        <f>[1]AgeStanSec!C91/86400</f>
        <v>2.0092592592592592E-2</v>
      </c>
      <c r="D91" s="20">
        <f>[1]AgeStanSec!D91/86400</f>
        <v>2.4131944444444445E-2</v>
      </c>
      <c r="E91" s="20">
        <f>[1]AgeStanSec!E91/86400</f>
        <v>2.5879629629629631E-2</v>
      </c>
      <c r="F91" s="20">
        <f>[1]AgeStanSec!F91/86400</f>
        <v>3.2222222222222222E-2</v>
      </c>
      <c r="G91" s="20">
        <f>[1]AgeStanSec!G91/86400</f>
        <v>3.2442129629629626E-2</v>
      </c>
      <c r="H91" s="20">
        <f>[1]AgeStanSec!H91/86400</f>
        <v>4.0324074074074075E-2</v>
      </c>
      <c r="I91" s="64">
        <f>[1]AgeStanSec!I91/86400</f>
        <v>4.583333333333333E-2</v>
      </c>
      <c r="J91" s="20">
        <f>[1]AgeStanSec!J91/86400</f>
        <v>4.9189814814814818E-2</v>
      </c>
      <c r="K91" s="20">
        <f>[1]AgeStanSec!K91/86400</f>
        <v>6.2696759259259258E-2</v>
      </c>
      <c r="L91" s="20">
        <f>[1]AgeStanSec!L91/86400</f>
        <v>6.7604166666666674E-2</v>
      </c>
      <c r="M91" s="20">
        <f>[1]AgeStanSec!M91/86400</f>
        <v>8.5833333333333331E-2</v>
      </c>
      <c r="N91" s="20">
        <f>[1]AgeStanSec!N91/86400</f>
        <v>9.1111111111111115E-2</v>
      </c>
      <c r="O91" s="20">
        <f>[1]AgeStanSec!O91/86400</f>
        <v>0.10828703703703704</v>
      </c>
      <c r="P91" s="20">
        <f>[1]AgeStanSec!P91/86400</f>
        <v>0.13093750000000001</v>
      </c>
      <c r="Q91" s="20">
        <f>[1]AgeStanSec!Q91/86400</f>
        <v>0.18949074074074074</v>
      </c>
      <c r="R91" s="20">
        <f>[1]AgeStanSec!R91/86400</f>
        <v>0.23100694444444445</v>
      </c>
      <c r="S91" s="20">
        <f>[1]AgeStanSec!S91/86400</f>
        <v>0.42115740740740742</v>
      </c>
      <c r="T91" s="20">
        <f>[1]AgeStanSec!T91/86400</f>
        <v>0.55945601851851856</v>
      </c>
      <c r="U91" s="20"/>
      <c r="V91" s="20"/>
      <c r="W91" s="20"/>
      <c r="X91" s="33"/>
    </row>
    <row r="92" spans="1:24" x14ac:dyDescent="0.2">
      <c r="A92" s="11">
        <v>91</v>
      </c>
      <c r="B92" s="65">
        <f>[1]AgeStanSec!B92/86400</f>
        <v>8.7037037037037031E-3</v>
      </c>
      <c r="C92" s="66">
        <f>[1]AgeStanSec!C92/86400</f>
        <v>2.1087962962962965E-2</v>
      </c>
      <c r="D92" s="67">
        <f>[1]AgeStanSec!D92/86400</f>
        <v>2.5324074074074075E-2</v>
      </c>
      <c r="E92" s="67">
        <f>[1]AgeStanSec!E92/86400</f>
        <v>2.7152777777777779E-2</v>
      </c>
      <c r="F92" s="67">
        <f>[1]AgeStanSec!F92/86400</f>
        <v>3.380787037037037E-2</v>
      </c>
      <c r="G92" s="67">
        <f>[1]AgeStanSec!G92/86400</f>
        <v>3.4039351851851848E-2</v>
      </c>
      <c r="H92" s="67">
        <f>[1]AgeStanSec!H92/86400</f>
        <v>4.2303240740740738E-2</v>
      </c>
      <c r="I92" s="3">
        <f>[1]AgeStanSec!I92/86400</f>
        <v>4.8101851851851854E-2</v>
      </c>
      <c r="J92" s="67">
        <f>[1]AgeStanSec!J92/86400</f>
        <v>5.1631944444444446E-2</v>
      </c>
      <c r="K92" s="67">
        <f>[1]AgeStanSec!K92/86400</f>
        <v>6.5879629629629635E-2</v>
      </c>
      <c r="L92" s="67">
        <f>[1]AgeStanSec!L92/86400</f>
        <v>7.104166666666667E-2</v>
      </c>
      <c r="M92" s="67">
        <f>[1]AgeStanSec!M92/86400</f>
        <v>9.0289351851851857E-2</v>
      </c>
      <c r="N92" s="67">
        <f>[1]AgeStanSec!N92/86400</f>
        <v>9.5856481481481487E-2</v>
      </c>
      <c r="O92" s="67">
        <f>[1]AgeStanSec!O92/86400</f>
        <v>0.11393518518518518</v>
      </c>
      <c r="P92" s="67">
        <f>[1]AgeStanSec!P92/86400</f>
        <v>0.13775462962962962</v>
      </c>
      <c r="Q92" s="67">
        <f>[1]AgeStanSec!Q92/86400</f>
        <v>0.1993287037037037</v>
      </c>
      <c r="R92" s="67">
        <f>[1]AgeStanSec!R92/86400</f>
        <v>0.24299768518518519</v>
      </c>
      <c r="S92" s="67">
        <f>[1]AgeStanSec!S92/86400</f>
        <v>0.44302083333333331</v>
      </c>
      <c r="T92" s="67">
        <f>[1]AgeStanSec!T92/86400</f>
        <v>0.58848379629629632</v>
      </c>
      <c r="U92" s="67"/>
      <c r="V92" s="67"/>
      <c r="W92" s="67"/>
      <c r="X92" s="33"/>
    </row>
    <row r="93" spans="1:24" x14ac:dyDescent="0.2">
      <c r="A93" s="11">
        <v>92</v>
      </c>
      <c r="B93" s="65">
        <f>[1]AgeStanSec!B93/86400</f>
        <v>9.5833333333333326E-3</v>
      </c>
      <c r="C93" s="66">
        <f>[1]AgeStanSec!C93/86400</f>
        <v>2.2222222222222223E-2</v>
      </c>
      <c r="D93" s="67">
        <f>[1]AgeStanSec!D93/86400</f>
        <v>2.6678240740740742E-2</v>
      </c>
      <c r="E93" s="67">
        <f>[1]AgeStanSec!E93/86400</f>
        <v>2.8611111111111111E-2</v>
      </c>
      <c r="F93" s="67">
        <f>[1]AgeStanSec!F93/86400</f>
        <v>3.560185185185185E-2</v>
      </c>
      <c r="G93" s="67">
        <f>[1]AgeStanSec!G93/86400</f>
        <v>3.5844907407407409E-2</v>
      </c>
      <c r="H93" s="67">
        <f>[1]AgeStanSec!H93/86400</f>
        <v>4.4548611111111108E-2</v>
      </c>
      <c r="I93" s="3">
        <f>[1]AgeStanSec!I93/86400</f>
        <v>5.0694444444444445E-2</v>
      </c>
      <c r="J93" s="67">
        <f>[1]AgeStanSec!J93/86400</f>
        <v>5.4421296296296294E-2</v>
      </c>
      <c r="K93" s="67">
        <f>[1]AgeStanSec!K93/86400</f>
        <v>6.9513888888888889E-2</v>
      </c>
      <c r="L93" s="67">
        <f>[1]AgeStanSec!L93/86400</f>
        <v>7.4988425925925931E-2</v>
      </c>
      <c r="M93" s="67">
        <f>[1]AgeStanSec!M93/86400</f>
        <v>9.5428240740740744E-2</v>
      </c>
      <c r="N93" s="67">
        <f>[1]AgeStanSec!N93/86400</f>
        <v>0.10131944444444445</v>
      </c>
      <c r="O93" s="67">
        <f>[1]AgeStanSec!O93/86400</f>
        <v>0.12042824074074074</v>
      </c>
      <c r="P93" s="67">
        <f>[1]AgeStanSec!P93/86400</f>
        <v>0.14559027777777778</v>
      </c>
      <c r="Q93" s="67">
        <f>[1]AgeStanSec!Q93/86400</f>
        <v>0.21065972222222223</v>
      </c>
      <c r="R93" s="67">
        <f>[1]AgeStanSec!R93/86400</f>
        <v>0.2568171296296296</v>
      </c>
      <c r="S93" s="67">
        <f>[1]AgeStanSec!S93/86400</f>
        <v>0.46820601851851851</v>
      </c>
      <c r="T93" s="67"/>
      <c r="U93" s="67"/>
      <c r="V93" s="67"/>
      <c r="W93" s="67"/>
      <c r="X93" s="33"/>
    </row>
    <row r="94" spans="1:24" x14ac:dyDescent="0.2">
      <c r="A94" s="11">
        <v>93</v>
      </c>
      <c r="B94" s="65">
        <f>[1]AgeStanSec!B94/86400</f>
        <v>1.0694444444444444E-2</v>
      </c>
      <c r="C94" s="66">
        <f>[1]AgeStanSec!C94/86400</f>
        <v>2.3518518518518518E-2</v>
      </c>
      <c r="D94" s="67">
        <f>[1]AgeStanSec!D94/86400</f>
        <v>2.824074074074074E-2</v>
      </c>
      <c r="E94" s="67">
        <f>[1]AgeStanSec!E94/86400</f>
        <v>3.0277777777777778E-2</v>
      </c>
      <c r="F94" s="67">
        <f>[1]AgeStanSec!F94/86400</f>
        <v>3.7685185185185183E-2</v>
      </c>
      <c r="G94" s="67">
        <f>[1]AgeStanSec!G94/86400</f>
        <v>3.7939814814814815E-2</v>
      </c>
      <c r="H94" s="67">
        <f>[1]AgeStanSec!H94/86400</f>
        <v>4.7141203703703706E-2</v>
      </c>
      <c r="I94" s="3">
        <f>[1]AgeStanSec!I94/86400</f>
        <v>5.3657407407407411E-2</v>
      </c>
      <c r="J94" s="67">
        <f>[1]AgeStanSec!J94/86400</f>
        <v>5.7627314814814812E-2</v>
      </c>
      <c r="K94" s="67">
        <f>[1]AgeStanSec!K94/86400</f>
        <v>7.3715277777777782E-2</v>
      </c>
      <c r="L94" s="67">
        <f>[1]AgeStanSec!L94/86400</f>
        <v>7.9537037037037031E-2</v>
      </c>
      <c r="M94" s="67">
        <f>[1]AgeStanSec!M94/86400</f>
        <v>0.10131944444444445</v>
      </c>
      <c r="N94" s="67">
        <f>[1]AgeStanSec!N94/86400</f>
        <v>0.10762731481481481</v>
      </c>
      <c r="O94" s="67">
        <f>[1]AgeStanSec!O94/86400</f>
        <v>0.12790509259259258</v>
      </c>
      <c r="P94" s="67">
        <f>[1]AgeStanSec!P94/86400</f>
        <v>0.15465277777777778</v>
      </c>
      <c r="Q94" s="67">
        <f>[1]AgeStanSec!Q94/86400</f>
        <v>0.22371527777777778</v>
      </c>
      <c r="R94" s="67">
        <f>[1]AgeStanSec!R94/86400</f>
        <v>0.27273148148148146</v>
      </c>
      <c r="S94" s="67">
        <f>[1]AgeStanSec!S94/86400</f>
        <v>0.49722222222222223</v>
      </c>
      <c r="T94" s="67"/>
      <c r="U94" s="67"/>
      <c r="V94" s="67"/>
      <c r="W94" s="67"/>
      <c r="X94" s="33"/>
    </row>
    <row r="95" spans="1:24" ht="15.75" thickBot="1" x14ac:dyDescent="0.25">
      <c r="A95" s="11">
        <v>94</v>
      </c>
      <c r="B95" s="65">
        <f>[1]AgeStanSec!B95/86400</f>
        <v>1.2129629629629629E-2</v>
      </c>
      <c r="C95" s="66">
        <f>[1]AgeStanSec!C95/86400</f>
        <v>2.5034722222222222E-2</v>
      </c>
      <c r="D95" s="67">
        <f>[1]AgeStanSec!D95/86400</f>
        <v>3.0046296296296297E-2</v>
      </c>
      <c r="E95" s="67">
        <f>[1]AgeStanSec!E95/86400</f>
        <v>3.2210648148148148E-2</v>
      </c>
      <c r="F95" s="67">
        <f>[1]AgeStanSec!F95/86400</f>
        <v>4.0081018518518516E-2</v>
      </c>
      <c r="G95" s="67">
        <f>[1]AgeStanSec!G95/86400</f>
        <v>4.0358796296296295E-2</v>
      </c>
      <c r="H95" s="67">
        <f>[1]AgeStanSec!H95/86400</f>
        <v>5.0127314814814812E-2</v>
      </c>
      <c r="I95" s="3">
        <f>[1]AgeStanSec!I95/86400</f>
        <v>5.710648148148148E-2</v>
      </c>
      <c r="J95" s="67">
        <f>[1]AgeStanSec!J95/86400</f>
        <v>6.1365740740740742E-2</v>
      </c>
      <c r="K95" s="67">
        <f>[1]AgeStanSec!K95/86400</f>
        <v>7.857638888888889E-2</v>
      </c>
      <c r="L95" s="67">
        <f>[1]AgeStanSec!L95/86400</f>
        <v>8.4849537037037043E-2</v>
      </c>
      <c r="M95" s="67">
        <f>[1]AgeStanSec!M95/86400</f>
        <v>0.10824074074074073</v>
      </c>
      <c r="N95" s="67">
        <f>[1]AgeStanSec!N95/86400</f>
        <v>0.11501157407407407</v>
      </c>
      <c r="O95" s="67">
        <f>[1]AgeStanSec!O95/86400</f>
        <v>0.13668981481481482</v>
      </c>
      <c r="P95" s="67">
        <f>[1]AgeStanSec!P95/86400</f>
        <v>0.16525462962962964</v>
      </c>
      <c r="Q95" s="67">
        <f>[1]AgeStanSec!Q95/86400</f>
        <v>0.23905092592592592</v>
      </c>
      <c r="R95" s="67">
        <f>[1]AgeStanSec!R95/86400</f>
        <v>0.29141203703703705</v>
      </c>
      <c r="S95" s="67">
        <f>[1]AgeStanSec!S95/86400</f>
        <v>0.53129629629629627</v>
      </c>
      <c r="T95" s="67"/>
      <c r="U95" s="67"/>
      <c r="V95" s="67"/>
      <c r="W95" s="67"/>
      <c r="X95" s="33"/>
    </row>
    <row r="96" spans="1:24" x14ac:dyDescent="0.2">
      <c r="A96" s="19">
        <v>95</v>
      </c>
      <c r="B96" s="68">
        <f>[1]AgeStanSec!B96/86400</f>
        <v>1.4085648148148147E-2</v>
      </c>
      <c r="C96" s="69">
        <f>[1]AgeStanSec!C96/86400</f>
        <v>2.6782407407407408E-2</v>
      </c>
      <c r="D96" s="20">
        <f>[1]AgeStanSec!D96/86400</f>
        <v>3.215277777777778E-2</v>
      </c>
      <c r="E96" s="20">
        <f>[1]AgeStanSec!E96/86400</f>
        <v>3.4467592592592591E-2</v>
      </c>
      <c r="F96" s="20">
        <f>[1]AgeStanSec!F96/86400</f>
        <v>4.2881944444444445E-2</v>
      </c>
      <c r="G96" s="20">
        <f>[1]AgeStanSec!G96/86400</f>
        <v>4.3182870370370371E-2</v>
      </c>
      <c r="H96" s="20">
        <f>[1]AgeStanSec!H96/86400</f>
        <v>5.3634259259259257E-2</v>
      </c>
      <c r="I96" s="64">
        <f>[1]AgeStanSec!I96/86400</f>
        <v>6.1145833333333337E-2</v>
      </c>
      <c r="J96" s="20">
        <f>[1]AgeStanSec!J96/86400</f>
        <v>6.5729166666666672E-2</v>
      </c>
      <c r="K96" s="20">
        <f>[1]AgeStanSec!K96/86400</f>
        <v>8.4317129629629631E-2</v>
      </c>
      <c r="L96" s="20">
        <f>[1]AgeStanSec!L96/86400</f>
        <v>9.1099537037037034E-2</v>
      </c>
      <c r="M96" s="20">
        <f>[1]AgeStanSec!M96/86400</f>
        <v>0.11638888888888889</v>
      </c>
      <c r="N96" s="20">
        <f>[1]AgeStanSec!N96/86400</f>
        <v>0.12373842592592593</v>
      </c>
      <c r="O96" s="20">
        <f>[1]AgeStanSec!O96/86400</f>
        <v>0.14704861111111112</v>
      </c>
      <c r="P96" s="20">
        <f>[1]AgeStanSec!P96/86400</f>
        <v>0.17773148148148149</v>
      </c>
      <c r="Q96" s="20">
        <f>[1]AgeStanSec!Q96/86400</f>
        <v>0.25710648148148146</v>
      </c>
      <c r="R96" s="20">
        <f>[1]AgeStanSec!R96/86400</f>
        <v>0.31342592592592594</v>
      </c>
      <c r="S96" s="20">
        <f>[1]AgeStanSec!S96/86400</f>
        <v>0.57142361111111106</v>
      </c>
      <c r="T96" s="20"/>
      <c r="U96" s="20"/>
      <c r="V96" s="20"/>
      <c r="W96" s="20"/>
      <c r="X96" s="33"/>
    </row>
    <row r="97" spans="1:24" x14ac:dyDescent="0.2">
      <c r="A97" s="11">
        <v>96</v>
      </c>
      <c r="B97" s="65">
        <f>[1]AgeStanSec!B97/86400</f>
        <v>1.6863425925925928E-2</v>
      </c>
      <c r="C97" s="66">
        <f>[1]AgeStanSec!C97/86400</f>
        <v>2.886574074074074E-2</v>
      </c>
      <c r="D97" s="67">
        <f>[1]AgeStanSec!D97/86400</f>
        <v>3.4641203703703702E-2</v>
      </c>
      <c r="E97" s="67">
        <f>[1]AgeStanSec!E97/86400</f>
        <v>3.7141203703703704E-2</v>
      </c>
      <c r="F97" s="67">
        <f>[1]AgeStanSec!F97/86400</f>
        <v>4.6203703703703705E-2</v>
      </c>
      <c r="G97" s="67">
        <f>[1]AgeStanSec!G97/86400</f>
        <v>4.6527777777777779E-2</v>
      </c>
      <c r="H97" s="67">
        <f>[1]AgeStanSec!H97/86400</f>
        <v>5.7800925925925929E-2</v>
      </c>
      <c r="I97" s="3">
        <f>[1]AgeStanSec!I97/86400</f>
        <v>6.5960648148148143E-2</v>
      </c>
      <c r="J97" s="67">
        <f>[1]AgeStanSec!J97/86400</f>
        <v>7.0949074074074067E-2</v>
      </c>
      <c r="K97" s="67">
        <f>[1]AgeStanSec!K97/86400</f>
        <v>9.1168981481481476E-2</v>
      </c>
      <c r="L97" s="67">
        <f>[1]AgeStanSec!L97/86400</f>
        <v>9.8576388888888894E-2</v>
      </c>
      <c r="M97" s="67">
        <f>[1]AgeStanSec!M97/86400</f>
        <v>0.12619212962962964</v>
      </c>
      <c r="N97" s="67">
        <f>[1]AgeStanSec!N97/86400</f>
        <v>0.13421296296296295</v>
      </c>
      <c r="O97" s="67">
        <f>[1]AgeStanSec!O97/86400</f>
        <v>0.15946759259259261</v>
      </c>
      <c r="P97" s="67">
        <f>[1]AgeStanSec!P97/86400</f>
        <v>0.19277777777777777</v>
      </c>
      <c r="Q97" s="67">
        <f>[1]AgeStanSec!Q97/86400</f>
        <v>0.27885416666666668</v>
      </c>
      <c r="R97" s="67">
        <f>[1]AgeStanSec!R97/86400</f>
        <v>0.33994212962962961</v>
      </c>
      <c r="S97" s="67"/>
      <c r="T97" s="67"/>
      <c r="U97" s="67"/>
      <c r="V97" s="67"/>
      <c r="W97" s="67"/>
      <c r="X97" s="33"/>
    </row>
    <row r="98" spans="1:24" x14ac:dyDescent="0.2">
      <c r="A98" s="11">
        <v>97</v>
      </c>
      <c r="B98" s="65">
        <f>[1]AgeStanSec!B98/86400</f>
        <v>2.1157407407407406E-2</v>
      </c>
      <c r="C98" s="66">
        <f>[1]AgeStanSec!C98/86400</f>
        <v>3.1354166666666669E-2</v>
      </c>
      <c r="D98" s="67">
        <f>[1]AgeStanSec!D98/86400</f>
        <v>3.7638888888888888E-2</v>
      </c>
      <c r="E98" s="67">
        <f>[1]AgeStanSec!E98/86400</f>
        <v>4.0358796296296295E-2</v>
      </c>
      <c r="F98" s="67">
        <f>[1]AgeStanSec!F98/86400</f>
        <v>5.0208333333333334E-2</v>
      </c>
      <c r="G98" s="67">
        <f>[1]AgeStanSec!G98/86400</f>
        <v>5.0555555555555555E-2</v>
      </c>
      <c r="H98" s="67">
        <f>[1]AgeStanSec!H98/86400</f>
        <v>6.2812499999999993E-2</v>
      </c>
      <c r="I98" s="3">
        <f>[1]AgeStanSec!I98/86400</f>
        <v>7.1759259259259259E-2</v>
      </c>
      <c r="J98" s="67">
        <f>[1]AgeStanSec!J98/86400</f>
        <v>7.722222222222222E-2</v>
      </c>
      <c r="K98" s="67">
        <f>[1]AgeStanSec!K98/86400</f>
        <v>9.9467592592592594E-2</v>
      </c>
      <c r="L98" s="67">
        <f>[1]AgeStanSec!L98/86400</f>
        <v>0.10761574074074073</v>
      </c>
      <c r="M98" s="67">
        <f>[1]AgeStanSec!M98/86400</f>
        <v>0.13811342592592593</v>
      </c>
      <c r="N98" s="67">
        <f>[1]AgeStanSec!N98/86400</f>
        <v>0.14695601851851853</v>
      </c>
      <c r="O98" s="67">
        <f>[1]AgeStanSec!O98/86400</f>
        <v>0.17462962962962963</v>
      </c>
      <c r="P98" s="67">
        <f>[1]AgeStanSec!P98/86400</f>
        <v>0.21105324074074075</v>
      </c>
      <c r="Q98" s="67">
        <f>[1]AgeStanSec!Q98/86400</f>
        <v>0.30527777777777776</v>
      </c>
      <c r="R98" s="67">
        <f>[1]AgeStanSec!R98/86400</f>
        <v>0.37216435185185187</v>
      </c>
      <c r="S98" s="67"/>
      <c r="T98" s="67"/>
      <c r="U98" s="67"/>
      <c r="V98" s="67"/>
      <c r="W98" s="67"/>
      <c r="X98" s="33"/>
    </row>
    <row r="99" spans="1:24" x14ac:dyDescent="0.2">
      <c r="A99" s="11">
        <v>98</v>
      </c>
      <c r="B99" s="65">
        <f>[1]AgeStanSec!B99/86400</f>
        <v>2.8599537037037038E-2</v>
      </c>
      <c r="C99" s="66">
        <f>[1]AgeStanSec!C99/86400</f>
        <v>3.4386574074074076E-2</v>
      </c>
      <c r="D99" s="67">
        <f>[1]AgeStanSec!D99/86400</f>
        <v>4.1284722222222223E-2</v>
      </c>
      <c r="E99" s="67">
        <f>[1]AgeStanSec!E99/86400</f>
        <v>4.4282407407407409E-2</v>
      </c>
      <c r="F99" s="67">
        <f>[1]AgeStanSec!F99/86400</f>
        <v>5.5081018518518515E-2</v>
      </c>
      <c r="G99" s="67">
        <f>[1]AgeStanSec!G99/86400</f>
        <v>5.5474537037037037E-2</v>
      </c>
      <c r="H99" s="67">
        <f>[1]AgeStanSec!H99/86400</f>
        <v>6.8923611111111116E-2</v>
      </c>
      <c r="I99" s="3">
        <f>[1]AgeStanSec!I99/86400</f>
        <v>7.8865740740740736E-2</v>
      </c>
      <c r="J99" s="67">
        <f>[1]AgeStanSec!J99/86400</f>
        <v>8.4953703703703698E-2</v>
      </c>
      <c r="K99" s="67">
        <f>[1]AgeStanSec!K99/86400</f>
        <v>0.10974537037037037</v>
      </c>
      <c r="L99" s="67">
        <f>[1]AgeStanSec!L99/86400</f>
        <v>0.11885416666666666</v>
      </c>
      <c r="M99" s="67">
        <f>[1]AgeStanSec!M99/86400</f>
        <v>0.15293981481481481</v>
      </c>
      <c r="N99" s="67">
        <f>[1]AgeStanSec!N99/86400</f>
        <v>0.16289351851851852</v>
      </c>
      <c r="O99" s="67">
        <f>[1]AgeStanSec!O99/86400</f>
        <v>0.1935300925925926</v>
      </c>
      <c r="P99" s="67">
        <f>[1]AgeStanSec!P99/86400</f>
        <v>0.23392361111111112</v>
      </c>
      <c r="Q99" s="67">
        <f>[1]AgeStanSec!Q99/86400</f>
        <v>0.33833333333333332</v>
      </c>
      <c r="R99" s="67">
        <f>[1]AgeStanSec!R99/86400</f>
        <v>0.41245370370370371</v>
      </c>
      <c r="S99" s="67"/>
      <c r="T99" s="67"/>
      <c r="U99" s="67"/>
      <c r="V99" s="67"/>
      <c r="W99" s="67"/>
      <c r="X99" s="33"/>
    </row>
    <row r="100" spans="1:24" x14ac:dyDescent="0.2">
      <c r="A100" s="11">
        <v>99</v>
      </c>
      <c r="B100" s="65">
        <f>[1]AgeStanSec!B100/86400</f>
        <v>4.4675925925925924E-2</v>
      </c>
      <c r="C100" s="66">
        <f>[1]AgeStanSec!C100/86400</f>
        <v>3.8194444444444448E-2</v>
      </c>
      <c r="D100" s="67">
        <f>[1]AgeStanSec!D100/86400</f>
        <v>4.5868055555555558E-2</v>
      </c>
      <c r="E100" s="67">
        <f>[1]AgeStanSec!E100/86400</f>
        <v>4.9189814814814818E-2</v>
      </c>
      <c r="F100" s="67">
        <f>[1]AgeStanSec!F100/86400</f>
        <v>6.1215277777777778E-2</v>
      </c>
      <c r="G100" s="67">
        <f>[1]AgeStanSec!G100/86400</f>
        <v>6.1620370370370367E-2</v>
      </c>
      <c r="H100" s="67">
        <f>[1]AgeStanSec!H100/86400</f>
        <v>7.6585648148148153E-2</v>
      </c>
      <c r="I100" s="3">
        <f>[1]AgeStanSec!I100/86400</f>
        <v>8.7789351851851855E-2</v>
      </c>
      <c r="J100" s="67">
        <f>[1]AgeStanSec!J100/86400</f>
        <v>9.46412037037037E-2</v>
      </c>
      <c r="K100" s="67">
        <f>[1]AgeStanSec!K100/86400</f>
        <v>0.12269675925925926</v>
      </c>
      <c r="L100" s="67">
        <f>[1]AgeStanSec!L100/86400</f>
        <v>0.13300925925925927</v>
      </c>
      <c r="M100" s="67">
        <f>[1]AgeStanSec!M100/86400</f>
        <v>0.17189814814814816</v>
      </c>
      <c r="N100" s="67">
        <f>[1]AgeStanSec!N100/86400</f>
        <v>0.1832175925925926</v>
      </c>
      <c r="O100" s="67">
        <f>[1]AgeStanSec!O100/86400</f>
        <v>0.21770833333333334</v>
      </c>
      <c r="P100" s="67">
        <f>[1]AgeStanSec!P100/86400</f>
        <v>0.26306712962962964</v>
      </c>
      <c r="Q100" s="67"/>
      <c r="R100" s="67"/>
      <c r="S100" s="67"/>
      <c r="T100" s="67"/>
      <c r="U100" s="67"/>
      <c r="V100" s="67"/>
      <c r="W100" s="67"/>
      <c r="X100" s="33"/>
    </row>
    <row r="101" spans="1:24" ht="15.75" thickBot="1" x14ac:dyDescent="0.25">
      <c r="A101" s="19">
        <v>100</v>
      </c>
      <c r="B101" s="70">
        <f>[1]AgeStanSec!B101/86400</f>
        <v>0.1057175925925926</v>
      </c>
      <c r="C101" s="69">
        <f>[1]AgeStanSec!C101/86400</f>
        <v>4.3055555555555555E-2</v>
      </c>
      <c r="D101" s="20">
        <f>[1]AgeStanSec!D101/86400</f>
        <v>5.1724537037037034E-2</v>
      </c>
      <c r="E101" s="20">
        <f>[1]AgeStanSec!E101/86400</f>
        <v>5.5462962962962964E-2</v>
      </c>
      <c r="F101" s="20">
        <f>[1]AgeStanSec!F101/86400</f>
        <v>6.9039351851851852E-2</v>
      </c>
      <c r="G101" s="20">
        <f>[1]AgeStanSec!G101/86400</f>
        <v>6.9537037037037036E-2</v>
      </c>
      <c r="H101" s="20">
        <f>[1]AgeStanSec!H101/86400</f>
        <v>8.6435185185185184E-2</v>
      </c>
      <c r="I101" s="20">
        <f>[1]AgeStanSec!I101/86400</f>
        <v>9.931712962962963E-2</v>
      </c>
      <c r="J101" s="20">
        <f>[1]AgeStanSec!J101/86400</f>
        <v>0.1072337962962963</v>
      </c>
      <c r="K101" s="20">
        <f>[1]AgeStanSec!K101/86400</f>
        <v>0.13961805555555556</v>
      </c>
      <c r="L101" s="20">
        <f>[1]AgeStanSec!L101/86400</f>
        <v>0.15160879629629628</v>
      </c>
      <c r="M101" s="20">
        <f>[1]AgeStanSec!M101/86400</f>
        <v>0.1968287037037037</v>
      </c>
      <c r="N101" s="20">
        <f>[1]AgeStanSec!N101/86400</f>
        <v>0.21011574074074074</v>
      </c>
      <c r="O101" s="20">
        <f>[1]AgeStanSec!O101/86400</f>
        <v>0.24971064814814814</v>
      </c>
      <c r="P101" s="20">
        <f>[1]AgeStanSec!P101/86400</f>
        <v>0.30177083333333332</v>
      </c>
      <c r="Q101" s="20"/>
      <c r="R101" s="20"/>
      <c r="S101" s="20"/>
      <c r="T101" s="20"/>
      <c r="U101" s="20"/>
      <c r="V101" s="20"/>
      <c r="W101" s="20"/>
    </row>
    <row r="102" spans="1:24" ht="15.75" x14ac:dyDescent="0.25">
      <c r="A102" s="12" t="s">
        <v>27</v>
      </c>
      <c r="B102" s="13"/>
      <c r="C102" s="13"/>
      <c r="D102" s="13"/>
      <c r="E102" s="13"/>
      <c r="F102" s="13"/>
      <c r="G102" s="13"/>
      <c r="H102" s="13"/>
      <c r="I102" s="71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spans="1:24" ht="15.75" x14ac:dyDescent="0.25">
      <c r="A103" s="14" t="s">
        <v>26</v>
      </c>
      <c r="I103" s="71"/>
    </row>
    <row r="104" spans="1:24" ht="15.75" x14ac:dyDescent="0.25">
      <c r="A104" s="16" t="s">
        <v>29</v>
      </c>
      <c r="I104" s="71"/>
    </row>
    <row r="105" spans="1:24" ht="15.75" x14ac:dyDescent="0.25">
      <c r="A105" s="16" t="s">
        <v>25</v>
      </c>
      <c r="I105" s="71"/>
    </row>
    <row r="106" spans="1:24" ht="15.75" x14ac:dyDescent="0.25">
      <c r="A106" s="16" t="s">
        <v>32</v>
      </c>
    </row>
    <row r="107" spans="1:24" ht="15.75" x14ac:dyDescent="0.25">
      <c r="A107" s="16"/>
    </row>
  </sheetData>
  <hyperlinks>
    <hyperlink ref="A103" r:id="rId1" xr:uid="{C22987A7-7123-46F0-8812-88F861E9A9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 Factors</vt:lpstr>
      <vt:lpstr>AgeStdSec</vt:lpstr>
      <vt:lpstr>AgeStdHMS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cp:lastPrinted>2024-10-30T23:08:10Z</cp:lastPrinted>
  <dcterms:created xsi:type="dcterms:W3CDTF">2014-10-12T14:24:34Z</dcterms:created>
  <dcterms:modified xsi:type="dcterms:W3CDTF">2025-01-13T05:33:56Z</dcterms:modified>
</cp:coreProperties>
</file>