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9F63091C-F9FB-4991-BC22-D0C02760AE6A}" xr6:coauthVersionLast="47" xr6:coauthVersionMax="47" xr10:uidLastSave="{00000000-0000-0000-0000-000000000000}"/>
  <bookViews>
    <workbookView xWindow="615" yWindow="1755" windowWidth="45075" windowHeight="19545" activeTab="2" xr2:uid="{11013EC5-7E18-436D-87C9-E066CAE0336A}"/>
  </bookViews>
  <sheets>
    <sheet name="Mile" sheetId="12" r:id="rId1"/>
    <sheet name="5K" sheetId="4" r:id="rId2"/>
    <sheet name="8k" sheetId="6" r:id="rId3"/>
    <sheet name="10K" sheetId="5" r:id="rId4"/>
    <sheet name="12K" sheetId="3" r:id="rId5"/>
    <sheet name="15K" sheetId="7" r:id="rId6"/>
    <sheet name="10 Mile" sheetId="11" r:id="rId7"/>
    <sheet name="20K" sheetId="1" r:id="rId8"/>
    <sheet name="H Mar" sheetId="9" r:id="rId9"/>
    <sheet name="25K" sheetId="8" r:id="rId10"/>
    <sheet name="30K" sheetId="2" r:id="rId11"/>
    <sheet name="Marathon" sheetId="10" r:id="rId12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9" i="7" l="1"/>
  <c r="D89" i="7"/>
  <c r="C89" i="7" s="1"/>
  <c r="L2" i="12" l="1"/>
  <c r="E2" i="12"/>
  <c r="D2" i="12"/>
  <c r="F2" i="12" l="1"/>
</calcChain>
</file>

<file path=xl/sharedStrings.xml><?xml version="1.0" encoding="utf-8"?>
<sst xmlns="http://schemas.openxmlformats.org/spreadsheetml/2006/main" count="8258" uniqueCount="2351">
  <si>
    <t>1:44:38</t>
  </si>
  <si>
    <t>Leesburg VA USA</t>
  </si>
  <si>
    <t>1:12:07</t>
  </si>
  <si>
    <t>Portola Valley CA USA</t>
  </si>
  <si>
    <t>1:00:30</t>
  </si>
  <si>
    <t>Plovdiv BUL</t>
  </si>
  <si>
    <t>1:01:01</t>
  </si>
  <si>
    <t>Tachikawa JPN</t>
  </si>
  <si>
    <t>58:20</t>
  </si>
  <si>
    <t>Paris FRA</t>
  </si>
  <si>
    <t>57:22</t>
  </si>
  <si>
    <t>58:00</t>
  </si>
  <si>
    <t>57:01</t>
  </si>
  <si>
    <t>Debrecen HUN</t>
  </si>
  <si>
    <t>56:01</t>
  </si>
  <si>
    <t>Copenhagen DEN</t>
  </si>
  <si>
    <t>56:05</t>
  </si>
  <si>
    <t>Cardiff WAL</t>
  </si>
  <si>
    <t>56:13</t>
  </si>
  <si>
    <t>56:23</t>
  </si>
  <si>
    <t>57:38</t>
  </si>
  <si>
    <t>56:54</t>
  </si>
  <si>
    <t>56:26</t>
  </si>
  <si>
    <t>57:42</t>
  </si>
  <si>
    <t>57:54</t>
  </si>
  <si>
    <t>Alphen aan den Rijn NED</t>
  </si>
  <si>
    <t>58:23</t>
  </si>
  <si>
    <t>56:55</t>
  </si>
  <si>
    <t>58:28</t>
  </si>
  <si>
    <t>New Haven CT USA</t>
  </si>
  <si>
    <t>56:27</t>
  </si>
  <si>
    <t>58:42</t>
  </si>
  <si>
    <t>59:07</t>
  </si>
  <si>
    <t>59:03</t>
  </si>
  <si>
    <t>Almeirim POR</t>
  </si>
  <si>
    <t>59:17</t>
  </si>
  <si>
    <t>Maroilles FRA</t>
  </si>
  <si>
    <t>1:02:56</t>
  </si>
  <si>
    <t>1:02:42</t>
  </si>
  <si>
    <t>1:03:07</t>
  </si>
  <si>
    <t>1:02:17</t>
  </si>
  <si>
    <t>Hardelot FRA</t>
  </si>
  <si>
    <t>1:05:05</t>
  </si>
  <si>
    <t>East London RSA</t>
  </si>
  <si>
    <t>1:07:47</t>
  </si>
  <si>
    <t>1:05:50</t>
  </si>
  <si>
    <t>Washington DC USA</t>
  </si>
  <si>
    <t>1:09:50</t>
  </si>
  <si>
    <t>1:08:33</t>
  </si>
  <si>
    <t>Draveil FRA</t>
  </si>
  <si>
    <t>1:08:07</t>
  </si>
  <si>
    <t>Medford OR USA</t>
  </si>
  <si>
    <t>1:13:57</t>
  </si>
  <si>
    <t>Needham MA USA</t>
  </si>
  <si>
    <t>1:12:36</t>
  </si>
  <si>
    <t>1:18:52</t>
  </si>
  <si>
    <t>Tucson AZ USA</t>
  </si>
  <si>
    <t>Los Angeles CA USA</t>
  </si>
  <si>
    <t>1:13:25</t>
  </si>
  <si>
    <t>1:33:56</t>
  </si>
  <si>
    <t>8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</si>
  <si>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</si>
  <si>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</si>
  <si>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</si>
  <si>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</si>
  <si>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</si>
  <si>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</si>
  <si>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</si>
  <si>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</si>
  <si>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</si>
  <si>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</si>
  <si>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</si>
  <si>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</si>
  <si>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</si>
  <si>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</si>
  <si>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</si>
  <si>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</si>
  <si>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</si>
  <si>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</si>
  <si>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</si>
  <si>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</si>
  <si>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</si>
  <si>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</si>
  <si>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</si>
  <si>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</si>
  <si>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</si>
  <si>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</si>
  <si>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</si>
  <si>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</si>
  <si>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</si>
  <si>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</si>
  <si>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</si>
  <si>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</si>
  <si>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</si>
  <si>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</si>
  <si>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</si>
  <si>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</si>
  <si>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</si>
  <si>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</si>
  <si>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</si>
  <si>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</si>
  <si>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</si>
  <si>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</si>
  <si>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</si>
  <si>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</si>
  <si>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</si>
  <si>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</si>
  <si>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</si>
  <si>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</si>
  <si>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</si>
  <si>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</si>
  <si>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</si>
  <si>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</si>
  <si>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</si>
  <si>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</si>
  <si>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</si>
  <si>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</si>
  <si>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73</t>
  </si>
  <si>
    <t>75</t>
  </si>
  <si>
    <t>81</t>
  </si>
  <si>
    <t>Age</t>
  </si>
  <si>
    <t>Age at Performance</t>
  </si>
  <si>
    <t>Time</t>
  </si>
  <si>
    <t>TIME_SEC</t>
  </si>
  <si>
    <t>DOB</t>
  </si>
  <si>
    <t>Country</t>
  </si>
  <si>
    <t>Jason</t>
  </si>
  <si>
    <t>Parks</t>
  </si>
  <si>
    <t>Mitch</t>
  </si>
  <si>
    <t>Kingery</t>
  </si>
  <si>
    <t>Juma</t>
  </si>
  <si>
    <t>Ninga</t>
  </si>
  <si>
    <t>Taiki</t>
  </si>
  <si>
    <t>Hakamazuka</t>
  </si>
  <si>
    <t>Faustin</t>
  </si>
  <si>
    <t>Mekubo</t>
  </si>
  <si>
    <t>Daniel</t>
  </si>
  <si>
    <t>Wilfred</t>
  </si>
  <si>
    <t>James</t>
  </si>
  <si>
    <t>Geoffrey</t>
  </si>
  <si>
    <t>Zersenay</t>
  </si>
  <si>
    <t>Tadese</t>
  </si>
  <si>
    <t>Bitan</t>
  </si>
  <si>
    <t>Robert</t>
  </si>
  <si>
    <t>Abayneh</t>
  </si>
  <si>
    <t>Steven</t>
  </si>
  <si>
    <t>Girma</t>
  </si>
  <si>
    <t>Tola</t>
  </si>
  <si>
    <t>Salah</t>
  </si>
  <si>
    <t>Hissou</t>
  </si>
  <si>
    <t>Worku</t>
  </si>
  <si>
    <t>Bikila</t>
  </si>
  <si>
    <t>Mohamed</t>
  </si>
  <si>
    <t>Farah</t>
  </si>
  <si>
    <t>Gilbert</t>
  </si>
  <si>
    <t>Rutto</t>
  </si>
  <si>
    <t>Masai</t>
  </si>
  <si>
    <t>Abdellah</t>
  </si>
  <si>
    <t>Behar</t>
  </si>
  <si>
    <t>Domingos</t>
  </si>
  <si>
    <t>Castro</t>
  </si>
  <si>
    <t>Paulo</t>
  </si>
  <si>
    <t>Catarino</t>
  </si>
  <si>
    <t>Brahim</t>
  </si>
  <si>
    <t>Lahlafi</t>
  </si>
  <si>
    <t>Keith</t>
  </si>
  <si>
    <t>Anderson</t>
  </si>
  <si>
    <t>Theo</t>
  </si>
  <si>
    <t>Diego-Alberto</t>
  </si>
  <si>
    <t>Colorado</t>
  </si>
  <si>
    <t>Bill</t>
  </si>
  <si>
    <t>Rodgers</t>
  </si>
  <si>
    <t>Michael</t>
  </si>
  <si>
    <t>Hurd</t>
  </si>
  <si>
    <t>David</t>
  </si>
  <si>
    <t>Chawane</t>
  </si>
  <si>
    <t>Joseph</t>
  </si>
  <si>
    <t>Nzau</t>
  </si>
  <si>
    <t>Alexander</t>
  </si>
  <si>
    <t>Norman</t>
  </si>
  <si>
    <t>Green</t>
  </si>
  <si>
    <t>Philippe</t>
  </si>
  <si>
    <t>Remond</t>
  </si>
  <si>
    <t>Alain</t>
  </si>
  <si>
    <t>Mimoun</t>
  </si>
  <si>
    <t>Johnny</t>
  </si>
  <si>
    <t>Kelley</t>
  </si>
  <si>
    <t>Doug</t>
  </si>
  <si>
    <t>Winn</t>
  </si>
  <si>
    <t>Ronald</t>
  </si>
  <si>
    <t>Edward</t>
  </si>
  <si>
    <t>Stabler</t>
  </si>
  <si>
    <t>Don</t>
  </si>
  <si>
    <t>Longennecker</t>
  </si>
  <si>
    <t>Peter</t>
  </si>
  <si>
    <t>Mullin</t>
  </si>
  <si>
    <t>Patrick</t>
  </si>
  <si>
    <t>Roussel</t>
  </si>
  <si>
    <t>Ed</t>
  </si>
  <si>
    <t>Benham</t>
  </si>
  <si>
    <t>Baha Sulle</t>
  </si>
  <si>
    <t>Mogusu Job</t>
  </si>
  <si>
    <t>Muiva Kitonyi</t>
  </si>
  <si>
    <t>Taragon Kipkoech</t>
  </si>
  <si>
    <t>Ndirangu Mwangi</t>
  </si>
  <si>
    <t>Kipsang Kamworor</t>
  </si>
  <si>
    <t>Karoki Muchiri</t>
  </si>
  <si>
    <t>Cheruiyot Kiprotich</t>
  </si>
  <si>
    <t>Ayele Woldegiorgis</t>
  </si>
  <si>
    <t>Kibet Kosgei</t>
  </si>
  <si>
    <t>USA</t>
  </si>
  <si>
    <t>TAN</t>
  </si>
  <si>
    <t>JPN</t>
  </si>
  <si>
    <t>KEN</t>
  </si>
  <si>
    <t>ERI</t>
  </si>
  <si>
    <t>ETH</t>
  </si>
  <si>
    <t>MAR</t>
  </si>
  <si>
    <t>ENG</t>
  </si>
  <si>
    <t>FRA</t>
  </si>
  <si>
    <t>POR</t>
  </si>
  <si>
    <t>BEL</t>
  </si>
  <si>
    <t>COL</t>
  </si>
  <si>
    <t>RSA</t>
  </si>
  <si>
    <t>CZE</t>
  </si>
  <si>
    <t>Fname</t>
  </si>
  <si>
    <t>Lname</t>
  </si>
  <si>
    <t>RACE_DATE</t>
  </si>
  <si>
    <t>RACE_LOC</t>
  </si>
  <si>
    <t>Vanden Abeel</t>
  </si>
  <si>
    <t>RACE_NAME</t>
  </si>
  <si>
    <t>59:43</t>
  </si>
  <si>
    <t>Meb</t>
  </si>
  <si>
    <t>Keflezighi</t>
  </si>
  <si>
    <t>San Jose, CA</t>
  </si>
  <si>
    <t>Rock 'n' Roll Half Marathon San Jose (20K  split)</t>
  </si>
  <si>
    <t>New Haven 20K</t>
  </si>
  <si>
    <t>New Haven, CT</t>
  </si>
  <si>
    <t>COURSE_CERT_SOURCE</t>
  </si>
  <si>
    <t>Andy Carr</t>
  </si>
  <si>
    <t>1:05:39</t>
  </si>
  <si>
    <t>Paul</t>
  </si>
  <si>
    <t>Thompson</t>
  </si>
  <si>
    <t>1:06:38</t>
  </si>
  <si>
    <t>6</t>
  </si>
  <si>
    <t>Sal</t>
  </si>
  <si>
    <t>Vasquez</t>
  </si>
  <si>
    <t>El Cajon, CA</t>
  </si>
  <si>
    <t>1:06:05</t>
  </si>
  <si>
    <t>5</t>
  </si>
  <si>
    <t>Hal</t>
  </si>
  <si>
    <t>Higdon</t>
  </si>
  <si>
    <t>Brooks Masters</t>
  </si>
  <si>
    <t>Chesterton, IN</t>
  </si>
  <si>
    <t>Norm</t>
  </si>
  <si>
    <t>1:06:01</t>
  </si>
  <si>
    <t>Pear Blossom</t>
  </si>
  <si>
    <t>Medford, OR</t>
  </si>
  <si>
    <t>1:07:14</t>
  </si>
  <si>
    <t>7</t>
  </si>
  <si>
    <t>Ray</t>
  </si>
  <si>
    <t>Hatton</t>
  </si>
  <si>
    <t>RRIC &amp; Andy Carr</t>
  </si>
  <si>
    <t>1:11:11</t>
  </si>
  <si>
    <t>1:09:23</t>
  </si>
  <si>
    <t>9</t>
  </si>
  <si>
    <t>1:11:14</t>
  </si>
  <si>
    <t>Penn Relays Distance Classic</t>
  </si>
  <si>
    <t>Philadelphia, PA</t>
  </si>
  <si>
    <t>11</t>
  </si>
  <si>
    <t>1:16:39</t>
  </si>
  <si>
    <t>Dugdale</t>
  </si>
  <si>
    <t>1:17:35</t>
  </si>
  <si>
    <t>Eastman</t>
  </si>
  <si>
    <t>MI</t>
  </si>
  <si>
    <t>1:16:55</t>
  </si>
  <si>
    <t>Hubert</t>
  </si>
  <si>
    <t>Morgan</t>
  </si>
  <si>
    <t>Wyoming Valley Striders</t>
  </si>
  <si>
    <t>Wilkes-Barre, PA</t>
  </si>
  <si>
    <t>1:20:48</t>
  </si>
  <si>
    <t>Barber's Point RRCA Champ</t>
  </si>
  <si>
    <t>Honolulu, HI</t>
  </si>
  <si>
    <t>Gerald</t>
  </si>
  <si>
    <t>Horton</t>
  </si>
  <si>
    <t>1:20:53</t>
  </si>
  <si>
    <t>Bright</t>
  </si>
  <si>
    <t>National Masters</t>
  </si>
  <si>
    <t>Washington, DC</t>
  </si>
  <si>
    <t>1:20:05</t>
  </si>
  <si>
    <t>Goodhue</t>
  </si>
  <si>
    <t>1:25:02</t>
  </si>
  <si>
    <t>Reese</t>
  </si>
  <si>
    <t>70</t>
  </si>
  <si>
    <t>71</t>
  </si>
  <si>
    <t>72</t>
  </si>
  <si>
    <t>1:29:28</t>
  </si>
  <si>
    <t>1:26:27</t>
  </si>
  <si>
    <t>1:23:15</t>
  </si>
  <si>
    <t>Warren</t>
  </si>
  <si>
    <t>Utes</t>
  </si>
  <si>
    <t>Ron</t>
  </si>
  <si>
    <t>Legg</t>
  </si>
  <si>
    <t>Chicago Distance Classic</t>
  </si>
  <si>
    <t>Akron Half Marathon (20K split)</t>
  </si>
  <si>
    <t>Chicago, IL</t>
  </si>
  <si>
    <t>Akron, OH</t>
  </si>
  <si>
    <t>Washington</t>
  </si>
  <si>
    <t>74</t>
  </si>
  <si>
    <t>1:20:11</t>
  </si>
  <si>
    <t>1:25:30</t>
  </si>
  <si>
    <t>Volkslaufe 20K</t>
  </si>
  <si>
    <t>Frankenmuth, MI</t>
  </si>
  <si>
    <t>76</t>
  </si>
  <si>
    <t>77</t>
  </si>
  <si>
    <t>78</t>
  </si>
  <si>
    <t>79</t>
  </si>
  <si>
    <t>80</t>
  </si>
  <si>
    <t>1:37:05</t>
  </si>
  <si>
    <t>Snowball Derby #5</t>
  </si>
  <si>
    <t>TAC Masters</t>
  </si>
  <si>
    <t>1:32:14</t>
  </si>
  <si>
    <t>1:43:35</t>
  </si>
  <si>
    <t>Dudley</t>
  </si>
  <si>
    <t>Healy</t>
  </si>
  <si>
    <t>Vuolo</t>
  </si>
  <si>
    <t>1:50:10</t>
  </si>
  <si>
    <t>10</t>
  </si>
  <si>
    <t>1:36:40</t>
  </si>
  <si>
    <t>John</t>
  </si>
  <si>
    <t>Keston</t>
  </si>
  <si>
    <t>Fetzer Memorial</t>
  </si>
  <si>
    <t>Rochester, MN</t>
  </si>
  <si>
    <t>George</t>
  </si>
  <si>
    <t>Whitney</t>
  </si>
  <si>
    <t>1:48:41</t>
  </si>
  <si>
    <t>1:50:09</t>
  </si>
  <si>
    <t>2:58:53</t>
  </si>
  <si>
    <t>Etherington</t>
  </si>
  <si>
    <t>2:07:49</t>
  </si>
  <si>
    <t>Spangler</t>
  </si>
  <si>
    <t>Capitol City Classic</t>
  </si>
  <si>
    <t>Sacramento, CA</t>
  </si>
  <si>
    <t>2:56:32</t>
  </si>
  <si>
    <t>Earl</t>
  </si>
  <si>
    <t>Bailey</t>
  </si>
  <si>
    <t>South Bay</t>
  </si>
  <si>
    <t>Los Osos, CA</t>
  </si>
  <si>
    <t>2:48:06</t>
  </si>
  <si>
    <t>Kingston TN USA</t>
  </si>
  <si>
    <t>Pacific Grove CA USA</t>
  </si>
  <si>
    <t>Lake Bluff IL USA</t>
  </si>
  <si>
    <t>Ome JPN</t>
  </si>
  <si>
    <t>Kumamoto JPN</t>
  </si>
  <si>
    <t>Kagoshima JPN</t>
  </si>
  <si>
    <t>Berlin GER</t>
  </si>
  <si>
    <t>Hiroshima JPN</t>
  </si>
  <si>
    <t>Lugano SUI</t>
  </si>
  <si>
    <t>Nairobi KEN</t>
  </si>
  <si>
    <t>Novellara ITA</t>
  </si>
  <si>
    <t>Cascavel BRA</t>
  </si>
  <si>
    <t>Clarksburg CA USA</t>
  </si>
  <si>
    <t>Uppsala SWE</t>
  </si>
  <si>
    <t>Hamilton ON CAN</t>
  </si>
  <si>
    <t>Falkenberg SWE</t>
  </si>
  <si>
    <t>Parow RSA</t>
  </si>
  <si>
    <t>Cape Town RSA</t>
  </si>
  <si>
    <t>Parrow RSA</t>
  </si>
  <si>
    <t>Brisbane AUS</t>
  </si>
  <si>
    <t>Schoorl NED</t>
  </si>
  <si>
    <t>Milford MI USA</t>
  </si>
  <si>
    <t>82</t>
  </si>
  <si>
    <t>83</t>
  </si>
  <si>
    <t>85</t>
  </si>
  <si>
    <t>Charlie</t>
  </si>
  <si>
    <t>Westrip</t>
  </si>
  <si>
    <t>Scott</t>
  </si>
  <si>
    <t>Jenkins</t>
  </si>
  <si>
    <t>Hiroki</t>
  </si>
  <si>
    <t>Takano</t>
  </si>
  <si>
    <t>Kazuyoshi</t>
  </si>
  <si>
    <t>Kudo</t>
  </si>
  <si>
    <t>Yuma</t>
  </si>
  <si>
    <t>Hattori</t>
  </si>
  <si>
    <t>Chihiro</t>
  </si>
  <si>
    <t>Miyawaki</t>
  </si>
  <si>
    <t>Takayuki</t>
  </si>
  <si>
    <t>Matsumiya</t>
  </si>
  <si>
    <t>Toshiyuki</t>
  </si>
  <si>
    <t>Hayata</t>
  </si>
  <si>
    <t>Sisay</t>
  </si>
  <si>
    <t>Takeo</t>
  </si>
  <si>
    <t>Nakahara</t>
  </si>
  <si>
    <t>Evans</t>
  </si>
  <si>
    <t>Yoshinori</t>
  </si>
  <si>
    <t>Oda</t>
  </si>
  <si>
    <t>Toshihiko</t>
  </si>
  <si>
    <t>Seko</t>
  </si>
  <si>
    <t>Alfers</t>
  </si>
  <si>
    <t>Emanuel</t>
  </si>
  <si>
    <t>Keita</t>
  </si>
  <si>
    <t>Fujino</t>
  </si>
  <si>
    <t>Ronoh</t>
  </si>
  <si>
    <t>Wilson</t>
  </si>
  <si>
    <t>Rachid</t>
  </si>
  <si>
    <t>Kishri</t>
  </si>
  <si>
    <t>Suleiman</t>
  </si>
  <si>
    <t>Kenjiro</t>
  </si>
  <si>
    <t>Jitsui</t>
  </si>
  <si>
    <t>Stephen</t>
  </si>
  <si>
    <t>Jean-Damascene</t>
  </si>
  <si>
    <t>Habarurema</t>
  </si>
  <si>
    <t>Mark</t>
  </si>
  <si>
    <t>Adriano</t>
  </si>
  <si>
    <t>Brentegani</t>
  </si>
  <si>
    <t>Geraldo</t>
  </si>
  <si>
    <t>Brad</t>
  </si>
  <si>
    <t>Hawthorne</t>
  </si>
  <si>
    <t>Erik-Verner</t>
  </si>
  <si>
    <t>Ostbye</t>
  </si>
  <si>
    <t>Vladimir</t>
  </si>
  <si>
    <t>Kotov</t>
  </si>
  <si>
    <t>Sweeney</t>
  </si>
  <si>
    <t>Deram</t>
  </si>
  <si>
    <t>Whitlock</t>
  </si>
  <si>
    <t>Jim</t>
  </si>
  <si>
    <t>O'Neil</t>
  </si>
  <si>
    <t>vanVeen</t>
  </si>
  <si>
    <t>Sam</t>
  </si>
  <si>
    <t>Hirabayashi</t>
  </si>
  <si>
    <t>Jerry</t>
  </si>
  <si>
    <t>Johncock</t>
  </si>
  <si>
    <t>Lemma Kasaye</t>
  </si>
  <si>
    <t>Kiplagat Chebet</t>
  </si>
  <si>
    <t>Lagat Kipruto</t>
  </si>
  <si>
    <t>Mutai Kipchirchir</t>
  </si>
  <si>
    <t>Kipsang Kiprotich</t>
  </si>
  <si>
    <t>Simotwo Kipses</t>
  </si>
  <si>
    <t>Ndungu Muchiri</t>
  </si>
  <si>
    <t>Kiptoo Kosgei</t>
  </si>
  <si>
    <t>Antonio daSilva</t>
  </si>
  <si>
    <t>Maundu Nthiwa</t>
  </si>
  <si>
    <t>ITA</t>
  </si>
  <si>
    <t>BRA</t>
  </si>
  <si>
    <t>SWE</t>
  </si>
  <si>
    <t>BLR</t>
  </si>
  <si>
    <t>AUS</t>
  </si>
  <si>
    <t>CAN</t>
  </si>
  <si>
    <t>NED</t>
  </si>
  <si>
    <t>3</t>
  </si>
  <si>
    <t>4</t>
  </si>
  <si>
    <t>3:46:56</t>
  </si>
  <si>
    <t>1:46:13</t>
  </si>
  <si>
    <t>1:43:27</t>
  </si>
  <si>
    <t>1:32:12</t>
  </si>
  <si>
    <t>1:31:00</t>
  </si>
  <si>
    <t>1:28:52</t>
  </si>
  <si>
    <t>1:29:51</t>
  </si>
  <si>
    <t>1:28:36</t>
  </si>
  <si>
    <t>1:27:34</t>
  </si>
  <si>
    <t>1:30:04</t>
  </si>
  <si>
    <t>1:27:29</t>
  </si>
  <si>
    <t>1:30:07</t>
  </si>
  <si>
    <t>1:29:21</t>
  </si>
  <si>
    <t>1:27:26</t>
  </si>
  <si>
    <t>1:28:56</t>
  </si>
  <si>
    <t>1:30:49</t>
  </si>
  <si>
    <t>1:28:00</t>
  </si>
  <si>
    <t>1:29:31</t>
  </si>
  <si>
    <t>1:31:44</t>
  </si>
  <si>
    <t>1:34:00</t>
  </si>
  <si>
    <t>1:32:38</t>
  </si>
  <si>
    <t>1:29:45</t>
  </si>
  <si>
    <t>1:36:23</t>
  </si>
  <si>
    <t>1:35:28</t>
  </si>
  <si>
    <t>1:40:22</t>
  </si>
  <si>
    <t>1:38:09</t>
  </si>
  <si>
    <t>1:39:18</t>
  </si>
  <si>
    <t>1:35:23</t>
  </si>
  <si>
    <t>1:37:08</t>
  </si>
  <si>
    <t>1:51:20</t>
  </si>
  <si>
    <t>1:46:47</t>
  </si>
  <si>
    <t>1:49:41</t>
  </si>
  <si>
    <t>1:46:33</t>
  </si>
  <si>
    <t>1:49:14</t>
  </si>
  <si>
    <t>1:54:32</t>
  </si>
  <si>
    <t>1:57:07</t>
  </si>
  <si>
    <t>1:58:39</t>
  </si>
  <si>
    <t>1:57:40</t>
  </si>
  <si>
    <t>2:00:56</t>
  </si>
  <si>
    <t>2:03:50</t>
  </si>
  <si>
    <t>2:50:29</t>
  </si>
  <si>
    <t>2:45:26</t>
  </si>
  <si>
    <t>2:58:32</t>
  </si>
  <si>
    <t>2:55:11</t>
  </si>
  <si>
    <t>3:29:08</t>
  </si>
  <si>
    <t>2:00:41</t>
  </si>
  <si>
    <t>1:51:36</t>
  </si>
  <si>
    <t>1:30:33</t>
  </si>
  <si>
    <t>2:14:11</t>
  </si>
  <si>
    <t>FNAME</t>
  </si>
  <si>
    <t>LNAME</t>
  </si>
  <si>
    <t>1:45:43</t>
  </si>
  <si>
    <t>McDonagh</t>
  </si>
  <si>
    <t>National Senior AAU</t>
  </si>
  <si>
    <t>Rockville, MD</t>
  </si>
  <si>
    <t>1:43:56</t>
  </si>
  <si>
    <t>NY</t>
  </si>
  <si>
    <t>1:49:32</t>
  </si>
  <si>
    <t>Fritz</t>
  </si>
  <si>
    <t>Mueller</t>
  </si>
  <si>
    <t>MN</t>
  </si>
  <si>
    <t>1:46:42</t>
  </si>
  <si>
    <t>Central Park</t>
  </si>
  <si>
    <t>New York, NY</t>
  </si>
  <si>
    <t>2:01:38</t>
  </si>
  <si>
    <t>Inocencio</t>
  </si>
  <si>
    <t>Cantu</t>
  </si>
  <si>
    <t>First Colony</t>
  </si>
  <si>
    <t>Sugar Land, TX</t>
  </si>
  <si>
    <t>1:50:53</t>
  </si>
  <si>
    <t>Chicago Marathon (30K split)</t>
  </si>
  <si>
    <t>Twin Cities Marathon (30K Split)</t>
  </si>
  <si>
    <t>Brian</t>
  </si>
  <si>
    <t>Pilcher</t>
  </si>
  <si>
    <t>Minneapolis, MN</t>
  </si>
  <si>
    <t>2:04:14</t>
  </si>
  <si>
    <t>Midwest Masters</t>
  </si>
  <si>
    <t>IL</t>
  </si>
  <si>
    <t>2:00:26</t>
  </si>
  <si>
    <t>Joe</t>
  </si>
  <si>
    <t>Burgasser</t>
  </si>
  <si>
    <t>Paul Debruyn</t>
  </si>
  <si>
    <t>Ormond Beach, FL</t>
  </si>
  <si>
    <t>2:08:46</t>
  </si>
  <si>
    <t>Sheehan</t>
  </si>
  <si>
    <t>1:58:12</t>
  </si>
  <si>
    <t>Clive</t>
  </si>
  <si>
    <t>Davies</t>
  </si>
  <si>
    <t>Oregon Track Club</t>
  </si>
  <si>
    <t>Portland, OR</t>
  </si>
  <si>
    <t>Clarksburg Country Run 30K</t>
  </si>
  <si>
    <t>Clarksburg, CA</t>
  </si>
  <si>
    <t>2:13:01</t>
  </si>
  <si>
    <t>M70-74 AR</t>
  </si>
  <si>
    <t>2:26:38</t>
  </si>
  <si>
    <t>Eddie</t>
  </si>
  <si>
    <t>Lewin</t>
  </si>
  <si>
    <t>Festiva</t>
  </si>
  <si>
    <t>Santa Barbara, CA</t>
  </si>
  <si>
    <t>2:36:40</t>
  </si>
  <si>
    <t>TAC 50Km (30K split)</t>
  </si>
  <si>
    <t>2:43:14</t>
  </si>
  <si>
    <t>3:08:34</t>
  </si>
  <si>
    <t>McKean-Smith</t>
  </si>
  <si>
    <t>OR</t>
  </si>
  <si>
    <t>2:28:00</t>
  </si>
  <si>
    <t>TAC National Championship</t>
  </si>
  <si>
    <t>Milford Labor Day Run 30K</t>
  </si>
  <si>
    <t>4:15:47</t>
  </si>
  <si>
    <t>4:39:30</t>
  </si>
  <si>
    <t>3/18/1899</t>
  </si>
  <si>
    <t>Aberdeen NC USA</t>
  </si>
  <si>
    <t>Alexandria VA USA</t>
  </si>
  <si>
    <t>Armada MI USA</t>
  </si>
  <si>
    <t>Redwood City CA USA</t>
  </si>
  <si>
    <t>Spokane WA USA</t>
  </si>
  <si>
    <t>Lisbon POR</t>
  </si>
  <si>
    <t>Catania ITA</t>
  </si>
  <si>
    <t>Portland OR USA</t>
  </si>
  <si>
    <t>Itasca IL USA</t>
  </si>
  <si>
    <t>Palermo ITA</t>
  </si>
  <si>
    <t>Braunschweig GER</t>
  </si>
  <si>
    <t>Genoa ITA</t>
  </si>
  <si>
    <t>12</t>
  </si>
  <si>
    <t>Orlando FL USA</t>
  </si>
  <si>
    <t>San Pablo BRA</t>
  </si>
  <si>
    <t>Zandvoort NED</t>
  </si>
  <si>
    <t>Saint Gely du Fesc FRA</t>
  </si>
  <si>
    <t>Murter CRO</t>
  </si>
  <si>
    <t>Sacramento CA USA</t>
  </si>
  <si>
    <t>Buffalo NY USA</t>
  </si>
  <si>
    <t>13</t>
  </si>
  <si>
    <t>1:04:50</t>
  </si>
  <si>
    <t>54:08</t>
  </si>
  <si>
    <t>45:46</t>
  </si>
  <si>
    <t>41:24</t>
  </si>
  <si>
    <t>34:46</t>
  </si>
  <si>
    <t>34:52</t>
  </si>
  <si>
    <t>34:23</t>
  </si>
  <si>
    <t>34:21</t>
  </si>
  <si>
    <t>34:07</t>
  </si>
  <si>
    <t>33:51</t>
  </si>
  <si>
    <t>34:19</t>
  </si>
  <si>
    <t>33:46</t>
  </si>
  <si>
    <t>34:11</t>
  </si>
  <si>
    <t>33:58</t>
  </si>
  <si>
    <t>34:10</t>
  </si>
  <si>
    <t>34:06</t>
  </si>
  <si>
    <t>33:55</t>
  </si>
  <si>
    <t>34:04</t>
  </si>
  <si>
    <t>34:17</t>
  </si>
  <si>
    <t>34:02</t>
  </si>
  <si>
    <t>34:09</t>
  </si>
  <si>
    <t>34:27</t>
  </si>
  <si>
    <t>35:03</t>
  </si>
  <si>
    <t>35:09</t>
  </si>
  <si>
    <t>34:42</t>
  </si>
  <si>
    <t>36:12</t>
  </si>
  <si>
    <t>36:31</t>
  </si>
  <si>
    <t>35:57</t>
  </si>
  <si>
    <t>37:51</t>
  </si>
  <si>
    <t>37:07</t>
  </si>
  <si>
    <t>37:16</t>
  </si>
  <si>
    <t>38:06</t>
  </si>
  <si>
    <t>40:44</t>
  </si>
  <si>
    <t>39:48</t>
  </si>
  <si>
    <t>40:09</t>
  </si>
  <si>
    <t>42:03</t>
  </si>
  <si>
    <t>42:46</t>
  </si>
  <si>
    <t>42:27</t>
  </si>
  <si>
    <t>43:04</t>
  </si>
  <si>
    <t>42:55</t>
  </si>
  <si>
    <t>44:28</t>
  </si>
  <si>
    <t>47:36</t>
  </si>
  <si>
    <t>44:27</t>
  </si>
  <si>
    <t>49:20</t>
  </si>
  <si>
    <t>48:38</t>
  </si>
  <si>
    <t>QAT</t>
  </si>
  <si>
    <t>MEX</t>
  </si>
  <si>
    <t>CRO</t>
  </si>
  <si>
    <t>84</t>
  </si>
  <si>
    <t>91</t>
  </si>
  <si>
    <t>Espen</t>
  </si>
  <si>
    <t>Lehnst</t>
  </si>
  <si>
    <t>Simon</t>
  </si>
  <si>
    <t>Cheprot</t>
  </si>
  <si>
    <t>Nicholas</t>
  </si>
  <si>
    <t>Kemboi</t>
  </si>
  <si>
    <t>Chala</t>
  </si>
  <si>
    <t>Jackson</t>
  </si>
  <si>
    <t>Wesley</t>
  </si>
  <si>
    <t>Micah</t>
  </si>
  <si>
    <t>Parker</t>
  </si>
  <si>
    <t>Stinson</t>
  </si>
  <si>
    <t>Kigen</t>
  </si>
  <si>
    <t>Allan</t>
  </si>
  <si>
    <t>Reuben</t>
  </si>
  <si>
    <t>Musyoki</t>
  </si>
  <si>
    <t>Rob</t>
  </si>
  <si>
    <t>deCastella</t>
  </si>
  <si>
    <t>Arturo</t>
  </si>
  <si>
    <t>Barrios</t>
  </si>
  <si>
    <t>Zackariah</t>
  </si>
  <si>
    <t>Barie</t>
  </si>
  <si>
    <t>Yobes</t>
  </si>
  <si>
    <t>Ondieki</t>
  </si>
  <si>
    <t>Koech</t>
  </si>
  <si>
    <t>Andrew</t>
  </si>
  <si>
    <t>Emile</t>
  </si>
  <si>
    <t>Puttemans</t>
  </si>
  <si>
    <t>Tesfaye</t>
  </si>
  <si>
    <t>Bekele</t>
  </si>
  <si>
    <t>Nelson</t>
  </si>
  <si>
    <t>Chirchir</t>
  </si>
  <si>
    <t>Tuttle</t>
  </si>
  <si>
    <t>Nick</t>
  </si>
  <si>
    <t>Rose</t>
  </si>
  <si>
    <t>Antonio</t>
  </si>
  <si>
    <t>Villanueva</t>
  </si>
  <si>
    <t>Kevin</t>
  </si>
  <si>
    <t>Castille</t>
  </si>
  <si>
    <t>Dennis</t>
  </si>
  <si>
    <t>Simonaitis</t>
  </si>
  <si>
    <t>Mbarak</t>
  </si>
  <si>
    <t>Hussein</t>
  </si>
  <si>
    <t>Benedito</t>
  </si>
  <si>
    <t>Ronny</t>
  </si>
  <si>
    <t>Agten</t>
  </si>
  <si>
    <t>Fabien</t>
  </si>
  <si>
    <t>Manzanares</t>
  </si>
  <si>
    <t>Drago</t>
  </si>
  <si>
    <t>Paripovic</t>
  </si>
  <si>
    <t>Ken</t>
  </si>
  <si>
    <t>Youngers</t>
  </si>
  <si>
    <t>Jack</t>
  </si>
  <si>
    <t>Thomas</t>
  </si>
  <si>
    <t>McCormack</t>
  </si>
  <si>
    <t>Tom</t>
  </si>
  <si>
    <t>Bernhard</t>
  </si>
  <si>
    <t>Lloyd</t>
  </si>
  <si>
    <t>Hansen</t>
  </si>
  <si>
    <t>Bob</t>
  </si>
  <si>
    <t>Henry</t>
  </si>
  <si>
    <t>Flanagan</t>
  </si>
  <si>
    <t>Roy</t>
  </si>
  <si>
    <t>Englert</t>
  </si>
  <si>
    <t>Lemi Demie</t>
  </si>
  <si>
    <t>Kirwa Kiprono</t>
  </si>
  <si>
    <t>Chelule Kipkurui</t>
  </si>
  <si>
    <t>Kogo Kemboi</t>
  </si>
  <si>
    <t>Kiprono Kipkorir</t>
  </si>
  <si>
    <t>Ndirangu Githuka</t>
  </si>
  <si>
    <t>Cheruiyot Kiprop</t>
  </si>
  <si>
    <t>Korir Kipsang</t>
  </si>
  <si>
    <t>Nyambui Mujaya</t>
  </si>
  <si>
    <t>Donizetti Gomes</t>
  </si>
  <si>
    <t>.US National 12K</t>
  </si>
  <si>
    <t>Lilac Bloomsday Run 12K</t>
  </si>
  <si>
    <t>Capital City Classic 12K</t>
  </si>
  <si>
    <t>12Ks of Christmas</t>
  </si>
  <si>
    <t>Kirkland, WA</t>
  </si>
  <si>
    <t>36:59</t>
  </si>
  <si>
    <t>39:29</t>
  </si>
  <si>
    <t>Kristian</t>
  </si>
  <si>
    <t>Blaich</t>
  </si>
  <si>
    <t>39:06</t>
  </si>
  <si>
    <t>Dome To Delta</t>
  </si>
  <si>
    <t>Outback Steakhouse</t>
  </si>
  <si>
    <t>Spokane, WA</t>
  </si>
  <si>
    <t>41:09</t>
  </si>
  <si>
    <t>44:26</t>
  </si>
  <si>
    <t>Rick</t>
  </si>
  <si>
    <t>Becker</t>
  </si>
  <si>
    <t>44:11</t>
  </si>
  <si>
    <t>Run Between The States</t>
  </si>
  <si>
    <t>50:21</t>
  </si>
  <si>
    <t>William</t>
  </si>
  <si>
    <t>Riley</t>
  </si>
  <si>
    <t>Len</t>
  </si>
  <si>
    <t>Goldman</t>
  </si>
  <si>
    <t>51:46</t>
  </si>
  <si>
    <t>Capitol City Classic 12K</t>
  </si>
  <si>
    <t>48:55</t>
  </si>
  <si>
    <t>Frankfort/Kennedy Torch</t>
  </si>
  <si>
    <t>Frankfort, IL</t>
  </si>
  <si>
    <t>50:28</t>
  </si>
  <si>
    <t>48:57</t>
  </si>
  <si>
    <t>Park Forest Scenic 10 Mile (12K split)</t>
  </si>
  <si>
    <t>Park Forest, IL</t>
  </si>
  <si>
    <t>50:56</t>
  </si>
  <si>
    <t>55:12</t>
  </si>
  <si>
    <t>58:41</t>
  </si>
  <si>
    <t>Iffrig</t>
  </si>
  <si>
    <t>56:42</t>
  </si>
  <si>
    <t>original time was wrong</t>
  </si>
  <si>
    <t>COMMENTS</t>
  </si>
  <si>
    <t>1:09:05</t>
  </si>
  <si>
    <t>Cyril</t>
  </si>
  <si>
    <t>Woods</t>
  </si>
  <si>
    <t>1:08:15</t>
  </si>
  <si>
    <t>1:12:44</t>
  </si>
  <si>
    <t>Went with net time</t>
  </si>
  <si>
    <t>86</t>
  </si>
  <si>
    <t>1:19:13</t>
  </si>
  <si>
    <t>Boulden</t>
  </si>
  <si>
    <t>87</t>
  </si>
  <si>
    <t>1:16:13</t>
  </si>
  <si>
    <t>88</t>
  </si>
  <si>
    <t>1:52:44</t>
  </si>
  <si>
    <t>Dixon</t>
  </si>
  <si>
    <t>Hemphill</t>
  </si>
  <si>
    <t>Alexandria, VA</t>
  </si>
  <si>
    <t>39:03</t>
  </si>
  <si>
    <t>Duncan SC USA</t>
  </si>
  <si>
    <t>Marietta GA USA</t>
  </si>
  <si>
    <t>24:08</t>
  </si>
  <si>
    <t>Duluth GA USA</t>
  </si>
  <si>
    <t>21:46</t>
  </si>
  <si>
    <t>Oxnard CA USA</t>
  </si>
  <si>
    <t>Chico CA USA</t>
  </si>
  <si>
    <t>San Jose CA USA</t>
  </si>
  <si>
    <t>17:53</t>
  </si>
  <si>
    <t>San Mateo CA USA</t>
  </si>
  <si>
    <t>17:48</t>
  </si>
  <si>
    <t>Tustin CA USA</t>
  </si>
  <si>
    <t>16:37</t>
  </si>
  <si>
    <t>Newington NH USA</t>
  </si>
  <si>
    <t>Flower Mound TX USA</t>
  </si>
  <si>
    <t>Providence RI USA</t>
  </si>
  <si>
    <t>15:07</t>
  </si>
  <si>
    <t>Himeji JPN</t>
  </si>
  <si>
    <t>15:10</t>
  </si>
  <si>
    <t>13:15</t>
  </si>
  <si>
    <t>Carlsbad CA USA</t>
  </si>
  <si>
    <t>13:14</t>
  </si>
  <si>
    <t>13:11</t>
  </si>
  <si>
    <t>13:20</t>
  </si>
  <si>
    <t>13:10</t>
  </si>
  <si>
    <t>13:16</t>
  </si>
  <si>
    <t>13:22</t>
  </si>
  <si>
    <t>Boston MA USA</t>
  </si>
  <si>
    <t>13:27</t>
  </si>
  <si>
    <t>13:26</t>
  </si>
  <si>
    <t>Gardena CA USA</t>
  </si>
  <si>
    <t>13:30</t>
  </si>
  <si>
    <t>13:23</t>
  </si>
  <si>
    <t>13:29</t>
  </si>
  <si>
    <t>Balmoral SCO</t>
  </si>
  <si>
    <t>13:44</t>
  </si>
  <si>
    <t>Newcastle ENG</t>
  </si>
  <si>
    <t>13:49</t>
  </si>
  <si>
    <t>London ENG</t>
  </si>
  <si>
    <t>13:37</t>
  </si>
  <si>
    <t>13:32</t>
  </si>
  <si>
    <t>Philadelphia PA USA</t>
  </si>
  <si>
    <t>13:40</t>
  </si>
  <si>
    <t>13:55</t>
  </si>
  <si>
    <t>Ft Myers FL USA</t>
  </si>
  <si>
    <t>14:34</t>
  </si>
  <si>
    <t>Phoenix AZ USA</t>
  </si>
  <si>
    <t>14:29</t>
  </si>
  <si>
    <t>Syracuse NY USA</t>
  </si>
  <si>
    <t>14:50</t>
  </si>
  <si>
    <t>14:45</t>
  </si>
  <si>
    <t>14:51</t>
  </si>
  <si>
    <t>14:56</t>
  </si>
  <si>
    <t>Gloucester ENG</t>
  </si>
  <si>
    <t>15:00</t>
  </si>
  <si>
    <t>Swansea WAL</t>
  </si>
  <si>
    <t>15:30</t>
  </si>
  <si>
    <t>Barrowford ENG</t>
  </si>
  <si>
    <t>15:15</t>
  </si>
  <si>
    <t>15:31</t>
  </si>
  <si>
    <t>15:57</t>
  </si>
  <si>
    <t>Darmstadt GER</t>
  </si>
  <si>
    <t>16:22</t>
  </si>
  <si>
    <t>16:43</t>
  </si>
  <si>
    <t>Lancaster ENG</t>
  </si>
  <si>
    <t>16:08</t>
  </si>
  <si>
    <t>Sandhurst ENG</t>
  </si>
  <si>
    <t>16:06</t>
  </si>
  <si>
    <t>16:25</t>
  </si>
  <si>
    <t>16:27</t>
  </si>
  <si>
    <t>17:17</t>
  </si>
  <si>
    <t>Morgan Hill CA USA</t>
  </si>
  <si>
    <t>17:24</t>
  </si>
  <si>
    <t>17:39</t>
  </si>
  <si>
    <t>17:34</t>
  </si>
  <si>
    <t>Toronto ON CAN</t>
  </si>
  <si>
    <t>Horwich ENG</t>
  </si>
  <si>
    <t>18:32</t>
  </si>
  <si>
    <t>18:45</t>
  </si>
  <si>
    <t>20:03</t>
  </si>
  <si>
    <t>Chicago IL USA</t>
  </si>
  <si>
    <t>22:12</t>
  </si>
  <si>
    <t>23:54</t>
  </si>
  <si>
    <t>Battersea ENG</t>
  </si>
  <si>
    <t>25:07</t>
  </si>
  <si>
    <t>24:57</t>
  </si>
  <si>
    <t>32:00</t>
  </si>
  <si>
    <t>Birmingham AL USA</t>
  </si>
  <si>
    <t>26:37</t>
  </si>
  <si>
    <t>Haddonfield NJ USA</t>
  </si>
  <si>
    <t>38:53</t>
  </si>
  <si>
    <t>43:52</t>
  </si>
  <si>
    <t>40:52</t>
  </si>
  <si>
    <t>NZL</t>
  </si>
  <si>
    <t>WAL</t>
  </si>
  <si>
    <t>GER</t>
  </si>
  <si>
    <t>Aaron</t>
  </si>
  <si>
    <t>Reed</t>
  </si>
  <si>
    <t>Salvatore</t>
  </si>
  <si>
    <t>Dubon</t>
  </si>
  <si>
    <t>Skandera</t>
  </si>
  <si>
    <t>Pluma</t>
  </si>
  <si>
    <t>Aidan</t>
  </si>
  <si>
    <t>Cox</t>
  </si>
  <si>
    <t>Nedrow</t>
  </si>
  <si>
    <t>Puffer</t>
  </si>
  <si>
    <t>Yohei</t>
  </si>
  <si>
    <t>Kondo</t>
  </si>
  <si>
    <t>Eiji</t>
  </si>
  <si>
    <t>Nakao</t>
  </si>
  <si>
    <t>Abraham</t>
  </si>
  <si>
    <t>Hagos</t>
  </si>
  <si>
    <t>Gebrehiwit</t>
  </si>
  <si>
    <t>Sammy</t>
  </si>
  <si>
    <t>Kipketer</t>
  </si>
  <si>
    <t>Richard</t>
  </si>
  <si>
    <t>Dejene</t>
  </si>
  <si>
    <t>Gebremeskel</t>
  </si>
  <si>
    <t>Birhanu</t>
  </si>
  <si>
    <t>Eliud</t>
  </si>
  <si>
    <t>Kipchoge</t>
  </si>
  <si>
    <t>Benjamin</t>
  </si>
  <si>
    <t>True</t>
  </si>
  <si>
    <t>Khalid</t>
  </si>
  <si>
    <t>Kairouani</t>
  </si>
  <si>
    <t>Padilla</t>
  </si>
  <si>
    <t>Kibowen</t>
  </si>
  <si>
    <t>McLeod</t>
  </si>
  <si>
    <t>Waigwa</t>
  </si>
  <si>
    <t>Bernard</t>
  </si>
  <si>
    <t>Lagat</t>
  </si>
  <si>
    <t>Campbell</t>
  </si>
  <si>
    <t>Bell</t>
  </si>
  <si>
    <t>Magill</t>
  </si>
  <si>
    <t>Martin</t>
  </si>
  <si>
    <t>Rees</t>
  </si>
  <si>
    <t>Gunther</t>
  </si>
  <si>
    <t>Mielke</t>
  </si>
  <si>
    <t>Atkinson</t>
  </si>
  <si>
    <t>Maurice</t>
  </si>
  <si>
    <t>Charlton</t>
  </si>
  <si>
    <t>Hugh</t>
  </si>
  <si>
    <t>Sypniewski</t>
  </si>
  <si>
    <t>Cherkos Feleke</t>
  </si>
  <si>
    <t>Koskei Kimutai</t>
  </si>
  <si>
    <t>Kipngok Yegon</t>
  </si>
  <si>
    <t>29:15</t>
  </si>
  <si>
    <t>19:02</t>
  </si>
  <si>
    <t>18:40</t>
  </si>
  <si>
    <t>16:23</t>
  </si>
  <si>
    <t>16:12</t>
  </si>
  <si>
    <t>13:00</t>
  </si>
  <si>
    <t>14:03</t>
  </si>
  <si>
    <t>18:22</t>
  </si>
  <si>
    <t>19:06</t>
  </si>
  <si>
    <t>89</t>
  </si>
  <si>
    <t>90</t>
  </si>
  <si>
    <t>92</t>
  </si>
  <si>
    <t>93</t>
  </si>
  <si>
    <t>94</t>
  </si>
  <si>
    <t>95</t>
  </si>
  <si>
    <t>Carlsbad 5000</t>
  </si>
  <si>
    <t>15:05</t>
  </si>
  <si>
    <t>Magic Shoe 5K</t>
  </si>
  <si>
    <t>Corona Del Mar, CA</t>
  </si>
  <si>
    <t>16:21</t>
  </si>
  <si>
    <t>Run By The River 5K</t>
  </si>
  <si>
    <t>Clarksville, TN</t>
  </si>
  <si>
    <t>Park Ridge Charity Classic</t>
  </si>
  <si>
    <t>Park Ridge, IL</t>
  </si>
  <si>
    <t>18:01</t>
  </si>
  <si>
    <t>Berwyn 5000</t>
  </si>
  <si>
    <t>Berwyn, IL</t>
  </si>
  <si>
    <t>18:42</t>
  </si>
  <si>
    <t>Alden/Norsom 5K</t>
  </si>
  <si>
    <t>Naperville, IL</t>
  </si>
  <si>
    <t>19:40</t>
  </si>
  <si>
    <t>Gigante</t>
  </si>
  <si>
    <t>21:53</t>
  </si>
  <si>
    <t>MA</t>
  </si>
  <si>
    <t>Charles</t>
  </si>
  <si>
    <t>22:19</t>
  </si>
  <si>
    <t>CPCC Skyline 5K</t>
  </si>
  <si>
    <t>Charlotte, NC</t>
  </si>
  <si>
    <t>22:14</t>
  </si>
  <si>
    <t>Orland Park, IL</t>
  </si>
  <si>
    <t>Band On The Run 5K</t>
  </si>
  <si>
    <t>Flossmoor Fest</t>
  </si>
  <si>
    <t>Flossmoor, IL</t>
  </si>
  <si>
    <t>21:59</t>
  </si>
  <si>
    <t>24:22</t>
  </si>
  <si>
    <t>Standown House 5K</t>
  </si>
  <si>
    <t>West Palm Beach, FL</t>
  </si>
  <si>
    <t>28:21</t>
  </si>
  <si>
    <t>Brian Diemer 5K</t>
  </si>
  <si>
    <t>Cutlerville, MI</t>
  </si>
  <si>
    <t>Nickel City 5K</t>
  </si>
  <si>
    <t>Buffalo, NY</t>
  </si>
  <si>
    <t>29:37</t>
  </si>
  <si>
    <t>McKeague</t>
  </si>
  <si>
    <t>Park Ridge Charity Classic 5K</t>
  </si>
  <si>
    <t>32:57</t>
  </si>
  <si>
    <t>Bob Ivory 5k</t>
  </si>
  <si>
    <t>40:13</t>
  </si>
  <si>
    <t>45:47</t>
  </si>
  <si>
    <t>1:10:30</t>
  </si>
  <si>
    <t>Smyna GA USA</t>
  </si>
  <si>
    <t>Charlottesville VA USA</t>
  </si>
  <si>
    <t>Florence AL USA</t>
  </si>
  <si>
    <t>38:32</t>
  </si>
  <si>
    <t>Mobile AL USA</t>
  </si>
  <si>
    <t>37:18</t>
  </si>
  <si>
    <t>Santa Monica CA USA</t>
  </si>
  <si>
    <t>37:45</t>
  </si>
  <si>
    <t>Reston VA USA</t>
  </si>
  <si>
    <t>35:34</t>
  </si>
  <si>
    <t>Quantico VA USA</t>
  </si>
  <si>
    <t>29:16</t>
  </si>
  <si>
    <t>Arusha TAN</t>
  </si>
  <si>
    <t>Luanda ANG</t>
  </si>
  <si>
    <t>28:05</t>
  </si>
  <si>
    <t>Appingedam NED</t>
  </si>
  <si>
    <t>27:42</t>
  </si>
  <si>
    <t>Prague CZE</t>
  </si>
  <si>
    <t>Brunssum NED</t>
  </si>
  <si>
    <t>Utrecht NED</t>
  </si>
  <si>
    <t>27:24</t>
  </si>
  <si>
    <t>Manchester ENG</t>
  </si>
  <si>
    <t>27:28</t>
  </si>
  <si>
    <t>27:39</t>
  </si>
  <si>
    <t>Voorthuizen NED</t>
  </si>
  <si>
    <t>Ottawa ON CAN</t>
  </si>
  <si>
    <t>27:19</t>
  </si>
  <si>
    <t>27:04</t>
  </si>
  <si>
    <t>Barcelona ESP</t>
  </si>
  <si>
    <t>27:09</t>
  </si>
  <si>
    <t>Tilburg NED</t>
  </si>
  <si>
    <t>27:40</t>
  </si>
  <si>
    <t>27:45</t>
  </si>
  <si>
    <t>27:51</t>
  </si>
  <si>
    <t>28:02</t>
  </si>
  <si>
    <t>28:08</t>
  </si>
  <si>
    <t>Dar es Salaam TAN</t>
  </si>
  <si>
    <t>28:13</t>
  </si>
  <si>
    <t>29:00</t>
  </si>
  <si>
    <t>29:04</t>
  </si>
  <si>
    <t>Houston TX USA</t>
  </si>
  <si>
    <t>Launceston AUS</t>
  </si>
  <si>
    <t>30:51</t>
  </si>
  <si>
    <t>30:59</t>
  </si>
  <si>
    <t>30:35</t>
  </si>
  <si>
    <t>Reading ENG</t>
  </si>
  <si>
    <t>31:27</t>
  </si>
  <si>
    <t>Melbourne AUS</t>
  </si>
  <si>
    <t>31:47</t>
  </si>
  <si>
    <t>31:45</t>
  </si>
  <si>
    <t>Bourton on the Water ENG</t>
  </si>
  <si>
    <t>32:04</t>
  </si>
  <si>
    <t>Llanelli WAL</t>
  </si>
  <si>
    <t>32:02</t>
  </si>
  <si>
    <t>Leeds ENG</t>
  </si>
  <si>
    <t>33:24</t>
  </si>
  <si>
    <t>Nunspeet NED</t>
  </si>
  <si>
    <t>32:31</t>
  </si>
  <si>
    <t>33:12</t>
  </si>
  <si>
    <t>32:48</t>
  </si>
  <si>
    <t>33:27</t>
  </si>
  <si>
    <t>33:20</t>
  </si>
  <si>
    <t>35:20</t>
  </si>
  <si>
    <t>36:01</t>
  </si>
  <si>
    <t>35:49</t>
  </si>
  <si>
    <t>Rheinzabern GER</t>
  </si>
  <si>
    <t>Lyss SUI</t>
  </si>
  <si>
    <t>Ales FRA</t>
  </si>
  <si>
    <t>36:47</t>
  </si>
  <si>
    <t>36:11</t>
  </si>
  <si>
    <t>Grimsby ON CAN</t>
  </si>
  <si>
    <t>39:14</t>
  </si>
  <si>
    <t>Rotterdam NED</t>
  </si>
  <si>
    <t>38:17</t>
  </si>
  <si>
    <t>37:33</t>
  </si>
  <si>
    <t>39:04</t>
  </si>
  <si>
    <t>40:10</t>
  </si>
  <si>
    <t>43:56</t>
  </si>
  <si>
    <t>Portsmouth ENG</t>
  </si>
  <si>
    <t>43:06</t>
  </si>
  <si>
    <t>Kentfield CA USA</t>
  </si>
  <si>
    <t>42:58</t>
  </si>
  <si>
    <t>45:18</t>
  </si>
  <si>
    <t>Prestwold Hall ENG</t>
  </si>
  <si>
    <t>44:22</t>
  </si>
  <si>
    <t>Vado Ligure ITA</t>
  </si>
  <si>
    <t>58:52</t>
  </si>
  <si>
    <t>Decatur MI USA</t>
  </si>
  <si>
    <t>1:00:50</t>
  </si>
  <si>
    <t>Tulle FRA</t>
  </si>
  <si>
    <t>Stockholm SWE</t>
  </si>
  <si>
    <t>1:11:54</t>
  </si>
  <si>
    <t>Ribadavia ESP</t>
  </si>
  <si>
    <t>GBR</t>
  </si>
  <si>
    <t>SUI</t>
  </si>
  <si>
    <t>ISR</t>
  </si>
  <si>
    <t>ESP</t>
  </si>
  <si>
    <t>Gavin</t>
  </si>
  <si>
    <t>Grattan</t>
  </si>
  <si>
    <t>O'Neill</t>
  </si>
  <si>
    <t>Hunt</t>
  </si>
  <si>
    <t>Constantine</t>
  </si>
  <si>
    <t>Caleb</t>
  </si>
  <si>
    <t>Dida</t>
  </si>
  <si>
    <t>Eric</t>
  </si>
  <si>
    <t>Stanley</t>
  </si>
  <si>
    <t>Mathew</t>
  </si>
  <si>
    <t>Leonard</t>
  </si>
  <si>
    <t>Zane</t>
  </si>
  <si>
    <t>Deribe</t>
  </si>
  <si>
    <t>Josphat</t>
  </si>
  <si>
    <t>Haile</t>
  </si>
  <si>
    <t>Andrea</t>
  </si>
  <si>
    <t>Tecwyn</t>
  </si>
  <si>
    <t>Aart</t>
  </si>
  <si>
    <t>Alan</t>
  </si>
  <si>
    <t>Albert</t>
  </si>
  <si>
    <t>Joop</t>
  </si>
  <si>
    <t>Raymond</t>
  </si>
  <si>
    <t>Luciano</t>
  </si>
  <si>
    <t>Knut</t>
  </si>
  <si>
    <t>Julian</t>
  </si>
  <si>
    <t>Damian Paul</t>
  </si>
  <si>
    <t>Degu Tsehay</t>
  </si>
  <si>
    <t xml:space="preserve">Ndiema </t>
  </si>
  <si>
    <t>Kipkosgei Salil</t>
  </si>
  <si>
    <t>Patrick Komon</t>
  </si>
  <si>
    <t xml:space="preserve">Tadese </t>
  </si>
  <si>
    <t xml:space="preserve">Robertson </t>
  </si>
  <si>
    <t>Mutai Kiprono</t>
  </si>
  <si>
    <t>Merga Ejigu</t>
  </si>
  <si>
    <t>Kiprono Menjo</t>
  </si>
  <si>
    <t xml:space="preserve">Ronoh </t>
  </si>
  <si>
    <t>Kamais Lotagor</t>
  </si>
  <si>
    <t xml:space="preserve">Kibowen </t>
  </si>
  <si>
    <t xml:space="preserve">Masai </t>
  </si>
  <si>
    <t xml:space="preserve">Gebreselasie </t>
  </si>
  <si>
    <t xml:space="preserve">Lagat </t>
  </si>
  <si>
    <t>Sipe Sambu</t>
  </si>
  <si>
    <t xml:space="preserve">Chirchir </t>
  </si>
  <si>
    <t xml:space="preserve">Castille </t>
  </si>
  <si>
    <t xml:space="preserve">Moneghetti </t>
  </si>
  <si>
    <t xml:space="preserve">Rees </t>
  </si>
  <si>
    <t xml:space="preserve">Villanueva </t>
  </si>
  <si>
    <t xml:space="preserve">Davies </t>
  </si>
  <si>
    <t xml:space="preserve">Kotov </t>
  </si>
  <si>
    <t xml:space="preserve">Stigter </t>
  </si>
  <si>
    <t xml:space="preserve">Hager </t>
  </si>
  <si>
    <t xml:space="preserve">Whitlock </t>
  </si>
  <si>
    <t xml:space="preserve">Lessing </t>
  </si>
  <si>
    <t xml:space="preserve">Anderegg </t>
  </si>
  <si>
    <t xml:space="preserve">Roussel </t>
  </si>
  <si>
    <t xml:space="preserve">Charlton </t>
  </si>
  <si>
    <t xml:space="preserve">Ruter </t>
  </si>
  <si>
    <t xml:space="preserve">Utes </t>
  </si>
  <si>
    <t xml:space="preserve">Tarrant </t>
  </si>
  <si>
    <t xml:space="preserve">Bonet </t>
  </si>
  <si>
    <t xml:space="preserve">Acquarone </t>
  </si>
  <si>
    <t xml:space="preserve">Johncock </t>
  </si>
  <si>
    <t xml:space="preserve">Angstrom </t>
  </si>
  <si>
    <t>Bernal Medina</t>
  </si>
  <si>
    <t xml:space="preserve"> </t>
  </si>
  <si>
    <t xml:space="preserve">Westrip </t>
  </si>
  <si>
    <t xml:space="preserve">Clewley </t>
  </si>
  <si>
    <t xml:space="preserve">O'Neill </t>
  </si>
  <si>
    <t xml:space="preserve">Dickson </t>
  </si>
  <si>
    <t xml:space="preserve">Yap </t>
  </si>
  <si>
    <t xml:space="preserve">Hymans </t>
  </si>
  <si>
    <t xml:space="preserve">Chopa </t>
  </si>
  <si>
    <t xml:space="preserve">Deriba Bonsa </t>
  </si>
  <si>
    <t>46:50</t>
  </si>
  <si>
    <t>42:41</t>
  </si>
  <si>
    <t>28:38</t>
  </si>
  <si>
    <t>27:56</t>
  </si>
  <si>
    <t>26:44</t>
  </si>
  <si>
    <t>27:15</t>
  </si>
  <si>
    <t>27:48</t>
  </si>
  <si>
    <t>28:42</t>
  </si>
  <si>
    <t>30:00</t>
  </si>
  <si>
    <t>35:36</t>
  </si>
  <si>
    <t>35:40</t>
  </si>
  <si>
    <t>40:14</t>
  </si>
  <si>
    <t>52:54</t>
  </si>
  <si>
    <t>29:08</t>
  </si>
  <si>
    <t>29:58</t>
  </si>
  <si>
    <t>32:59</t>
  </si>
  <si>
    <t>Rodeo Run 10K</t>
  </si>
  <si>
    <t>Houston, TX</t>
  </si>
  <si>
    <t>Cooper River Bridge Run 10K</t>
  </si>
  <si>
    <t>Charleston, SC</t>
  </si>
  <si>
    <t>Blade Run 10K</t>
  </si>
  <si>
    <t>Toledo, OH</t>
  </si>
  <si>
    <t>37:49</t>
  </si>
  <si>
    <t>Condell Distance Classic</t>
  </si>
  <si>
    <t>Libertyville, IL</t>
  </si>
  <si>
    <t>45:17</t>
  </si>
  <si>
    <t>NJ</t>
  </si>
  <si>
    <t>48:29</t>
  </si>
  <si>
    <t>Futrell</t>
  </si>
  <si>
    <t>1:02:08</t>
  </si>
  <si>
    <t>CA</t>
  </si>
  <si>
    <t>Ernest</t>
  </si>
  <si>
    <t>Van Leeuwen</t>
  </si>
  <si>
    <t>Paramount 10K</t>
  </si>
  <si>
    <t>Paramount, CA</t>
  </si>
  <si>
    <t>1:10:03</t>
  </si>
  <si>
    <t>1:15:20</t>
  </si>
  <si>
    <t>Etzweiler</t>
  </si>
  <si>
    <t xml:space="preserve">Arts Festival 10k </t>
  </si>
  <si>
    <t>State College, PA</t>
  </si>
  <si>
    <t>expired</t>
  </si>
  <si>
    <t>1:21:28</t>
  </si>
  <si>
    <t>Bishop GA USA</t>
  </si>
  <si>
    <t>Carrboro NC USA</t>
  </si>
  <si>
    <t>Montgomery AL USA</t>
  </si>
  <si>
    <t>31:29</t>
  </si>
  <si>
    <t>Brea CA USA</t>
  </si>
  <si>
    <t>30:30</t>
  </si>
  <si>
    <t>28:58</t>
  </si>
  <si>
    <t>Fairfax VA USA</t>
  </si>
  <si>
    <t>26:04</t>
  </si>
  <si>
    <t>Newburyport MA USA</t>
  </si>
  <si>
    <t>22:59</t>
  </si>
  <si>
    <t>Korschenbroich GER</t>
  </si>
  <si>
    <t>Kingsport TN USA</t>
  </si>
  <si>
    <t>22:25</t>
  </si>
  <si>
    <t>Richmond VA USA</t>
  </si>
  <si>
    <t>22:08</t>
  </si>
  <si>
    <t>Dublin IRL</t>
  </si>
  <si>
    <t>22:04</t>
  </si>
  <si>
    <t>Los Altos CA USA</t>
  </si>
  <si>
    <t>Dallas TX USA</t>
  </si>
  <si>
    <t>22:18</t>
  </si>
  <si>
    <t>22:15</t>
  </si>
  <si>
    <t>22:22</t>
  </si>
  <si>
    <t>Attleboro MA USA</t>
  </si>
  <si>
    <t>22:32</t>
  </si>
  <si>
    <t>22:24</t>
  </si>
  <si>
    <t>York ENG</t>
  </si>
  <si>
    <t>22:37</t>
  </si>
  <si>
    <t>Cento ITA</t>
  </si>
  <si>
    <t>Trier GER</t>
  </si>
  <si>
    <t>23:06</t>
  </si>
  <si>
    <t>San Juan PUR</t>
  </si>
  <si>
    <t>22:56</t>
  </si>
  <si>
    <t>22:49</t>
  </si>
  <si>
    <t>23:13</t>
  </si>
  <si>
    <t>Virginia Beach VA USA</t>
  </si>
  <si>
    <t>22:39</t>
  </si>
  <si>
    <t>23:42</t>
  </si>
  <si>
    <t>23:46</t>
  </si>
  <si>
    <t>23:43</t>
  </si>
  <si>
    <t>Maggie Valley NC USA</t>
  </si>
  <si>
    <t>24:15</t>
  </si>
  <si>
    <t>24:41</t>
  </si>
  <si>
    <t>Williamsburg VA USA</t>
  </si>
  <si>
    <t>24:14</t>
  </si>
  <si>
    <t>23:59</t>
  </si>
  <si>
    <t>Wimbledon Village ENG</t>
  </si>
  <si>
    <t>25:00</t>
  </si>
  <si>
    <t>Glynneath WAL</t>
  </si>
  <si>
    <t>24:44</t>
  </si>
  <si>
    <t>Ruislip ENG</t>
  </si>
  <si>
    <t>25:23</t>
  </si>
  <si>
    <t>Allen Park MI USA</t>
  </si>
  <si>
    <t>25:18</t>
  </si>
  <si>
    <t>25:43</t>
  </si>
  <si>
    <t>26:11</t>
  </si>
  <si>
    <t>26:42</t>
  </si>
  <si>
    <t>Seebach FRA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</si>
  <si>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</si>
  <si>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</si>
  <si>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</si>
  <si>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</si>
  <si>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</si>
  <si>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</si>
  <si>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</si>
  <si>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</si>
  <si>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</si>
  <si>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29:49</t>
  </si>
  <si>
    <t>30:34</t>
  </si>
  <si>
    <t>32:56</t>
  </si>
  <si>
    <t>Wellingborough ENG</t>
  </si>
  <si>
    <t>31:52</t>
  </si>
  <si>
    <t>Cedar Rapids IA USA</t>
  </si>
  <si>
    <t>33:08</t>
  </si>
  <si>
    <t>Newport Beach CA USA</t>
  </si>
  <si>
    <t>37:40</t>
  </si>
  <si>
    <t>Saanichton BC CAN</t>
  </si>
  <si>
    <t>35:41</t>
  </si>
  <si>
    <t>41:14</t>
  </si>
  <si>
    <t>New York NY USA</t>
  </si>
  <si>
    <t>1:08:37</t>
  </si>
  <si>
    <t>2:00:42</t>
  </si>
  <si>
    <t>IRL</t>
  </si>
  <si>
    <t>RUS</t>
  </si>
  <si>
    <t>Judah</t>
  </si>
  <si>
    <t>Zachary</t>
  </si>
  <si>
    <t>Dan</t>
  </si>
  <si>
    <t>Shadrack</t>
  </si>
  <si>
    <t>Emmanuel</t>
  </si>
  <si>
    <t>Ismael</t>
  </si>
  <si>
    <t>Alene</t>
  </si>
  <si>
    <t>Enock</t>
  </si>
  <si>
    <t>Alberto</t>
  </si>
  <si>
    <t>Dathan</t>
  </si>
  <si>
    <t>Fernando</t>
  </si>
  <si>
    <t>Gianni</t>
  </si>
  <si>
    <t>Abdihakim</t>
  </si>
  <si>
    <t>Giuseppe</t>
  </si>
  <si>
    <t>Andrey</t>
  </si>
  <si>
    <t>Rod</t>
  </si>
  <si>
    <t>Jiri</t>
  </si>
  <si>
    <t xml:space="preserve">Hall </t>
  </si>
  <si>
    <t xml:space="preserve">Blum </t>
  </si>
  <si>
    <t xml:space="preserve">Vannerson </t>
  </si>
  <si>
    <t xml:space="preserve">Hennigar </t>
  </si>
  <si>
    <t>Rono Kipkurgat</t>
  </si>
  <si>
    <t xml:space="preserve">Kosgei </t>
  </si>
  <si>
    <t>Chamer Mnangat</t>
  </si>
  <si>
    <t xml:space="preserve">Kirui </t>
  </si>
  <si>
    <t>Emere Reta</t>
  </si>
  <si>
    <t>Mitei Kipchirchir</t>
  </si>
  <si>
    <t xml:space="preserve">Salazar </t>
  </si>
  <si>
    <t>Salel Lemashon</t>
  </si>
  <si>
    <t xml:space="preserve">Kipketer </t>
  </si>
  <si>
    <t xml:space="preserve">Sambu </t>
  </si>
  <si>
    <t>Chebii Kosgei</t>
  </si>
  <si>
    <t>Githuka Mwangi</t>
  </si>
  <si>
    <t xml:space="preserve">Sawe </t>
  </si>
  <si>
    <t xml:space="preserve">Rose </t>
  </si>
  <si>
    <t xml:space="preserve">Whitehead </t>
  </si>
  <si>
    <t xml:space="preserve">Doherty </t>
  </si>
  <si>
    <t xml:space="preserve">Ritzenhein </t>
  </si>
  <si>
    <t xml:space="preserve">Mamede </t>
  </si>
  <si>
    <t xml:space="preserve">Truschi </t>
  </si>
  <si>
    <t>Mondragon Avila</t>
  </si>
  <si>
    <t xml:space="preserve">Nzau </t>
  </si>
  <si>
    <t xml:space="preserve">Abdirahman </t>
  </si>
  <si>
    <t xml:space="preserve">Pambianchi </t>
  </si>
  <si>
    <t xml:space="preserve">Kuznetzov </t>
  </si>
  <si>
    <t xml:space="preserve">Campbell </t>
  </si>
  <si>
    <t xml:space="preserve">Waigwa </t>
  </si>
  <si>
    <t xml:space="preserve">Hussein </t>
  </si>
  <si>
    <t xml:space="preserve">Simonaitis </t>
  </si>
  <si>
    <t xml:space="preserve">Dixon </t>
  </si>
  <si>
    <t xml:space="preserve">Pilcher </t>
  </si>
  <si>
    <t xml:space="preserve">Civrny </t>
  </si>
  <si>
    <t xml:space="preserve">Goodhue </t>
  </si>
  <si>
    <t xml:space="preserve">Oram </t>
  </si>
  <si>
    <t xml:space="preserve">Sypniewski </t>
  </si>
  <si>
    <t xml:space="preserve">Weintraub </t>
  </si>
  <si>
    <t>41:04</t>
  </si>
  <si>
    <t>33:38</t>
  </si>
  <si>
    <t>30:15</t>
  </si>
  <si>
    <t>22:06</t>
  </si>
  <si>
    <t>22:16</t>
  </si>
  <si>
    <t>22:02</t>
  </si>
  <si>
    <t>22:03</t>
  </si>
  <si>
    <t>22:23</t>
  </si>
  <si>
    <t>48:35</t>
  </si>
  <si>
    <t>26:40</t>
  </si>
  <si>
    <t>Marin Memorial Day 10K (8K split)</t>
  </si>
  <si>
    <t>Kentfield, CA</t>
  </si>
  <si>
    <t>29:45</t>
  </si>
  <si>
    <t>Viking Classic 8K</t>
  </si>
  <si>
    <t>30:25</t>
  </si>
  <si>
    <t>Shamrock Shuffle</t>
  </si>
  <si>
    <t>31:06</t>
  </si>
  <si>
    <t>31:58</t>
  </si>
  <si>
    <t>Fifty Plus 8K</t>
  </si>
  <si>
    <t>Stanford, CA</t>
  </si>
  <si>
    <t>Pacificare Bastille Day</t>
  </si>
  <si>
    <t>National TAC Masters</t>
  </si>
  <si>
    <t>Liverpool, NY</t>
  </si>
  <si>
    <t>Shamrock 8K</t>
  </si>
  <si>
    <t>Virginia Beach, VA</t>
  </si>
  <si>
    <t>36:25</t>
  </si>
  <si>
    <t>36:43</t>
  </si>
  <si>
    <t>ICI/USATF TAC National</t>
  </si>
  <si>
    <t>Naples, FL</t>
  </si>
  <si>
    <t>42:08</t>
  </si>
  <si>
    <t>Overton</t>
  </si>
  <si>
    <t>Learn Not To Burn</t>
  </si>
  <si>
    <t>Phoenix, AZ</t>
  </si>
  <si>
    <t>Shamrock Sportsfest</t>
  </si>
  <si>
    <t>50:49</t>
  </si>
  <si>
    <t>Lou</t>
  </si>
  <si>
    <t>Lodovoco</t>
  </si>
  <si>
    <t>Butler Road Race</t>
  </si>
  <si>
    <t>Butler, PA</t>
  </si>
  <si>
    <t>Moorestown Rotary 8K</t>
  </si>
  <si>
    <t>Moorestown, NJ</t>
  </si>
  <si>
    <t>47:40</t>
  </si>
  <si>
    <t>changed to net time</t>
  </si>
  <si>
    <t>1:03:36</t>
  </si>
  <si>
    <t>USATF Masters 8 km Championships</t>
  </si>
  <si>
    <t>Williamsburg, VA</t>
  </si>
  <si>
    <t>59:36</t>
  </si>
  <si>
    <t>Fifty Plus</t>
  </si>
  <si>
    <t>Palo Alto, CA</t>
  </si>
  <si>
    <t>M90-94 AR</t>
  </si>
  <si>
    <t>56:10</t>
  </si>
  <si>
    <t>1:20:56</t>
  </si>
  <si>
    <t>Soller</t>
  </si>
  <si>
    <t>VA09048RT</t>
  </si>
  <si>
    <t>1:20:44</t>
  </si>
  <si>
    <t>1:24:49</t>
  </si>
  <si>
    <t>5 miles</t>
  </si>
  <si>
    <t>2:01:06</t>
  </si>
  <si>
    <t>Jacksonville FL USA</t>
  </si>
  <si>
    <t>1:21:09</t>
  </si>
  <si>
    <t>Canby OR USA</t>
  </si>
  <si>
    <t>1:07:42</t>
  </si>
  <si>
    <t>Huntsville AL USA</t>
  </si>
  <si>
    <t>1:09:58</t>
  </si>
  <si>
    <t>1:03:42</t>
  </si>
  <si>
    <t>Nashville TN USA</t>
  </si>
  <si>
    <t>1:00:54</t>
  </si>
  <si>
    <t>Tampa FL USA</t>
  </si>
  <si>
    <t>1:05:37</t>
  </si>
  <si>
    <t>1:13:41</t>
  </si>
  <si>
    <t>Tyler TX USA</t>
  </si>
  <si>
    <t>43:43</t>
  </si>
  <si>
    <t>43:46</t>
  </si>
  <si>
    <t>Breda NED</t>
  </si>
  <si>
    <t>Nijmegen NED</t>
  </si>
  <si>
    <t>42:45</t>
  </si>
  <si>
    <t>41:41</t>
  </si>
  <si>
    <t>41:46</t>
  </si>
  <si>
    <t>42:01</t>
  </si>
  <si>
    <t>42:24</t>
  </si>
  <si>
    <t>42:25</t>
  </si>
  <si>
    <t>s-Heerenberg NED</t>
  </si>
  <si>
    <t>42:33</t>
  </si>
  <si>
    <t>La Courneuve FRA</t>
  </si>
  <si>
    <t>42:02</t>
  </si>
  <si>
    <t>43:48</t>
  </si>
  <si>
    <t>43:20</t>
  </si>
  <si>
    <t>El Paso TX USA</t>
  </si>
  <si>
    <t>43:41</t>
  </si>
  <si>
    <t>44:14</t>
  </si>
  <si>
    <t>44:30</t>
  </si>
  <si>
    <t>45:07</t>
  </si>
  <si>
    <t>45:12</t>
  </si>
  <si>
    <t>Ratekau GER</t>
  </si>
  <si>
    <t>44:57</t>
  </si>
  <si>
    <t>45:56</t>
  </si>
  <si>
    <t>Utica NY USA</t>
  </si>
  <si>
    <t>46:08</t>
  </si>
  <si>
    <t>Ballarat AUS</t>
  </si>
  <si>
    <t>47:52</t>
  </si>
  <si>
    <t>48:59</t>
  </si>
  <si>
    <t>51:47</t>
  </si>
  <si>
    <t>54:47</t>
  </si>
  <si>
    <t>Schenectady NY USA</t>
  </si>
  <si>
    <t>55:04</t>
  </si>
  <si>
    <t>59:29</t>
  </si>
  <si>
    <t>Papendrecht NED</t>
  </si>
  <si>
    <t>58:57</t>
  </si>
  <si>
    <t>1:06:13</t>
  </si>
  <si>
    <t>1:07:05</t>
  </si>
  <si>
    <t>1:09:11</t>
  </si>
  <si>
    <t>1:15:10</t>
  </si>
  <si>
    <t>2:06:11</t>
  </si>
  <si>
    <t>2:01:41</t>
  </si>
  <si>
    <t>2:09:24</t>
  </si>
  <si>
    <t>49:24</t>
  </si>
  <si>
    <t>NAM</t>
  </si>
  <si>
    <t>Cole</t>
  </si>
  <si>
    <t>Joseph-Jackson</t>
  </si>
  <si>
    <t>Christopher</t>
  </si>
  <si>
    <t>Cade</t>
  </si>
  <si>
    <t>Liam</t>
  </si>
  <si>
    <t>Noah</t>
  </si>
  <si>
    <t>Ethan</t>
  </si>
  <si>
    <t>Meck</t>
  </si>
  <si>
    <t>Ayele</t>
  </si>
  <si>
    <t>Lazarus</t>
  </si>
  <si>
    <t>Abera</t>
  </si>
  <si>
    <t>Tamrat</t>
  </si>
  <si>
    <t>Chris</t>
  </si>
  <si>
    <t>Carlos</t>
  </si>
  <si>
    <t>Pierre</t>
  </si>
  <si>
    <t>Willie</t>
  </si>
  <si>
    <t>Luketz</t>
  </si>
  <si>
    <t>Titus</t>
  </si>
  <si>
    <t>Milos</t>
  </si>
  <si>
    <t>Fay</t>
  </si>
  <si>
    <t>Louis</t>
  </si>
  <si>
    <t>Lodovico</t>
  </si>
  <si>
    <t xml:space="preserve">Breuer </t>
  </si>
  <si>
    <t xml:space="preserve">Herrera </t>
  </si>
  <si>
    <t xml:space="preserve">Tolson </t>
  </si>
  <si>
    <t xml:space="preserve">Deterding </t>
  </si>
  <si>
    <t xml:space="preserve">Ballard </t>
  </si>
  <si>
    <t xml:space="preserve">Bliss </t>
  </si>
  <si>
    <t xml:space="preserve">Wolfe </t>
  </si>
  <si>
    <t xml:space="preserve">Mothuli </t>
  </si>
  <si>
    <t>Andrea Sipe</t>
  </si>
  <si>
    <t>Abshiro Biza</t>
  </si>
  <si>
    <t>Nyakeraka Oyondi</t>
  </si>
  <si>
    <t>Kuma Lema</t>
  </si>
  <si>
    <t>Tola Abera</t>
  </si>
  <si>
    <t>Kipkemboi Kerich</t>
  </si>
  <si>
    <t xml:space="preserve">Musyoki </t>
  </si>
  <si>
    <t xml:space="preserve">Bikila </t>
  </si>
  <si>
    <t xml:space="preserve">Farah </t>
  </si>
  <si>
    <t xml:space="preserve">Fox </t>
  </si>
  <si>
    <t xml:space="preserve">Lopes </t>
  </si>
  <si>
    <t xml:space="preserve">Levisse </t>
  </si>
  <si>
    <t>Kosgei Kipsubei</t>
  </si>
  <si>
    <t xml:space="preserve">Swartbooi </t>
  </si>
  <si>
    <t xml:space="preserve">Mamabolo </t>
  </si>
  <si>
    <t xml:space="preserve">Smrcka </t>
  </si>
  <si>
    <t xml:space="preserve">Bradley </t>
  </si>
  <si>
    <t xml:space="preserve">Green </t>
  </si>
  <si>
    <t xml:space="preserve">Lodovico </t>
  </si>
  <si>
    <t xml:space="preserve">Kevin </t>
  </si>
  <si>
    <t>45:37</t>
  </si>
  <si>
    <t>Utica Boilermaker 15K</t>
  </si>
  <si>
    <t>Utica, NY</t>
  </si>
  <si>
    <t>49:15</t>
  </si>
  <si>
    <t>Dynamis</t>
  </si>
  <si>
    <t>Fayetteville, NY</t>
  </si>
  <si>
    <t>Cascade Run Off</t>
  </si>
  <si>
    <t>50:07</t>
  </si>
  <si>
    <t>Tampa, FL</t>
  </si>
  <si>
    <t>Gasparilla Distance Classic 15K</t>
  </si>
  <si>
    <t>Cherry Blossom 10 Mile (15K split)</t>
  </si>
  <si>
    <t>50:57</t>
  </si>
  <si>
    <t>Alex</t>
  </si>
  <si>
    <t>Ratelle</t>
  </si>
  <si>
    <t>Minnesota Masters/Dannon</t>
  </si>
  <si>
    <t>51:18</t>
  </si>
  <si>
    <t>52:33</t>
  </si>
  <si>
    <t>Minnesota TAC Masters</t>
  </si>
  <si>
    <t>Edina, MN</t>
  </si>
  <si>
    <t>53:29</t>
  </si>
  <si>
    <t>Tulsa Run</t>
  </si>
  <si>
    <t>Tulsa, OK</t>
  </si>
  <si>
    <t>54:20</t>
  </si>
  <si>
    <t>54:23</t>
  </si>
  <si>
    <t>55:48</t>
  </si>
  <si>
    <t>55:09</t>
  </si>
  <si>
    <t>55:16</t>
  </si>
  <si>
    <t>57:29</t>
  </si>
  <si>
    <t>1:08:00</t>
  </si>
  <si>
    <t>USATF Masters 15K Championships</t>
  </si>
  <si>
    <t>1:07:09</t>
  </si>
  <si>
    <t>Bedham</t>
  </si>
  <si>
    <t>Tulsa Run 15K</t>
  </si>
  <si>
    <t>1:35:20</t>
  </si>
  <si>
    <t>1:41:24</t>
  </si>
  <si>
    <t>Duke Classic</t>
  </si>
  <si>
    <t>NC</t>
  </si>
  <si>
    <t>Stockade-athon 15K</t>
  </si>
  <si>
    <t>Buffalo 15K</t>
  </si>
  <si>
    <t xml:space="preserve">Gates River Run 15k </t>
  </si>
  <si>
    <t>47:13</t>
  </si>
  <si>
    <t>47:49</t>
  </si>
  <si>
    <t>42:17</t>
  </si>
  <si>
    <t>42:28</t>
  </si>
  <si>
    <t>41:38</t>
  </si>
  <si>
    <t>41:57</t>
  </si>
  <si>
    <t>42:44</t>
  </si>
  <si>
    <t>1:06:46</t>
  </si>
  <si>
    <t>1:15:41</t>
  </si>
  <si>
    <t>Oklahoma City OK USA</t>
  </si>
  <si>
    <t>Durban RSA</t>
  </si>
  <si>
    <t>Eugene OR USA</t>
  </si>
  <si>
    <t>Grand Rapids MI USA</t>
  </si>
  <si>
    <t>Divonneles les Bains FRA</t>
  </si>
  <si>
    <t>Aracaju BRA</t>
  </si>
  <si>
    <t>Haguenau FRA</t>
  </si>
  <si>
    <t>Brugge BEL</t>
  </si>
  <si>
    <t>Minneapolis MN USA</t>
  </si>
  <si>
    <t>Lisse NED</t>
  </si>
  <si>
    <t>Karlovy Vary CZE</t>
  </si>
  <si>
    <t>Zebrak CZE</t>
  </si>
  <si>
    <t>Joliet IL USA</t>
  </si>
  <si>
    <t>San Diego CA USA</t>
  </si>
  <si>
    <t>Ventura CA USA</t>
  </si>
  <si>
    <t>2:43:06</t>
  </si>
  <si>
    <t>1:23:25</t>
  </si>
  <si>
    <t>1:19:59</t>
  </si>
  <si>
    <t>1:13:01</t>
  </si>
  <si>
    <t>1:14:15</t>
  </si>
  <si>
    <t>1:11:47</t>
  </si>
  <si>
    <t>1:12:31</t>
  </si>
  <si>
    <t>1:11:50</t>
  </si>
  <si>
    <t>1:13:24</t>
  </si>
  <si>
    <t>1:11:29</t>
  </si>
  <si>
    <t>1:11:59</t>
  </si>
  <si>
    <t>1:12:32</t>
  </si>
  <si>
    <t>1:14:18</t>
  </si>
  <si>
    <t>1:14:22</t>
  </si>
  <si>
    <t>1:13:48</t>
  </si>
  <si>
    <t>1:15:01</t>
  </si>
  <si>
    <t>1:15:43</t>
  </si>
  <si>
    <t>1:15:45</t>
  </si>
  <si>
    <t>1:16:15</t>
  </si>
  <si>
    <t>1:19:03</t>
  </si>
  <si>
    <t>1:16:49</t>
  </si>
  <si>
    <t>1:16:53</t>
  </si>
  <si>
    <t>1:16:58</t>
  </si>
  <si>
    <t>1:19:08</t>
  </si>
  <si>
    <t>1:20:20</t>
  </si>
  <si>
    <t>1:21:47</t>
  </si>
  <si>
    <t>1:22:44</t>
  </si>
  <si>
    <t>1:22:24</t>
  </si>
  <si>
    <t>1:24:43</t>
  </si>
  <si>
    <t>1:25:27</t>
  </si>
  <si>
    <t>1:24:12</t>
  </si>
  <si>
    <t>1:25:37</t>
  </si>
  <si>
    <t>1:26:56</t>
  </si>
  <si>
    <t>1:29:56</t>
  </si>
  <si>
    <t>1:28:48</t>
  </si>
  <si>
    <t>1:31:29</t>
  </si>
  <si>
    <t>1:31:36</t>
  </si>
  <si>
    <t>1:34:58</t>
  </si>
  <si>
    <t>1:35:27</t>
  </si>
  <si>
    <t>1:36:20</t>
  </si>
  <si>
    <t>1:37:53</t>
  </si>
  <si>
    <t>1:42:58</t>
  </si>
  <si>
    <t>1:41:39</t>
  </si>
  <si>
    <t>1:44:07</t>
  </si>
  <si>
    <t>1:42:19</t>
  </si>
  <si>
    <t>1:45:59</t>
  </si>
  <si>
    <t>1:39:59</t>
  </si>
  <si>
    <t>1:44:11</t>
  </si>
  <si>
    <t>1:44:32</t>
  </si>
  <si>
    <t>2:10:46</t>
  </si>
  <si>
    <t>1:56:18</t>
  </si>
  <si>
    <t>2:01:28</t>
  </si>
  <si>
    <t>2:12:04</t>
  </si>
  <si>
    <t>2:16:33</t>
  </si>
  <si>
    <t>2:22:19</t>
  </si>
  <si>
    <t>2:32:05</t>
  </si>
  <si>
    <t>2:38:59</t>
  </si>
  <si>
    <t>2:38:04</t>
  </si>
  <si>
    <t>1:15:27</t>
  </si>
  <si>
    <t>3:35:44</t>
  </si>
  <si>
    <t>BRN</t>
  </si>
  <si>
    <t>SVK</t>
  </si>
  <si>
    <t>Fita</t>
  </si>
  <si>
    <t>Benson</t>
  </si>
  <si>
    <t>Samuel</t>
  </si>
  <si>
    <t>Jacob</t>
  </si>
  <si>
    <t>Kenneth</t>
  </si>
  <si>
    <t>Abel</t>
  </si>
  <si>
    <t>Gidamis</t>
  </si>
  <si>
    <t>Jacques</t>
  </si>
  <si>
    <t>Abdelhadi</t>
  </si>
  <si>
    <t>Giomar</t>
  </si>
  <si>
    <t>Artemio</t>
  </si>
  <si>
    <t>Fernand</t>
  </si>
  <si>
    <t>Piet</t>
  </si>
  <si>
    <t xml:space="preserve">Trigg </t>
  </si>
  <si>
    <t xml:space="preserve">Bayissa </t>
  </si>
  <si>
    <t xml:space="preserve">Khuzwayo </t>
  </si>
  <si>
    <t xml:space="preserve">Hudson </t>
  </si>
  <si>
    <t>Cherono Kipchumba</t>
  </si>
  <si>
    <t xml:space="preserve">Cheroben </t>
  </si>
  <si>
    <t>Kiplimo Kosgei</t>
  </si>
  <si>
    <t>Kipchirchir Koech</t>
  </si>
  <si>
    <t>Kirwa Kigen</t>
  </si>
  <si>
    <t>Chepleting Kendagor</t>
  </si>
  <si>
    <t>Kipruto Kimetto</t>
  </si>
  <si>
    <t>Kiprop Kipkemoi</t>
  </si>
  <si>
    <t>Kosgei Malakwen</t>
  </si>
  <si>
    <t xml:space="preserve">Vrabel </t>
  </si>
  <si>
    <t xml:space="preserve">Karori </t>
  </si>
  <si>
    <t xml:space="preserve">Shahanga </t>
  </si>
  <si>
    <t xml:space="preserve">Boxberger </t>
  </si>
  <si>
    <t>El Hachimi</t>
  </si>
  <si>
    <t>Pereira daSilva</t>
  </si>
  <si>
    <t xml:space="preserve">Navarro </t>
  </si>
  <si>
    <t xml:space="preserve">Kolbeck </t>
  </si>
  <si>
    <t xml:space="preserve">vanAlphen </t>
  </si>
  <si>
    <t xml:space="preserve">Conway </t>
  </si>
  <si>
    <t xml:space="preserve">Ostbye </t>
  </si>
  <si>
    <t xml:space="preserve">Eastman </t>
  </si>
  <si>
    <t xml:space="preserve">Hatton </t>
  </si>
  <si>
    <t xml:space="preserve">Ratelle </t>
  </si>
  <si>
    <t xml:space="preserve">O'Neil </t>
  </si>
  <si>
    <t xml:space="preserve">Forshee </t>
  </si>
  <si>
    <t xml:space="preserve">Benham </t>
  </si>
  <si>
    <t xml:space="preserve">Young </t>
  </si>
  <si>
    <t xml:space="preserve">Spangler </t>
  </si>
  <si>
    <t>River Bank Run 25K</t>
  </si>
  <si>
    <t>City of Lakes 25k</t>
  </si>
  <si>
    <t>1:32:23</t>
  </si>
  <si>
    <t>Pete</t>
  </si>
  <si>
    <t>Orban</t>
  </si>
  <si>
    <t>Beacon on the Bay</t>
  </si>
  <si>
    <t>Oklahoma City, OK</t>
  </si>
  <si>
    <t>1:31:41</t>
  </si>
  <si>
    <t>Chicago Marathon (25K split)</t>
  </si>
  <si>
    <t>Nike/OTC</t>
  </si>
  <si>
    <t>1:41:07</t>
  </si>
  <si>
    <t>Longenecker</t>
  </si>
  <si>
    <t>AZ</t>
  </si>
  <si>
    <t>1:57:31</t>
  </si>
  <si>
    <t>2:04:21</t>
  </si>
  <si>
    <t>1:52:57</t>
  </si>
  <si>
    <t>Nat'l Heritage Corridor</t>
  </si>
  <si>
    <t>Channahon, IL</t>
  </si>
  <si>
    <t>Raleigh, NC</t>
  </si>
  <si>
    <t>2:05:44</t>
  </si>
  <si>
    <t>2:52:55</t>
  </si>
  <si>
    <t>net time</t>
  </si>
  <si>
    <t>2:49:52</t>
  </si>
  <si>
    <t>3:43:25</t>
  </si>
  <si>
    <t>Irvine CA USA</t>
  </si>
  <si>
    <t>2:06:51</t>
  </si>
  <si>
    <t>1:43:36</t>
  </si>
  <si>
    <t>Waterloo IA USA</t>
  </si>
  <si>
    <t>1:38:22</t>
  </si>
  <si>
    <t>Elkmont AL USA</t>
  </si>
  <si>
    <t>1:28:42</t>
  </si>
  <si>
    <t>Norwalk CT USA</t>
  </si>
  <si>
    <t>1:25:41</t>
  </si>
  <si>
    <t>Hayward CA USA</t>
  </si>
  <si>
    <t>1:23:58</t>
  </si>
  <si>
    <t>Valencia CA USA</t>
  </si>
  <si>
    <t>1:19:26</t>
  </si>
  <si>
    <t>Kansas City MO USA</t>
  </si>
  <si>
    <t>1:18:53</t>
  </si>
  <si>
    <t>1:13:18</t>
  </si>
  <si>
    <t>1:02:44</t>
  </si>
  <si>
    <t>Kosice SVK</t>
  </si>
  <si>
    <t>1:00:45</t>
  </si>
  <si>
    <t>Vitry-sur-Seine FRA</t>
  </si>
  <si>
    <t>59:57</t>
  </si>
  <si>
    <t>Den Haag NED</t>
  </si>
  <si>
    <t>58:48</t>
  </si>
  <si>
    <t>Ras Al Khaimah UAE</t>
  </si>
  <si>
    <t>58:54</t>
  </si>
  <si>
    <t>59:01</t>
  </si>
  <si>
    <t>Valencia ESP</t>
  </si>
  <si>
    <t>58:58</t>
  </si>
  <si>
    <t>59:28</t>
  </si>
  <si>
    <t>59:24</t>
  </si>
  <si>
    <t>New Delhi IND</t>
  </si>
  <si>
    <t>59:15</t>
  </si>
  <si>
    <t>59:31</t>
  </si>
  <si>
    <t>59:59</t>
  </si>
  <si>
    <t>1:00:18</t>
  </si>
  <si>
    <t>Vienna AUT</t>
  </si>
  <si>
    <t>1:00:52</t>
  </si>
  <si>
    <t>1:01:14</t>
  </si>
  <si>
    <t>1:02:28</t>
  </si>
  <si>
    <t>1:04:51</t>
  </si>
  <si>
    <t>Coamo PUR</t>
  </si>
  <si>
    <t>1:05:01</t>
  </si>
  <si>
    <t>Guadalajara MEX</t>
  </si>
  <si>
    <t>1:06:33</t>
  </si>
  <si>
    <t>Bristol ENG</t>
  </si>
  <si>
    <t>1:05:44</t>
  </si>
  <si>
    <t>Las Vegas NV USA</t>
  </si>
  <si>
    <t>1:06:29</t>
  </si>
  <si>
    <t>Cheddar ENG</t>
  </si>
  <si>
    <t>1:06:44</t>
  </si>
  <si>
    <t>Bath ENG</t>
  </si>
  <si>
    <t>1:06:23</t>
  </si>
  <si>
    <t>1:08:49</t>
  </si>
  <si>
    <t>1:09:30</t>
  </si>
  <si>
    <t>1:09:57</t>
  </si>
  <si>
    <t>1:10:11</t>
  </si>
  <si>
    <t>1:11:45</t>
  </si>
  <si>
    <t>Granollers ESP</t>
  </si>
  <si>
    <t>1:12:39</t>
  </si>
  <si>
    <t>Aubiere FRA</t>
  </si>
  <si>
    <t>1:12:15</t>
  </si>
  <si>
    <t>1:12:27</t>
  </si>
  <si>
    <t>1:13:22</t>
  </si>
  <si>
    <t>1:13:49</t>
  </si>
  <si>
    <t>1:17:33</t>
  </si>
  <si>
    <t>Thionville FRA</t>
  </si>
  <si>
    <t>1:17:05</t>
  </si>
  <si>
    <t>Nancy FRA</t>
  </si>
  <si>
    <t>1:19:19</t>
  </si>
  <si>
    <t>Bologna ITA</t>
  </si>
  <si>
    <t>1:16:25</t>
  </si>
  <si>
    <t>Rosmalen NED</t>
  </si>
  <si>
    <t>1:20:33</t>
  </si>
  <si>
    <t>1:20:14</t>
  </si>
  <si>
    <t>1:22:23</t>
  </si>
  <si>
    <t>Grand Island NY USA</t>
  </si>
  <si>
    <t>1:25:31</t>
  </si>
  <si>
    <t>Doncaster ENG</t>
  </si>
  <si>
    <t>1:26:39</t>
  </si>
  <si>
    <t>Maassluis NED</t>
  </si>
  <si>
    <t>1:28:02</t>
  </si>
  <si>
    <t>Aurora ON CAN</t>
  </si>
  <si>
    <t>1:31:06</t>
  </si>
  <si>
    <t>Schaumburg IL USA</t>
  </si>
  <si>
    <t>1:30:14</t>
  </si>
  <si>
    <t>Essen GER</t>
  </si>
  <si>
    <t>1:29:26</t>
  </si>
  <si>
    <t>London ON CAN</t>
  </si>
  <si>
    <t>Indianapolis IN USA</t>
  </si>
  <si>
    <t>1:39:28</t>
  </si>
  <si>
    <t>Saint Cloud MN USA</t>
  </si>
  <si>
    <t>1:38:59</t>
  </si>
  <si>
    <t>Milton ON CAN</t>
  </si>
  <si>
    <t>1:59:21</t>
  </si>
  <si>
    <t>n/a MA USA</t>
  </si>
  <si>
    <t>1:46:12</t>
  </si>
  <si>
    <t>Waterloo ON CAN</t>
  </si>
  <si>
    <t>1:47:33</t>
  </si>
  <si>
    <t>n/a FL USA</t>
  </si>
  <si>
    <t>1:50:47</t>
  </si>
  <si>
    <t>2:09:16</t>
  </si>
  <si>
    <t>Villeneuve de Marsan FRA</t>
  </si>
  <si>
    <t>2:30:36</t>
  </si>
  <si>
    <t>Chester ENG</t>
  </si>
  <si>
    <t>2:36:28</t>
  </si>
  <si>
    <t>2:46:38</t>
  </si>
  <si>
    <t>Morrow OH USA</t>
  </si>
  <si>
    <t>Knoxville TN USA</t>
  </si>
  <si>
    <t>Goteborg SWE</t>
  </si>
  <si>
    <t>1:37:38</t>
  </si>
  <si>
    <t>CHN</t>
  </si>
  <si>
    <t>Matthew</t>
  </si>
  <si>
    <t>Feibush</t>
  </si>
  <si>
    <t>Jaden</t>
  </si>
  <si>
    <t>Nathaniel</t>
  </si>
  <si>
    <t>Jerome-Dino</t>
  </si>
  <si>
    <t>Ayden</t>
  </si>
  <si>
    <t>Jeff</t>
  </si>
  <si>
    <t>Jorum</t>
  </si>
  <si>
    <t>Jaouad</t>
  </si>
  <si>
    <t>Sergio</t>
  </si>
  <si>
    <t>Wil</t>
  </si>
  <si>
    <t>Karl-Walter</t>
  </si>
  <si>
    <t>Mike</t>
  </si>
  <si>
    <t xml:space="preserve">Merrick </t>
  </si>
  <si>
    <t xml:space="preserve">Lee </t>
  </si>
  <si>
    <t xml:space="preserve">Daniels </t>
  </si>
  <si>
    <t xml:space="preserve">Buchanan </t>
  </si>
  <si>
    <t xml:space="preserve">Paul </t>
  </si>
  <si>
    <t xml:space="preserve">Bragg </t>
  </si>
  <si>
    <t xml:space="preserve">Taylor </t>
  </si>
  <si>
    <t>Wanjiru Kamau</t>
  </si>
  <si>
    <t>Lumbasi Okombo</t>
  </si>
  <si>
    <t>Makau Musyoki</t>
  </si>
  <si>
    <t>Korio Oloitiptip</t>
  </si>
  <si>
    <t xml:space="preserve">Gharib </t>
  </si>
  <si>
    <t xml:space="preserve">Foster </t>
  </si>
  <si>
    <t>Fernandez Infestus</t>
  </si>
  <si>
    <t xml:space="preserve">vanderLee </t>
  </si>
  <si>
    <t xml:space="preserve">Newell </t>
  </si>
  <si>
    <t xml:space="preserve">Trumper </t>
  </si>
  <si>
    <t xml:space="preserve">Keston </t>
  </si>
  <si>
    <t>A Kelley</t>
  </si>
  <si>
    <t xml:space="preserve">Bancarel </t>
  </si>
  <si>
    <t xml:space="preserve">Naisby </t>
  </si>
  <si>
    <t xml:space="preserve">Fremont </t>
  </si>
  <si>
    <t>3:02:58</t>
  </si>
  <si>
    <t>59:16</t>
  </si>
  <si>
    <t>1:34:27</t>
  </si>
  <si>
    <t>Comments</t>
  </si>
  <si>
    <t>1:03:02</t>
  </si>
  <si>
    <t>Great North Run Half Marathon</t>
  </si>
  <si>
    <t>Newcastle GB</t>
  </si>
  <si>
    <t>1:02:00</t>
  </si>
  <si>
    <t>Houston Half Marathon</t>
  </si>
  <si>
    <t>1:09:17</t>
  </si>
  <si>
    <t>Dayton, OH</t>
  </si>
  <si>
    <t>2:55:56</t>
  </si>
  <si>
    <t>3:03:56</t>
  </si>
  <si>
    <t>6:56:39</t>
  </si>
  <si>
    <t>Juneau AK USA</t>
  </si>
  <si>
    <t>Gulf Shores AL USA</t>
  </si>
  <si>
    <t>Columbia MO USA</t>
  </si>
  <si>
    <t>3:15:20</t>
  </si>
  <si>
    <t>Sedalia MO USA</t>
  </si>
  <si>
    <t>2:41:43</t>
  </si>
  <si>
    <t>Allendale MI USA</t>
  </si>
  <si>
    <t>2:29:11</t>
  </si>
  <si>
    <t>Burlingame CA USA</t>
  </si>
  <si>
    <t>Beijing CHN</t>
  </si>
  <si>
    <t>Dubai UAE</t>
  </si>
  <si>
    <t>Eindhoven NED</t>
  </si>
  <si>
    <t>Gold Coast AUS</t>
  </si>
  <si>
    <t>Frankfurt GER</t>
  </si>
  <si>
    <t>2:12:47</t>
  </si>
  <si>
    <t>Hong Kong HKG</t>
  </si>
  <si>
    <t>2:15:24</t>
  </si>
  <si>
    <t>Saint Paul MN USA</t>
  </si>
  <si>
    <t>2:16:20</t>
  </si>
  <si>
    <t>Monterrey MEX</t>
  </si>
  <si>
    <t>2:18:57</t>
  </si>
  <si>
    <t>Tiberias ISR</t>
  </si>
  <si>
    <t>2:19:47</t>
  </si>
  <si>
    <t>2:19:29</t>
  </si>
  <si>
    <t>2:24:18</t>
  </si>
  <si>
    <t>2:22:14</t>
  </si>
  <si>
    <t>2:23:44</t>
  </si>
  <si>
    <t>Etten-Leur NED</t>
  </si>
  <si>
    <t>2:26:35</t>
  </si>
  <si>
    <t>2:25:56</t>
  </si>
  <si>
    <t>2:33:12</t>
  </si>
  <si>
    <t>2:35:51</t>
  </si>
  <si>
    <t>Oita JPN</t>
  </si>
  <si>
    <t>2:38:12</t>
  </si>
  <si>
    <t>Albany AUS</t>
  </si>
  <si>
    <t>2:45:23</t>
  </si>
  <si>
    <t>2:42:44</t>
  </si>
  <si>
    <t>2:41:57</t>
  </si>
  <si>
    <t>2:42:49</t>
  </si>
  <si>
    <t>Mirandola ITA</t>
  </si>
  <si>
    <t>Columbus OH USA</t>
  </si>
  <si>
    <t>2:52:50</t>
  </si>
  <si>
    <t>2:54:23</t>
  </si>
  <si>
    <t>3:33:27</t>
  </si>
  <si>
    <t>3:36:59</t>
  </si>
  <si>
    <t>Bergamo ITA</t>
  </si>
  <si>
    <t>Porto San Giorgio ITA</t>
  </si>
  <si>
    <t>4:17:51</t>
  </si>
  <si>
    <t>3:56:38</t>
  </si>
  <si>
    <t>4:34:55</t>
  </si>
  <si>
    <t>Toulouse FRA</t>
  </si>
  <si>
    <t>Cincinnati OH USA</t>
  </si>
  <si>
    <t>6:35:38</t>
  </si>
  <si>
    <t>6:35:47</t>
  </si>
  <si>
    <t>Huntington WV USA</t>
  </si>
  <si>
    <t>6:39:7</t>
  </si>
  <si>
    <t>4:4:8</t>
  </si>
  <si>
    <t>2:50:2</t>
  </si>
  <si>
    <t>3:2:19</t>
  </si>
  <si>
    <t>2:43:2</t>
  </si>
  <si>
    <t>2:15:7</t>
  </si>
  <si>
    <t>2:4:32</t>
  </si>
  <si>
    <t>2:4:48</t>
  </si>
  <si>
    <t>2:4:46</t>
  </si>
  <si>
    <t>2:4:23</t>
  </si>
  <si>
    <t>2:4:52</t>
  </si>
  <si>
    <t>2:4:2</t>
  </si>
  <si>
    <t>2:2:48</t>
  </si>
  <si>
    <t>2:3:38</t>
  </si>
  <si>
    <t>2:2:55</t>
  </si>
  <si>
    <t>2:3:36</t>
  </si>
  <si>
    <t>2:3:14</t>
  </si>
  <si>
    <t>2:2:57</t>
  </si>
  <si>
    <t>2:3:5</t>
  </si>
  <si>
    <t>2:3:32</t>
  </si>
  <si>
    <t>2:1:39</t>
  </si>
  <si>
    <t>2:2:37</t>
  </si>
  <si>
    <t>2:3:59</t>
  </si>
  <si>
    <t>2:5:27</t>
  </si>
  <si>
    <t>2:6:0</t>
  </si>
  <si>
    <t>2:7:50</t>
  </si>
  <si>
    <t>2:9:4</t>
  </si>
  <si>
    <t>2:9:9</t>
  </si>
  <si>
    <t>2:27:5</t>
  </si>
  <si>
    <t>2:41:7</t>
  </si>
  <si>
    <t>2:51:7</t>
  </si>
  <si>
    <t>2:51:2</t>
  </si>
  <si>
    <t>3:0:58</t>
  </si>
  <si>
    <t>2:59:10</t>
  </si>
  <si>
    <t>2:54:49</t>
  </si>
  <si>
    <t>2:58:40</t>
  </si>
  <si>
    <t>3:8:35</t>
  </si>
  <si>
    <t>3:4:54</t>
  </si>
  <si>
    <t>3:47:1</t>
  </si>
  <si>
    <t>3:15:54</t>
  </si>
  <si>
    <t>3:30:29</t>
  </si>
  <si>
    <t>3:41:58</t>
  </si>
  <si>
    <t>4:19:7</t>
  </si>
  <si>
    <t>5:9:41</t>
  </si>
  <si>
    <t>6:5:53</t>
  </si>
  <si>
    <t>Zhu-hong</t>
  </si>
  <si>
    <t>Tsegay</t>
  </si>
  <si>
    <t>Berhanu</t>
  </si>
  <si>
    <t>Feyisa</t>
  </si>
  <si>
    <t>Leul</t>
  </si>
  <si>
    <t>Mosinet</t>
  </si>
  <si>
    <t>Kenenisa</t>
  </si>
  <si>
    <t>Kjell-Erik</t>
  </si>
  <si>
    <t>Yoshihisa</t>
  </si>
  <si>
    <t>Derek</t>
  </si>
  <si>
    <t>Luigi</t>
  </si>
  <si>
    <t>Gene</t>
  </si>
  <si>
    <t>Antonino</t>
  </si>
  <si>
    <t>Gadless</t>
  </si>
  <si>
    <t xml:space="preserve">Nakano  </t>
  </si>
  <si>
    <t xml:space="preserve">McHugh  </t>
  </si>
  <si>
    <t xml:space="preserve">Ansberry </t>
  </si>
  <si>
    <t xml:space="preserve">Kitze </t>
  </si>
  <si>
    <t xml:space="preserve">Kingery </t>
  </si>
  <si>
    <t xml:space="preserve">Li </t>
  </si>
  <si>
    <t>Mekonen Assefa</t>
  </si>
  <si>
    <t>Shiferaw Tolcha</t>
  </si>
  <si>
    <t>Lelisa Gemechu</t>
  </si>
  <si>
    <t>Legese Gurmese</t>
  </si>
  <si>
    <t xml:space="preserve">Gebrselasie </t>
  </si>
  <si>
    <t>Geremew Bayih</t>
  </si>
  <si>
    <t xml:space="preserve">Kipchoge </t>
  </si>
  <si>
    <t>Bekele Beyeche</t>
  </si>
  <si>
    <t>Mburu Mungara</t>
  </si>
  <si>
    <t>Chesang Kambich</t>
  </si>
  <si>
    <t xml:space="preserve">Setegne </t>
  </si>
  <si>
    <t xml:space="preserve">Stahl </t>
  </si>
  <si>
    <t xml:space="preserve">Hughes </t>
  </si>
  <si>
    <t xml:space="preserve">Hosaka </t>
  </si>
  <si>
    <t xml:space="preserve">Gilmour </t>
  </si>
  <si>
    <t xml:space="preserve">Shaw </t>
  </si>
  <si>
    <t xml:space="preserve">Turnbull </t>
  </si>
  <si>
    <t xml:space="preserve">Passerini </t>
  </si>
  <si>
    <t xml:space="preserve">Dykes </t>
  </si>
  <si>
    <t xml:space="preserve">Caponetto </t>
  </si>
  <si>
    <t xml:space="preserve">Horman </t>
  </si>
  <si>
    <t xml:space="preserve">Gadless </t>
  </si>
  <si>
    <t>Chicago Marathon</t>
  </si>
  <si>
    <t>India</t>
  </si>
  <si>
    <t>Singh</t>
  </si>
  <si>
    <t>Fauja</t>
  </si>
  <si>
    <t>5:40:01</t>
  </si>
  <si>
    <t>Toronto Waterfront Marathon</t>
  </si>
  <si>
    <t>Columbus Marathon</t>
  </si>
  <si>
    <t>Jacksonville Marathon</t>
  </si>
  <si>
    <t>Twin Cities Marathon</t>
  </si>
  <si>
    <t>London Marathon</t>
  </si>
  <si>
    <t>Berlin Marathon</t>
  </si>
  <si>
    <t>Portland Marathon</t>
  </si>
  <si>
    <t>8:25:55</t>
  </si>
  <si>
    <t>NYC Marathon</t>
  </si>
  <si>
    <t>8:11:05</t>
  </si>
  <si>
    <t>Dubai Marathon</t>
  </si>
  <si>
    <t>Gold Coast Marathon</t>
  </si>
  <si>
    <t>Wigal Champ</t>
  </si>
  <si>
    <t>Rotterdam Marathon</t>
  </si>
  <si>
    <t>Dalton GA USA</t>
  </si>
  <si>
    <t>Homewood AL USA</t>
  </si>
  <si>
    <t>Mooresville AL USA</t>
  </si>
  <si>
    <t>Des Moines IA USA</t>
  </si>
  <si>
    <t>Cazenovia NY USA</t>
  </si>
  <si>
    <t>San Juan Bautista CA USA</t>
  </si>
  <si>
    <t>Olney PA USA</t>
  </si>
  <si>
    <t>Karatsu JPN</t>
  </si>
  <si>
    <t>Manitou Springs CO USA</t>
  </si>
  <si>
    <t>Kosa JPN</t>
  </si>
  <si>
    <t>Flint MI USA</t>
  </si>
  <si>
    <t>St Petersburg FL USA</t>
  </si>
  <si>
    <t>Woking ENG</t>
  </si>
  <si>
    <t>Bern SUI</t>
  </si>
  <si>
    <t>Sandiacre ENG</t>
  </si>
  <si>
    <t>Llandudno WAL</t>
  </si>
  <si>
    <t>March ENG</t>
  </si>
  <si>
    <t>Inglemire ENG</t>
  </si>
  <si>
    <t>Pontypridd WAL</t>
  </si>
  <si>
    <t>Twickenham ENG</t>
  </si>
  <si>
    <t>Lytham Saint Annes ENG</t>
  </si>
  <si>
    <t>Lampeter WAL</t>
  </si>
  <si>
    <t>Park Forest IL USA</t>
  </si>
  <si>
    <t>Brielle NED</t>
  </si>
  <si>
    <t>Elliot-Josiah</t>
  </si>
  <si>
    <t>Takashi</t>
  </si>
  <si>
    <t>Jeremiah</t>
  </si>
  <si>
    <t>Gideon</t>
  </si>
  <si>
    <t>Julius</t>
  </si>
  <si>
    <t>Ondoro</t>
  </si>
  <si>
    <t>Shinji</t>
  </si>
  <si>
    <t>Godfrey</t>
  </si>
  <si>
    <t>Suehiro</t>
  </si>
  <si>
    <t>Masaaki</t>
  </si>
  <si>
    <t xml:space="preserve">Burr </t>
  </si>
  <si>
    <t xml:space="preserve">Watanabe </t>
  </si>
  <si>
    <t xml:space="preserve">Cheprot </t>
  </si>
  <si>
    <t>Tuemay Weldelibanos</t>
  </si>
  <si>
    <t>Irungu Mathathi</t>
  </si>
  <si>
    <t>Karimi Thuku</t>
  </si>
  <si>
    <t>Ngatuny Lekumok</t>
  </si>
  <si>
    <t>Maina Nderitu</t>
  </si>
  <si>
    <t>Koech Kiprop</t>
  </si>
  <si>
    <t>Kiprotich Kogo</t>
  </si>
  <si>
    <t xml:space="preserve">Osoro </t>
  </si>
  <si>
    <t xml:space="preserve">Kawashima </t>
  </si>
  <si>
    <t>Kiprotich Chirchir</t>
  </si>
  <si>
    <t xml:space="preserve">Nerurkar </t>
  </si>
  <si>
    <t xml:space="preserve">Treacy </t>
  </si>
  <si>
    <t xml:space="preserve">Ishikawa </t>
  </si>
  <si>
    <t xml:space="preserve">Jitsui </t>
  </si>
  <si>
    <t xml:space="preserve">Kobayashi </t>
  </si>
  <si>
    <t xml:space="preserve">Grove </t>
  </si>
  <si>
    <t xml:space="preserve">James </t>
  </si>
  <si>
    <t xml:space="preserve">Exley </t>
  </si>
  <si>
    <t>Crim 10 Mile</t>
  </si>
  <si>
    <t>Cherry Blossom 10 Mile</t>
  </si>
  <si>
    <t xml:space="preserve">Park Forest Scenic 10 </t>
  </si>
  <si>
    <t>1:06:56</t>
  </si>
  <si>
    <t>Annapolis Run</t>
  </si>
  <si>
    <t>Annapolis, MD</t>
  </si>
  <si>
    <t>2:35:52</t>
  </si>
  <si>
    <t>3:00:08</t>
  </si>
  <si>
    <t>3:17:08</t>
  </si>
  <si>
    <t>3:13:03</t>
  </si>
  <si>
    <t>Ramsey</t>
  </si>
  <si>
    <t>Freedom Fest 5K</t>
  </si>
  <si>
    <t>USATF Master's 5 km Championships</t>
  </si>
  <si>
    <t>Brea Classic 8K</t>
  </si>
  <si>
    <t>Pac Sun 10K</t>
  </si>
  <si>
    <t>AGE</t>
  </si>
  <si>
    <t>4:31</t>
  </si>
  <si>
    <t>Rolly</t>
  </si>
  <si>
    <t>USATF Masters 1 Mile Road Championships</t>
  </si>
  <si>
    <t>Pittsburgh, PA</t>
  </si>
  <si>
    <t>USATF Masters 1 Mile Championships</t>
  </si>
  <si>
    <t>Flint, MI</t>
  </si>
  <si>
    <t>4:28</t>
  </si>
  <si>
    <t>Joey</t>
  </si>
  <si>
    <t>Keilor</t>
  </si>
  <si>
    <t>Medtronic TC Mile</t>
  </si>
  <si>
    <t>4:30</t>
  </si>
  <si>
    <t>4:42</t>
  </si>
  <si>
    <t>Liberty Mile</t>
  </si>
  <si>
    <t>4:22</t>
  </si>
  <si>
    <t>Neville</t>
  </si>
  <si>
    <t>Davey</t>
  </si>
  <si>
    <t>Mile of Truth</t>
  </si>
  <si>
    <t>Danville, CA</t>
  </si>
  <si>
    <t>Berra</t>
  </si>
  <si>
    <t>USATF Master's 1 Mile Championships</t>
  </si>
  <si>
    <t>4:50</t>
  </si>
  <si>
    <t>4:24</t>
  </si>
  <si>
    <t>Novak</t>
  </si>
  <si>
    <t>4:38</t>
  </si>
  <si>
    <t>Jerome</t>
  </si>
  <si>
    <t>Vermeulen</t>
  </si>
  <si>
    <t>4:56</t>
  </si>
  <si>
    <t>5:01</t>
  </si>
  <si>
    <t>5:05</t>
  </si>
  <si>
    <t>Noyes</t>
  </si>
  <si>
    <t>Nat</t>
  </si>
  <si>
    <t>Larson</t>
  </si>
  <si>
    <t>Dever</t>
  </si>
  <si>
    <t>5:13</t>
  </si>
  <si>
    <t>Westenberg</t>
  </si>
  <si>
    <t>5:28</t>
  </si>
  <si>
    <t>5:18</t>
  </si>
  <si>
    <t>Gary</t>
  </si>
  <si>
    <t>Patton</t>
  </si>
  <si>
    <t>6:01</t>
  </si>
  <si>
    <t>Giambalvo</t>
  </si>
  <si>
    <t>6:05</t>
  </si>
  <si>
    <t>5:55</t>
  </si>
  <si>
    <t>6:24</t>
  </si>
  <si>
    <t>6:20</t>
  </si>
  <si>
    <t>7:44</t>
  </si>
  <si>
    <t>Askew</t>
  </si>
  <si>
    <t>8:43</t>
  </si>
  <si>
    <t>Rush</t>
  </si>
  <si>
    <t>10:13</t>
  </si>
  <si>
    <t>Desenberg</t>
  </si>
  <si>
    <t>10:11</t>
  </si>
  <si>
    <t>12:50</t>
  </si>
  <si>
    <t>Finestone</t>
  </si>
  <si>
    <t>Kiptum</t>
  </si>
  <si>
    <t>58:18</t>
  </si>
  <si>
    <t>Medio Maratón Valencia Trinidad Alfonso EDP</t>
  </si>
  <si>
    <t xml:space="preserve">Copenhagen Half-Marathon </t>
  </si>
  <si>
    <t>Geoffery</t>
  </si>
  <si>
    <t>Kamworor</t>
  </si>
  <si>
    <t>58:01</t>
  </si>
  <si>
    <t>12:51</t>
  </si>
  <si>
    <t>Cheptegei</t>
  </si>
  <si>
    <t xml:space="preserve">Joshua </t>
  </si>
  <si>
    <t>Monaco Run 5km</t>
  </si>
  <si>
    <t>Monaco</t>
  </si>
  <si>
    <t>UGA</t>
  </si>
  <si>
    <t>37:56</t>
  </si>
  <si>
    <t>26:38</t>
  </si>
  <si>
    <t>Kipruto</t>
  </si>
  <si>
    <t>Valencia Ibercaja</t>
  </si>
  <si>
    <t>26:24</t>
  </si>
  <si>
    <t>Rhonex</t>
  </si>
  <si>
    <t>Event</t>
  </si>
  <si>
    <t>Gender</t>
  </si>
  <si>
    <t>5 km</t>
  </si>
  <si>
    <t>M</t>
  </si>
  <si>
    <t>8 km</t>
  </si>
  <si>
    <t>10 km</t>
  </si>
  <si>
    <t>12 km</t>
  </si>
  <si>
    <t>15 km</t>
  </si>
  <si>
    <t>20 km</t>
  </si>
  <si>
    <t>25 km</t>
  </si>
  <si>
    <t>30 km</t>
  </si>
  <si>
    <t>10 Mile</t>
  </si>
  <si>
    <t>H Mar</t>
  </si>
  <si>
    <t>Marathon</t>
  </si>
  <si>
    <t>Mile</t>
  </si>
  <si>
    <t>Shamrock Shuffle 8K</t>
  </si>
  <si>
    <t>26:56</t>
  </si>
  <si>
    <t>45:52</t>
  </si>
  <si>
    <t>45:55</t>
  </si>
  <si>
    <t>47:00</t>
  </si>
  <si>
    <t>52:55</t>
  </si>
  <si>
    <t>51:28</t>
  </si>
  <si>
    <t>52:23</t>
  </si>
  <si>
    <t>NorCal 10 Mile</t>
  </si>
  <si>
    <t>1:11:24</t>
  </si>
  <si>
    <t>1:12:04</t>
  </si>
  <si>
    <t>1:46:37</t>
  </si>
  <si>
    <t>Kibiwott</t>
  </si>
  <si>
    <t>Kandie</t>
  </si>
  <si>
    <t>57:32</t>
  </si>
  <si>
    <t xml:space="preserve">Jacob </t>
  </si>
  <si>
    <t>Kiplimo</t>
  </si>
  <si>
    <t>57:37</t>
  </si>
  <si>
    <t>Ronex</t>
  </si>
  <si>
    <t>Chebet</t>
  </si>
  <si>
    <t>Maratón Valencia Trinidad Alfonso EDP</t>
  </si>
  <si>
    <t>2:3:0</t>
  </si>
  <si>
    <t>Sean</t>
  </si>
  <si>
    <t>Wade</t>
  </si>
  <si>
    <t>River Oaks Invitational H Mar, 12 km Split</t>
  </si>
  <si>
    <t>50:22</t>
  </si>
  <si>
    <t>River Oaks Invitational H Mar, 15 km Split</t>
  </si>
  <si>
    <t xml:space="preserve">1:00:57 </t>
  </si>
  <si>
    <t>N Kolay Istanbul Half Marathon</t>
  </si>
  <si>
    <t>Istanbul TUK</t>
  </si>
  <si>
    <t>Sang</t>
  </si>
  <si>
    <t>Adizero Road to Records</t>
  </si>
  <si>
    <t>Herzogenaurach, Ger</t>
  </si>
  <si>
    <t>26:43</t>
  </si>
  <si>
    <t>1:18:26</t>
  </si>
  <si>
    <t>4706</t>
  </si>
  <si>
    <t>New Haven Road Race 20K</t>
  </si>
  <si>
    <t>26:51</t>
  </si>
  <si>
    <t>The Giants Geneva 10K</t>
  </si>
  <si>
    <t>Geneva, SWI</t>
  </si>
  <si>
    <t>Nur</t>
  </si>
  <si>
    <t>58:09</t>
  </si>
  <si>
    <t>Mateiko</t>
  </si>
  <si>
    <t>58:26</t>
  </si>
  <si>
    <t>River Oaks Invitational H Mar, 10 Mile Split</t>
  </si>
  <si>
    <t>56:41</t>
  </si>
  <si>
    <t>55:38</t>
  </si>
  <si>
    <t>Guelph ON CAN</t>
  </si>
  <si>
    <t>58:19</t>
  </si>
  <si>
    <t>58:55</t>
  </si>
  <si>
    <t>1:00:29</t>
  </si>
  <si>
    <t>59:42</t>
  </si>
  <si>
    <t>EDP Lisbon Half Marathon</t>
  </si>
  <si>
    <t>57:31</t>
  </si>
  <si>
    <t>Cursa dels Nassos in Barcelona 5K</t>
  </si>
  <si>
    <t>Barcelona SPN</t>
  </si>
  <si>
    <t>12:49</t>
  </si>
  <si>
    <t>Aregawi</t>
  </si>
  <si>
    <t xml:space="preserve">Berihu </t>
  </si>
  <si>
    <t>40:43</t>
  </si>
  <si>
    <t>Ras Al Khaimah Half Marathon, 15K split</t>
  </si>
  <si>
    <t>Redding, CA</t>
  </si>
  <si>
    <t>1:15:23</t>
  </si>
  <si>
    <t>1:13:15</t>
  </si>
  <si>
    <t>1:09:53</t>
  </si>
  <si>
    <t>1:03:59</t>
  </si>
  <si>
    <t>58:56</t>
  </si>
  <si>
    <t>49:40</t>
  </si>
  <si>
    <t>50:31</t>
  </si>
  <si>
    <t>46:07</t>
  </si>
  <si>
    <t>45:30</t>
  </si>
  <si>
    <t>44:51</t>
  </si>
  <si>
    <t>45:10</t>
  </si>
  <si>
    <t>45:01</t>
  </si>
  <si>
    <t>45:19</t>
  </si>
  <si>
    <t>45:15</t>
  </si>
  <si>
    <t>44:52</t>
  </si>
  <si>
    <t>44:59</t>
  </si>
  <si>
    <t>45:20</t>
  </si>
  <si>
    <t>45:22</t>
  </si>
  <si>
    <t>44:23</t>
  </si>
  <si>
    <t>46:29</t>
  </si>
  <si>
    <t>46:05</t>
  </si>
  <si>
    <t>46:10</t>
  </si>
  <si>
    <t>46:25</t>
  </si>
  <si>
    <t>47:04</t>
  </si>
  <si>
    <t>47:06</t>
  </si>
  <si>
    <t>47:30</t>
  </si>
  <si>
    <t>47:55</t>
  </si>
  <si>
    <t>47:57</t>
  </si>
  <si>
    <t>47:26</t>
  </si>
  <si>
    <t>49:23</t>
  </si>
  <si>
    <t>49:03</t>
  </si>
  <si>
    <t>50:05</t>
  </si>
  <si>
    <t>51:01</t>
  </si>
  <si>
    <t>50:43</t>
  </si>
  <si>
    <t>53:03</t>
  </si>
  <si>
    <t>51:45</t>
  </si>
  <si>
    <t>54:06</t>
  </si>
  <si>
    <t>53:21</t>
  </si>
  <si>
    <t>54:40</t>
  </si>
  <si>
    <t>54:53</t>
  </si>
  <si>
    <t>55:47</t>
  </si>
  <si>
    <t>55:02</t>
  </si>
  <si>
    <t>55:27</t>
  </si>
  <si>
    <t>55:54</t>
  </si>
  <si>
    <t>56:14</t>
  </si>
  <si>
    <t>59:11</t>
  </si>
  <si>
    <t>M65-69 AR (pending)</t>
  </si>
  <si>
    <t>IRE</t>
  </si>
  <si>
    <t>Hughes</t>
  </si>
  <si>
    <t>Tommy</t>
  </si>
  <si>
    <t>2:30:02</t>
  </si>
  <si>
    <t>1:11:09</t>
  </si>
  <si>
    <t>Antrim Coast H Marathon</t>
  </si>
  <si>
    <t>Frankfurt Marathon</t>
  </si>
  <si>
    <t>2:27:52</t>
  </si>
  <si>
    <t xml:space="preserve"> Lisburn Festival of Running </t>
  </si>
  <si>
    <t>Lisburn, IRE</t>
  </si>
  <si>
    <t>2:05:53</t>
  </si>
  <si>
    <t>2:01:09</t>
  </si>
  <si>
    <t>17:00</t>
  </si>
  <si>
    <t>45/7/2023</t>
  </si>
  <si>
    <t>Jaime</t>
  </si>
  <si>
    <t>Heilpern</t>
  </si>
  <si>
    <t>Big Bang Mile</t>
  </si>
  <si>
    <t>Holmdel, NJ</t>
  </si>
  <si>
    <t>Fremont</t>
  </si>
  <si>
    <t>Grand Blue Mile</t>
  </si>
  <si>
    <t>Des Moine, IA</t>
  </si>
  <si>
    <t>Sherwood</t>
  </si>
  <si>
    <t>Sagedahl</t>
  </si>
  <si>
    <t>Lincoln, NE</t>
  </si>
  <si>
    <t>Lincoln Running Company Mile</t>
  </si>
  <si>
    <t>5:56</t>
  </si>
  <si>
    <t>King</t>
  </si>
  <si>
    <t>USATF Masters Mile Championships</t>
  </si>
  <si>
    <t>Indianapolis, IN</t>
  </si>
  <si>
    <t>Christian</t>
  </si>
  <si>
    <t xml:space="preserve">Cushing-Murray </t>
  </si>
  <si>
    <t>Qualls</t>
  </si>
  <si>
    <t>Madsen</t>
  </si>
  <si>
    <t>Kelvin</t>
  </si>
  <si>
    <t>Open WR</t>
  </si>
  <si>
    <t>2:00:35</t>
  </si>
  <si>
    <t>2:02:42</t>
  </si>
  <si>
    <t>Tata Steel Kolkata 25K</t>
  </si>
  <si>
    <t>Kolka IND</t>
  </si>
  <si>
    <t>1:11:13</t>
  </si>
  <si>
    <t>Ebenyo</t>
  </si>
  <si>
    <t>Kevvin</t>
  </si>
  <si>
    <t>Chicago Marathon, 25K split</t>
  </si>
  <si>
    <t>2:04:15</t>
  </si>
  <si>
    <t>Wanyony</t>
  </si>
  <si>
    <t>19y269d</t>
  </si>
  <si>
    <t>adizero Road to Record</t>
  </si>
  <si>
    <t xml:space="preserve">Doug </t>
  </si>
  <si>
    <t>Steedman</t>
  </si>
  <si>
    <t>Donald</t>
  </si>
  <si>
    <t>Hildebrandt</t>
  </si>
  <si>
    <t>Bryan</t>
  </si>
  <si>
    <t>Lindsay</t>
  </si>
  <si>
    <t>Madson</t>
  </si>
  <si>
    <t>Glenn</t>
  </si>
  <si>
    <t>Edwards</t>
  </si>
  <si>
    <t>Fleet Feet Liberty Mile</t>
  </si>
  <si>
    <t>5:33</t>
  </si>
  <si>
    <t>3:55</t>
  </si>
  <si>
    <t>3:52</t>
  </si>
  <si>
    <t>Elliot</t>
  </si>
  <si>
    <t>Giles</t>
  </si>
  <si>
    <t>Düsseldorf, Ger</t>
  </si>
  <si>
    <t>GB</t>
  </si>
  <si>
    <t>New Balance KÖ MEILE</t>
  </si>
  <si>
    <t>44:04</t>
  </si>
  <si>
    <t>13:39</t>
  </si>
  <si>
    <t>WB</t>
  </si>
  <si>
    <t>1:26:31</t>
  </si>
  <si>
    <t>WR</t>
  </si>
  <si>
    <t>WA Official WB</t>
  </si>
  <si>
    <t>41:05</t>
  </si>
  <si>
    <t xml:space="preserve"> CHEPTEGEI</t>
  </si>
  <si>
    <t>Joshua</t>
  </si>
  <si>
    <t>Zevenheuvelenloop</t>
  </si>
  <si>
    <t>Kibet</t>
  </si>
  <si>
    <t>``</t>
  </si>
  <si>
    <t>96</t>
  </si>
  <si>
    <t>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</si>
</sst>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[hh]:mm:ss"/>
    <numFmt numFmtId="166" formatCode="m/d/yyyy;@"/>
    <numFmt numFmtId="167" formatCode="h:mm:ss;@"/>
  </numFmts>
  <fonts count="30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1"/>
      <name val="Arial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rgb="FF464646"/>
      <name val="Arial"/>
      <family val="2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0" fontId="26" fillId="0" borderId="0"/>
    <xf numFmtId="0" fontId="18" fillId="0" borderId="0"/>
  </cellStyleXfs>
  <cellXfs count="128">
    <xf numFmtId="0" fontId="0" fillId="0" borderId="0" xfId="0"/>
    <xf numFmtId="49" fontId="16" fillId="0" borderId="0" xfId="0" applyNumberFormat="1" applyFont="1"/>
    <xf numFmtId="164" fontId="16" fillId="0" borderId="0" xfId="0" applyNumberFormat="1" applyFont="1" applyAlignment="1">
      <alignment horizontal="left"/>
    </xf>
    <xf numFmtId="0" fontId="16" fillId="0" borderId="0" xfId="0" applyFont="1" applyAlignment="1">
      <alignment wrapText="1"/>
    </xf>
    <xf numFmtId="0" fontId="16" fillId="0" borderId="0" xfId="0" applyFont="1"/>
    <xf numFmtId="49" fontId="19" fillId="0" borderId="0" xfId="0" applyNumberFormat="1" applyFont="1"/>
    <xf numFmtId="0" fontId="19" fillId="0" borderId="0" xfId="0" applyFont="1" applyAlignment="1">
      <alignment horizontal="left"/>
    </xf>
    <xf numFmtId="0" fontId="19" fillId="0" borderId="0" xfId="0" applyFont="1"/>
    <xf numFmtId="14" fontId="19" fillId="0" borderId="0" xfId="0" applyNumberFormat="1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8" fillId="0" borderId="0" xfId="0" applyFont="1"/>
    <xf numFmtId="14" fontId="18" fillId="0" borderId="0" xfId="0" applyNumberFormat="1" applyFont="1" applyAlignment="1">
      <alignment horizontal="left"/>
    </xf>
    <xf numFmtId="0" fontId="16" fillId="0" borderId="0" xfId="0" applyFont="1" applyAlignment="1">
      <alignment horizontal="left" wrapText="1"/>
    </xf>
    <xf numFmtId="49" fontId="16" fillId="0" borderId="0" xfId="0" applyNumberFormat="1" applyFont="1" applyAlignment="1">
      <alignment horizontal="left"/>
    </xf>
    <xf numFmtId="14" fontId="16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 wrapText="1"/>
    </xf>
    <xf numFmtId="0" fontId="28" fillId="0" borderId="0" xfId="0" applyFont="1"/>
    <xf numFmtId="21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4" fontId="16" fillId="0" borderId="0" xfId="0" applyNumberFormat="1" applyFont="1" applyAlignment="1">
      <alignment horizontal="left" wrapText="1"/>
    </xf>
    <xf numFmtId="46" fontId="16" fillId="0" borderId="0" xfId="0" applyNumberFormat="1" applyFont="1" applyAlignment="1">
      <alignment horizontal="left"/>
    </xf>
    <xf numFmtId="0" fontId="17" fillId="0" borderId="0" xfId="1" applyFill="1"/>
    <xf numFmtId="14" fontId="16" fillId="0" borderId="0" xfId="0" applyNumberFormat="1" applyFont="1"/>
    <xf numFmtId="49" fontId="16" fillId="0" borderId="0" xfId="0" applyNumberFormat="1" applyFont="1" applyAlignment="1">
      <alignment wrapText="1"/>
    </xf>
    <xf numFmtId="21" fontId="16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49" fontId="21" fillId="0" borderId="0" xfId="0" applyNumberFormat="1" applyFont="1" applyAlignment="1">
      <alignment horizontal="left" wrapText="1"/>
    </xf>
    <xf numFmtId="14" fontId="21" fillId="0" borderId="0" xfId="0" applyNumberFormat="1" applyFont="1" applyAlignment="1">
      <alignment horizontal="left" wrapText="1"/>
    </xf>
    <xf numFmtId="49" fontId="21" fillId="0" borderId="0" xfId="0" applyNumberFormat="1" applyFont="1" applyAlignment="1">
      <alignment horizontal="left"/>
    </xf>
    <xf numFmtId="14" fontId="21" fillId="0" borderId="0" xfId="0" applyNumberFormat="1" applyFont="1" applyAlignment="1">
      <alignment horizontal="left"/>
    </xf>
    <xf numFmtId="14" fontId="22" fillId="0" borderId="0" xfId="0" applyNumberFormat="1" applyFont="1" applyAlignment="1">
      <alignment horizontal="left"/>
    </xf>
    <xf numFmtId="0" fontId="22" fillId="0" borderId="0" xfId="0" applyFont="1"/>
    <xf numFmtId="21" fontId="21" fillId="0" borderId="0" xfId="0" applyNumberFormat="1" applyFont="1" applyAlignment="1">
      <alignment horizontal="left"/>
    </xf>
    <xf numFmtId="1" fontId="21" fillId="0" borderId="0" xfId="0" applyNumberFormat="1" applyFont="1"/>
    <xf numFmtId="166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18" fillId="0" borderId="0" xfId="0" applyNumberFormat="1" applyFont="1"/>
    <xf numFmtId="0" fontId="18" fillId="0" borderId="0" xfId="0" applyFont="1" applyAlignment="1">
      <alignment wrapText="1"/>
    </xf>
    <xf numFmtId="1" fontId="16" fillId="0" borderId="0" xfId="0" applyNumberFormat="1" applyFont="1" applyAlignment="1">
      <alignment wrapText="1"/>
    </xf>
    <xf numFmtId="1" fontId="16" fillId="0" borderId="0" xfId="0" applyNumberFormat="1" applyFont="1"/>
    <xf numFmtId="0" fontId="27" fillId="0" borderId="0" xfId="0" applyFont="1"/>
    <xf numFmtId="166" fontId="19" fillId="0" borderId="0" xfId="0" applyNumberFormat="1" applyFont="1" applyAlignment="1">
      <alignment horizontal="left"/>
    </xf>
    <xf numFmtId="49" fontId="23" fillId="0" borderId="0" xfId="0" applyNumberFormat="1" applyFont="1"/>
    <xf numFmtId="10" fontId="16" fillId="0" borderId="0" xfId="0" applyNumberFormat="1" applyFont="1" applyAlignment="1">
      <alignment horizontal="left"/>
    </xf>
    <xf numFmtId="0" fontId="29" fillId="0" borderId="0" xfId="0" applyFont="1" applyAlignment="1">
      <alignment vertical="center" wrapText="1"/>
    </xf>
    <xf numFmtId="165" fontId="18" fillId="0" borderId="0" xfId="0" applyNumberFormat="1" applyFont="1" applyAlignment="1">
      <alignment horizontal="left"/>
    </xf>
    <xf numFmtId="21" fontId="19" fillId="0" borderId="0" xfId="0" applyNumberFormat="1" applyFont="1" applyAlignment="1">
      <alignment horizontal="left"/>
    </xf>
    <xf numFmtId="14" fontId="18" fillId="0" borderId="0" xfId="0" applyNumberFormat="1" applyFont="1"/>
    <xf numFmtId="0" fontId="24" fillId="0" borderId="0" xfId="0" applyFont="1"/>
    <xf numFmtId="0" fontId="26" fillId="0" borderId="0" xfId="2" applyAlignment="1">
      <alignment horizontal="left" wrapText="1"/>
    </xf>
    <xf numFmtId="14" fontId="26" fillId="0" borderId="0" xfId="2" applyNumberFormat="1" applyAlignment="1">
      <alignment horizontal="left" wrapText="1"/>
    </xf>
    <xf numFmtId="0" fontId="23" fillId="0" borderId="0" xfId="0" applyFont="1"/>
    <xf numFmtId="49" fontId="15" fillId="0" borderId="0" xfId="0" applyNumberFormat="1" applyFont="1" applyAlignment="1">
      <alignment wrapText="1"/>
    </xf>
    <xf numFmtId="49" fontId="15" fillId="0" borderId="0" xfId="0" applyNumberFormat="1" applyFont="1"/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26" fillId="0" borderId="0" xfId="2" applyAlignment="1">
      <alignment horizontal="left"/>
    </xf>
    <xf numFmtId="20" fontId="26" fillId="0" borderId="0" xfId="2" applyNumberFormat="1" applyAlignment="1">
      <alignment horizontal="left" wrapText="1"/>
    </xf>
    <xf numFmtId="49" fontId="26" fillId="0" borderId="0" xfId="2" applyNumberFormat="1" applyAlignment="1">
      <alignment horizontal="left" wrapText="1"/>
    </xf>
    <xf numFmtId="20" fontId="11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8" fillId="0" borderId="0" xfId="3" applyAlignment="1">
      <alignment horizontal="left" wrapText="1"/>
    </xf>
    <xf numFmtId="49" fontId="10" fillId="0" borderId="0" xfId="0" applyNumberFormat="1" applyFont="1"/>
    <xf numFmtId="14" fontId="10" fillId="0" borderId="0" xfId="0" applyNumberFormat="1" applyFont="1" applyAlignment="1">
      <alignment horizontal="left"/>
    </xf>
    <xf numFmtId="0" fontId="10" fillId="0" borderId="0" xfId="0" applyFont="1" applyAlignment="1">
      <alignment vertical="center"/>
    </xf>
    <xf numFmtId="49" fontId="9" fillId="0" borderId="0" xfId="0" applyNumberFormat="1" applyFont="1" applyAlignment="1">
      <alignment horizontal="left"/>
    </xf>
    <xf numFmtId="166" fontId="16" fillId="0" borderId="0" xfId="0" applyNumberFormat="1" applyFont="1"/>
    <xf numFmtId="49" fontId="8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14" fontId="26" fillId="0" borderId="0" xfId="2" applyNumberFormat="1" applyAlignment="1">
      <alignment horizontal="left"/>
    </xf>
    <xf numFmtId="14" fontId="0" fillId="0" borderId="0" xfId="0" applyNumberFormat="1" applyAlignment="1">
      <alignment vertical="center"/>
    </xf>
    <xf numFmtId="0" fontId="5" fillId="0" borderId="0" xfId="0" applyFont="1" applyAlignment="1">
      <alignment horizontal="left"/>
    </xf>
    <xf numFmtId="49" fontId="26" fillId="0" borderId="0" xfId="2" applyNumberFormat="1" applyAlignment="1">
      <alignment horizontal="lef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0" fontId="16" fillId="2" borderId="0" xfId="0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49" fontId="16" fillId="2" borderId="0" xfId="0" applyNumberFormat="1" applyFont="1" applyFill="1" applyAlignment="1">
      <alignment horizontal="left"/>
    </xf>
    <xf numFmtId="166" fontId="16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166" fontId="9" fillId="2" borderId="0" xfId="0" applyNumberFormat="1" applyFont="1" applyFill="1"/>
    <xf numFmtId="0" fontId="11" fillId="2" borderId="0" xfId="0" applyFont="1" applyFill="1" applyAlignment="1">
      <alignment horizontal="left"/>
    </xf>
    <xf numFmtId="0" fontId="26" fillId="2" borderId="0" xfId="2" applyFill="1" applyAlignment="1">
      <alignment horizontal="left"/>
    </xf>
    <xf numFmtId="0" fontId="11" fillId="2" borderId="0" xfId="0" applyFont="1" applyFill="1" applyAlignment="1">
      <alignment horizontal="left" wrapText="1"/>
    </xf>
    <xf numFmtId="49" fontId="26" fillId="2" borderId="0" xfId="2" applyNumberFormat="1" applyFill="1" applyAlignment="1">
      <alignment horizontal="left"/>
    </xf>
    <xf numFmtId="14" fontId="4" fillId="2" borderId="0" xfId="0" applyNumberFormat="1" applyFont="1" applyFill="1" applyAlignment="1">
      <alignment horizontal="left"/>
    </xf>
    <xf numFmtId="14" fontId="16" fillId="2" borderId="0" xfId="0" applyNumberFormat="1" applyFont="1" applyFill="1" applyAlignment="1">
      <alignment horizontal="left"/>
    </xf>
    <xf numFmtId="0" fontId="26" fillId="2" borderId="0" xfId="2" applyFill="1" applyAlignment="1">
      <alignment horizontal="left" wrapText="1"/>
    </xf>
    <xf numFmtId="14" fontId="26" fillId="2" borderId="0" xfId="2" applyNumberFormat="1" applyFill="1" applyAlignment="1">
      <alignment horizontal="left"/>
    </xf>
    <xf numFmtId="0" fontId="2" fillId="2" borderId="0" xfId="0" applyFont="1" applyFill="1" applyAlignment="1">
      <alignment horizontal="left"/>
    </xf>
    <xf numFmtId="0" fontId="19" fillId="2" borderId="0" xfId="0" applyFont="1" applyFill="1"/>
    <xf numFmtId="49" fontId="19" fillId="2" borderId="0" xfId="0" applyNumberFormat="1" applyFont="1" applyFill="1" applyAlignment="1">
      <alignment horizontal="left"/>
    </xf>
    <xf numFmtId="49" fontId="19" fillId="2" borderId="0" xfId="0" applyNumberFormat="1" applyFont="1" applyFill="1"/>
    <xf numFmtId="0" fontId="19" fillId="2" borderId="0" xfId="0" applyFont="1" applyFill="1" applyAlignment="1">
      <alignment horizontal="left"/>
    </xf>
    <xf numFmtId="0" fontId="29" fillId="2" borderId="0" xfId="0" applyFont="1" applyFill="1" applyAlignment="1">
      <alignment vertical="center" wrapText="1"/>
    </xf>
    <xf numFmtId="14" fontId="19" fillId="2" borderId="0" xfId="0" applyNumberFormat="1" applyFont="1" applyFill="1" applyAlignment="1">
      <alignment horizontal="left"/>
    </xf>
    <xf numFmtId="0" fontId="23" fillId="2" borderId="0" xfId="0" applyFont="1" applyFill="1"/>
    <xf numFmtId="0" fontId="16" fillId="2" borderId="0" xfId="0" applyFont="1" applyFill="1"/>
    <xf numFmtId="49" fontId="16" fillId="2" borderId="0" xfId="0" applyNumberFormat="1" applyFont="1" applyFill="1"/>
    <xf numFmtId="49" fontId="2" fillId="2" borderId="0" xfId="0" applyNumberFormat="1" applyFont="1" applyFill="1"/>
    <xf numFmtId="0" fontId="2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 applyAlignment="1">
      <alignment horizontal="left"/>
    </xf>
    <xf numFmtId="14" fontId="21" fillId="2" borderId="0" xfId="0" applyNumberFormat="1" applyFont="1" applyFill="1" applyAlignment="1">
      <alignment horizontal="left"/>
    </xf>
    <xf numFmtId="0" fontId="16" fillId="2" borderId="0" xfId="0" applyFont="1" applyFill="1" applyAlignment="1">
      <alignment wrapText="1"/>
    </xf>
    <xf numFmtId="49" fontId="2" fillId="2" borderId="0" xfId="0" applyNumberFormat="1" applyFont="1" applyFill="1" applyAlignment="1">
      <alignment horizontal="left"/>
    </xf>
    <xf numFmtId="166" fontId="9" fillId="2" borderId="0" xfId="0" applyNumberFormat="1" applyFont="1" applyFill="1" applyAlignment="1">
      <alignment horizontal="left"/>
    </xf>
    <xf numFmtId="166" fontId="19" fillId="2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5" fillId="0" borderId="0" xfId="0" applyFont="1"/>
    <xf numFmtId="0" fontId="21" fillId="2" borderId="0" xfId="0" applyFont="1" applyFill="1" applyAlignment="1">
      <alignment horizontal="left" wrapText="1"/>
    </xf>
    <xf numFmtId="0" fontId="2" fillId="0" borderId="0" xfId="0" applyFont="1" applyAlignment="1">
      <alignment horizontal="left"/>
    </xf>
    <xf numFmtId="167" fontId="16" fillId="0" borderId="0" xfId="0" applyNumberFormat="1" applyFont="1" applyAlignment="1">
      <alignment horizontal="left"/>
    </xf>
    <xf numFmtId="49" fontId="1" fillId="0" borderId="0" xfId="0" applyNumberFormat="1" applyFont="1"/>
  </cellXfs>
  <cellStyles count="4">
    <cellStyle name="Hyperlink" xfId="1" builtinId="8"/>
    <cellStyle name="Normal" xfId="0" builtinId="0"/>
    <cellStyle name="Normal 2" xfId="3" xr:uid="{1D290A46-34F0-43CA-9E2D-5A99049A64F8}"/>
    <cellStyle name="Normal_Mile" xfId="2" xr:uid="{8485871E-9C71-432C-BEB5-EF6D04812BAD}"/>
  </cellStyles>
  <dxfs count="6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rtifiedroadraces.com/certificate?type=l&amp;id=VA09048R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6A2A-30C3-45F7-890E-1140D7CFEC15}">
  <dimension ref="A1:V60"/>
  <sheetViews>
    <sheetView topLeftCell="A6" workbookViewId="0">
      <selection activeCell="H54" sqref="H54"/>
    </sheetView>
  </sheetViews>
  <sheetFormatPr defaultColWidth="9" defaultRowHeight="12.75" x14ac:dyDescent="0.2"/>
  <cols>
    <col min="1" max="3" width="9" style="65"/>
    <col min="4" max="6" width="0" style="65" hidden="1" customWidth="1"/>
    <col min="7" max="7" width="11" style="65" hidden="1" customWidth="1"/>
    <col min="8" max="8" width="9" style="65"/>
    <col min="9" max="12" width="0" style="65" hidden="1" customWidth="1"/>
    <col min="13" max="13" width="9" style="65"/>
    <col min="14" max="14" width="12.625" style="65" customWidth="1"/>
    <col min="15" max="15" width="15.125" style="65" customWidth="1"/>
    <col min="16" max="16" width="8.875" style="65" customWidth="1"/>
    <col min="17" max="17" width="9.375" style="65" customWidth="1"/>
    <col min="18" max="18" width="34.875" style="65" customWidth="1"/>
    <col min="19" max="19" width="16.75" style="65" customWidth="1"/>
    <col min="20" max="21" width="9" style="65"/>
    <col min="22" max="22" width="12.375" style="65" customWidth="1"/>
    <col min="23" max="16384" width="9" style="65"/>
  </cols>
  <sheetData>
    <row r="1" spans="1:22" ht="25.5" x14ac:dyDescent="0.2">
      <c r="A1" s="65" t="s">
        <v>2148</v>
      </c>
      <c r="B1" s="65" t="s">
        <v>2149</v>
      </c>
      <c r="C1" s="67" t="s">
        <v>2074</v>
      </c>
      <c r="D1" s="67"/>
      <c r="E1" s="67"/>
      <c r="F1" s="67"/>
      <c r="G1" s="66" t="s">
        <v>121</v>
      </c>
      <c r="H1" s="67" t="s">
        <v>122</v>
      </c>
      <c r="I1" s="67"/>
      <c r="J1" s="67"/>
      <c r="K1" s="67"/>
      <c r="L1" s="67"/>
      <c r="M1" s="67" t="s">
        <v>123</v>
      </c>
      <c r="N1" s="67" t="s">
        <v>499</v>
      </c>
      <c r="O1" s="67" t="s">
        <v>500</v>
      </c>
      <c r="P1" s="18" t="s">
        <v>125</v>
      </c>
      <c r="Q1" s="80" t="s">
        <v>124</v>
      </c>
      <c r="R1" s="67" t="s">
        <v>229</v>
      </c>
      <c r="S1" s="67" t="s">
        <v>227</v>
      </c>
      <c r="T1" s="67" t="s">
        <v>226</v>
      </c>
      <c r="V1" s="10" t="s">
        <v>745</v>
      </c>
    </row>
    <row r="2" spans="1:22" x14ac:dyDescent="0.2">
      <c r="A2" s="65" t="s">
        <v>2162</v>
      </c>
      <c r="B2" s="65" t="s">
        <v>2151</v>
      </c>
      <c r="C2" s="67">
        <v>19</v>
      </c>
      <c r="D2" s="10">
        <f>DATEDIF(Q2,T2,"Y")</f>
        <v>19</v>
      </c>
      <c r="E2" s="10">
        <f>DATEDIF(Q2,T2,"YD")</f>
        <v>269</v>
      </c>
      <c r="F2" s="10" t="str">
        <f>_xlfn.CONCAT(D2,"y",E2,"d")</f>
        <v>19y269d</v>
      </c>
      <c r="G2" s="66" t="s">
        <v>2317</v>
      </c>
      <c r="H2" s="84" t="s">
        <v>2330</v>
      </c>
      <c r="I2" s="17"/>
      <c r="J2" s="10">
        <v>3</v>
      </c>
      <c r="K2" s="10">
        <v>55</v>
      </c>
      <c r="L2" s="17">
        <f>I2*3600+J2*60+K2</f>
        <v>235</v>
      </c>
      <c r="M2" s="67">
        <v>235</v>
      </c>
      <c r="N2" s="67" t="s">
        <v>1269</v>
      </c>
      <c r="O2" s="67" t="s">
        <v>2316</v>
      </c>
      <c r="P2" s="80" t="s">
        <v>213</v>
      </c>
      <c r="Q2" s="18">
        <v>38200</v>
      </c>
      <c r="R2" s="53" t="s">
        <v>2318</v>
      </c>
      <c r="S2" s="53" t="s">
        <v>2195</v>
      </c>
      <c r="T2" s="81">
        <v>45409</v>
      </c>
    </row>
    <row r="3" spans="1:22" x14ac:dyDescent="0.2">
      <c r="A3" s="93" t="s">
        <v>2162</v>
      </c>
      <c r="B3" s="93" t="s">
        <v>2151</v>
      </c>
      <c r="C3" s="94">
        <v>30</v>
      </c>
      <c r="D3" s="87"/>
      <c r="E3" s="87"/>
      <c r="F3" s="87"/>
      <c r="G3" s="95"/>
      <c r="H3" s="96" t="s">
        <v>2331</v>
      </c>
      <c r="I3" s="89"/>
      <c r="J3" s="87"/>
      <c r="K3" s="87"/>
      <c r="L3" s="89"/>
      <c r="M3" s="94">
        <v>232</v>
      </c>
      <c r="N3" s="94" t="s">
        <v>2332</v>
      </c>
      <c r="O3" s="94" t="s">
        <v>2333</v>
      </c>
      <c r="P3" s="97" t="s">
        <v>2335</v>
      </c>
      <c r="Q3" s="98">
        <v>34480</v>
      </c>
      <c r="R3" s="99" t="s">
        <v>2336</v>
      </c>
      <c r="S3" s="99" t="s">
        <v>2334</v>
      </c>
      <c r="T3" s="100">
        <v>45536</v>
      </c>
      <c r="U3" s="93"/>
      <c r="V3" s="121" t="s">
        <v>2341</v>
      </c>
    </row>
    <row r="4" spans="1:22" x14ac:dyDescent="0.2">
      <c r="A4" s="65" t="s">
        <v>2162</v>
      </c>
      <c r="B4" s="65" t="s">
        <v>2151</v>
      </c>
      <c r="C4" s="53">
        <v>40</v>
      </c>
      <c r="D4" s="53"/>
      <c r="E4" s="53"/>
      <c r="F4" s="53"/>
      <c r="G4" s="53"/>
      <c r="H4" s="53" t="s">
        <v>2075</v>
      </c>
      <c r="I4" s="53"/>
      <c r="J4" s="53"/>
      <c r="K4" s="53"/>
      <c r="L4" s="53"/>
      <c r="M4" s="53">
        <v>271</v>
      </c>
      <c r="N4" s="53" t="s">
        <v>181</v>
      </c>
      <c r="O4" s="53" t="s">
        <v>2076</v>
      </c>
      <c r="P4" s="17" t="s">
        <v>210</v>
      </c>
      <c r="Q4" s="17"/>
      <c r="R4" s="53" t="s">
        <v>2079</v>
      </c>
      <c r="S4" s="53" t="s">
        <v>2078</v>
      </c>
      <c r="T4" s="54">
        <v>41495</v>
      </c>
    </row>
    <row r="5" spans="1:22" x14ac:dyDescent="0.2">
      <c r="A5" s="65" t="s">
        <v>2162</v>
      </c>
      <c r="B5" s="65" t="s">
        <v>2151</v>
      </c>
      <c r="C5" s="53">
        <v>41</v>
      </c>
      <c r="D5" s="53"/>
      <c r="E5" s="53"/>
      <c r="F5" s="53"/>
      <c r="G5" s="53"/>
      <c r="H5" s="53" t="s">
        <v>2081</v>
      </c>
      <c r="I5" s="53"/>
      <c r="J5" s="53"/>
      <c r="K5" s="53"/>
      <c r="L5" s="53"/>
      <c r="M5" s="53">
        <v>268</v>
      </c>
      <c r="N5" s="53" t="s">
        <v>2082</v>
      </c>
      <c r="O5" s="53" t="s">
        <v>2083</v>
      </c>
      <c r="P5" s="17" t="s">
        <v>210</v>
      </c>
      <c r="Q5" s="17"/>
      <c r="R5" s="53" t="s">
        <v>2084</v>
      </c>
      <c r="S5" s="53" t="s">
        <v>524</v>
      </c>
      <c r="T5" s="54">
        <v>42502</v>
      </c>
    </row>
    <row r="6" spans="1:22" ht="14.25" x14ac:dyDescent="0.2">
      <c r="A6" s="65" t="s">
        <v>2162</v>
      </c>
      <c r="B6" s="65" t="s">
        <v>2151</v>
      </c>
      <c r="C6" s="53">
        <v>42</v>
      </c>
      <c r="D6" s="53"/>
      <c r="E6" s="53"/>
      <c r="F6" s="53"/>
      <c r="G6" s="53"/>
      <c r="H6" s="68">
        <v>0.18402777777777779</v>
      </c>
      <c r="I6" s="53"/>
      <c r="J6" s="53"/>
      <c r="K6" s="53"/>
      <c r="L6" s="53"/>
      <c r="M6" s="53">
        <v>265</v>
      </c>
      <c r="N6" t="s">
        <v>2323</v>
      </c>
      <c r="O6" t="s">
        <v>2324</v>
      </c>
      <c r="P6" s="17" t="s">
        <v>210</v>
      </c>
      <c r="Q6" s="17"/>
      <c r="R6" s="53" t="s">
        <v>2079</v>
      </c>
      <c r="S6" t="s">
        <v>2300</v>
      </c>
      <c r="T6" s="82">
        <v>45101</v>
      </c>
    </row>
    <row r="7" spans="1:22" x14ac:dyDescent="0.2">
      <c r="A7" s="65" t="s">
        <v>2162</v>
      </c>
      <c r="B7" s="65" t="s">
        <v>2151</v>
      </c>
      <c r="C7" s="53">
        <v>43</v>
      </c>
      <c r="D7" s="53"/>
      <c r="E7" s="53"/>
      <c r="F7" s="53"/>
      <c r="G7" s="53"/>
      <c r="H7" s="53" t="s">
        <v>2088</v>
      </c>
      <c r="I7" s="53"/>
      <c r="J7" s="53"/>
      <c r="K7" s="53"/>
      <c r="L7" s="53"/>
      <c r="M7" s="53">
        <v>262</v>
      </c>
      <c r="N7" s="53" t="s">
        <v>2089</v>
      </c>
      <c r="O7" s="53" t="s">
        <v>2090</v>
      </c>
      <c r="P7" s="17" t="s">
        <v>210</v>
      </c>
      <c r="Q7" s="17"/>
      <c r="R7" s="53" t="s">
        <v>2091</v>
      </c>
      <c r="S7" s="53" t="s">
        <v>2092</v>
      </c>
      <c r="T7" s="54">
        <v>43226</v>
      </c>
    </row>
    <row r="8" spans="1:22" x14ac:dyDescent="0.2">
      <c r="A8" s="65" t="s">
        <v>2162</v>
      </c>
      <c r="B8" s="65" t="s">
        <v>2151</v>
      </c>
      <c r="C8" s="53">
        <v>44</v>
      </c>
      <c r="D8" s="53"/>
      <c r="E8" s="53"/>
      <c r="F8" s="53"/>
      <c r="G8" s="53"/>
      <c r="H8" s="53" t="s">
        <v>2081</v>
      </c>
      <c r="I8" s="53"/>
      <c r="J8" s="53"/>
      <c r="K8" s="53"/>
      <c r="L8" s="53"/>
      <c r="M8" s="53">
        <v>268</v>
      </c>
      <c r="N8" s="53" t="s">
        <v>636</v>
      </c>
      <c r="O8" s="53" t="s">
        <v>2093</v>
      </c>
      <c r="P8" s="17" t="s">
        <v>210</v>
      </c>
      <c r="Q8" s="17"/>
      <c r="R8" s="53" t="s">
        <v>2079</v>
      </c>
      <c r="S8" s="53" t="s">
        <v>2078</v>
      </c>
      <c r="T8" s="54">
        <v>41495</v>
      </c>
    </row>
    <row r="9" spans="1:22" x14ac:dyDescent="0.2">
      <c r="A9" s="65" t="s">
        <v>2162</v>
      </c>
      <c r="B9" s="65" t="s">
        <v>2151</v>
      </c>
      <c r="C9" s="53">
        <v>45</v>
      </c>
      <c r="D9" s="53"/>
      <c r="E9" s="53"/>
      <c r="F9" s="53"/>
      <c r="G9" s="53"/>
      <c r="H9" s="53" t="s">
        <v>2096</v>
      </c>
      <c r="I9" s="53"/>
      <c r="J9" s="53"/>
      <c r="K9" s="53"/>
      <c r="L9" s="53"/>
      <c r="M9" s="53">
        <v>264</v>
      </c>
      <c r="N9" s="53" t="s">
        <v>669</v>
      </c>
      <c r="O9" s="53" t="s">
        <v>670</v>
      </c>
      <c r="P9" s="17" t="s">
        <v>210</v>
      </c>
      <c r="Q9" s="17"/>
      <c r="R9" s="53" t="s">
        <v>2094</v>
      </c>
      <c r="S9" s="53" t="s">
        <v>2080</v>
      </c>
      <c r="T9" s="54">
        <v>42972</v>
      </c>
    </row>
    <row r="10" spans="1:22" ht="14.25" x14ac:dyDescent="0.2">
      <c r="A10" s="65" t="s">
        <v>2162</v>
      </c>
      <c r="B10" s="65" t="s">
        <v>2151</v>
      </c>
      <c r="C10" s="53">
        <v>46</v>
      </c>
      <c r="D10" s="53"/>
      <c r="E10" s="53"/>
      <c r="F10" s="53"/>
      <c r="G10" s="53"/>
      <c r="H10" s="68">
        <v>0.19236111111111112</v>
      </c>
      <c r="I10" s="53"/>
      <c r="J10" s="53"/>
      <c r="K10" s="53"/>
      <c r="L10" s="53"/>
      <c r="M10" s="53">
        <v>277</v>
      </c>
      <c r="N10" t="s">
        <v>172</v>
      </c>
      <c r="O10" t="s">
        <v>2325</v>
      </c>
      <c r="P10" s="17" t="s">
        <v>210</v>
      </c>
      <c r="Q10" s="17"/>
      <c r="R10" t="s">
        <v>2079</v>
      </c>
      <c r="S10" t="s">
        <v>2080</v>
      </c>
      <c r="T10" s="82">
        <v>43700</v>
      </c>
    </row>
    <row r="11" spans="1:22" x14ac:dyDescent="0.2">
      <c r="A11" s="65" t="s">
        <v>2162</v>
      </c>
      <c r="B11" s="65" t="s">
        <v>2151</v>
      </c>
      <c r="C11" s="53">
        <v>47</v>
      </c>
      <c r="D11" s="53"/>
      <c r="E11" s="53"/>
      <c r="F11" s="53"/>
      <c r="G11" s="53"/>
      <c r="H11" s="53" t="s">
        <v>2086</v>
      </c>
      <c r="I11" s="53"/>
      <c r="J11" s="53"/>
      <c r="K11" s="53"/>
      <c r="L11" s="53"/>
      <c r="M11" s="53">
        <v>282</v>
      </c>
      <c r="N11" s="53" t="s">
        <v>943</v>
      </c>
      <c r="O11" s="53" t="s">
        <v>2097</v>
      </c>
      <c r="P11" s="17" t="s">
        <v>210</v>
      </c>
      <c r="Q11" s="17"/>
      <c r="R11" s="53" t="s">
        <v>2079</v>
      </c>
      <c r="S11" s="53" t="s">
        <v>2080</v>
      </c>
      <c r="T11" s="54">
        <v>42237</v>
      </c>
    </row>
    <row r="12" spans="1:22" x14ac:dyDescent="0.2">
      <c r="A12" s="65" t="s">
        <v>2162</v>
      </c>
      <c r="B12" s="65" t="s">
        <v>2151</v>
      </c>
      <c r="C12" s="53">
        <v>48</v>
      </c>
      <c r="D12" s="53"/>
      <c r="E12" s="53"/>
      <c r="F12" s="53"/>
      <c r="G12" s="53"/>
      <c r="H12" s="53" t="s">
        <v>2085</v>
      </c>
      <c r="I12" s="53"/>
      <c r="J12" s="53"/>
      <c r="K12" s="53"/>
      <c r="L12" s="53"/>
      <c r="M12" s="53">
        <v>270</v>
      </c>
      <c r="N12" s="53" t="s">
        <v>2099</v>
      </c>
      <c r="O12" s="53" t="s">
        <v>2100</v>
      </c>
      <c r="P12" s="17" t="s">
        <v>210</v>
      </c>
      <c r="Q12" s="17"/>
      <c r="R12" s="53" t="s">
        <v>2079</v>
      </c>
      <c r="S12" s="53" t="s">
        <v>2080</v>
      </c>
      <c r="T12" s="54">
        <v>42237</v>
      </c>
    </row>
    <row r="13" spans="1:22" x14ac:dyDescent="0.2">
      <c r="A13" s="65" t="s">
        <v>2162</v>
      </c>
      <c r="B13" s="65" t="s">
        <v>2151</v>
      </c>
      <c r="C13" s="53">
        <v>49</v>
      </c>
      <c r="D13" s="53"/>
      <c r="E13" s="53"/>
      <c r="F13" s="53"/>
      <c r="G13" s="53"/>
      <c r="H13" s="53" t="s">
        <v>2098</v>
      </c>
      <c r="I13" s="53"/>
      <c r="J13" s="53"/>
      <c r="K13" s="53"/>
      <c r="L13" s="53"/>
      <c r="M13" s="53">
        <v>278</v>
      </c>
      <c r="N13" s="53" t="s">
        <v>673</v>
      </c>
      <c r="O13" s="53" t="s">
        <v>674</v>
      </c>
      <c r="P13" s="17" t="s">
        <v>210</v>
      </c>
      <c r="Q13" s="17"/>
      <c r="R13" s="53" t="s">
        <v>2079</v>
      </c>
      <c r="S13" s="53" t="s">
        <v>2080</v>
      </c>
      <c r="T13" s="54">
        <v>41873</v>
      </c>
    </row>
    <row r="14" spans="1:22" x14ac:dyDescent="0.2">
      <c r="A14" s="65" t="s">
        <v>2162</v>
      </c>
      <c r="B14" s="65" t="s">
        <v>2151</v>
      </c>
      <c r="C14" s="53">
        <v>50</v>
      </c>
      <c r="D14" s="53"/>
      <c r="E14" s="53"/>
      <c r="F14" s="53"/>
      <c r="G14" s="53"/>
      <c r="H14" s="68">
        <v>0.19305555555555554</v>
      </c>
      <c r="I14" s="68"/>
      <c r="J14" s="68"/>
      <c r="K14" s="68"/>
      <c r="L14" s="68"/>
      <c r="M14" s="53">
        <v>278</v>
      </c>
      <c r="N14" s="75" t="s">
        <v>172</v>
      </c>
      <c r="O14" s="75" t="s">
        <v>2304</v>
      </c>
      <c r="P14" s="17" t="s">
        <v>210</v>
      </c>
      <c r="Q14" s="17"/>
      <c r="R14" s="72" t="s">
        <v>2299</v>
      </c>
      <c r="S14" s="73" t="s">
        <v>2300</v>
      </c>
      <c r="T14" s="74">
        <v>45101</v>
      </c>
    </row>
    <row r="15" spans="1:22" x14ac:dyDescent="0.2">
      <c r="A15" s="65" t="s">
        <v>2162</v>
      </c>
      <c r="B15" s="65" t="s">
        <v>2151</v>
      </c>
      <c r="C15" s="53">
        <v>51</v>
      </c>
      <c r="D15" s="53"/>
      <c r="E15" s="53"/>
      <c r="F15" s="53"/>
      <c r="G15" s="53"/>
      <c r="H15" s="68">
        <v>0.19722222222222222</v>
      </c>
      <c r="I15" s="53"/>
      <c r="J15" s="53"/>
      <c r="K15" s="53"/>
      <c r="L15" s="53"/>
      <c r="M15" s="53">
        <v>284</v>
      </c>
      <c r="N15" s="75" t="s">
        <v>172</v>
      </c>
      <c r="O15" s="75" t="s">
        <v>2304</v>
      </c>
      <c r="P15" s="17" t="s">
        <v>210</v>
      </c>
      <c r="Q15" s="17"/>
      <c r="R15" s="72" t="s">
        <v>2299</v>
      </c>
      <c r="S15" s="53" t="s">
        <v>2092</v>
      </c>
      <c r="T15" s="54">
        <v>45431</v>
      </c>
    </row>
    <row r="16" spans="1:22" ht="14.25" x14ac:dyDescent="0.2">
      <c r="A16" s="65" t="s">
        <v>2162</v>
      </c>
      <c r="B16" s="65" t="s">
        <v>2151</v>
      </c>
      <c r="C16" s="53">
        <v>52</v>
      </c>
      <c r="D16" s="53"/>
      <c r="E16" s="53"/>
      <c r="F16" s="53"/>
      <c r="G16" s="53"/>
      <c r="H16" s="68">
        <v>0.20277777777777778</v>
      </c>
      <c r="I16" s="53"/>
      <c r="J16" s="53"/>
      <c r="K16" s="53"/>
      <c r="L16" s="53"/>
      <c r="M16" s="53">
        <v>292</v>
      </c>
      <c r="N16" t="s">
        <v>2326</v>
      </c>
      <c r="O16" t="s">
        <v>2327</v>
      </c>
      <c r="P16" s="17" t="s">
        <v>210</v>
      </c>
      <c r="Q16" s="17"/>
      <c r="R16" t="s">
        <v>2087</v>
      </c>
      <c r="S16" t="s">
        <v>2078</v>
      </c>
      <c r="T16" s="82">
        <v>44764</v>
      </c>
    </row>
    <row r="17" spans="1:21" x14ac:dyDescent="0.2">
      <c r="A17" s="65" t="s">
        <v>2162</v>
      </c>
      <c r="B17" s="65" t="s">
        <v>2151</v>
      </c>
      <c r="C17" s="53">
        <v>53</v>
      </c>
      <c r="D17" s="53"/>
      <c r="E17" s="53"/>
      <c r="F17" s="53"/>
      <c r="G17" s="53"/>
      <c r="H17" s="68">
        <v>0.19583333333333333</v>
      </c>
      <c r="I17" s="68"/>
      <c r="J17" s="68"/>
      <c r="K17" s="68"/>
      <c r="L17" s="68"/>
      <c r="M17" s="53">
        <v>282</v>
      </c>
      <c r="N17" s="53" t="s">
        <v>2286</v>
      </c>
      <c r="O17" s="53" t="s">
        <v>2287</v>
      </c>
      <c r="P17" s="17" t="s">
        <v>210</v>
      </c>
      <c r="Q17" s="17"/>
      <c r="R17" s="53" t="s">
        <v>2091</v>
      </c>
      <c r="S17" s="53" t="s">
        <v>2092</v>
      </c>
      <c r="T17" s="54" t="s">
        <v>2285</v>
      </c>
    </row>
    <row r="18" spans="1:21" ht="14.25" x14ac:dyDescent="0.2">
      <c r="A18" s="65" t="s">
        <v>2162</v>
      </c>
      <c r="B18" s="65" t="s">
        <v>2151</v>
      </c>
      <c r="C18" s="53">
        <v>54</v>
      </c>
      <c r="D18" s="53"/>
      <c r="E18" s="53"/>
      <c r="F18" s="53"/>
      <c r="G18" s="53"/>
      <c r="H18" s="68">
        <v>0.19722222222222222</v>
      </c>
      <c r="I18" s="53"/>
      <c r="J18" s="53"/>
      <c r="K18" s="53"/>
      <c r="L18" s="53"/>
      <c r="M18" s="53">
        <v>284</v>
      </c>
      <c r="N18" t="s">
        <v>943</v>
      </c>
      <c r="O18" t="s">
        <v>2097</v>
      </c>
      <c r="P18" s="17" t="s">
        <v>210</v>
      </c>
      <c r="Q18" s="17"/>
      <c r="R18" s="72" t="s">
        <v>2328</v>
      </c>
      <c r="S18" s="53" t="s">
        <v>2078</v>
      </c>
      <c r="T18" s="54">
        <v>44764</v>
      </c>
    </row>
    <row r="19" spans="1:21" x14ac:dyDescent="0.2">
      <c r="A19" s="65" t="s">
        <v>2162</v>
      </c>
      <c r="B19" s="65" t="s">
        <v>2151</v>
      </c>
      <c r="C19" s="53">
        <v>55</v>
      </c>
      <c r="D19" s="53"/>
      <c r="E19" s="53"/>
      <c r="F19" s="53"/>
      <c r="G19" s="53"/>
      <c r="H19" s="68">
        <v>0.19930555555555554</v>
      </c>
      <c r="I19" s="68"/>
      <c r="J19" s="68"/>
      <c r="K19" s="68"/>
      <c r="L19" s="68"/>
      <c r="M19" s="53">
        <v>287</v>
      </c>
      <c r="N19" s="75" t="s">
        <v>2301</v>
      </c>
      <c r="O19" s="75" t="s">
        <v>2302</v>
      </c>
      <c r="P19" s="17" t="s">
        <v>210</v>
      </c>
      <c r="Q19" s="17"/>
      <c r="R19" s="72" t="s">
        <v>2299</v>
      </c>
      <c r="S19" s="73" t="s">
        <v>2300</v>
      </c>
      <c r="T19" s="74">
        <v>45101</v>
      </c>
      <c r="U19" s="83"/>
    </row>
    <row r="20" spans="1:21" x14ac:dyDescent="0.2">
      <c r="A20" s="65" t="s">
        <v>2162</v>
      </c>
      <c r="B20" s="65" t="s">
        <v>2151</v>
      </c>
      <c r="C20" s="53">
        <v>56</v>
      </c>
      <c r="D20" s="53"/>
      <c r="E20" s="53"/>
      <c r="F20" s="53"/>
      <c r="G20" s="53"/>
      <c r="H20" s="53" t="s">
        <v>2095</v>
      </c>
      <c r="I20" s="53"/>
      <c r="J20" s="53"/>
      <c r="K20" s="53"/>
      <c r="L20" s="53"/>
      <c r="M20" s="53">
        <v>290</v>
      </c>
      <c r="N20" s="53" t="s">
        <v>685</v>
      </c>
      <c r="O20" s="53" t="s">
        <v>2107</v>
      </c>
      <c r="P20" s="17" t="s">
        <v>210</v>
      </c>
      <c r="Q20" s="17"/>
      <c r="R20" s="53" t="s">
        <v>2077</v>
      </c>
      <c r="S20" s="53" t="s">
        <v>2078</v>
      </c>
      <c r="T20" s="54">
        <v>41495</v>
      </c>
    </row>
    <row r="21" spans="1:21" x14ac:dyDescent="0.2">
      <c r="A21" s="65" t="s">
        <v>2162</v>
      </c>
      <c r="B21" s="65" t="s">
        <v>2151</v>
      </c>
      <c r="C21" s="53">
        <v>57</v>
      </c>
      <c r="D21" s="53"/>
      <c r="E21" s="53"/>
      <c r="F21" s="53"/>
      <c r="G21" s="53"/>
      <c r="H21" s="53" t="s">
        <v>2101</v>
      </c>
      <c r="I21" s="53"/>
      <c r="J21" s="53"/>
      <c r="K21" s="53"/>
      <c r="L21" s="53"/>
      <c r="M21" s="53">
        <v>296</v>
      </c>
      <c r="N21" s="53" t="s">
        <v>2105</v>
      </c>
      <c r="O21" s="53" t="s">
        <v>2106</v>
      </c>
      <c r="P21" s="17" t="s">
        <v>210</v>
      </c>
      <c r="Q21" s="17"/>
      <c r="R21" s="53" t="s">
        <v>2079</v>
      </c>
      <c r="S21" s="53" t="s">
        <v>2080</v>
      </c>
      <c r="T21" s="54">
        <v>43700</v>
      </c>
    </row>
    <row r="22" spans="1:21" x14ac:dyDescent="0.2">
      <c r="A22" s="65" t="s">
        <v>2162</v>
      </c>
      <c r="B22" s="65" t="s">
        <v>2151</v>
      </c>
      <c r="C22" s="53">
        <v>58</v>
      </c>
      <c r="D22" s="53"/>
      <c r="E22" s="53"/>
      <c r="F22" s="53"/>
      <c r="G22" s="53"/>
      <c r="H22" s="53" t="s">
        <v>2102</v>
      </c>
      <c r="I22" s="53"/>
      <c r="J22" s="53"/>
      <c r="K22" s="53"/>
      <c r="L22" s="53"/>
      <c r="M22" s="53">
        <v>301</v>
      </c>
      <c r="N22" s="53" t="s">
        <v>174</v>
      </c>
      <c r="O22" s="53" t="s">
        <v>2104</v>
      </c>
      <c r="P22" s="17" t="s">
        <v>210</v>
      </c>
      <c r="Q22" s="17"/>
      <c r="R22" s="53" t="s">
        <v>2087</v>
      </c>
      <c r="S22" s="53" t="s">
        <v>2078</v>
      </c>
      <c r="T22" s="54">
        <v>43301</v>
      </c>
    </row>
    <row r="23" spans="1:21" x14ac:dyDescent="0.2">
      <c r="A23" s="65" t="s">
        <v>2162</v>
      </c>
      <c r="B23" s="65" t="s">
        <v>2151</v>
      </c>
      <c r="C23" s="53">
        <v>59</v>
      </c>
      <c r="D23" s="53"/>
      <c r="E23" s="53"/>
      <c r="F23" s="53"/>
      <c r="G23" s="53"/>
      <c r="H23" s="53" t="s">
        <v>2103</v>
      </c>
      <c r="I23" s="53"/>
      <c r="J23" s="53"/>
      <c r="K23" s="53"/>
      <c r="L23" s="53"/>
      <c r="M23" s="53">
        <v>305</v>
      </c>
      <c r="N23" s="53" t="s">
        <v>174</v>
      </c>
      <c r="O23" s="53" t="s">
        <v>2104</v>
      </c>
      <c r="P23" s="17" t="s">
        <v>210</v>
      </c>
      <c r="Q23" s="17"/>
      <c r="R23" s="53" t="s">
        <v>2087</v>
      </c>
      <c r="S23" s="53" t="s">
        <v>2078</v>
      </c>
      <c r="T23" s="54">
        <v>43686</v>
      </c>
    </row>
    <row r="24" spans="1:21" x14ac:dyDescent="0.2">
      <c r="A24" s="65" t="s">
        <v>2162</v>
      </c>
      <c r="B24" s="65" t="s">
        <v>2151</v>
      </c>
      <c r="C24" s="53">
        <v>60</v>
      </c>
      <c r="D24" s="53"/>
      <c r="E24" s="53"/>
      <c r="F24" s="53"/>
      <c r="G24" s="53"/>
      <c r="H24" s="68">
        <v>0.20069444444444443</v>
      </c>
      <c r="I24" s="68"/>
      <c r="J24" s="68"/>
      <c r="K24" s="68"/>
      <c r="L24" s="68"/>
      <c r="M24" s="53">
        <v>289</v>
      </c>
      <c r="N24" s="53" t="s">
        <v>2105</v>
      </c>
      <c r="O24" s="53" t="s">
        <v>2106</v>
      </c>
      <c r="P24" s="17" t="s">
        <v>210</v>
      </c>
      <c r="Q24" s="17"/>
      <c r="R24" s="52" t="s">
        <v>2288</v>
      </c>
      <c r="S24" s="52" t="s">
        <v>2289</v>
      </c>
      <c r="T24" s="54">
        <v>44758</v>
      </c>
    </row>
    <row r="25" spans="1:21" x14ac:dyDescent="0.2">
      <c r="A25" s="65" t="s">
        <v>2162</v>
      </c>
      <c r="B25" s="65" t="s">
        <v>2151</v>
      </c>
      <c r="C25" s="53">
        <v>61</v>
      </c>
      <c r="D25" s="53"/>
      <c r="E25" s="53"/>
      <c r="F25" s="53"/>
      <c r="G25" s="53"/>
      <c r="H25" s="53" t="s">
        <v>2108</v>
      </c>
      <c r="I25" s="53"/>
      <c r="J25" s="53"/>
      <c r="K25" s="53"/>
      <c r="L25" s="53"/>
      <c r="M25" s="53">
        <v>313</v>
      </c>
      <c r="N25" s="53" t="s">
        <v>174</v>
      </c>
      <c r="O25" s="53" t="s">
        <v>2109</v>
      </c>
      <c r="P25" s="17" t="s">
        <v>210</v>
      </c>
      <c r="Q25" s="17"/>
      <c r="R25" s="53" t="s">
        <v>2079</v>
      </c>
      <c r="S25" s="53" t="s">
        <v>2080</v>
      </c>
      <c r="T25" s="54">
        <v>43700</v>
      </c>
    </row>
    <row r="26" spans="1:21" x14ac:dyDescent="0.2">
      <c r="A26" s="65" t="s">
        <v>2162</v>
      </c>
      <c r="B26" s="65" t="s">
        <v>2151</v>
      </c>
      <c r="C26" s="53">
        <v>62</v>
      </c>
      <c r="D26" s="53"/>
      <c r="E26" s="53"/>
      <c r="F26" s="53"/>
      <c r="G26" s="53"/>
      <c r="H26" s="68">
        <v>0.20833333333333334</v>
      </c>
      <c r="I26" s="68"/>
      <c r="J26" s="68"/>
      <c r="K26" s="68"/>
      <c r="L26" s="68"/>
      <c r="M26" s="53">
        <v>300</v>
      </c>
      <c r="N26" s="53" t="s">
        <v>136</v>
      </c>
      <c r="O26" s="53" t="s">
        <v>2298</v>
      </c>
      <c r="P26" s="17" t="s">
        <v>210</v>
      </c>
      <c r="Q26" s="17"/>
      <c r="R26" s="53" t="s">
        <v>2296</v>
      </c>
      <c r="S26" s="53" t="s">
        <v>2295</v>
      </c>
      <c r="T26" s="54">
        <v>44388</v>
      </c>
    </row>
    <row r="27" spans="1:21" ht="14.25" x14ac:dyDescent="0.2">
      <c r="A27" s="65" t="s">
        <v>2162</v>
      </c>
      <c r="B27" s="65" t="s">
        <v>2151</v>
      </c>
      <c r="C27" s="53">
        <v>63</v>
      </c>
      <c r="D27" s="53"/>
      <c r="E27" s="53"/>
      <c r="F27" s="53"/>
      <c r="G27" s="53"/>
      <c r="H27" s="68">
        <v>0.21249999999999999</v>
      </c>
      <c r="I27" s="53"/>
      <c r="J27" s="53"/>
      <c r="K27" s="53"/>
      <c r="L27" s="53"/>
      <c r="M27" s="53">
        <v>306</v>
      </c>
      <c r="N27" t="s">
        <v>174</v>
      </c>
      <c r="O27" t="s">
        <v>2104</v>
      </c>
      <c r="P27" s="17" t="s">
        <v>210</v>
      </c>
      <c r="Q27" s="17"/>
      <c r="R27" t="s">
        <v>2328</v>
      </c>
      <c r="S27" t="s">
        <v>2078</v>
      </c>
      <c r="T27" s="120">
        <v>45114</v>
      </c>
    </row>
    <row r="28" spans="1:21" x14ac:dyDescent="0.2">
      <c r="A28" s="65" t="s">
        <v>2162</v>
      </c>
      <c r="B28" s="65" t="s">
        <v>2151</v>
      </c>
      <c r="C28" s="53">
        <v>64</v>
      </c>
      <c r="D28" s="53"/>
      <c r="E28" s="53"/>
      <c r="F28" s="53"/>
      <c r="G28" s="53"/>
      <c r="H28" s="68">
        <v>0.21458333333333335</v>
      </c>
      <c r="I28" s="68"/>
      <c r="J28" s="68"/>
      <c r="K28" s="68"/>
      <c r="L28" s="68"/>
      <c r="M28" s="53">
        <v>309</v>
      </c>
      <c r="N28" s="53" t="s">
        <v>136</v>
      </c>
      <c r="O28" s="53" t="s">
        <v>2298</v>
      </c>
      <c r="P28" s="17" t="s">
        <v>210</v>
      </c>
      <c r="Q28" s="17"/>
      <c r="R28" s="72" t="s">
        <v>2299</v>
      </c>
      <c r="S28" s="73" t="s">
        <v>2300</v>
      </c>
      <c r="T28" s="74">
        <v>45101</v>
      </c>
    </row>
    <row r="29" spans="1:21" x14ac:dyDescent="0.2">
      <c r="A29" s="65" t="s">
        <v>2162</v>
      </c>
      <c r="B29" s="65" t="s">
        <v>2151</v>
      </c>
      <c r="C29" s="53">
        <v>65</v>
      </c>
      <c r="D29" s="53"/>
      <c r="E29" s="53"/>
      <c r="F29" s="53"/>
      <c r="G29" s="53"/>
      <c r="H29" s="53" t="s">
        <v>2111</v>
      </c>
      <c r="I29" s="53"/>
      <c r="J29" s="53"/>
      <c r="K29" s="53"/>
      <c r="L29" s="53"/>
      <c r="M29" s="53">
        <v>318</v>
      </c>
      <c r="N29" s="53" t="s">
        <v>687</v>
      </c>
      <c r="O29" s="53" t="s">
        <v>688</v>
      </c>
      <c r="P29" s="17" t="s">
        <v>210</v>
      </c>
      <c r="Q29" s="17"/>
      <c r="R29" s="53" t="s">
        <v>2079</v>
      </c>
      <c r="S29" s="53" t="s">
        <v>2080</v>
      </c>
      <c r="T29" s="54">
        <v>42608</v>
      </c>
    </row>
    <row r="30" spans="1:21" x14ac:dyDescent="0.2">
      <c r="A30" s="65" t="s">
        <v>2162</v>
      </c>
      <c r="B30" s="65" t="s">
        <v>2151</v>
      </c>
      <c r="C30" s="53">
        <v>66</v>
      </c>
      <c r="D30" s="53"/>
      <c r="E30" s="53"/>
      <c r="F30" s="53"/>
      <c r="G30" s="53"/>
      <c r="H30" s="53" t="s">
        <v>2110</v>
      </c>
      <c r="I30" s="53"/>
      <c r="J30" s="53"/>
      <c r="K30" s="53"/>
      <c r="L30" s="53"/>
      <c r="M30" s="53">
        <v>328</v>
      </c>
      <c r="N30" s="53" t="s">
        <v>687</v>
      </c>
      <c r="O30" s="53" t="s">
        <v>688</v>
      </c>
      <c r="P30" s="17" t="s">
        <v>210</v>
      </c>
      <c r="Q30" s="17"/>
      <c r="R30" s="53" t="s">
        <v>2094</v>
      </c>
      <c r="S30" s="53" t="s">
        <v>2080</v>
      </c>
      <c r="T30" s="54">
        <v>42972</v>
      </c>
    </row>
    <row r="31" spans="1:21" x14ac:dyDescent="0.2">
      <c r="A31" s="65" t="s">
        <v>2162</v>
      </c>
      <c r="B31" s="65" t="s">
        <v>2151</v>
      </c>
      <c r="C31" s="53">
        <v>67</v>
      </c>
      <c r="D31" s="53"/>
      <c r="E31" s="53"/>
      <c r="F31" s="53"/>
      <c r="G31" s="53"/>
      <c r="H31" s="68">
        <v>0.22152777777777777</v>
      </c>
      <c r="I31" s="68"/>
      <c r="J31" s="68"/>
      <c r="K31" s="68"/>
      <c r="L31" s="68"/>
      <c r="M31" s="53">
        <v>319</v>
      </c>
      <c r="N31" s="53" t="s">
        <v>1617</v>
      </c>
      <c r="O31" s="53" t="s">
        <v>2203</v>
      </c>
      <c r="P31" s="17" t="s">
        <v>210</v>
      </c>
      <c r="Q31" s="17"/>
      <c r="R31" s="53" t="s">
        <v>2091</v>
      </c>
      <c r="S31" s="53" t="s">
        <v>2092</v>
      </c>
      <c r="T31" s="54" t="s">
        <v>2285</v>
      </c>
    </row>
    <row r="32" spans="1:21" x14ac:dyDescent="0.2">
      <c r="A32" s="65" t="s">
        <v>2162</v>
      </c>
      <c r="B32" s="65" t="s">
        <v>2151</v>
      </c>
      <c r="C32" s="53">
        <v>68</v>
      </c>
      <c r="D32" s="53"/>
      <c r="E32" s="53"/>
      <c r="F32" s="53"/>
      <c r="G32" s="53"/>
      <c r="H32" s="68">
        <v>0.22430555555555556</v>
      </c>
      <c r="I32" s="53"/>
      <c r="J32" s="53"/>
      <c r="K32" s="53"/>
      <c r="L32" s="53"/>
      <c r="M32" s="53">
        <v>323</v>
      </c>
      <c r="N32" s="53" t="s">
        <v>1617</v>
      </c>
      <c r="O32" s="53" t="s">
        <v>2203</v>
      </c>
      <c r="P32" s="17" t="s">
        <v>210</v>
      </c>
      <c r="Q32" s="17"/>
      <c r="R32" s="72" t="s">
        <v>2299</v>
      </c>
      <c r="S32" s="53" t="s">
        <v>2092</v>
      </c>
      <c r="T32" s="54">
        <v>45431</v>
      </c>
    </row>
    <row r="33" spans="1:20" x14ac:dyDescent="0.2">
      <c r="A33" s="65" t="s">
        <v>2162</v>
      </c>
      <c r="B33" s="65" t="s">
        <v>2151</v>
      </c>
      <c r="C33" s="53">
        <v>69</v>
      </c>
      <c r="D33" s="53"/>
      <c r="E33" s="53"/>
      <c r="F33" s="53"/>
      <c r="G33" s="53"/>
      <c r="H33" s="68">
        <v>0.24374999999999999</v>
      </c>
      <c r="I33" s="53"/>
      <c r="J33" s="53"/>
      <c r="K33" s="53"/>
      <c r="L33" s="53"/>
      <c r="M33" s="53">
        <v>351</v>
      </c>
      <c r="N33" s="53" t="s">
        <v>2319</v>
      </c>
      <c r="O33" s="53" t="s">
        <v>2320</v>
      </c>
      <c r="P33" s="17" t="s">
        <v>210</v>
      </c>
      <c r="Q33" s="17"/>
      <c r="R33" s="72" t="s">
        <v>2299</v>
      </c>
      <c r="S33" s="53" t="s">
        <v>2092</v>
      </c>
      <c r="T33" s="54">
        <v>45431</v>
      </c>
    </row>
    <row r="34" spans="1:20" x14ac:dyDescent="0.2">
      <c r="A34" s="65" t="s">
        <v>2162</v>
      </c>
      <c r="B34" s="65" t="s">
        <v>2151</v>
      </c>
      <c r="C34" s="53">
        <v>70</v>
      </c>
      <c r="D34" s="53"/>
      <c r="E34" s="53"/>
      <c r="F34" s="53"/>
      <c r="G34" s="53"/>
      <c r="H34" s="53" t="s">
        <v>2114</v>
      </c>
      <c r="I34" s="53"/>
      <c r="J34" s="53"/>
      <c r="K34" s="53"/>
      <c r="L34" s="53"/>
      <c r="M34" s="53">
        <v>361</v>
      </c>
      <c r="N34" s="53" t="s">
        <v>691</v>
      </c>
      <c r="O34" s="53" t="s">
        <v>2115</v>
      </c>
      <c r="P34" s="17" t="s">
        <v>210</v>
      </c>
      <c r="Q34" s="17"/>
      <c r="R34" s="53" t="s">
        <v>2079</v>
      </c>
      <c r="S34" s="53" t="s">
        <v>2080</v>
      </c>
      <c r="T34" s="54">
        <v>43700</v>
      </c>
    </row>
    <row r="35" spans="1:20" x14ac:dyDescent="0.2">
      <c r="A35" s="65" t="s">
        <v>2162</v>
      </c>
      <c r="B35" s="65" t="s">
        <v>2151</v>
      </c>
      <c r="C35" s="53">
        <v>71</v>
      </c>
      <c r="D35" s="53"/>
      <c r="E35" s="53"/>
      <c r="F35" s="53"/>
      <c r="G35" s="53"/>
      <c r="H35" s="69" t="s">
        <v>2329</v>
      </c>
      <c r="I35" s="68"/>
      <c r="J35" s="68"/>
      <c r="K35" s="68"/>
      <c r="L35" s="68"/>
      <c r="M35" s="53">
        <v>333</v>
      </c>
      <c r="N35" s="75" t="s">
        <v>143</v>
      </c>
      <c r="O35" s="75" t="s">
        <v>2303</v>
      </c>
      <c r="P35" s="17" t="s">
        <v>210</v>
      </c>
      <c r="Q35" s="17"/>
      <c r="R35" s="72" t="s">
        <v>2299</v>
      </c>
      <c r="S35" s="73" t="s">
        <v>2300</v>
      </c>
      <c r="T35" s="74">
        <v>45101</v>
      </c>
    </row>
    <row r="36" spans="1:20" x14ac:dyDescent="0.2">
      <c r="A36" s="65" t="s">
        <v>2162</v>
      </c>
      <c r="B36" s="65" t="s">
        <v>2151</v>
      </c>
      <c r="C36" s="53">
        <v>72</v>
      </c>
      <c r="D36" s="53"/>
      <c r="E36" s="53"/>
      <c r="F36" s="53"/>
      <c r="G36" s="53"/>
      <c r="H36" s="53" t="s">
        <v>2116</v>
      </c>
      <c r="I36" s="53"/>
      <c r="J36" s="53"/>
      <c r="K36" s="53"/>
      <c r="L36" s="53"/>
      <c r="M36" s="53">
        <v>365</v>
      </c>
      <c r="N36" s="53" t="s">
        <v>187</v>
      </c>
      <c r="O36" s="53" t="s">
        <v>289</v>
      </c>
      <c r="P36" s="17" t="s">
        <v>210</v>
      </c>
      <c r="Q36" s="17"/>
      <c r="R36" s="53" t="s">
        <v>2079</v>
      </c>
      <c r="S36" s="53" t="s">
        <v>2080</v>
      </c>
      <c r="T36" s="54">
        <v>41873</v>
      </c>
    </row>
    <row r="37" spans="1:20" x14ac:dyDescent="0.2">
      <c r="A37" s="65" t="s">
        <v>2162</v>
      </c>
      <c r="B37" s="65" t="s">
        <v>2151</v>
      </c>
      <c r="C37" s="53">
        <v>73</v>
      </c>
      <c r="D37" s="53"/>
      <c r="E37" s="53"/>
      <c r="F37" s="53"/>
      <c r="G37" s="53"/>
      <c r="H37" s="53" t="s">
        <v>2117</v>
      </c>
      <c r="I37" s="53"/>
      <c r="J37" s="53"/>
      <c r="K37" s="53"/>
      <c r="L37" s="53"/>
      <c r="M37" s="53">
        <v>355</v>
      </c>
      <c r="N37" s="53" t="s">
        <v>187</v>
      </c>
      <c r="O37" s="53" t="s">
        <v>289</v>
      </c>
      <c r="P37" s="17" t="s">
        <v>210</v>
      </c>
      <c r="Q37" s="17"/>
      <c r="R37" s="53" t="s">
        <v>2079</v>
      </c>
      <c r="S37" s="53" t="s">
        <v>2080</v>
      </c>
      <c r="T37" s="54">
        <v>42237</v>
      </c>
    </row>
    <row r="38" spans="1:20" x14ac:dyDescent="0.2">
      <c r="C38" s="53">
        <v>74</v>
      </c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17"/>
      <c r="Q38" s="17"/>
      <c r="R38" s="53"/>
      <c r="S38" s="53"/>
      <c r="T38" s="54"/>
    </row>
    <row r="39" spans="1:20" x14ac:dyDescent="0.2">
      <c r="A39" s="65" t="s">
        <v>2162</v>
      </c>
      <c r="B39" s="65" t="s">
        <v>2151</v>
      </c>
      <c r="C39" s="53">
        <v>75</v>
      </c>
      <c r="D39" s="53"/>
      <c r="E39" s="53"/>
      <c r="F39" s="53"/>
      <c r="G39" s="53"/>
      <c r="H39" s="69" t="s">
        <v>2297</v>
      </c>
      <c r="I39" s="69"/>
      <c r="J39" s="69"/>
      <c r="K39" s="69"/>
      <c r="L39" s="69"/>
      <c r="M39" s="53">
        <v>356</v>
      </c>
      <c r="N39" s="53" t="s">
        <v>2112</v>
      </c>
      <c r="O39" s="53" t="s">
        <v>2113</v>
      </c>
      <c r="P39" s="17" t="s">
        <v>210</v>
      </c>
      <c r="Q39" s="17"/>
      <c r="R39" s="53" t="s">
        <v>2296</v>
      </c>
      <c r="S39" s="53" t="s">
        <v>2295</v>
      </c>
      <c r="T39" s="54">
        <v>44388</v>
      </c>
    </row>
    <row r="40" spans="1:20" x14ac:dyDescent="0.2">
      <c r="A40" s="65" t="s">
        <v>2162</v>
      </c>
      <c r="B40" s="65" t="s">
        <v>2151</v>
      </c>
      <c r="C40" s="53">
        <v>76</v>
      </c>
      <c r="D40" s="53"/>
      <c r="E40" s="53"/>
      <c r="F40" s="53"/>
      <c r="G40" s="53"/>
      <c r="H40" s="53" t="s">
        <v>2118</v>
      </c>
      <c r="I40" s="53"/>
      <c r="J40" s="53"/>
      <c r="K40" s="53"/>
      <c r="L40" s="53"/>
      <c r="M40" s="53">
        <v>384</v>
      </c>
      <c r="N40" s="53" t="s">
        <v>187</v>
      </c>
      <c r="O40" s="53" t="s">
        <v>289</v>
      </c>
      <c r="P40" s="17" t="s">
        <v>210</v>
      </c>
      <c r="Q40" s="17"/>
      <c r="R40" s="53" t="s">
        <v>2079</v>
      </c>
      <c r="S40" s="53" t="s">
        <v>2080</v>
      </c>
      <c r="T40" s="54">
        <v>43336</v>
      </c>
    </row>
    <row r="41" spans="1:20" x14ac:dyDescent="0.2">
      <c r="A41" s="65" t="s">
        <v>2162</v>
      </c>
      <c r="B41" s="65" t="s">
        <v>2151</v>
      </c>
      <c r="C41" s="53">
        <v>77</v>
      </c>
      <c r="D41" s="53"/>
      <c r="E41" s="53"/>
      <c r="F41" s="53"/>
      <c r="G41" s="53"/>
      <c r="H41" s="53" t="s">
        <v>2119</v>
      </c>
      <c r="I41" s="53"/>
      <c r="J41" s="53"/>
      <c r="K41" s="53"/>
      <c r="L41" s="53"/>
      <c r="M41" s="53">
        <v>380</v>
      </c>
      <c r="N41" s="53" t="s">
        <v>187</v>
      </c>
      <c r="O41" s="53" t="s">
        <v>289</v>
      </c>
      <c r="P41" s="17" t="s">
        <v>210</v>
      </c>
      <c r="Q41" s="17"/>
      <c r="R41" s="53" t="s">
        <v>2079</v>
      </c>
      <c r="S41" s="53" t="s">
        <v>2080</v>
      </c>
      <c r="T41" s="54">
        <v>43700</v>
      </c>
    </row>
    <row r="42" spans="1:20" x14ac:dyDescent="0.2">
      <c r="C42" s="53">
        <v>78</v>
      </c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17"/>
      <c r="Q42" s="17"/>
      <c r="R42" s="53"/>
      <c r="S42" s="53"/>
      <c r="T42" s="54"/>
    </row>
    <row r="43" spans="1:20" x14ac:dyDescent="0.2">
      <c r="C43" s="53">
        <v>79</v>
      </c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17"/>
      <c r="Q43" s="17"/>
      <c r="R43" s="53"/>
      <c r="S43" s="53"/>
      <c r="T43" s="54"/>
    </row>
    <row r="44" spans="1:20" x14ac:dyDescent="0.2">
      <c r="A44" s="65" t="s">
        <v>2162</v>
      </c>
      <c r="B44" s="65" t="s">
        <v>2151</v>
      </c>
      <c r="C44" s="53">
        <v>80</v>
      </c>
      <c r="D44" s="53"/>
      <c r="E44" s="53"/>
      <c r="F44" s="53"/>
      <c r="G44" s="53"/>
      <c r="H44" s="68">
        <v>0.29722222222222222</v>
      </c>
      <c r="I44" s="68"/>
      <c r="J44" s="68"/>
      <c r="K44" s="68"/>
      <c r="L44" s="68"/>
      <c r="M44" s="53">
        <v>428</v>
      </c>
      <c r="N44" s="53" t="s">
        <v>2293</v>
      </c>
      <c r="O44" s="52" t="s">
        <v>2294</v>
      </c>
      <c r="P44" s="17" t="s">
        <v>210</v>
      </c>
      <c r="Q44" s="17"/>
      <c r="R44" s="53" t="s">
        <v>2296</v>
      </c>
      <c r="S44" s="53" t="s">
        <v>2295</v>
      </c>
      <c r="T44" s="54">
        <v>43594</v>
      </c>
    </row>
    <row r="45" spans="1:20" x14ac:dyDescent="0.2">
      <c r="A45" s="65" t="s">
        <v>2162</v>
      </c>
      <c r="B45" s="65" t="s">
        <v>2151</v>
      </c>
      <c r="C45" s="53">
        <v>81</v>
      </c>
      <c r="D45" s="53"/>
      <c r="E45" s="53"/>
      <c r="F45" s="53"/>
      <c r="G45" s="53"/>
      <c r="H45" s="53" t="s">
        <v>2120</v>
      </c>
      <c r="I45" s="53"/>
      <c r="J45" s="53"/>
      <c r="K45" s="53"/>
      <c r="L45" s="53"/>
      <c r="M45" s="53">
        <v>464</v>
      </c>
      <c r="N45" s="53" t="s">
        <v>424</v>
      </c>
      <c r="O45" s="53" t="s">
        <v>2121</v>
      </c>
      <c r="P45" s="17" t="s">
        <v>210</v>
      </c>
      <c r="Q45" s="17"/>
      <c r="R45" s="53" t="s">
        <v>2079</v>
      </c>
      <c r="S45" s="53" t="s">
        <v>2080</v>
      </c>
      <c r="T45" s="54">
        <v>42972</v>
      </c>
    </row>
    <row r="46" spans="1:20" x14ac:dyDescent="0.2">
      <c r="A46" s="65" t="s">
        <v>2162</v>
      </c>
      <c r="B46" s="65" t="s">
        <v>2151</v>
      </c>
      <c r="C46" s="53">
        <v>82</v>
      </c>
      <c r="D46" s="53"/>
      <c r="E46" s="53"/>
      <c r="F46" s="53"/>
      <c r="G46" s="53"/>
      <c r="H46" s="53" t="s">
        <v>2122</v>
      </c>
      <c r="I46" s="53"/>
      <c r="J46" s="53"/>
      <c r="K46" s="53"/>
      <c r="L46" s="53"/>
      <c r="M46" s="53">
        <v>523</v>
      </c>
      <c r="N46" s="53" t="s">
        <v>1440</v>
      </c>
      <c r="O46" s="53" t="s">
        <v>2123</v>
      </c>
      <c r="P46" s="17" t="s">
        <v>210</v>
      </c>
      <c r="Q46" s="17"/>
      <c r="R46" s="53" t="s">
        <v>2079</v>
      </c>
      <c r="S46" s="53" t="s">
        <v>2080</v>
      </c>
      <c r="T46" s="54">
        <v>43336</v>
      </c>
    </row>
    <row r="47" spans="1:20" x14ac:dyDescent="0.2">
      <c r="C47" s="53">
        <v>83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17"/>
      <c r="Q47" s="17"/>
      <c r="R47" s="53"/>
      <c r="S47" s="53"/>
      <c r="T47" s="54"/>
    </row>
    <row r="48" spans="1:20" x14ac:dyDescent="0.2">
      <c r="C48" s="53">
        <v>84</v>
      </c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17"/>
      <c r="Q48" s="17"/>
      <c r="R48" s="53"/>
      <c r="S48" s="53"/>
      <c r="T48" s="54"/>
    </row>
    <row r="49" spans="1:20" x14ac:dyDescent="0.2">
      <c r="A49" s="65" t="s">
        <v>2162</v>
      </c>
      <c r="B49" s="65" t="s">
        <v>2151</v>
      </c>
      <c r="C49" s="53">
        <v>85</v>
      </c>
      <c r="D49" s="53"/>
      <c r="E49" s="53"/>
      <c r="F49" s="53"/>
      <c r="G49" s="53"/>
      <c r="H49" s="53" t="s">
        <v>2124</v>
      </c>
      <c r="I49" s="53"/>
      <c r="J49" s="53"/>
      <c r="K49" s="53"/>
      <c r="L49" s="53"/>
      <c r="M49" s="53">
        <v>613</v>
      </c>
      <c r="N49" s="53" t="s">
        <v>529</v>
      </c>
      <c r="O49" s="53" t="s">
        <v>2125</v>
      </c>
      <c r="P49" s="17" t="s">
        <v>210</v>
      </c>
      <c r="Q49" s="17"/>
      <c r="R49" s="53" t="s">
        <v>2079</v>
      </c>
      <c r="S49" s="53" t="s">
        <v>2080</v>
      </c>
      <c r="T49" s="54">
        <v>43700</v>
      </c>
    </row>
    <row r="50" spans="1:20" x14ac:dyDescent="0.2">
      <c r="A50" s="65" t="s">
        <v>2162</v>
      </c>
      <c r="B50" s="65" t="s">
        <v>2151</v>
      </c>
      <c r="C50" s="53">
        <v>86</v>
      </c>
      <c r="D50" s="53"/>
      <c r="E50" s="53"/>
      <c r="F50" s="53"/>
      <c r="G50" s="53"/>
      <c r="H50" s="68">
        <v>0.53611111111111109</v>
      </c>
      <c r="I50" s="53"/>
      <c r="J50" s="53"/>
      <c r="K50" s="53"/>
      <c r="L50" s="53"/>
      <c r="M50" s="53">
        <v>772</v>
      </c>
      <c r="N50" s="53" t="s">
        <v>2321</v>
      </c>
      <c r="O50" s="53" t="s">
        <v>2322</v>
      </c>
      <c r="P50" s="17" t="s">
        <v>210</v>
      </c>
      <c r="Q50" s="17"/>
      <c r="R50" s="72" t="s">
        <v>2299</v>
      </c>
      <c r="S50" s="53" t="s">
        <v>2092</v>
      </c>
      <c r="T50" s="54">
        <v>45431</v>
      </c>
    </row>
    <row r="51" spans="1:20" x14ac:dyDescent="0.2">
      <c r="C51" s="53">
        <v>87</v>
      </c>
      <c r="D51" s="53"/>
      <c r="E51" s="53"/>
      <c r="F51" s="53"/>
      <c r="G51" s="53"/>
      <c r="H51" s="68"/>
      <c r="I51" s="53"/>
      <c r="J51" s="53"/>
      <c r="K51" s="53"/>
      <c r="L51" s="53"/>
      <c r="M51" s="53"/>
      <c r="N51" s="53"/>
      <c r="O51" s="53"/>
      <c r="P51" s="17"/>
      <c r="Q51" s="17"/>
      <c r="R51" s="72"/>
      <c r="S51" s="53"/>
      <c r="T51" s="54"/>
    </row>
    <row r="52" spans="1:20" x14ac:dyDescent="0.2">
      <c r="C52" s="53">
        <v>88</v>
      </c>
      <c r="D52" s="53"/>
      <c r="E52" s="53"/>
      <c r="F52" s="53"/>
      <c r="G52" s="53"/>
      <c r="H52" s="68"/>
      <c r="I52" s="53"/>
      <c r="J52" s="53"/>
      <c r="K52" s="53"/>
      <c r="L52" s="53"/>
      <c r="M52" s="53"/>
      <c r="N52" s="53"/>
      <c r="O52" s="53"/>
      <c r="P52" s="17"/>
      <c r="Q52" s="17"/>
      <c r="R52" s="72"/>
      <c r="S52" s="53"/>
      <c r="T52" s="54"/>
    </row>
    <row r="53" spans="1:20" x14ac:dyDescent="0.2">
      <c r="A53" s="65" t="s">
        <v>2162</v>
      </c>
      <c r="B53" s="65" t="s">
        <v>2151</v>
      </c>
      <c r="C53" s="53">
        <v>89</v>
      </c>
      <c r="D53" s="53"/>
      <c r="E53" s="53"/>
      <c r="F53" s="53"/>
      <c r="G53" s="53"/>
      <c r="H53" s="53" t="s">
        <v>2126</v>
      </c>
      <c r="I53" s="53"/>
      <c r="J53" s="53"/>
      <c r="K53" s="53"/>
      <c r="L53" s="53"/>
      <c r="M53" s="53">
        <v>611</v>
      </c>
      <c r="N53" s="53" t="s">
        <v>1356</v>
      </c>
      <c r="O53" s="53" t="s">
        <v>1459</v>
      </c>
      <c r="P53" s="17" t="s">
        <v>210</v>
      </c>
      <c r="Q53" s="17"/>
      <c r="R53" s="53" t="s">
        <v>2079</v>
      </c>
      <c r="S53" s="53" t="s">
        <v>2078</v>
      </c>
      <c r="T53" s="54">
        <v>41495</v>
      </c>
    </row>
    <row r="54" spans="1:20" x14ac:dyDescent="0.2">
      <c r="A54" s="65" t="s">
        <v>2162</v>
      </c>
      <c r="B54" s="65" t="s">
        <v>2151</v>
      </c>
      <c r="C54" s="53">
        <v>90</v>
      </c>
      <c r="D54" s="53"/>
      <c r="E54" s="53"/>
      <c r="F54" s="53"/>
      <c r="G54" s="53"/>
      <c r="H54" s="53" t="s">
        <v>2127</v>
      </c>
      <c r="I54" s="53"/>
      <c r="J54" s="53"/>
      <c r="K54" s="53"/>
      <c r="L54" s="53"/>
      <c r="M54" s="53">
        <v>770</v>
      </c>
      <c r="N54" s="53" t="s">
        <v>1797</v>
      </c>
      <c r="O54" s="53" t="s">
        <v>2128</v>
      </c>
      <c r="P54" s="17" t="s">
        <v>210</v>
      </c>
      <c r="Q54" s="17"/>
      <c r="R54" s="53" t="s">
        <v>2079</v>
      </c>
      <c r="S54" s="53" t="s">
        <v>2080</v>
      </c>
      <c r="T54" s="54">
        <v>43700</v>
      </c>
    </row>
    <row r="55" spans="1:20" x14ac:dyDescent="0.2">
      <c r="C55" s="53">
        <v>91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17"/>
      <c r="Q55" s="17"/>
      <c r="R55" s="53"/>
      <c r="S55" s="53"/>
      <c r="T55" s="54"/>
    </row>
    <row r="56" spans="1:20" x14ac:dyDescent="0.2">
      <c r="A56" s="65" t="s">
        <v>2162</v>
      </c>
      <c r="B56" s="65" t="s">
        <v>2151</v>
      </c>
      <c r="C56" s="53">
        <v>92</v>
      </c>
      <c r="D56" s="53"/>
      <c r="E56" s="53"/>
      <c r="F56" s="53"/>
      <c r="G56" s="53"/>
      <c r="H56" s="53" t="s">
        <v>794</v>
      </c>
      <c r="I56" s="53"/>
      <c r="J56" s="53"/>
      <c r="K56" s="53"/>
      <c r="L56" s="53"/>
      <c r="M56" s="53">
        <v>810</v>
      </c>
      <c r="N56" s="53" t="s">
        <v>878</v>
      </c>
      <c r="O56" s="53" t="s">
        <v>1373</v>
      </c>
      <c r="P56" s="17" t="s">
        <v>210</v>
      </c>
      <c r="Q56" s="17"/>
      <c r="R56" s="53" t="s">
        <v>2079</v>
      </c>
      <c r="S56" s="53" t="s">
        <v>2080</v>
      </c>
      <c r="T56" s="54">
        <v>43700</v>
      </c>
    </row>
    <row r="57" spans="1:20" x14ac:dyDescent="0.2">
      <c r="C57" s="53">
        <v>93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17"/>
      <c r="Q57" s="17"/>
      <c r="R57" s="53"/>
      <c r="S57" s="53"/>
      <c r="T57" s="54"/>
    </row>
    <row r="58" spans="1:20" x14ac:dyDescent="0.2">
      <c r="C58" s="53">
        <v>94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17"/>
      <c r="Q58" s="17"/>
      <c r="R58" s="53"/>
      <c r="S58" s="53"/>
      <c r="T58" s="54"/>
    </row>
    <row r="59" spans="1:20" x14ac:dyDescent="0.2">
      <c r="C59" s="53">
        <v>95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17"/>
      <c r="Q59" s="17"/>
      <c r="R59" s="53"/>
      <c r="S59" s="53"/>
      <c r="T59" s="54"/>
    </row>
    <row r="60" spans="1:20" x14ac:dyDescent="0.2">
      <c r="A60" s="65" t="s">
        <v>2162</v>
      </c>
      <c r="B60" s="65" t="s">
        <v>2151</v>
      </c>
      <c r="C60" s="65">
        <v>96</v>
      </c>
      <c r="H60" s="70">
        <v>0.5805555555555556</v>
      </c>
      <c r="I60" s="70"/>
      <c r="J60" s="70"/>
      <c r="K60" s="70"/>
      <c r="L60" s="70"/>
      <c r="M60" s="65">
        <v>836</v>
      </c>
      <c r="N60" s="65" t="s">
        <v>1806</v>
      </c>
      <c r="O60" s="65" t="s">
        <v>2290</v>
      </c>
      <c r="P60" s="17" t="s">
        <v>210</v>
      </c>
      <c r="Q60" s="17"/>
      <c r="R60" s="65" t="s">
        <v>2291</v>
      </c>
      <c r="S60" s="65" t="s">
        <v>2292</v>
      </c>
      <c r="T60" s="71">
        <v>43215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B9C8-1FE5-4C0A-84BA-2D07684A7F70}">
  <dimension ref="A1:Q152"/>
  <sheetViews>
    <sheetView workbookViewId="0">
      <selection activeCell="P14" sqref="P14"/>
    </sheetView>
  </sheetViews>
  <sheetFormatPr defaultColWidth="9" defaultRowHeight="14.25" x14ac:dyDescent="0.2"/>
  <cols>
    <col min="1" max="2" width="9" style="5"/>
    <col min="3" max="3" width="6.5" style="5" customWidth="1"/>
    <col min="4" max="4" width="7.25" style="5" customWidth="1"/>
    <col min="5" max="5" width="9.125" style="6" customWidth="1"/>
    <col min="6" max="6" width="17.25" style="5" customWidth="1"/>
    <col min="7" max="7" width="20.125" style="5" customWidth="1"/>
    <col min="8" max="8" width="8.5" style="5" customWidth="1"/>
    <col min="9" max="9" width="11.625" style="45" customWidth="1"/>
    <col min="10" max="10" width="36.75" customWidth="1"/>
    <col min="11" max="11" width="27.875" style="5" customWidth="1"/>
    <col min="12" max="12" width="12.25" style="9" customWidth="1"/>
    <col min="13" max="13" width="17.5" style="5" customWidth="1"/>
    <col min="14" max="15" width="9" style="5"/>
    <col min="16" max="16" width="16.625" style="5" customWidth="1"/>
    <col min="17" max="17" width="12.375" style="9" customWidth="1"/>
    <col min="18" max="18" width="14" style="5" customWidth="1"/>
    <col min="19" max="19" width="25.125" style="5" customWidth="1"/>
    <col min="20" max="20" width="14" style="5" customWidth="1"/>
    <col min="21" max="16384" width="9" style="5"/>
  </cols>
  <sheetData>
    <row r="1" spans="1:13" ht="12.75" x14ac:dyDescent="0.2">
      <c r="A1" s="4" t="s">
        <v>2148</v>
      </c>
      <c r="B1" s="4" t="s">
        <v>2149</v>
      </c>
      <c r="C1" s="29" t="s">
        <v>120</v>
      </c>
      <c r="D1" s="30" t="s">
        <v>122</v>
      </c>
      <c r="E1" s="29" t="s">
        <v>123</v>
      </c>
      <c r="F1" s="30" t="s">
        <v>499</v>
      </c>
      <c r="G1" s="30" t="s">
        <v>500</v>
      </c>
      <c r="H1" s="31" t="s">
        <v>125</v>
      </c>
      <c r="I1" s="31" t="s">
        <v>124</v>
      </c>
      <c r="J1" s="30" t="s">
        <v>229</v>
      </c>
      <c r="K1" s="31" t="s">
        <v>227</v>
      </c>
      <c r="L1" s="31" t="s">
        <v>226</v>
      </c>
      <c r="M1" s="29" t="s">
        <v>745</v>
      </c>
    </row>
    <row r="2" spans="1:13" ht="12.75" x14ac:dyDescent="0.2">
      <c r="A2" s="5" t="s">
        <v>2157</v>
      </c>
      <c r="B2" s="5" t="s">
        <v>2151</v>
      </c>
      <c r="C2" s="5" t="s">
        <v>60</v>
      </c>
      <c r="D2" s="5" t="s">
        <v>1552</v>
      </c>
      <c r="E2" s="6">
        <v>9786</v>
      </c>
      <c r="F2" s="5" t="s">
        <v>636</v>
      </c>
      <c r="G2" s="5" t="s">
        <v>1627</v>
      </c>
      <c r="H2" s="5" t="s">
        <v>210</v>
      </c>
      <c r="I2" s="45">
        <v>39069</v>
      </c>
      <c r="J2" s="5"/>
      <c r="K2" s="5" t="s">
        <v>1537</v>
      </c>
      <c r="L2" s="45">
        <v>42070</v>
      </c>
    </row>
    <row r="3" spans="1:13" ht="12.75" x14ac:dyDescent="0.2">
      <c r="A3" s="5" t="s">
        <v>2157</v>
      </c>
      <c r="B3" s="5" t="s">
        <v>2151</v>
      </c>
      <c r="C3" s="5" t="s">
        <v>63</v>
      </c>
      <c r="D3" s="5" t="s">
        <v>1375</v>
      </c>
      <c r="E3" s="6">
        <v>4844</v>
      </c>
      <c r="F3" s="5" t="s">
        <v>1614</v>
      </c>
      <c r="G3" s="5" t="s">
        <v>1628</v>
      </c>
      <c r="H3" s="5" t="s">
        <v>215</v>
      </c>
      <c r="I3" s="45">
        <v>26648</v>
      </c>
      <c r="J3" s="5"/>
      <c r="K3" s="5" t="s">
        <v>354</v>
      </c>
      <c r="L3" s="45">
        <v>32635</v>
      </c>
    </row>
    <row r="4" spans="1:13" ht="12.75" x14ac:dyDescent="0.2">
      <c r="A4" s="5" t="s">
        <v>2157</v>
      </c>
      <c r="B4" s="5" t="s">
        <v>2151</v>
      </c>
      <c r="C4" s="5" t="s">
        <v>64</v>
      </c>
      <c r="D4" s="5" t="s">
        <v>1553</v>
      </c>
      <c r="E4" s="6">
        <v>5005</v>
      </c>
      <c r="F4" s="5" t="s">
        <v>1087</v>
      </c>
      <c r="G4" s="5" t="s">
        <v>1629</v>
      </c>
      <c r="H4" s="5" t="s">
        <v>222</v>
      </c>
      <c r="I4" s="45">
        <v>25013</v>
      </c>
      <c r="J4" s="5"/>
      <c r="K4" s="5" t="s">
        <v>1538</v>
      </c>
      <c r="L4" s="45">
        <v>31466</v>
      </c>
    </row>
    <row r="5" spans="1:13" ht="12.75" x14ac:dyDescent="0.2">
      <c r="A5" s="5" t="s">
        <v>2157</v>
      </c>
      <c r="B5" s="5" t="s">
        <v>2151</v>
      </c>
      <c r="C5" s="5" t="s">
        <v>65</v>
      </c>
      <c r="D5" s="5" t="s">
        <v>1554</v>
      </c>
      <c r="E5" s="6">
        <v>4799</v>
      </c>
      <c r="F5" s="5" t="s">
        <v>415</v>
      </c>
      <c r="G5" s="5" t="s">
        <v>1630</v>
      </c>
      <c r="H5" s="5" t="s">
        <v>210</v>
      </c>
      <c r="I5" s="45">
        <v>24380</v>
      </c>
      <c r="J5" s="5" t="s">
        <v>1668</v>
      </c>
      <c r="K5" s="5" t="s">
        <v>1539</v>
      </c>
      <c r="L5" s="45">
        <v>31298</v>
      </c>
    </row>
    <row r="6" spans="1:13" ht="12.75" x14ac:dyDescent="0.2">
      <c r="A6" s="5" t="s">
        <v>2157</v>
      </c>
      <c r="B6" s="5" t="s">
        <v>2151</v>
      </c>
      <c r="C6" s="5" t="s">
        <v>66</v>
      </c>
      <c r="D6" s="5" t="s">
        <v>1555</v>
      </c>
      <c r="E6" s="6">
        <v>4381</v>
      </c>
      <c r="F6" s="5" t="s">
        <v>1615</v>
      </c>
      <c r="G6" s="5" t="s">
        <v>1631</v>
      </c>
      <c r="H6" s="5" t="s">
        <v>213</v>
      </c>
      <c r="I6" s="45">
        <v>30863</v>
      </c>
      <c r="J6" s="5"/>
      <c r="K6" s="5" t="s">
        <v>354</v>
      </c>
      <c r="L6" s="45">
        <v>38116</v>
      </c>
    </row>
    <row r="7" spans="1:13" ht="12.75" x14ac:dyDescent="0.2">
      <c r="A7" s="5" t="s">
        <v>2157</v>
      </c>
      <c r="B7" s="5" t="s">
        <v>2151</v>
      </c>
      <c r="C7" s="5" t="s">
        <v>67</v>
      </c>
      <c r="D7" s="5" t="s">
        <v>1556</v>
      </c>
      <c r="E7" s="6">
        <v>4455</v>
      </c>
      <c r="F7" s="5" t="s">
        <v>645</v>
      </c>
      <c r="G7" s="5" t="s">
        <v>700</v>
      </c>
      <c r="H7" s="5" t="s">
        <v>213</v>
      </c>
      <c r="I7" s="45">
        <v>32919</v>
      </c>
      <c r="J7" s="5"/>
      <c r="K7" s="5" t="s">
        <v>354</v>
      </c>
      <c r="L7" s="45">
        <v>40307</v>
      </c>
    </row>
    <row r="8" spans="1:13" ht="12.75" x14ac:dyDescent="0.2">
      <c r="A8" s="5" t="s">
        <v>2157</v>
      </c>
      <c r="B8" s="5" t="s">
        <v>2151</v>
      </c>
      <c r="C8" s="5" t="s">
        <v>68</v>
      </c>
      <c r="D8" s="5" t="s">
        <v>1557</v>
      </c>
      <c r="E8" s="6">
        <v>4307</v>
      </c>
      <c r="F8" s="5" t="s">
        <v>873</v>
      </c>
      <c r="G8" s="5" t="s">
        <v>1632</v>
      </c>
      <c r="H8" s="5" t="s">
        <v>1612</v>
      </c>
      <c r="I8" s="45">
        <v>33888</v>
      </c>
      <c r="J8" s="5"/>
      <c r="K8" s="5" t="s">
        <v>354</v>
      </c>
      <c r="L8" s="45">
        <v>41763</v>
      </c>
    </row>
    <row r="9" spans="1:13" ht="12.75" x14ac:dyDescent="0.2">
      <c r="A9" s="5" t="s">
        <v>2157</v>
      </c>
      <c r="B9" s="5" t="s">
        <v>2151</v>
      </c>
      <c r="C9" s="5" t="s">
        <v>69</v>
      </c>
      <c r="D9" s="5" t="s">
        <v>1558</v>
      </c>
      <c r="E9" s="6">
        <v>4351</v>
      </c>
      <c r="F9" s="5" t="s">
        <v>873</v>
      </c>
      <c r="G9" s="5" t="s">
        <v>1632</v>
      </c>
      <c r="H9" s="5" t="s">
        <v>1612</v>
      </c>
      <c r="I9" s="45">
        <v>33888</v>
      </c>
      <c r="J9" s="5"/>
      <c r="K9" s="5" t="s">
        <v>354</v>
      </c>
      <c r="L9" s="45">
        <v>42134</v>
      </c>
    </row>
    <row r="10" spans="1:13" ht="12.75" x14ac:dyDescent="0.2">
      <c r="A10" s="5" t="s">
        <v>2157</v>
      </c>
      <c r="B10" s="5" t="s">
        <v>2151</v>
      </c>
      <c r="C10" s="5" t="s">
        <v>70</v>
      </c>
      <c r="D10" s="5" t="s">
        <v>2173</v>
      </c>
      <c r="E10" s="6">
        <v>4324</v>
      </c>
      <c r="F10" s="5" t="s">
        <v>2313</v>
      </c>
      <c r="G10" s="5" t="s">
        <v>2129</v>
      </c>
      <c r="H10" s="5" t="s">
        <v>213</v>
      </c>
      <c r="I10" s="45">
        <v>36496</v>
      </c>
      <c r="J10" s="5" t="s">
        <v>2314</v>
      </c>
      <c r="K10" s="5" t="s">
        <v>304</v>
      </c>
      <c r="L10" s="45">
        <v>45207</v>
      </c>
    </row>
    <row r="11" spans="1:13" ht="12.75" x14ac:dyDescent="0.2">
      <c r="A11" s="5" t="s">
        <v>2157</v>
      </c>
      <c r="B11" s="5" t="s">
        <v>2151</v>
      </c>
      <c r="C11" s="5" t="s">
        <v>71</v>
      </c>
      <c r="D11" s="5" t="s">
        <v>1559</v>
      </c>
      <c r="E11" s="6">
        <v>4310</v>
      </c>
      <c r="F11" s="5" t="s">
        <v>1616</v>
      </c>
      <c r="G11" s="5" t="s">
        <v>1633</v>
      </c>
      <c r="H11" s="5" t="s">
        <v>213</v>
      </c>
      <c r="I11" s="45">
        <v>31432</v>
      </c>
      <c r="J11" s="5"/>
      <c r="K11" s="5" t="s">
        <v>354</v>
      </c>
      <c r="L11" s="45">
        <v>40307</v>
      </c>
    </row>
    <row r="12" spans="1:13" ht="12.75" x14ac:dyDescent="0.2">
      <c r="A12" s="5" t="s">
        <v>2157</v>
      </c>
      <c r="B12" s="5" t="s">
        <v>2151</v>
      </c>
      <c r="C12" s="5" t="s">
        <v>72</v>
      </c>
      <c r="D12" s="5" t="s">
        <v>1560</v>
      </c>
      <c r="E12" s="6">
        <v>4404</v>
      </c>
      <c r="F12" s="5" t="s">
        <v>1075</v>
      </c>
      <c r="G12" s="5" t="s">
        <v>1634</v>
      </c>
      <c r="H12" s="5" t="s">
        <v>213</v>
      </c>
      <c r="I12" s="45">
        <v>30649</v>
      </c>
      <c r="J12" s="5"/>
      <c r="K12" s="5" t="s">
        <v>354</v>
      </c>
      <c r="L12" s="45">
        <v>39943</v>
      </c>
    </row>
    <row r="13" spans="1:13" ht="12.75" x14ac:dyDescent="0.2">
      <c r="A13" s="5" t="s">
        <v>2157</v>
      </c>
      <c r="B13" s="5" t="s">
        <v>2151</v>
      </c>
      <c r="C13" s="5" t="s">
        <v>73</v>
      </c>
      <c r="D13" s="5" t="s">
        <v>1561</v>
      </c>
      <c r="E13" s="6">
        <v>4289</v>
      </c>
      <c r="F13" s="5" t="s">
        <v>137</v>
      </c>
      <c r="G13" s="5" t="s">
        <v>1635</v>
      </c>
      <c r="H13" s="5" t="s">
        <v>213</v>
      </c>
      <c r="I13" s="45">
        <v>31433</v>
      </c>
      <c r="J13" s="5"/>
      <c r="K13" s="5" t="s">
        <v>354</v>
      </c>
      <c r="L13" s="45">
        <v>41035</v>
      </c>
    </row>
    <row r="14" spans="1:13" ht="12.75" x14ac:dyDescent="0.2">
      <c r="A14" s="5" t="s">
        <v>2157</v>
      </c>
      <c r="B14" s="5" t="s">
        <v>2151</v>
      </c>
      <c r="C14" s="5" t="s">
        <v>74</v>
      </c>
      <c r="D14" s="5" t="s">
        <v>1562</v>
      </c>
      <c r="E14" s="6">
        <v>4319</v>
      </c>
      <c r="F14" s="5" t="s">
        <v>1617</v>
      </c>
      <c r="G14" s="5" t="s">
        <v>1636</v>
      </c>
      <c r="H14" s="5" t="s">
        <v>213</v>
      </c>
      <c r="I14" s="45">
        <v>30944</v>
      </c>
      <c r="J14" s="5"/>
      <c r="K14" s="5" t="s">
        <v>354</v>
      </c>
      <c r="L14" s="45">
        <v>41035</v>
      </c>
    </row>
    <row r="15" spans="1:13" ht="12.75" x14ac:dyDescent="0.2">
      <c r="A15" s="104" t="s">
        <v>2157</v>
      </c>
      <c r="B15" s="104" t="s">
        <v>2151</v>
      </c>
      <c r="C15" s="104" t="s">
        <v>75</v>
      </c>
      <c r="D15" s="104" t="s">
        <v>2311</v>
      </c>
      <c r="E15" s="105">
        <v>4273</v>
      </c>
      <c r="F15" s="104" t="s">
        <v>136</v>
      </c>
      <c r="G15" s="104" t="s">
        <v>2312</v>
      </c>
      <c r="H15" s="104" t="s">
        <v>213</v>
      </c>
      <c r="I15" s="119">
        <v>34960</v>
      </c>
      <c r="J15" s="104" t="s">
        <v>2309</v>
      </c>
      <c r="K15" s="104" t="s">
        <v>2310</v>
      </c>
      <c r="L15" s="119">
        <v>45277</v>
      </c>
      <c r="M15" s="102" t="s">
        <v>2342</v>
      </c>
    </row>
    <row r="16" spans="1:13" ht="12.75" x14ac:dyDescent="0.2">
      <c r="A16" s="5" t="s">
        <v>2157</v>
      </c>
      <c r="B16" s="5" t="s">
        <v>2151</v>
      </c>
      <c r="C16" s="5" t="s">
        <v>76</v>
      </c>
      <c r="D16" s="5" t="s">
        <v>1563</v>
      </c>
      <c r="E16" s="6">
        <v>4352</v>
      </c>
      <c r="F16" s="5" t="s">
        <v>1618</v>
      </c>
      <c r="G16" s="5" t="s">
        <v>1638</v>
      </c>
      <c r="H16" s="5" t="s">
        <v>213</v>
      </c>
      <c r="I16" s="45">
        <v>30896</v>
      </c>
      <c r="J16" s="5"/>
      <c r="K16" s="5" t="s">
        <v>354</v>
      </c>
      <c r="L16" s="45">
        <v>41763</v>
      </c>
    </row>
    <row r="17" spans="1:12" ht="12.75" x14ac:dyDescent="0.2">
      <c r="A17" s="5" t="s">
        <v>2157</v>
      </c>
      <c r="B17" s="5" t="s">
        <v>2151</v>
      </c>
      <c r="C17" s="5" t="s">
        <v>77</v>
      </c>
      <c r="D17" s="5" t="s">
        <v>1564</v>
      </c>
      <c r="E17" s="6">
        <v>4458</v>
      </c>
      <c r="F17" s="5" t="s">
        <v>1618</v>
      </c>
      <c r="G17" s="5" t="s">
        <v>1638</v>
      </c>
      <c r="H17" s="5" t="s">
        <v>213</v>
      </c>
      <c r="I17" s="45">
        <v>30896</v>
      </c>
      <c r="J17" s="5"/>
      <c r="K17" s="5" t="s">
        <v>354</v>
      </c>
      <c r="L17" s="45">
        <v>42134</v>
      </c>
    </row>
    <row r="18" spans="1:12" ht="12.75" x14ac:dyDescent="0.2">
      <c r="A18" s="5" t="s">
        <v>2157</v>
      </c>
      <c r="B18" s="5" t="s">
        <v>2151</v>
      </c>
      <c r="C18" s="5" t="s">
        <v>78</v>
      </c>
      <c r="D18" s="5" t="s">
        <v>1565</v>
      </c>
      <c r="E18" s="6">
        <v>4462</v>
      </c>
      <c r="F18" s="5" t="s">
        <v>1619</v>
      </c>
      <c r="G18" s="5" t="s">
        <v>1289</v>
      </c>
      <c r="H18" s="5" t="s">
        <v>213</v>
      </c>
      <c r="I18" s="45">
        <v>30106</v>
      </c>
      <c r="J18" s="5"/>
      <c r="K18" s="5" t="s">
        <v>354</v>
      </c>
      <c r="L18" s="45">
        <v>41763</v>
      </c>
    </row>
    <row r="19" spans="1:12" ht="12.75" x14ac:dyDescent="0.2">
      <c r="A19" s="5" t="s">
        <v>2157</v>
      </c>
      <c r="B19" s="5" t="s">
        <v>2151</v>
      </c>
      <c r="C19" s="5" t="s">
        <v>79</v>
      </c>
      <c r="D19" s="5" t="s">
        <v>1566</v>
      </c>
      <c r="E19" s="6">
        <v>4428</v>
      </c>
      <c r="F19" s="5" t="s">
        <v>240</v>
      </c>
      <c r="G19" s="5" t="s">
        <v>1639</v>
      </c>
      <c r="H19" s="5" t="s">
        <v>213</v>
      </c>
      <c r="I19" s="45">
        <v>28602</v>
      </c>
      <c r="J19" s="5"/>
      <c r="K19" s="5" t="s">
        <v>354</v>
      </c>
      <c r="L19" s="45">
        <v>40307</v>
      </c>
    </row>
    <row r="20" spans="1:12" ht="12.75" x14ac:dyDescent="0.2">
      <c r="A20" s="5" t="s">
        <v>2157</v>
      </c>
      <c r="B20" s="5" t="s">
        <v>2151</v>
      </c>
      <c r="C20" s="5" t="s">
        <v>80</v>
      </c>
      <c r="D20" s="5" t="s">
        <v>1432</v>
      </c>
      <c r="E20" s="6">
        <v>4510</v>
      </c>
      <c r="F20" s="5" t="s">
        <v>897</v>
      </c>
      <c r="G20" s="5" t="s">
        <v>1640</v>
      </c>
      <c r="H20" s="5" t="s">
        <v>1613</v>
      </c>
      <c r="I20" s="45">
        <v>20353</v>
      </c>
      <c r="J20" s="5"/>
      <c r="K20" s="5" t="s">
        <v>354</v>
      </c>
      <c r="L20" s="45">
        <v>32635</v>
      </c>
    </row>
    <row r="21" spans="1:12" ht="12.75" x14ac:dyDescent="0.2">
      <c r="A21" s="5" t="s">
        <v>2157</v>
      </c>
      <c r="B21" s="5" t="s">
        <v>2151</v>
      </c>
      <c r="C21" s="5" t="s">
        <v>81</v>
      </c>
      <c r="D21" s="5" t="s">
        <v>1567</v>
      </c>
      <c r="E21" s="6">
        <v>4501</v>
      </c>
      <c r="F21" s="5" t="s">
        <v>634</v>
      </c>
      <c r="G21" s="5" t="s">
        <v>1641</v>
      </c>
      <c r="H21" s="5" t="s">
        <v>213</v>
      </c>
      <c r="I21" s="45">
        <v>21790</v>
      </c>
      <c r="J21" s="7" t="s">
        <v>1659</v>
      </c>
      <c r="K21" s="5" t="s">
        <v>1540</v>
      </c>
      <c r="L21" s="45">
        <v>34468</v>
      </c>
    </row>
    <row r="22" spans="1:12" ht="12.75" x14ac:dyDescent="0.2">
      <c r="A22" s="5" t="s">
        <v>2157</v>
      </c>
      <c r="B22" s="5" t="s">
        <v>2151</v>
      </c>
      <c r="C22" s="5" t="s">
        <v>82</v>
      </c>
      <c r="D22" s="5" t="s">
        <v>1568</v>
      </c>
      <c r="E22" s="6">
        <v>4543</v>
      </c>
      <c r="F22" s="5" t="s">
        <v>1620</v>
      </c>
      <c r="G22" s="5" t="s">
        <v>1642</v>
      </c>
      <c r="H22" s="5" t="s">
        <v>211</v>
      </c>
      <c r="I22" s="45">
        <v>21067</v>
      </c>
      <c r="J22" s="5"/>
      <c r="K22" s="5" t="s">
        <v>354</v>
      </c>
      <c r="L22" s="45">
        <v>34091</v>
      </c>
    </row>
    <row r="23" spans="1:12" ht="12.75" x14ac:dyDescent="0.2">
      <c r="A23" s="5" t="s">
        <v>2157</v>
      </c>
      <c r="B23" s="5" t="s">
        <v>2151</v>
      </c>
      <c r="C23" s="5" t="s">
        <v>83</v>
      </c>
      <c r="D23" s="5" t="s">
        <v>1569</v>
      </c>
      <c r="E23" s="6">
        <v>4545</v>
      </c>
      <c r="F23" s="5" t="s">
        <v>1621</v>
      </c>
      <c r="G23" s="5" t="s">
        <v>1643</v>
      </c>
      <c r="H23" s="5" t="s">
        <v>218</v>
      </c>
      <c r="I23" s="45">
        <v>18004</v>
      </c>
      <c r="J23" s="5"/>
      <c r="K23" s="5" t="s">
        <v>1541</v>
      </c>
      <c r="L23" s="45">
        <v>31319</v>
      </c>
    </row>
    <row r="24" spans="1:12" ht="12.75" x14ac:dyDescent="0.2">
      <c r="A24" s="5" t="s">
        <v>2157</v>
      </c>
      <c r="B24" s="5" t="s">
        <v>2151</v>
      </c>
      <c r="C24" s="5" t="s">
        <v>84</v>
      </c>
      <c r="D24" s="5" t="s">
        <v>1570</v>
      </c>
      <c r="E24" s="6">
        <v>4575</v>
      </c>
      <c r="F24" s="5" t="s">
        <v>1622</v>
      </c>
      <c r="G24" s="5" t="s">
        <v>1644</v>
      </c>
      <c r="H24" s="5" t="s">
        <v>220</v>
      </c>
      <c r="I24" s="45">
        <v>27378</v>
      </c>
      <c r="J24" s="5"/>
      <c r="K24" s="5" t="s">
        <v>354</v>
      </c>
      <c r="L24" s="45">
        <v>41035</v>
      </c>
    </row>
    <row r="25" spans="1:12" ht="12.75" x14ac:dyDescent="0.2">
      <c r="A25" s="5" t="s">
        <v>2157</v>
      </c>
      <c r="B25" s="5" t="s">
        <v>2151</v>
      </c>
      <c r="C25" s="5" t="s">
        <v>85</v>
      </c>
      <c r="D25" s="5" t="s">
        <v>1610</v>
      </c>
      <c r="E25" s="6">
        <v>4527</v>
      </c>
      <c r="F25" s="5" t="s">
        <v>1277</v>
      </c>
      <c r="G25" s="5" t="s">
        <v>1307</v>
      </c>
      <c r="H25" s="5" t="s">
        <v>210</v>
      </c>
      <c r="I25" s="45">
        <v>28126</v>
      </c>
      <c r="J25" s="7" t="s">
        <v>1659</v>
      </c>
      <c r="K25" s="46" t="s">
        <v>1540</v>
      </c>
      <c r="L25" s="45">
        <v>42133</v>
      </c>
    </row>
    <row r="26" spans="1:12" ht="12.75" x14ac:dyDescent="0.2">
      <c r="A26" s="5" t="s">
        <v>2157</v>
      </c>
      <c r="B26" s="5" t="s">
        <v>2151</v>
      </c>
      <c r="C26" s="5" t="s">
        <v>86</v>
      </c>
      <c r="D26" s="5" t="s">
        <v>1571</v>
      </c>
      <c r="E26" s="6">
        <v>4743</v>
      </c>
      <c r="F26" s="5" t="s">
        <v>1623</v>
      </c>
      <c r="G26" s="5" t="s">
        <v>1645</v>
      </c>
      <c r="H26" s="5" t="s">
        <v>442</v>
      </c>
      <c r="I26" s="45">
        <v>26536</v>
      </c>
      <c r="J26" s="5"/>
      <c r="K26" s="5" t="s">
        <v>1542</v>
      </c>
      <c r="L26" s="45">
        <v>40985</v>
      </c>
    </row>
    <row r="27" spans="1:12" ht="12.75" x14ac:dyDescent="0.2">
      <c r="A27" s="5" t="s">
        <v>2157</v>
      </c>
      <c r="B27" s="5" t="s">
        <v>2151</v>
      </c>
      <c r="C27" s="5" t="s">
        <v>87</v>
      </c>
      <c r="D27" s="5" t="s">
        <v>1572</v>
      </c>
      <c r="E27" s="6">
        <v>4609</v>
      </c>
      <c r="F27" s="5" t="s">
        <v>897</v>
      </c>
      <c r="G27" s="5" t="s">
        <v>1305</v>
      </c>
      <c r="H27" s="5" t="s">
        <v>628</v>
      </c>
      <c r="I27" s="45">
        <v>19674</v>
      </c>
      <c r="J27" s="7" t="s">
        <v>1659</v>
      </c>
      <c r="K27" s="5" t="s">
        <v>1540</v>
      </c>
      <c r="L27" s="45">
        <v>34468</v>
      </c>
    </row>
    <row r="28" spans="1:12" ht="12.75" x14ac:dyDescent="0.2">
      <c r="A28" s="5" t="s">
        <v>2157</v>
      </c>
      <c r="B28" s="5" t="s">
        <v>2151</v>
      </c>
      <c r="C28" s="5" t="s">
        <v>88</v>
      </c>
      <c r="D28" s="5" t="s">
        <v>1573</v>
      </c>
      <c r="E28" s="6">
        <v>4613</v>
      </c>
      <c r="F28" s="5" t="s">
        <v>673</v>
      </c>
      <c r="G28" s="5" t="s">
        <v>1312</v>
      </c>
      <c r="H28" s="5" t="s">
        <v>210</v>
      </c>
      <c r="I28" s="45">
        <v>23836</v>
      </c>
      <c r="J28" s="7" t="s">
        <v>1659</v>
      </c>
      <c r="K28" s="5" t="s">
        <v>1540</v>
      </c>
      <c r="L28" s="45">
        <v>38850</v>
      </c>
    </row>
    <row r="29" spans="1:12" ht="12.75" x14ac:dyDescent="0.2">
      <c r="A29" s="5" t="s">
        <v>2157</v>
      </c>
      <c r="B29" s="5" t="s">
        <v>2151</v>
      </c>
      <c r="C29" s="5" t="s">
        <v>89</v>
      </c>
      <c r="D29" s="5" t="s">
        <v>1574</v>
      </c>
      <c r="E29" s="6">
        <v>4618</v>
      </c>
      <c r="F29" s="5" t="s">
        <v>1624</v>
      </c>
      <c r="G29" s="5" t="s">
        <v>1646</v>
      </c>
      <c r="H29" s="5" t="s">
        <v>628</v>
      </c>
      <c r="I29" s="45">
        <v>18288</v>
      </c>
      <c r="J29" s="7" t="s">
        <v>1659</v>
      </c>
      <c r="K29" s="5" t="s">
        <v>1540</v>
      </c>
      <c r="L29" s="45">
        <v>33733</v>
      </c>
    </row>
    <row r="30" spans="1:12" ht="12.75" x14ac:dyDescent="0.2">
      <c r="A30" s="5" t="s">
        <v>2157</v>
      </c>
      <c r="B30" s="5" t="s">
        <v>2151</v>
      </c>
      <c r="C30" s="5" t="s">
        <v>90</v>
      </c>
      <c r="D30" s="5" t="s">
        <v>1575</v>
      </c>
      <c r="E30" s="6">
        <v>4748</v>
      </c>
      <c r="F30" s="5" t="s">
        <v>1279</v>
      </c>
      <c r="G30" s="5" t="s">
        <v>1309</v>
      </c>
      <c r="H30" s="5" t="s">
        <v>1264</v>
      </c>
      <c r="I30" s="45">
        <v>21151</v>
      </c>
      <c r="J30" s="7" t="s">
        <v>1659</v>
      </c>
      <c r="K30" s="5" t="s">
        <v>1540</v>
      </c>
      <c r="L30" s="45">
        <v>37023</v>
      </c>
    </row>
    <row r="31" spans="1:12" ht="12.75" x14ac:dyDescent="0.2">
      <c r="A31" s="5" t="s">
        <v>2157</v>
      </c>
      <c r="B31" s="5" t="s">
        <v>2151</v>
      </c>
      <c r="C31" s="5" t="s">
        <v>91</v>
      </c>
      <c r="D31" s="5" t="s">
        <v>1576</v>
      </c>
      <c r="E31" s="6">
        <v>4820</v>
      </c>
      <c r="F31" s="5" t="s">
        <v>1279</v>
      </c>
      <c r="G31" s="5" t="s">
        <v>1309</v>
      </c>
      <c r="H31" s="5" t="s">
        <v>1264</v>
      </c>
      <c r="I31" s="45">
        <v>21151</v>
      </c>
      <c r="J31" s="7" t="s">
        <v>1659</v>
      </c>
      <c r="K31" s="5" t="s">
        <v>1540</v>
      </c>
      <c r="L31" s="45">
        <v>37387</v>
      </c>
    </row>
    <row r="32" spans="1:12" ht="12.75" x14ac:dyDescent="0.2">
      <c r="A32" s="5" t="s">
        <v>2157</v>
      </c>
      <c r="B32" s="5" t="s">
        <v>2151</v>
      </c>
      <c r="C32" s="5" t="s">
        <v>92</v>
      </c>
      <c r="D32" s="5" t="s">
        <v>1577</v>
      </c>
      <c r="E32" s="6">
        <v>4907</v>
      </c>
      <c r="F32" s="5" t="s">
        <v>1625</v>
      </c>
      <c r="G32" s="5" t="s">
        <v>1647</v>
      </c>
      <c r="H32" s="5" t="s">
        <v>218</v>
      </c>
      <c r="I32" s="45">
        <v>16356</v>
      </c>
      <c r="J32" s="5"/>
      <c r="K32" s="5" t="s">
        <v>1543</v>
      </c>
      <c r="L32" s="45">
        <v>32957</v>
      </c>
    </row>
    <row r="33" spans="1:12" ht="12.75" x14ac:dyDescent="0.2">
      <c r="A33" s="5" t="s">
        <v>2157</v>
      </c>
      <c r="B33" s="5" t="s">
        <v>2151</v>
      </c>
      <c r="C33" s="5" t="s">
        <v>93</v>
      </c>
      <c r="D33" s="5" t="s">
        <v>1578</v>
      </c>
      <c r="E33" s="6">
        <v>4964</v>
      </c>
      <c r="F33" s="5" t="s">
        <v>1626</v>
      </c>
      <c r="G33" s="5" t="s">
        <v>1648</v>
      </c>
      <c r="H33" s="5" t="s">
        <v>447</v>
      </c>
      <c r="I33" s="45">
        <v>11186</v>
      </c>
      <c r="J33" s="5"/>
      <c r="K33" s="5" t="s">
        <v>1544</v>
      </c>
      <c r="L33" s="45">
        <v>28336</v>
      </c>
    </row>
    <row r="34" spans="1:12" ht="12.75" x14ac:dyDescent="0.2">
      <c r="A34" s="5" t="s">
        <v>2157</v>
      </c>
      <c r="B34" s="5" t="s">
        <v>2151</v>
      </c>
      <c r="C34" s="5" t="s">
        <v>94</v>
      </c>
      <c r="D34" s="5" t="s">
        <v>1579</v>
      </c>
      <c r="E34" s="6">
        <v>4944</v>
      </c>
      <c r="F34" s="5" t="s">
        <v>1267</v>
      </c>
      <c r="G34" s="5" t="s">
        <v>1649</v>
      </c>
      <c r="H34" s="5" t="s">
        <v>210</v>
      </c>
      <c r="I34" s="45">
        <v>14273</v>
      </c>
      <c r="J34" s="5" t="s">
        <v>1660</v>
      </c>
      <c r="K34" s="5" t="s">
        <v>1545</v>
      </c>
      <c r="L34" s="45">
        <v>31669</v>
      </c>
    </row>
    <row r="35" spans="1:12" ht="12.75" x14ac:dyDescent="0.2">
      <c r="A35" s="5" t="s">
        <v>2157</v>
      </c>
      <c r="B35" s="5" t="s">
        <v>2151</v>
      </c>
      <c r="C35" s="5" t="s">
        <v>95</v>
      </c>
      <c r="D35" s="5" t="s">
        <v>1580</v>
      </c>
      <c r="E35" s="6">
        <v>5083</v>
      </c>
      <c r="F35" s="5" t="s">
        <v>1626</v>
      </c>
      <c r="G35" s="5" t="s">
        <v>1648</v>
      </c>
      <c r="H35" s="5" t="s">
        <v>447</v>
      </c>
      <c r="I35" s="45">
        <v>11186</v>
      </c>
      <c r="J35" s="5"/>
      <c r="K35" s="5" t="s">
        <v>1544</v>
      </c>
      <c r="L35" s="45">
        <v>29037</v>
      </c>
    </row>
    <row r="36" spans="1:12" ht="12.75" x14ac:dyDescent="0.2">
      <c r="A36" s="5" t="s">
        <v>2157</v>
      </c>
      <c r="B36" s="5" t="s">
        <v>2151</v>
      </c>
      <c r="C36" s="5" t="s">
        <v>96</v>
      </c>
      <c r="D36" s="5" t="s">
        <v>1578</v>
      </c>
      <c r="E36" s="6">
        <v>4964</v>
      </c>
      <c r="F36" s="5" t="s">
        <v>1626</v>
      </c>
      <c r="G36" s="5" t="s">
        <v>1648</v>
      </c>
      <c r="H36" s="5" t="s">
        <v>447</v>
      </c>
      <c r="I36" s="45">
        <v>11186</v>
      </c>
      <c r="J36" s="5"/>
      <c r="K36" s="5" t="s">
        <v>1546</v>
      </c>
      <c r="L36" s="45">
        <v>29393</v>
      </c>
    </row>
    <row r="37" spans="1:12" ht="12.75" x14ac:dyDescent="0.2">
      <c r="A37" s="5" t="s">
        <v>2157</v>
      </c>
      <c r="B37" s="5" t="s">
        <v>2151</v>
      </c>
      <c r="C37" s="5" t="s">
        <v>97</v>
      </c>
      <c r="D37" s="5" t="s">
        <v>1581</v>
      </c>
      <c r="E37" s="6">
        <v>5127</v>
      </c>
      <c r="F37" s="5" t="s">
        <v>417</v>
      </c>
      <c r="G37" s="5" t="s">
        <v>1650</v>
      </c>
      <c r="H37" s="5" t="s">
        <v>443</v>
      </c>
      <c r="I37" s="45">
        <v>7696</v>
      </c>
      <c r="J37" s="5"/>
      <c r="K37" s="5" t="s">
        <v>1547</v>
      </c>
      <c r="L37" s="45">
        <v>26125</v>
      </c>
    </row>
    <row r="38" spans="1:12" ht="12.75" x14ac:dyDescent="0.2">
      <c r="A38" s="5" t="s">
        <v>2157</v>
      </c>
      <c r="B38" s="5" t="s">
        <v>2151</v>
      </c>
      <c r="C38" s="5" t="s">
        <v>98</v>
      </c>
      <c r="D38" s="5" t="s">
        <v>1582</v>
      </c>
      <c r="E38" s="6">
        <v>5052</v>
      </c>
      <c r="F38" s="5" t="s">
        <v>179</v>
      </c>
      <c r="G38" s="5" t="s">
        <v>1485</v>
      </c>
      <c r="H38" s="5" t="s">
        <v>210</v>
      </c>
      <c r="I38" s="45">
        <v>11867</v>
      </c>
      <c r="J38" s="5"/>
      <c r="K38" s="5" t="s">
        <v>46</v>
      </c>
      <c r="L38" s="45">
        <v>30829</v>
      </c>
    </row>
    <row r="39" spans="1:12" ht="12.75" x14ac:dyDescent="0.2">
      <c r="A39" s="5" t="s">
        <v>2157</v>
      </c>
      <c r="B39" s="5" t="s">
        <v>2151</v>
      </c>
      <c r="C39" s="5" t="s">
        <v>99</v>
      </c>
      <c r="D39" s="5" t="s">
        <v>1583</v>
      </c>
      <c r="E39" s="6">
        <v>5137</v>
      </c>
      <c r="F39" s="5" t="s">
        <v>424</v>
      </c>
      <c r="G39" s="5" t="s">
        <v>1133</v>
      </c>
      <c r="H39" s="5" t="s">
        <v>210</v>
      </c>
      <c r="I39" s="45">
        <v>13971</v>
      </c>
      <c r="J39" s="7" t="s">
        <v>1659</v>
      </c>
      <c r="K39" s="5" t="s">
        <v>1540</v>
      </c>
      <c r="L39" s="45">
        <v>33005</v>
      </c>
    </row>
    <row r="40" spans="1:12" ht="12.75" x14ac:dyDescent="0.2">
      <c r="A40" s="5" t="s">
        <v>2157</v>
      </c>
      <c r="B40" s="5" t="s">
        <v>2151</v>
      </c>
      <c r="C40" s="5" t="s">
        <v>100</v>
      </c>
      <c r="D40" s="5" t="s">
        <v>1584</v>
      </c>
      <c r="E40" s="6">
        <v>5216</v>
      </c>
      <c r="F40" s="5" t="s">
        <v>424</v>
      </c>
      <c r="G40" s="5" t="s">
        <v>1133</v>
      </c>
      <c r="H40" s="5" t="s">
        <v>210</v>
      </c>
      <c r="I40" s="45">
        <v>13971</v>
      </c>
      <c r="J40" s="7" t="s">
        <v>1659</v>
      </c>
      <c r="K40" s="5" t="s">
        <v>1540</v>
      </c>
      <c r="L40" s="45">
        <v>33369</v>
      </c>
    </row>
    <row r="41" spans="1:12" ht="12.75" x14ac:dyDescent="0.2">
      <c r="A41" s="5" t="s">
        <v>2157</v>
      </c>
      <c r="B41" s="5" t="s">
        <v>2151</v>
      </c>
      <c r="C41" s="5" t="s">
        <v>101</v>
      </c>
      <c r="D41" s="5" t="s">
        <v>1661</v>
      </c>
      <c r="E41" s="6">
        <v>5543</v>
      </c>
      <c r="F41" s="5" t="s">
        <v>1662</v>
      </c>
      <c r="G41" s="5" t="s">
        <v>1663</v>
      </c>
      <c r="H41" s="5" t="s">
        <v>210</v>
      </c>
      <c r="J41" s="7" t="s">
        <v>1664</v>
      </c>
      <c r="K41" s="5" t="s">
        <v>1665</v>
      </c>
      <c r="L41" s="45">
        <v>40236</v>
      </c>
    </row>
    <row r="42" spans="1:12" ht="12.75" x14ac:dyDescent="0.2">
      <c r="A42" s="5" t="s">
        <v>2157</v>
      </c>
      <c r="B42" s="5" t="s">
        <v>2151</v>
      </c>
      <c r="C42" s="5" t="s">
        <v>102</v>
      </c>
      <c r="D42" s="5" t="s">
        <v>1585</v>
      </c>
      <c r="E42" s="6">
        <v>5396</v>
      </c>
      <c r="F42" s="5" t="s">
        <v>259</v>
      </c>
      <c r="G42" s="5" t="s">
        <v>1652</v>
      </c>
      <c r="H42" s="5" t="s">
        <v>210</v>
      </c>
      <c r="I42" s="45">
        <v>11724</v>
      </c>
      <c r="J42" s="5" t="s">
        <v>1668</v>
      </c>
      <c r="K42" s="5" t="s">
        <v>1539</v>
      </c>
      <c r="L42" s="45">
        <v>32033</v>
      </c>
    </row>
    <row r="43" spans="1:12" ht="12.75" x14ac:dyDescent="0.2">
      <c r="A43" s="5" t="s">
        <v>2157</v>
      </c>
      <c r="B43" s="5" t="s">
        <v>2151</v>
      </c>
      <c r="C43" s="5" t="s">
        <v>103</v>
      </c>
      <c r="D43" s="5" t="s">
        <v>1586</v>
      </c>
      <c r="E43" s="6">
        <v>5328</v>
      </c>
      <c r="F43" s="5" t="s">
        <v>417</v>
      </c>
      <c r="G43" s="5" t="s">
        <v>1650</v>
      </c>
      <c r="H43" s="5" t="s">
        <v>443</v>
      </c>
      <c r="I43" s="45">
        <v>7696</v>
      </c>
      <c r="J43" s="5"/>
      <c r="K43" s="5" t="s">
        <v>1544</v>
      </c>
      <c r="L43" s="45">
        <v>28336</v>
      </c>
    </row>
    <row r="44" spans="1:12" ht="12.75" x14ac:dyDescent="0.2">
      <c r="A44" s="5" t="s">
        <v>2157</v>
      </c>
      <c r="B44" s="5" t="s">
        <v>2151</v>
      </c>
      <c r="C44" s="5" t="s">
        <v>104</v>
      </c>
      <c r="D44" s="5" t="s">
        <v>1587</v>
      </c>
      <c r="E44" s="6">
        <v>5489</v>
      </c>
      <c r="F44" s="5" t="s">
        <v>1456</v>
      </c>
      <c r="G44" s="5" t="s">
        <v>1483</v>
      </c>
      <c r="H44" s="5" t="s">
        <v>223</v>
      </c>
      <c r="I44" s="45">
        <v>19926</v>
      </c>
      <c r="J44" s="5"/>
      <c r="K44" s="5" t="s">
        <v>1548</v>
      </c>
      <c r="L44" s="45">
        <v>40769</v>
      </c>
    </row>
    <row r="45" spans="1:12" ht="12.75" x14ac:dyDescent="0.2">
      <c r="A45" s="5" t="s">
        <v>2157</v>
      </c>
      <c r="B45" s="5" t="s">
        <v>2151</v>
      </c>
      <c r="C45" s="5" t="s">
        <v>105</v>
      </c>
      <c r="D45" s="5" t="s">
        <v>1588</v>
      </c>
      <c r="E45" s="6">
        <v>5496</v>
      </c>
      <c r="F45" s="5" t="s">
        <v>1500</v>
      </c>
      <c r="G45" s="5" t="s">
        <v>1653</v>
      </c>
      <c r="H45" s="5" t="s">
        <v>210</v>
      </c>
      <c r="I45" s="45">
        <v>9022</v>
      </c>
      <c r="J45" s="5" t="s">
        <v>1660</v>
      </c>
      <c r="K45" s="5" t="s">
        <v>1545</v>
      </c>
      <c r="L45" s="45">
        <v>30570</v>
      </c>
    </row>
    <row r="46" spans="1:12" ht="12.75" x14ac:dyDescent="0.2">
      <c r="A46" s="5" t="s">
        <v>2157</v>
      </c>
      <c r="B46" s="5" t="s">
        <v>2151</v>
      </c>
      <c r="C46" s="5" t="s">
        <v>106</v>
      </c>
      <c r="D46" s="5" t="s">
        <v>1589</v>
      </c>
      <c r="E46" s="6">
        <v>5698</v>
      </c>
      <c r="F46" s="5" t="s">
        <v>179</v>
      </c>
      <c r="G46" s="5" t="s">
        <v>1651</v>
      </c>
      <c r="H46" s="5" t="s">
        <v>210</v>
      </c>
      <c r="I46" s="45">
        <v>11452</v>
      </c>
      <c r="J46" s="7" t="s">
        <v>1659</v>
      </c>
      <c r="K46" s="5" t="s">
        <v>1540</v>
      </c>
      <c r="L46" s="45">
        <v>33005</v>
      </c>
    </row>
    <row r="47" spans="1:12" ht="12.75" x14ac:dyDescent="0.2">
      <c r="A47" s="5" t="s">
        <v>2157</v>
      </c>
      <c r="B47" s="5" t="s">
        <v>2151</v>
      </c>
      <c r="C47" s="5" t="s">
        <v>107</v>
      </c>
      <c r="D47" s="5" t="s">
        <v>1666</v>
      </c>
      <c r="E47" s="6">
        <v>5501</v>
      </c>
      <c r="F47" s="5" t="s">
        <v>522</v>
      </c>
      <c r="G47" s="5" t="s">
        <v>523</v>
      </c>
      <c r="H47" s="5" t="s">
        <v>210</v>
      </c>
      <c r="I47" s="45">
        <v>20690</v>
      </c>
      <c r="J47" s="7" t="s">
        <v>1667</v>
      </c>
      <c r="K47" s="5" t="s">
        <v>304</v>
      </c>
      <c r="L47" s="45">
        <v>42652</v>
      </c>
    </row>
    <row r="48" spans="1:12" ht="12.75" x14ac:dyDescent="0.2">
      <c r="A48" s="5" t="s">
        <v>2157</v>
      </c>
      <c r="B48" s="5" t="s">
        <v>2151</v>
      </c>
      <c r="C48" s="5" t="s">
        <v>108</v>
      </c>
      <c r="D48" s="5" t="s">
        <v>1590</v>
      </c>
      <c r="E48" s="6">
        <v>5727</v>
      </c>
      <c r="F48" s="5" t="s">
        <v>424</v>
      </c>
      <c r="G48" s="5" t="s">
        <v>1654</v>
      </c>
      <c r="H48" s="5" t="s">
        <v>210</v>
      </c>
      <c r="I48" s="45">
        <v>9266</v>
      </c>
      <c r="J48" s="5" t="s">
        <v>1668</v>
      </c>
      <c r="K48" s="5" t="s">
        <v>1539</v>
      </c>
      <c r="L48" s="45">
        <v>31662</v>
      </c>
    </row>
    <row r="49" spans="1:12" ht="12.75" x14ac:dyDescent="0.2">
      <c r="A49" s="5" t="s">
        <v>2157</v>
      </c>
      <c r="B49" s="5" t="s">
        <v>2151</v>
      </c>
      <c r="C49" s="5" t="s">
        <v>109</v>
      </c>
      <c r="D49" s="5" t="s">
        <v>1591</v>
      </c>
      <c r="E49" s="6">
        <v>5780</v>
      </c>
      <c r="F49" s="5" t="s">
        <v>1500</v>
      </c>
      <c r="G49" s="5" t="s">
        <v>1653</v>
      </c>
      <c r="H49" s="5" t="s">
        <v>210</v>
      </c>
      <c r="I49" s="45">
        <v>9022</v>
      </c>
      <c r="J49" s="5" t="s">
        <v>1660</v>
      </c>
      <c r="K49" s="5" t="s">
        <v>1545</v>
      </c>
      <c r="L49" s="45">
        <v>31669</v>
      </c>
    </row>
    <row r="50" spans="1:12" ht="12.75" x14ac:dyDescent="0.2">
      <c r="A50" s="5" t="s">
        <v>2157</v>
      </c>
      <c r="B50" s="5" t="s">
        <v>2151</v>
      </c>
      <c r="C50" s="5" t="s">
        <v>110</v>
      </c>
      <c r="D50" s="5" t="s">
        <v>1592</v>
      </c>
      <c r="E50" s="6">
        <v>5873</v>
      </c>
      <c r="F50" s="5" t="s">
        <v>198</v>
      </c>
      <c r="G50" s="5" t="s">
        <v>1117</v>
      </c>
      <c r="H50" s="5" t="s">
        <v>446</v>
      </c>
      <c r="I50" s="45">
        <v>11388</v>
      </c>
      <c r="J50" s="5"/>
      <c r="K50" s="5" t="s">
        <v>838</v>
      </c>
      <c r="L50" s="45">
        <v>34546</v>
      </c>
    </row>
    <row r="51" spans="1:12" ht="12.75" x14ac:dyDescent="0.2">
      <c r="A51" s="5" t="s">
        <v>2157</v>
      </c>
      <c r="B51" s="5" t="s">
        <v>2151</v>
      </c>
      <c r="C51" s="5" t="s">
        <v>111</v>
      </c>
      <c r="D51" s="5" t="s">
        <v>1669</v>
      </c>
      <c r="E51" s="6">
        <v>6067</v>
      </c>
      <c r="F51" s="5" t="s">
        <v>192</v>
      </c>
      <c r="G51" s="5" t="s">
        <v>1670</v>
      </c>
      <c r="H51" s="5" t="s">
        <v>210</v>
      </c>
      <c r="I51" s="45">
        <v>5929</v>
      </c>
      <c r="J51" s="5"/>
      <c r="K51" s="5" t="s">
        <v>1671</v>
      </c>
      <c r="L51" s="45">
        <v>29611</v>
      </c>
    </row>
    <row r="52" spans="1:12" ht="12.75" x14ac:dyDescent="0.2">
      <c r="A52" s="5" t="s">
        <v>2157</v>
      </c>
      <c r="B52" s="5" t="s">
        <v>2151</v>
      </c>
      <c r="C52" s="5" t="s">
        <v>112</v>
      </c>
      <c r="D52" s="5" t="s">
        <v>1593</v>
      </c>
      <c r="E52" s="6">
        <v>6178</v>
      </c>
      <c r="F52" s="5" t="s">
        <v>424</v>
      </c>
      <c r="G52" s="5" t="s">
        <v>1655</v>
      </c>
      <c r="H52" s="5" t="s">
        <v>210</v>
      </c>
      <c r="I52" s="45">
        <v>9587</v>
      </c>
      <c r="J52" s="7" t="s">
        <v>1659</v>
      </c>
      <c r="K52" s="5" t="s">
        <v>1540</v>
      </c>
      <c r="L52" s="45">
        <v>33369</v>
      </c>
    </row>
    <row r="53" spans="1:12" ht="12.75" x14ac:dyDescent="0.2">
      <c r="A53" s="5" t="s">
        <v>2157</v>
      </c>
      <c r="B53" s="5" t="s">
        <v>2151</v>
      </c>
      <c r="C53" s="5" t="s">
        <v>113</v>
      </c>
      <c r="D53" s="5" t="s">
        <v>1594</v>
      </c>
      <c r="E53" s="6">
        <v>6099</v>
      </c>
      <c r="F53" s="5" t="s">
        <v>1500</v>
      </c>
      <c r="G53" s="5" t="s">
        <v>1653</v>
      </c>
      <c r="H53" s="5" t="s">
        <v>210</v>
      </c>
      <c r="I53" s="45">
        <v>9022</v>
      </c>
      <c r="J53" s="5" t="s">
        <v>1660</v>
      </c>
      <c r="K53" s="5" t="s">
        <v>1545</v>
      </c>
      <c r="L53" s="45">
        <v>33132</v>
      </c>
    </row>
    <row r="54" spans="1:12" ht="12.75" x14ac:dyDescent="0.2">
      <c r="A54" s="5" t="s">
        <v>2157</v>
      </c>
      <c r="B54" s="5" t="s">
        <v>2151</v>
      </c>
      <c r="C54" s="5" t="s">
        <v>114</v>
      </c>
      <c r="D54" s="5" t="s">
        <v>1595</v>
      </c>
      <c r="E54" s="6">
        <v>6247</v>
      </c>
      <c r="F54" s="5" t="s">
        <v>298</v>
      </c>
      <c r="G54" s="5" t="s">
        <v>1123</v>
      </c>
      <c r="H54" s="5" t="s">
        <v>210</v>
      </c>
      <c r="I54" s="45">
        <v>7482</v>
      </c>
      <c r="J54" s="5"/>
      <c r="K54" s="5" t="s">
        <v>1549</v>
      </c>
      <c r="L54" s="45">
        <v>32040</v>
      </c>
    </row>
    <row r="55" spans="1:12" ht="12.75" x14ac:dyDescent="0.2">
      <c r="A55" s="5" t="s">
        <v>2157</v>
      </c>
      <c r="B55" s="5" t="s">
        <v>2151</v>
      </c>
      <c r="C55" s="5" t="s">
        <v>115</v>
      </c>
      <c r="D55" s="5" t="s">
        <v>1596</v>
      </c>
      <c r="E55" s="6">
        <v>6139</v>
      </c>
      <c r="F55" s="5" t="s">
        <v>187</v>
      </c>
      <c r="G55" s="5" t="s">
        <v>1317</v>
      </c>
      <c r="H55" s="5" t="s">
        <v>210</v>
      </c>
      <c r="I55" s="45">
        <v>15393</v>
      </c>
      <c r="J55" s="7" t="s">
        <v>1659</v>
      </c>
      <c r="K55" s="5" t="s">
        <v>1540</v>
      </c>
      <c r="L55" s="45">
        <v>40306</v>
      </c>
    </row>
    <row r="56" spans="1:12" ht="12.75" x14ac:dyDescent="0.2">
      <c r="A56" s="5" t="s">
        <v>2157</v>
      </c>
      <c r="B56" s="5" t="s">
        <v>2151</v>
      </c>
      <c r="C56" s="5" t="s">
        <v>116</v>
      </c>
      <c r="D56" s="5" t="s">
        <v>1597</v>
      </c>
      <c r="E56" s="6">
        <v>6359</v>
      </c>
      <c r="F56" s="5" t="s">
        <v>424</v>
      </c>
      <c r="G56" s="5" t="s">
        <v>1655</v>
      </c>
      <c r="H56" s="5" t="s">
        <v>210</v>
      </c>
      <c r="I56" s="45">
        <v>9587</v>
      </c>
      <c r="J56" s="7" t="s">
        <v>1659</v>
      </c>
      <c r="K56" s="5" t="s">
        <v>1540</v>
      </c>
      <c r="L56" s="45">
        <v>34832</v>
      </c>
    </row>
    <row r="57" spans="1:12" ht="12.75" x14ac:dyDescent="0.2">
      <c r="A57" s="5" t="s">
        <v>2157</v>
      </c>
      <c r="B57" s="5" t="s">
        <v>2151</v>
      </c>
      <c r="C57" s="5" t="s">
        <v>292</v>
      </c>
      <c r="D57" s="5" t="s">
        <v>1598</v>
      </c>
      <c r="E57" s="6">
        <v>5999</v>
      </c>
      <c r="F57" s="5" t="s">
        <v>536</v>
      </c>
      <c r="G57" s="5" t="s">
        <v>1113</v>
      </c>
      <c r="H57" s="5" t="s">
        <v>210</v>
      </c>
      <c r="I57" s="45">
        <v>5708</v>
      </c>
      <c r="J57" s="5" t="s">
        <v>1668</v>
      </c>
      <c r="K57" s="5" t="s">
        <v>1539</v>
      </c>
      <c r="L57" s="45">
        <v>31298</v>
      </c>
    </row>
    <row r="58" spans="1:12" ht="12.75" x14ac:dyDescent="0.2">
      <c r="A58" s="5" t="s">
        <v>2157</v>
      </c>
      <c r="B58" s="5" t="s">
        <v>2151</v>
      </c>
      <c r="C58" s="5" t="s">
        <v>293</v>
      </c>
      <c r="D58" s="5" t="s">
        <v>1599</v>
      </c>
      <c r="E58" s="6">
        <v>6251</v>
      </c>
      <c r="F58" s="5" t="s">
        <v>298</v>
      </c>
      <c r="G58" s="5" t="s">
        <v>1123</v>
      </c>
      <c r="H58" s="5" t="s">
        <v>210</v>
      </c>
      <c r="I58" s="45">
        <v>7482</v>
      </c>
      <c r="J58" s="7" t="s">
        <v>1659</v>
      </c>
      <c r="K58" s="5" t="s">
        <v>1540</v>
      </c>
      <c r="L58" s="45">
        <v>33733</v>
      </c>
    </row>
    <row r="59" spans="1:12" ht="12.75" x14ac:dyDescent="0.2">
      <c r="A59" s="5" t="s">
        <v>2157</v>
      </c>
      <c r="B59" s="5" t="s">
        <v>2151</v>
      </c>
      <c r="C59" s="5" t="s">
        <v>294</v>
      </c>
      <c r="D59" s="5" t="s">
        <v>1600</v>
      </c>
      <c r="E59" s="6">
        <v>6272</v>
      </c>
      <c r="F59" s="5" t="s">
        <v>298</v>
      </c>
      <c r="G59" s="5" t="s">
        <v>1123</v>
      </c>
      <c r="H59" s="5" t="s">
        <v>210</v>
      </c>
      <c r="I59" s="45">
        <v>7482</v>
      </c>
      <c r="J59" s="7" t="s">
        <v>1659</v>
      </c>
      <c r="K59" s="5" t="s">
        <v>1540</v>
      </c>
      <c r="L59" s="45">
        <v>34097</v>
      </c>
    </row>
    <row r="60" spans="1:12" ht="12.75" x14ac:dyDescent="0.2">
      <c r="A60" s="5" t="s">
        <v>2157</v>
      </c>
      <c r="B60" s="5" t="s">
        <v>2151</v>
      </c>
      <c r="C60" s="5" t="s">
        <v>117</v>
      </c>
      <c r="D60" s="5" t="s">
        <v>1672</v>
      </c>
      <c r="E60" s="6">
        <v>7051</v>
      </c>
      <c r="F60" s="5" t="s">
        <v>689</v>
      </c>
      <c r="G60" s="5" t="s">
        <v>1657</v>
      </c>
      <c r="H60" s="5" t="s">
        <v>210</v>
      </c>
      <c r="I60" s="45">
        <v>8600</v>
      </c>
      <c r="J60" s="7" t="s">
        <v>1660</v>
      </c>
      <c r="K60" s="5" t="s">
        <v>524</v>
      </c>
      <c r="L60" s="45">
        <v>35316</v>
      </c>
    </row>
    <row r="61" spans="1:12" ht="12.75" x14ac:dyDescent="0.2">
      <c r="A61" s="5" t="s">
        <v>2157</v>
      </c>
      <c r="B61" s="5" t="s">
        <v>2151</v>
      </c>
      <c r="C61" s="5" t="s">
        <v>307</v>
      </c>
      <c r="D61" s="5" t="s">
        <v>1673</v>
      </c>
      <c r="E61" s="6">
        <v>7461</v>
      </c>
      <c r="F61" s="5" t="s">
        <v>689</v>
      </c>
      <c r="G61" s="5" t="s">
        <v>1657</v>
      </c>
      <c r="H61" s="5" t="s">
        <v>210</v>
      </c>
      <c r="I61" s="45">
        <v>8600</v>
      </c>
      <c r="J61" s="7" t="s">
        <v>1660</v>
      </c>
      <c r="K61" s="5" t="s">
        <v>524</v>
      </c>
      <c r="L61" s="45">
        <v>35680</v>
      </c>
    </row>
    <row r="62" spans="1:12" ht="12.75" x14ac:dyDescent="0.2">
      <c r="A62" s="5" t="s">
        <v>2157</v>
      </c>
      <c r="B62" s="5" t="s">
        <v>2151</v>
      </c>
      <c r="C62" s="5" t="s">
        <v>118</v>
      </c>
      <c r="D62" s="5" t="s">
        <v>1602</v>
      </c>
      <c r="E62" s="6">
        <v>6978</v>
      </c>
      <c r="F62" s="5" t="s">
        <v>198</v>
      </c>
      <c r="G62" s="5" t="s">
        <v>1656</v>
      </c>
      <c r="H62" s="5" t="s">
        <v>210</v>
      </c>
      <c r="I62" s="45">
        <v>2750</v>
      </c>
      <c r="J62" s="5" t="s">
        <v>319</v>
      </c>
      <c r="K62" s="5" t="s">
        <v>1677</v>
      </c>
      <c r="L62" s="45">
        <v>30261</v>
      </c>
    </row>
    <row r="63" spans="1:12" ht="12.75" x14ac:dyDescent="0.2">
      <c r="A63" s="5" t="s">
        <v>2157</v>
      </c>
      <c r="B63" s="5" t="s">
        <v>2151</v>
      </c>
      <c r="C63" s="5" t="s">
        <v>312</v>
      </c>
      <c r="D63" s="5" t="s">
        <v>1603</v>
      </c>
      <c r="E63" s="6">
        <v>7288</v>
      </c>
      <c r="F63" s="5" t="s">
        <v>198</v>
      </c>
      <c r="G63" s="5" t="s">
        <v>1656</v>
      </c>
      <c r="H63" s="5" t="s">
        <v>210</v>
      </c>
      <c r="I63" s="45">
        <v>2750</v>
      </c>
      <c r="J63" s="5"/>
      <c r="K63" s="5" t="s">
        <v>46</v>
      </c>
      <c r="L63" s="45">
        <v>30829</v>
      </c>
    </row>
    <row r="64" spans="1:12" ht="12.75" x14ac:dyDescent="0.2">
      <c r="A64" s="5" t="s">
        <v>2157</v>
      </c>
      <c r="B64" s="5" t="s">
        <v>2151</v>
      </c>
      <c r="C64" s="5" t="s">
        <v>313</v>
      </c>
      <c r="D64" s="5" t="s">
        <v>1674</v>
      </c>
      <c r="E64" s="6">
        <v>6777</v>
      </c>
      <c r="F64" s="5" t="s">
        <v>298</v>
      </c>
      <c r="G64" s="5" t="s">
        <v>1123</v>
      </c>
      <c r="H64" s="5" t="s">
        <v>210</v>
      </c>
      <c r="I64" s="45">
        <v>7482</v>
      </c>
      <c r="J64" s="5" t="s">
        <v>1675</v>
      </c>
      <c r="K64" s="5" t="s">
        <v>1676</v>
      </c>
      <c r="L64" s="45">
        <v>35687</v>
      </c>
    </row>
    <row r="65" spans="1:12" ht="12.75" x14ac:dyDescent="0.2">
      <c r="A65" s="5" t="s">
        <v>2157</v>
      </c>
      <c r="B65" s="5" t="s">
        <v>2151</v>
      </c>
      <c r="C65" s="5" t="s">
        <v>314</v>
      </c>
      <c r="D65" s="5" t="s">
        <v>1604</v>
      </c>
      <c r="E65" s="6">
        <v>7924</v>
      </c>
      <c r="F65" s="5" t="s">
        <v>689</v>
      </c>
      <c r="G65" s="5" t="s">
        <v>1657</v>
      </c>
      <c r="H65" s="5" t="s">
        <v>210</v>
      </c>
      <c r="I65" s="45">
        <v>8600</v>
      </c>
      <c r="J65" s="5" t="s">
        <v>1660</v>
      </c>
      <c r="K65" s="5" t="s">
        <v>1545</v>
      </c>
      <c r="L65" s="45">
        <v>37143</v>
      </c>
    </row>
    <row r="66" spans="1:12" ht="12.75" x14ac:dyDescent="0.2">
      <c r="A66" s="5" t="s">
        <v>2157</v>
      </c>
      <c r="B66" s="5" t="s">
        <v>2151</v>
      </c>
      <c r="C66" s="5" t="s">
        <v>315</v>
      </c>
      <c r="D66" s="5" t="s">
        <v>1605</v>
      </c>
      <c r="E66" s="6">
        <v>8193</v>
      </c>
      <c r="F66" s="5" t="s">
        <v>429</v>
      </c>
      <c r="G66" s="5" t="s">
        <v>1127</v>
      </c>
      <c r="H66" s="5" t="s">
        <v>210</v>
      </c>
      <c r="I66" s="45">
        <v>10260</v>
      </c>
      <c r="J66" s="7" t="s">
        <v>1659</v>
      </c>
      <c r="K66" s="5" t="s">
        <v>1540</v>
      </c>
      <c r="L66" s="45">
        <v>39214</v>
      </c>
    </row>
    <row r="67" spans="1:12" ht="12.75" x14ac:dyDescent="0.2">
      <c r="A67" s="5" t="s">
        <v>2157</v>
      </c>
      <c r="B67" s="5" t="s">
        <v>2151</v>
      </c>
      <c r="C67" s="5" t="s">
        <v>316</v>
      </c>
      <c r="D67" s="5" t="s">
        <v>1678</v>
      </c>
      <c r="E67" s="6">
        <v>7544</v>
      </c>
      <c r="F67" s="5" t="s">
        <v>298</v>
      </c>
      <c r="G67" s="5" t="s">
        <v>1123</v>
      </c>
      <c r="H67" s="5" t="s">
        <v>210</v>
      </c>
      <c r="I67" s="45">
        <v>7482</v>
      </c>
      <c r="J67" s="5" t="s">
        <v>1675</v>
      </c>
      <c r="K67" s="5" t="s">
        <v>1676</v>
      </c>
      <c r="L67" s="45">
        <v>36793</v>
      </c>
    </row>
    <row r="68" spans="1:12" ht="12.75" x14ac:dyDescent="0.2">
      <c r="A68" s="5" t="s">
        <v>2157</v>
      </c>
      <c r="B68" s="5" t="s">
        <v>2151</v>
      </c>
      <c r="C68" s="5" t="s">
        <v>119</v>
      </c>
      <c r="D68" s="5" t="s">
        <v>1606</v>
      </c>
      <c r="E68" s="6">
        <v>8539</v>
      </c>
      <c r="F68" s="5" t="s">
        <v>429</v>
      </c>
      <c r="G68" s="5" t="s">
        <v>1127</v>
      </c>
      <c r="H68" s="5" t="s">
        <v>210</v>
      </c>
      <c r="I68" s="45">
        <v>10260</v>
      </c>
      <c r="J68" s="7" t="s">
        <v>1659</v>
      </c>
      <c r="K68" s="5" t="s">
        <v>1540</v>
      </c>
      <c r="L68" s="45">
        <v>39942</v>
      </c>
    </row>
    <row r="69" spans="1:12" ht="12.75" x14ac:dyDescent="0.2">
      <c r="A69" s="5" t="s">
        <v>2157</v>
      </c>
      <c r="B69" s="5" t="s">
        <v>2151</v>
      </c>
      <c r="C69" s="5" t="s">
        <v>370</v>
      </c>
      <c r="D69" s="5" t="s">
        <v>1607</v>
      </c>
      <c r="E69" s="6">
        <v>9125</v>
      </c>
      <c r="F69" s="5" t="s">
        <v>429</v>
      </c>
      <c r="G69" s="5" t="s">
        <v>1127</v>
      </c>
      <c r="H69" s="5" t="s">
        <v>210</v>
      </c>
      <c r="I69" s="45">
        <v>10260</v>
      </c>
      <c r="J69" s="7" t="s">
        <v>1659</v>
      </c>
      <c r="K69" s="5" t="s">
        <v>1540</v>
      </c>
      <c r="L69" s="45">
        <v>40306</v>
      </c>
    </row>
    <row r="70" spans="1:12" ht="12.75" x14ac:dyDescent="0.2">
      <c r="A70" s="5" t="s">
        <v>2157</v>
      </c>
      <c r="B70" s="5" t="s">
        <v>2151</v>
      </c>
      <c r="C70" s="5" t="s">
        <v>371</v>
      </c>
      <c r="D70" s="5" t="s">
        <v>1608</v>
      </c>
      <c r="E70" s="6">
        <v>9539</v>
      </c>
      <c r="F70" s="5" t="s">
        <v>240</v>
      </c>
      <c r="G70" s="5" t="s">
        <v>1658</v>
      </c>
      <c r="H70" s="5" t="s">
        <v>210</v>
      </c>
      <c r="I70" s="45" t="s">
        <v>560</v>
      </c>
      <c r="J70" s="5"/>
      <c r="K70" s="5" t="s">
        <v>1551</v>
      </c>
      <c r="L70" s="45">
        <v>30213</v>
      </c>
    </row>
    <row r="71" spans="1:12" ht="12.75" x14ac:dyDescent="0.2">
      <c r="A71" s="5" t="s">
        <v>2157</v>
      </c>
      <c r="B71" s="5" t="s">
        <v>2151</v>
      </c>
      <c r="C71" s="5" t="s">
        <v>630</v>
      </c>
      <c r="D71" s="5" t="s">
        <v>1609</v>
      </c>
      <c r="E71" s="6">
        <v>9484</v>
      </c>
      <c r="F71" s="5" t="s">
        <v>429</v>
      </c>
      <c r="G71" s="5" t="s">
        <v>1127</v>
      </c>
      <c r="H71" s="5" t="s">
        <v>210</v>
      </c>
      <c r="I71" s="45">
        <v>10260</v>
      </c>
      <c r="J71" s="7" t="s">
        <v>1659</v>
      </c>
      <c r="K71" s="5" t="s">
        <v>1540</v>
      </c>
      <c r="L71" s="45">
        <v>41041</v>
      </c>
    </row>
    <row r="72" spans="1:12" ht="12.75" x14ac:dyDescent="0.2">
      <c r="A72" s="5" t="s">
        <v>2157</v>
      </c>
      <c r="B72" s="5" t="s">
        <v>2151</v>
      </c>
      <c r="C72" s="5" t="s">
        <v>372</v>
      </c>
      <c r="D72" s="5" t="s">
        <v>1679</v>
      </c>
      <c r="E72" s="6">
        <v>10375</v>
      </c>
      <c r="F72" s="5" t="s">
        <v>429</v>
      </c>
      <c r="G72" s="5" t="s">
        <v>1127</v>
      </c>
      <c r="H72" s="5" t="s">
        <v>210</v>
      </c>
      <c r="I72" s="45">
        <v>10260</v>
      </c>
      <c r="J72" s="7" t="s">
        <v>1659</v>
      </c>
      <c r="K72" s="5" t="s">
        <v>1540</v>
      </c>
      <c r="L72" s="45">
        <v>41405</v>
      </c>
    </row>
    <row r="73" spans="1:12" ht="12.75" x14ac:dyDescent="0.2">
      <c r="A73" s="5" t="s">
        <v>2157</v>
      </c>
      <c r="B73" s="5" t="s">
        <v>2151</v>
      </c>
      <c r="C73" s="5" t="s">
        <v>752</v>
      </c>
      <c r="D73" s="5" t="s">
        <v>1681</v>
      </c>
      <c r="E73" s="6">
        <v>10192</v>
      </c>
      <c r="F73" s="5" t="s">
        <v>429</v>
      </c>
      <c r="G73" s="5" t="s">
        <v>1127</v>
      </c>
      <c r="H73" s="5" t="s">
        <v>210</v>
      </c>
      <c r="I73" s="45">
        <v>10260</v>
      </c>
      <c r="J73" s="7" t="s">
        <v>1659</v>
      </c>
      <c r="K73" s="5" t="s">
        <v>1540</v>
      </c>
      <c r="L73" s="45">
        <v>41769</v>
      </c>
    </row>
    <row r="74" spans="1:12" ht="12.75" x14ac:dyDescent="0.2">
      <c r="A74" s="5" t="s">
        <v>2157</v>
      </c>
      <c r="B74" s="5" t="s">
        <v>2151</v>
      </c>
      <c r="C74" s="5" t="s">
        <v>755</v>
      </c>
      <c r="D74" s="5" t="s">
        <v>1682</v>
      </c>
      <c r="E74" s="6">
        <v>13405</v>
      </c>
      <c r="F74" s="5" t="s">
        <v>429</v>
      </c>
      <c r="G74" s="5" t="s">
        <v>1127</v>
      </c>
      <c r="H74" s="5" t="s">
        <v>210</v>
      </c>
      <c r="I74" s="45">
        <v>10260</v>
      </c>
      <c r="J74" s="7" t="s">
        <v>1659</v>
      </c>
      <c r="K74" s="5" t="s">
        <v>1540</v>
      </c>
      <c r="L74" s="45">
        <v>42133</v>
      </c>
    </row>
    <row r="75" spans="1:12" ht="12.75" x14ac:dyDescent="0.2">
      <c r="A75" s="5" t="s">
        <v>2157</v>
      </c>
      <c r="B75" s="5" t="s">
        <v>2151</v>
      </c>
      <c r="C75" s="5" t="s">
        <v>757</v>
      </c>
      <c r="D75" s="5" t="s">
        <v>1611</v>
      </c>
      <c r="E75" s="6">
        <v>12944</v>
      </c>
      <c r="F75" s="5" t="s">
        <v>429</v>
      </c>
      <c r="G75" s="5" t="s">
        <v>1127</v>
      </c>
      <c r="H75" s="5" t="s">
        <v>210</v>
      </c>
      <c r="I75" s="45">
        <v>10260</v>
      </c>
      <c r="J75" s="7" t="s">
        <v>1659</v>
      </c>
      <c r="K75" s="5" t="s">
        <v>1540</v>
      </c>
      <c r="L75" s="45">
        <v>42504</v>
      </c>
    </row>
    <row r="76" spans="1:12" x14ac:dyDescent="0.2">
      <c r="K76" s="5" t="s">
        <v>757</v>
      </c>
    </row>
    <row r="77" spans="1:12" ht="12.75" x14ac:dyDescent="0.2">
      <c r="E77" s="5"/>
      <c r="I77" s="5"/>
      <c r="J77" s="5"/>
      <c r="L77" s="5"/>
    </row>
    <row r="78" spans="1:12" ht="12.75" x14ac:dyDescent="0.2">
      <c r="E78" s="5"/>
      <c r="I78" s="5"/>
      <c r="J78" s="5"/>
      <c r="L78" s="5"/>
    </row>
    <row r="79" spans="1:12" ht="12.75" x14ac:dyDescent="0.2">
      <c r="E79" s="5"/>
      <c r="I79" s="5"/>
      <c r="J79" s="5"/>
      <c r="L79" s="5"/>
    </row>
    <row r="80" spans="1:12" ht="12.75" x14ac:dyDescent="0.2">
      <c r="E80" s="5"/>
      <c r="I80" s="5"/>
      <c r="J80" s="5"/>
      <c r="L80" s="5"/>
    </row>
    <row r="81" spans="5:12" ht="12.75" x14ac:dyDescent="0.2">
      <c r="E81" s="5"/>
      <c r="I81" s="5"/>
      <c r="J81" s="5"/>
      <c r="L81" s="5"/>
    </row>
    <row r="82" spans="5:12" ht="12.75" x14ac:dyDescent="0.2">
      <c r="E82" s="5"/>
      <c r="I82" s="5"/>
      <c r="J82" s="5"/>
      <c r="L82" s="5"/>
    </row>
    <row r="83" spans="5:12" ht="12.75" x14ac:dyDescent="0.2">
      <c r="E83" s="5"/>
      <c r="I83" s="5"/>
      <c r="J83" s="5"/>
      <c r="L83" s="5"/>
    </row>
    <row r="84" spans="5:12" ht="12.75" x14ac:dyDescent="0.2">
      <c r="E84" s="5"/>
      <c r="I84" s="5"/>
      <c r="J84" s="5"/>
      <c r="L84" s="5"/>
    </row>
    <row r="85" spans="5:12" ht="12.75" x14ac:dyDescent="0.2">
      <c r="E85" s="5"/>
      <c r="I85" s="5"/>
      <c r="J85" s="5"/>
      <c r="L85" s="5"/>
    </row>
    <row r="86" spans="5:12" ht="12.75" x14ac:dyDescent="0.2">
      <c r="E86" s="5"/>
      <c r="I86" s="5"/>
      <c r="J86" s="5"/>
      <c r="L86" s="5"/>
    </row>
    <row r="87" spans="5:12" ht="12.75" x14ac:dyDescent="0.2">
      <c r="E87" s="5"/>
      <c r="I87" s="5"/>
      <c r="J87" s="5"/>
      <c r="L87" s="5"/>
    </row>
    <row r="88" spans="5:12" ht="12.75" x14ac:dyDescent="0.2">
      <c r="E88" s="5"/>
      <c r="I88" s="5"/>
      <c r="J88" s="5"/>
      <c r="L88" s="5"/>
    </row>
    <row r="89" spans="5:12" ht="12.75" x14ac:dyDescent="0.2">
      <c r="E89" s="5"/>
      <c r="I89" s="5"/>
      <c r="J89" s="5"/>
      <c r="L89" s="5"/>
    </row>
    <row r="90" spans="5:12" ht="12.75" x14ac:dyDescent="0.2">
      <c r="E90" s="5"/>
      <c r="I90" s="5"/>
      <c r="J90" s="5"/>
      <c r="L90" s="5"/>
    </row>
    <row r="91" spans="5:12" ht="12.75" x14ac:dyDescent="0.2">
      <c r="E91" s="5"/>
      <c r="I91" s="5"/>
      <c r="J91" s="5"/>
      <c r="L91" s="5"/>
    </row>
    <row r="92" spans="5:12" ht="12.75" x14ac:dyDescent="0.2">
      <c r="E92" s="5"/>
      <c r="I92" s="5"/>
      <c r="J92" s="5"/>
      <c r="L92" s="5"/>
    </row>
    <row r="93" spans="5:12" ht="12.75" x14ac:dyDescent="0.2">
      <c r="E93" s="5"/>
      <c r="I93" s="5"/>
      <c r="J93" s="5"/>
      <c r="L93" s="5"/>
    </row>
    <row r="94" spans="5:12" ht="12.75" x14ac:dyDescent="0.2">
      <c r="E94" s="5"/>
      <c r="I94" s="5"/>
      <c r="J94" s="5"/>
      <c r="L94" s="5"/>
    </row>
    <row r="95" spans="5:12" ht="12.75" x14ac:dyDescent="0.2">
      <c r="E95" s="5"/>
      <c r="I95" s="5"/>
      <c r="J95" s="5"/>
      <c r="L95" s="5"/>
    </row>
    <row r="96" spans="5:12" ht="12.75" x14ac:dyDescent="0.2">
      <c r="E96" s="5"/>
      <c r="I96" s="5"/>
      <c r="J96" s="5"/>
      <c r="L96" s="5"/>
    </row>
    <row r="97" spans="5:12" ht="12.75" x14ac:dyDescent="0.2">
      <c r="E97" s="5"/>
      <c r="I97" s="5"/>
      <c r="J97" s="5"/>
      <c r="L97" s="5"/>
    </row>
    <row r="98" spans="5:12" ht="12.75" x14ac:dyDescent="0.2">
      <c r="E98" s="5"/>
      <c r="I98" s="5"/>
      <c r="J98" s="5"/>
      <c r="L98" s="5"/>
    </row>
    <row r="99" spans="5:12" ht="12.75" x14ac:dyDescent="0.2">
      <c r="E99" s="5"/>
      <c r="I99" s="5"/>
      <c r="J99" s="5"/>
      <c r="L99" s="5"/>
    </row>
    <row r="100" spans="5:12" ht="12.75" x14ac:dyDescent="0.2">
      <c r="E100" s="5"/>
      <c r="I100" s="5"/>
      <c r="J100" s="5"/>
      <c r="L100" s="5"/>
    </row>
    <row r="101" spans="5:12" ht="12.75" x14ac:dyDescent="0.2">
      <c r="E101" s="5"/>
      <c r="I101" s="5"/>
      <c r="J101" s="5"/>
      <c r="L101" s="5"/>
    </row>
    <row r="102" spans="5:12" ht="12.75" x14ac:dyDescent="0.2">
      <c r="E102" s="5"/>
      <c r="I102" s="5"/>
      <c r="J102" s="5"/>
      <c r="L102" s="5"/>
    </row>
    <row r="103" spans="5:12" ht="12.75" x14ac:dyDescent="0.2">
      <c r="E103" s="5"/>
      <c r="I103" s="5"/>
      <c r="J103" s="5"/>
      <c r="L103" s="5"/>
    </row>
    <row r="104" spans="5:12" ht="12.75" x14ac:dyDescent="0.2">
      <c r="E104" s="5"/>
      <c r="I104" s="5"/>
      <c r="J104" s="5"/>
      <c r="L104" s="5"/>
    </row>
    <row r="105" spans="5:12" ht="12.75" x14ac:dyDescent="0.2">
      <c r="E105" s="5"/>
      <c r="I105" s="5"/>
      <c r="J105" s="5"/>
      <c r="L105" s="5"/>
    </row>
    <row r="106" spans="5:12" ht="12.75" x14ac:dyDescent="0.2">
      <c r="E106" s="5"/>
      <c r="I106" s="5"/>
      <c r="J106" s="5"/>
      <c r="L106" s="5"/>
    </row>
    <row r="107" spans="5:12" ht="12.75" x14ac:dyDescent="0.2">
      <c r="E107" s="5"/>
      <c r="I107" s="5"/>
      <c r="J107" s="5"/>
      <c r="L107" s="5"/>
    </row>
    <row r="108" spans="5:12" ht="12.75" x14ac:dyDescent="0.2">
      <c r="E108" s="5"/>
      <c r="I108" s="5"/>
      <c r="J108" s="5"/>
      <c r="L108" s="5"/>
    </row>
    <row r="109" spans="5:12" ht="12.75" x14ac:dyDescent="0.2">
      <c r="E109" s="5"/>
      <c r="I109" s="5"/>
      <c r="J109" s="5"/>
      <c r="L109" s="5"/>
    </row>
    <row r="110" spans="5:12" ht="12.75" x14ac:dyDescent="0.2">
      <c r="E110" s="5"/>
      <c r="I110" s="5"/>
      <c r="J110" s="5"/>
      <c r="L110" s="5"/>
    </row>
    <row r="111" spans="5:12" ht="12.75" x14ac:dyDescent="0.2">
      <c r="E111" s="5"/>
      <c r="I111" s="5"/>
      <c r="J111" s="5"/>
      <c r="L111" s="5"/>
    </row>
    <row r="112" spans="5:12" ht="12.75" x14ac:dyDescent="0.2">
      <c r="E112" s="5"/>
      <c r="I112" s="5"/>
      <c r="J112" s="5"/>
      <c r="L112" s="5"/>
    </row>
    <row r="113" spans="5:12" ht="12.75" x14ac:dyDescent="0.2">
      <c r="E113" s="5"/>
      <c r="I113" s="5"/>
      <c r="J113" s="5"/>
      <c r="L113" s="5"/>
    </row>
    <row r="114" spans="5:12" ht="12.75" x14ac:dyDescent="0.2">
      <c r="E114" s="5"/>
      <c r="I114" s="5"/>
      <c r="J114" s="5"/>
      <c r="L114" s="5"/>
    </row>
    <row r="115" spans="5:12" ht="12.75" x14ac:dyDescent="0.2">
      <c r="E115" s="5"/>
      <c r="I115" s="5"/>
      <c r="J115" s="5"/>
      <c r="L115" s="5"/>
    </row>
    <row r="116" spans="5:12" ht="12.75" x14ac:dyDescent="0.2">
      <c r="E116" s="5"/>
      <c r="I116" s="5"/>
      <c r="J116" s="5"/>
      <c r="L116" s="5"/>
    </row>
    <row r="117" spans="5:12" ht="12.75" x14ac:dyDescent="0.2">
      <c r="E117" s="5"/>
      <c r="I117" s="5"/>
      <c r="J117" s="5"/>
      <c r="L117" s="5"/>
    </row>
    <row r="118" spans="5:12" ht="12.75" x14ac:dyDescent="0.2">
      <c r="E118" s="5"/>
      <c r="I118" s="5"/>
      <c r="J118" s="5"/>
      <c r="L118" s="5"/>
    </row>
    <row r="119" spans="5:12" ht="12.75" x14ac:dyDescent="0.2">
      <c r="E119" s="5"/>
      <c r="I119" s="5"/>
      <c r="J119" s="5"/>
      <c r="L119" s="5"/>
    </row>
    <row r="120" spans="5:12" ht="12.75" x14ac:dyDescent="0.2">
      <c r="E120" s="5"/>
      <c r="I120" s="5"/>
      <c r="J120" s="5"/>
      <c r="L120" s="5"/>
    </row>
    <row r="121" spans="5:12" ht="12.75" x14ac:dyDescent="0.2">
      <c r="E121" s="5"/>
      <c r="I121" s="5"/>
      <c r="J121" s="5"/>
      <c r="L121" s="5"/>
    </row>
    <row r="122" spans="5:12" ht="12.75" x14ac:dyDescent="0.2">
      <c r="E122" s="5"/>
      <c r="I122" s="5"/>
      <c r="J122" s="5"/>
      <c r="L122" s="5"/>
    </row>
    <row r="123" spans="5:12" ht="12.75" x14ac:dyDescent="0.2">
      <c r="E123" s="5"/>
      <c r="I123" s="5"/>
      <c r="J123" s="5"/>
      <c r="L123" s="5"/>
    </row>
    <row r="124" spans="5:12" ht="12.75" x14ac:dyDescent="0.2">
      <c r="E124" s="5"/>
      <c r="I124" s="5"/>
      <c r="J124" s="5"/>
      <c r="L124" s="5"/>
    </row>
    <row r="125" spans="5:12" ht="12.75" x14ac:dyDescent="0.2">
      <c r="E125" s="5"/>
      <c r="I125" s="5"/>
      <c r="J125" s="5"/>
      <c r="L125" s="5"/>
    </row>
    <row r="126" spans="5:12" ht="12.75" x14ac:dyDescent="0.2">
      <c r="E126" s="5"/>
      <c r="I126" s="5"/>
      <c r="J126" s="5"/>
      <c r="L126" s="5"/>
    </row>
    <row r="127" spans="5:12" ht="12.75" x14ac:dyDescent="0.2">
      <c r="E127" s="5"/>
      <c r="I127" s="5"/>
      <c r="J127" s="5"/>
      <c r="L127" s="5"/>
    </row>
    <row r="128" spans="5:12" ht="12.75" x14ac:dyDescent="0.2">
      <c r="E128" s="5"/>
      <c r="I128" s="5"/>
      <c r="J128" s="5"/>
      <c r="L128" s="5"/>
    </row>
    <row r="129" spans="5:12" ht="12.75" x14ac:dyDescent="0.2">
      <c r="E129" s="5"/>
      <c r="I129" s="5"/>
      <c r="J129" s="5"/>
      <c r="L129" s="5"/>
    </row>
    <row r="130" spans="5:12" ht="12.75" x14ac:dyDescent="0.2">
      <c r="E130" s="5"/>
      <c r="I130" s="5"/>
      <c r="J130" s="5"/>
      <c r="L130" s="5"/>
    </row>
    <row r="131" spans="5:12" ht="12.75" x14ac:dyDescent="0.2">
      <c r="E131" s="5"/>
      <c r="I131" s="5"/>
      <c r="J131" s="5"/>
      <c r="L131" s="5"/>
    </row>
    <row r="132" spans="5:12" ht="12.75" x14ac:dyDescent="0.2">
      <c r="E132" s="5"/>
      <c r="I132" s="5"/>
      <c r="J132" s="5"/>
      <c r="L132" s="5"/>
    </row>
    <row r="133" spans="5:12" ht="12.75" x14ac:dyDescent="0.2">
      <c r="E133" s="5"/>
      <c r="I133" s="5"/>
      <c r="J133" s="5"/>
      <c r="L133" s="5"/>
    </row>
    <row r="134" spans="5:12" ht="12.75" x14ac:dyDescent="0.2">
      <c r="E134" s="5"/>
      <c r="I134" s="5"/>
      <c r="J134" s="5"/>
      <c r="L134" s="5"/>
    </row>
    <row r="135" spans="5:12" ht="12.75" x14ac:dyDescent="0.2">
      <c r="E135" s="5"/>
      <c r="I135" s="5"/>
      <c r="J135" s="5"/>
      <c r="L135" s="5"/>
    </row>
    <row r="136" spans="5:12" ht="12.75" x14ac:dyDescent="0.2">
      <c r="E136" s="5"/>
      <c r="I136" s="5"/>
      <c r="J136" s="5"/>
      <c r="L136" s="5"/>
    </row>
    <row r="137" spans="5:12" ht="12.75" x14ac:dyDescent="0.2">
      <c r="E137" s="5"/>
      <c r="I137" s="5"/>
      <c r="J137" s="5"/>
      <c r="L137" s="5"/>
    </row>
    <row r="138" spans="5:12" ht="12.75" x14ac:dyDescent="0.2">
      <c r="E138" s="5"/>
      <c r="I138" s="5"/>
      <c r="J138" s="5"/>
      <c r="L138" s="5"/>
    </row>
    <row r="139" spans="5:12" ht="12.75" x14ac:dyDescent="0.2">
      <c r="E139" s="5"/>
      <c r="I139" s="5"/>
      <c r="J139" s="5"/>
      <c r="L139" s="5"/>
    </row>
    <row r="140" spans="5:12" ht="12.75" x14ac:dyDescent="0.2">
      <c r="E140" s="5"/>
      <c r="I140" s="5"/>
      <c r="J140" s="5"/>
      <c r="L140" s="5"/>
    </row>
    <row r="141" spans="5:12" ht="12.75" x14ac:dyDescent="0.2">
      <c r="E141" s="5"/>
      <c r="I141" s="5"/>
      <c r="J141" s="5"/>
      <c r="L141" s="5"/>
    </row>
    <row r="142" spans="5:12" ht="12.75" x14ac:dyDescent="0.2">
      <c r="E142" s="5"/>
      <c r="I142" s="5"/>
      <c r="J142" s="5"/>
      <c r="L142" s="5"/>
    </row>
    <row r="143" spans="5:12" ht="12.75" x14ac:dyDescent="0.2">
      <c r="E143" s="5"/>
      <c r="I143" s="5"/>
      <c r="J143" s="5"/>
      <c r="L143" s="5"/>
    </row>
    <row r="144" spans="5:12" ht="12.75" x14ac:dyDescent="0.2">
      <c r="E144" s="5"/>
      <c r="I144" s="5"/>
      <c r="J144" s="5"/>
      <c r="L144" s="5"/>
    </row>
    <row r="145" spans="7:12" ht="12.75" x14ac:dyDescent="0.2">
      <c r="G145" s="5" t="s">
        <v>1130</v>
      </c>
      <c r="J145" s="5"/>
      <c r="L145" s="45"/>
    </row>
    <row r="146" spans="7:12" ht="12.75" x14ac:dyDescent="0.2">
      <c r="J146" s="5"/>
    </row>
    <row r="147" spans="7:12" ht="12.75" x14ac:dyDescent="0.2">
      <c r="J147" s="5"/>
    </row>
    <row r="148" spans="7:12" ht="12.75" x14ac:dyDescent="0.2">
      <c r="J148" s="5"/>
    </row>
    <row r="149" spans="7:12" ht="12.75" x14ac:dyDescent="0.2">
      <c r="J149" s="5"/>
    </row>
    <row r="150" spans="7:12" ht="12.75" x14ac:dyDescent="0.2">
      <c r="J150" s="5"/>
    </row>
    <row r="151" spans="7:12" ht="12.75" x14ac:dyDescent="0.2">
      <c r="J151" s="5"/>
    </row>
    <row r="152" spans="7:12" ht="12.75" x14ac:dyDescent="0.2">
      <c r="J152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899B-8E98-4DAF-B54E-7AEF96929CB8}">
  <dimension ref="A1:S71"/>
  <sheetViews>
    <sheetView workbookViewId="0">
      <selection activeCell="M10" sqref="M10"/>
    </sheetView>
  </sheetViews>
  <sheetFormatPr defaultColWidth="12.25" defaultRowHeight="12.75" x14ac:dyDescent="0.2"/>
  <cols>
    <col min="1" max="1" width="9.875" style="4" customWidth="1"/>
    <col min="2" max="2" width="8.125" style="4" customWidth="1"/>
    <col min="3" max="3" width="4.5" style="4" customWidth="1"/>
    <col min="4" max="4" width="12.25" style="17"/>
    <col min="5" max="5" width="12.25" style="10"/>
    <col min="6" max="6" width="15.75" style="4" customWidth="1"/>
    <col min="7" max="7" width="17.25" style="4" customWidth="1"/>
    <col min="8" max="8" width="10.375" style="4" customWidth="1"/>
    <col min="9" max="9" width="12.25" style="18"/>
    <col min="10" max="10" width="35" style="18" customWidth="1"/>
    <col min="11" max="11" width="25.75" style="10" customWidth="1"/>
    <col min="12" max="16384" width="12.25" style="4"/>
  </cols>
  <sheetData>
    <row r="1" spans="1:19" x14ac:dyDescent="0.2">
      <c r="A1" s="4" t="s">
        <v>2148</v>
      </c>
      <c r="B1" s="4" t="s">
        <v>2149</v>
      </c>
      <c r="C1" s="10" t="s">
        <v>120</v>
      </c>
      <c r="D1" s="1" t="s">
        <v>122</v>
      </c>
      <c r="E1" s="4" t="s">
        <v>123</v>
      </c>
      <c r="F1" s="1" t="s">
        <v>499</v>
      </c>
      <c r="G1" s="1" t="s">
        <v>500</v>
      </c>
      <c r="H1" s="1" t="s">
        <v>125</v>
      </c>
      <c r="I1" s="18" t="s">
        <v>124</v>
      </c>
      <c r="J1" s="27" t="s">
        <v>229</v>
      </c>
      <c r="K1" s="4" t="s">
        <v>227</v>
      </c>
      <c r="L1" s="18" t="s">
        <v>226</v>
      </c>
      <c r="M1" s="29" t="s">
        <v>745</v>
      </c>
      <c r="N1" s="1"/>
      <c r="O1" s="18"/>
      <c r="P1" s="27"/>
      <c r="R1" s="18"/>
      <c r="S1" s="3"/>
    </row>
    <row r="2" spans="1:19" x14ac:dyDescent="0.2">
      <c r="A2" s="4" t="s">
        <v>2158</v>
      </c>
      <c r="B2" s="4" t="s">
        <v>2151</v>
      </c>
      <c r="C2" s="1" t="s">
        <v>243</v>
      </c>
      <c r="D2" s="17" t="s">
        <v>450</v>
      </c>
      <c r="E2" s="10">
        <v>13616</v>
      </c>
      <c r="F2" s="1" t="s">
        <v>373</v>
      </c>
      <c r="G2" s="1" t="s">
        <v>374</v>
      </c>
      <c r="H2" s="4" t="s">
        <v>210</v>
      </c>
      <c r="I2" s="18">
        <v>40405</v>
      </c>
      <c r="J2" s="4"/>
      <c r="K2" s="17" t="s">
        <v>348</v>
      </c>
      <c r="L2" s="18">
        <v>42792</v>
      </c>
    </row>
    <row r="3" spans="1:19" x14ac:dyDescent="0.2">
      <c r="A3" s="4" t="s">
        <v>2158</v>
      </c>
      <c r="B3" s="4" t="s">
        <v>2151</v>
      </c>
      <c r="C3" s="1" t="s">
        <v>62</v>
      </c>
      <c r="D3" s="17" t="s">
        <v>451</v>
      </c>
      <c r="E3" s="10">
        <v>6373</v>
      </c>
      <c r="F3" s="1" t="s">
        <v>128</v>
      </c>
      <c r="G3" s="1" t="s">
        <v>129</v>
      </c>
      <c r="H3" s="4" t="s">
        <v>210</v>
      </c>
      <c r="I3" s="18">
        <v>20639</v>
      </c>
      <c r="J3" s="4"/>
      <c r="K3" s="17" t="s">
        <v>349</v>
      </c>
      <c r="L3" s="18">
        <v>26377</v>
      </c>
    </row>
    <row r="4" spans="1:19" x14ac:dyDescent="0.2">
      <c r="A4" s="4" t="s">
        <v>2158</v>
      </c>
      <c r="B4" s="4" t="s">
        <v>2151</v>
      </c>
      <c r="C4" s="1" t="s">
        <v>64</v>
      </c>
      <c r="D4" s="17" t="s">
        <v>452</v>
      </c>
      <c r="E4" s="10">
        <v>6207</v>
      </c>
      <c r="F4" s="1" t="s">
        <v>375</v>
      </c>
      <c r="G4" s="1" t="s">
        <v>376</v>
      </c>
      <c r="H4" s="4" t="s">
        <v>210</v>
      </c>
      <c r="I4" s="18">
        <v>23278</v>
      </c>
      <c r="J4" s="4"/>
      <c r="K4" s="17" t="s">
        <v>350</v>
      </c>
      <c r="L4" s="18">
        <v>29583</v>
      </c>
    </row>
    <row r="5" spans="1:19" x14ac:dyDescent="0.2">
      <c r="A5" s="4" t="s">
        <v>2158</v>
      </c>
      <c r="B5" s="4" t="s">
        <v>2151</v>
      </c>
      <c r="C5" s="1" t="s">
        <v>65</v>
      </c>
      <c r="D5" s="17" t="s">
        <v>453</v>
      </c>
      <c r="E5" s="10">
        <v>5532</v>
      </c>
      <c r="F5" s="1" t="s">
        <v>377</v>
      </c>
      <c r="G5" s="1" t="s">
        <v>378</v>
      </c>
      <c r="H5" s="4" t="s">
        <v>212</v>
      </c>
      <c r="I5" s="18">
        <v>32247</v>
      </c>
      <c r="J5" s="4"/>
      <c r="K5" s="17" t="s">
        <v>351</v>
      </c>
      <c r="L5" s="18">
        <v>39117</v>
      </c>
    </row>
    <row r="6" spans="1:19" x14ac:dyDescent="0.2">
      <c r="A6" s="4" t="s">
        <v>2158</v>
      </c>
      <c r="B6" s="4" t="s">
        <v>2151</v>
      </c>
      <c r="C6" s="1" t="s">
        <v>66</v>
      </c>
      <c r="D6" s="17" t="s">
        <v>454</v>
      </c>
      <c r="E6" s="10">
        <v>5460</v>
      </c>
      <c r="F6" s="1" t="s">
        <v>379</v>
      </c>
      <c r="G6" s="1" t="s">
        <v>380</v>
      </c>
      <c r="H6" s="4" t="s">
        <v>212</v>
      </c>
      <c r="I6" s="18">
        <v>22339</v>
      </c>
      <c r="J6" s="4"/>
      <c r="K6" s="17" t="s">
        <v>352</v>
      </c>
      <c r="L6" s="18">
        <v>29639</v>
      </c>
    </row>
    <row r="7" spans="1:19" x14ac:dyDescent="0.2">
      <c r="A7" s="4" t="s">
        <v>2158</v>
      </c>
      <c r="B7" s="4" t="s">
        <v>2151</v>
      </c>
      <c r="C7" s="1" t="s">
        <v>67</v>
      </c>
      <c r="D7" s="17" t="s">
        <v>455</v>
      </c>
      <c r="E7" s="10">
        <v>5332</v>
      </c>
      <c r="F7" s="1" t="s">
        <v>381</v>
      </c>
      <c r="G7" s="1" t="s">
        <v>382</v>
      </c>
      <c r="H7" s="4" t="s">
        <v>212</v>
      </c>
      <c r="I7" s="18">
        <v>34286</v>
      </c>
      <c r="J7" s="4"/>
      <c r="K7" s="17" t="s">
        <v>352</v>
      </c>
      <c r="L7" s="18">
        <v>41686</v>
      </c>
    </row>
    <row r="8" spans="1:19" x14ac:dyDescent="0.2">
      <c r="A8" s="4" t="s">
        <v>2158</v>
      </c>
      <c r="B8" s="4" t="s">
        <v>2151</v>
      </c>
      <c r="C8" s="1" t="s">
        <v>68</v>
      </c>
      <c r="D8" s="17" t="s">
        <v>456</v>
      </c>
      <c r="E8" s="10">
        <v>5391</v>
      </c>
      <c r="F8" s="1" t="s">
        <v>383</v>
      </c>
      <c r="G8" s="1" t="s">
        <v>384</v>
      </c>
      <c r="H8" s="4" t="s">
        <v>212</v>
      </c>
      <c r="I8" s="18">
        <v>33478</v>
      </c>
      <c r="J8" s="4"/>
      <c r="K8" s="17" t="s">
        <v>352</v>
      </c>
      <c r="L8" s="18">
        <v>41322</v>
      </c>
    </row>
    <row r="9" spans="1:19" x14ac:dyDescent="0.2">
      <c r="A9" s="4" t="s">
        <v>2158</v>
      </c>
      <c r="B9" s="4" t="s">
        <v>2151</v>
      </c>
      <c r="C9" s="1" t="s">
        <v>69</v>
      </c>
      <c r="D9" s="17" t="s">
        <v>457</v>
      </c>
      <c r="E9" s="10">
        <v>5316</v>
      </c>
      <c r="F9" s="1" t="s">
        <v>385</v>
      </c>
      <c r="G9" s="1" t="s">
        <v>386</v>
      </c>
      <c r="H9" s="4" t="s">
        <v>212</v>
      </c>
      <c r="I9" s="18">
        <v>29272</v>
      </c>
      <c r="J9" s="4"/>
      <c r="K9" s="17" t="s">
        <v>352</v>
      </c>
      <c r="L9" s="18">
        <v>37668</v>
      </c>
    </row>
    <row r="10" spans="1:19" x14ac:dyDescent="0.2">
      <c r="A10" s="4" t="s">
        <v>2158</v>
      </c>
      <c r="B10" s="4" t="s">
        <v>2151</v>
      </c>
      <c r="C10" s="10">
        <v>23</v>
      </c>
      <c r="D10" s="117" t="s">
        <v>2340</v>
      </c>
      <c r="E10" s="87">
        <v>5191</v>
      </c>
      <c r="F10" s="88" t="s">
        <v>2305</v>
      </c>
      <c r="G10" s="88" t="s">
        <v>2129</v>
      </c>
      <c r="H10" s="88" t="s">
        <v>213</v>
      </c>
      <c r="I10" s="90">
        <v>36496</v>
      </c>
      <c r="J10" s="101" t="s">
        <v>520</v>
      </c>
      <c r="K10" s="88" t="s">
        <v>843</v>
      </c>
      <c r="L10" s="118">
        <v>45207</v>
      </c>
      <c r="M10" s="112" t="s">
        <v>2339</v>
      </c>
    </row>
    <row r="11" spans="1:19" x14ac:dyDescent="0.2">
      <c r="A11" s="4" t="s">
        <v>2158</v>
      </c>
      <c r="B11" s="4" t="s">
        <v>2151</v>
      </c>
      <c r="C11" s="1" t="s">
        <v>71</v>
      </c>
      <c r="D11" s="17" t="s">
        <v>295</v>
      </c>
      <c r="E11" s="10">
        <v>5368</v>
      </c>
      <c r="F11" s="1" t="s">
        <v>387</v>
      </c>
      <c r="G11" s="1" t="s">
        <v>388</v>
      </c>
      <c r="H11" s="4" t="s">
        <v>212</v>
      </c>
      <c r="I11" s="18">
        <v>24960</v>
      </c>
      <c r="J11" s="4"/>
      <c r="K11" s="17" t="s">
        <v>353</v>
      </c>
      <c r="L11" s="18">
        <v>34028</v>
      </c>
    </row>
    <row r="12" spans="1:19" x14ac:dyDescent="0.2">
      <c r="A12" s="4" t="s">
        <v>2158</v>
      </c>
      <c r="B12" s="4" t="s">
        <v>2151</v>
      </c>
      <c r="C12" s="1" t="s">
        <v>72</v>
      </c>
      <c r="D12" s="17" t="s">
        <v>458</v>
      </c>
      <c r="E12" s="10">
        <v>5254</v>
      </c>
      <c r="F12" s="1" t="s">
        <v>389</v>
      </c>
      <c r="G12" s="1" t="s">
        <v>431</v>
      </c>
      <c r="H12" s="4" t="s">
        <v>215</v>
      </c>
      <c r="I12" s="18">
        <v>33219</v>
      </c>
      <c r="J12" s="4"/>
      <c r="K12" s="17" t="s">
        <v>354</v>
      </c>
      <c r="L12" s="18">
        <v>42638</v>
      </c>
    </row>
    <row r="13" spans="1:19" x14ac:dyDescent="0.2">
      <c r="A13" s="4" t="s">
        <v>2158</v>
      </c>
      <c r="B13" s="4" t="s">
        <v>2151</v>
      </c>
      <c r="C13" s="1" t="s">
        <v>73</v>
      </c>
      <c r="D13" s="17" t="s">
        <v>459</v>
      </c>
      <c r="E13" s="10">
        <v>5404</v>
      </c>
      <c r="F13" s="1" t="s">
        <v>390</v>
      </c>
      <c r="G13" s="1" t="s">
        <v>391</v>
      </c>
      <c r="H13" s="4" t="s">
        <v>212</v>
      </c>
      <c r="I13" s="18">
        <v>25098</v>
      </c>
      <c r="J13" s="4"/>
      <c r="K13" s="17" t="s">
        <v>352</v>
      </c>
      <c r="L13" s="18">
        <v>34756</v>
      </c>
    </row>
    <row r="14" spans="1:19" x14ac:dyDescent="0.2">
      <c r="A14" s="4" t="s">
        <v>2158</v>
      </c>
      <c r="B14" s="4" t="s">
        <v>2151</v>
      </c>
      <c r="C14" s="1" t="s">
        <v>74</v>
      </c>
      <c r="D14" s="17" t="s">
        <v>460</v>
      </c>
      <c r="E14" s="10">
        <v>5249</v>
      </c>
      <c r="F14" s="1" t="s">
        <v>392</v>
      </c>
      <c r="G14" s="1" t="s">
        <v>432</v>
      </c>
      <c r="H14" s="4" t="s">
        <v>213</v>
      </c>
      <c r="I14" s="18">
        <v>32457</v>
      </c>
      <c r="J14" s="4"/>
      <c r="K14" s="17" t="s">
        <v>354</v>
      </c>
      <c r="L14" s="18">
        <v>42638</v>
      </c>
    </row>
    <row r="15" spans="1:19" x14ac:dyDescent="0.2">
      <c r="A15" s="4" t="s">
        <v>2158</v>
      </c>
      <c r="B15" s="4" t="s">
        <v>2151</v>
      </c>
      <c r="C15" s="1" t="s">
        <v>75</v>
      </c>
      <c r="D15" s="17" t="s">
        <v>461</v>
      </c>
      <c r="E15" s="10">
        <v>5407</v>
      </c>
      <c r="F15" s="1" t="s">
        <v>393</v>
      </c>
      <c r="G15" s="1" t="s">
        <v>394</v>
      </c>
      <c r="H15" s="4" t="s">
        <v>212</v>
      </c>
      <c r="I15" s="18">
        <v>29560</v>
      </c>
      <c r="J15" s="4"/>
      <c r="K15" s="17" t="s">
        <v>352</v>
      </c>
      <c r="L15" s="18">
        <v>39866</v>
      </c>
    </row>
    <row r="16" spans="1:19" x14ac:dyDescent="0.2">
      <c r="A16" s="4" t="s">
        <v>2158</v>
      </c>
      <c r="B16" s="4" t="s">
        <v>2151</v>
      </c>
      <c r="C16" s="1" t="s">
        <v>76</v>
      </c>
      <c r="D16" s="17" t="s">
        <v>462</v>
      </c>
      <c r="E16" s="10">
        <v>5361</v>
      </c>
      <c r="F16" s="1" t="s">
        <v>395</v>
      </c>
      <c r="G16" s="1" t="s">
        <v>396</v>
      </c>
      <c r="H16" s="4" t="s">
        <v>212</v>
      </c>
      <c r="I16" s="18">
        <v>20651</v>
      </c>
      <c r="J16" s="4"/>
      <c r="K16" s="17" t="s">
        <v>355</v>
      </c>
      <c r="L16" s="18">
        <v>31487</v>
      </c>
    </row>
    <row r="17" spans="1:12" x14ac:dyDescent="0.2">
      <c r="A17" s="4" t="s">
        <v>2158</v>
      </c>
      <c r="B17" s="4" t="s">
        <v>2151</v>
      </c>
      <c r="C17" s="1" t="s">
        <v>77</v>
      </c>
      <c r="D17" s="17" t="s">
        <v>463</v>
      </c>
      <c r="E17" s="10">
        <v>5246</v>
      </c>
      <c r="F17" s="1" t="s">
        <v>397</v>
      </c>
      <c r="G17" s="1" t="s">
        <v>433</v>
      </c>
      <c r="H17" s="4" t="s">
        <v>213</v>
      </c>
      <c r="I17" s="18">
        <v>31631</v>
      </c>
      <c r="J17" s="4"/>
      <c r="K17" s="17" t="s">
        <v>354</v>
      </c>
      <c r="L17" s="18">
        <v>42638</v>
      </c>
    </row>
    <row r="18" spans="1:12" x14ac:dyDescent="0.2">
      <c r="A18" s="4" t="s">
        <v>2158</v>
      </c>
      <c r="B18" s="4" t="s">
        <v>2151</v>
      </c>
      <c r="C18" s="1" t="s">
        <v>78</v>
      </c>
      <c r="D18" s="17" t="s">
        <v>464</v>
      </c>
      <c r="E18" s="10">
        <v>5336</v>
      </c>
      <c r="F18" s="1" t="s">
        <v>398</v>
      </c>
      <c r="G18" s="1" t="s">
        <v>434</v>
      </c>
      <c r="H18" s="4" t="s">
        <v>213</v>
      </c>
      <c r="I18" s="18">
        <v>30967</v>
      </c>
      <c r="J18" s="4"/>
      <c r="K18" s="17" t="s">
        <v>354</v>
      </c>
      <c r="L18" s="18">
        <v>42638</v>
      </c>
    </row>
    <row r="19" spans="1:12" x14ac:dyDescent="0.2">
      <c r="A19" s="4" t="s">
        <v>2158</v>
      </c>
      <c r="B19" s="4" t="s">
        <v>2151</v>
      </c>
      <c r="C19" s="1" t="s">
        <v>79</v>
      </c>
      <c r="D19" s="17" t="s">
        <v>465</v>
      </c>
      <c r="E19" s="10">
        <v>5449</v>
      </c>
      <c r="F19" s="1" t="s">
        <v>399</v>
      </c>
      <c r="G19" s="1" t="s">
        <v>400</v>
      </c>
      <c r="H19" s="4" t="s">
        <v>212</v>
      </c>
      <c r="I19" s="18">
        <v>24701</v>
      </c>
      <c r="J19" s="4"/>
      <c r="K19" s="17" t="s">
        <v>352</v>
      </c>
      <c r="L19" s="18">
        <v>36576</v>
      </c>
    </row>
    <row r="20" spans="1:12" x14ac:dyDescent="0.2">
      <c r="A20" s="4" t="s">
        <v>2158</v>
      </c>
      <c r="B20" s="4" t="s">
        <v>2151</v>
      </c>
      <c r="C20" s="1" t="s">
        <v>80</v>
      </c>
      <c r="D20" s="17" t="s">
        <v>466</v>
      </c>
      <c r="E20" s="10">
        <v>5280</v>
      </c>
      <c r="F20" s="1" t="s">
        <v>139</v>
      </c>
      <c r="G20" s="1" t="s">
        <v>401</v>
      </c>
      <c r="H20" s="4" t="s">
        <v>213</v>
      </c>
      <c r="I20" s="18">
        <v>30284</v>
      </c>
      <c r="J20" s="4"/>
      <c r="K20" s="17" t="s">
        <v>354</v>
      </c>
      <c r="L20" s="18">
        <v>42638</v>
      </c>
    </row>
    <row r="21" spans="1:12" x14ac:dyDescent="0.2">
      <c r="A21" s="4" t="s">
        <v>2158</v>
      </c>
      <c r="B21" s="4" t="s">
        <v>2151</v>
      </c>
      <c r="C21" s="1" t="s">
        <v>81</v>
      </c>
      <c r="D21" s="17" t="s">
        <v>463</v>
      </c>
      <c r="E21" s="10">
        <v>5246</v>
      </c>
      <c r="F21" s="1" t="s">
        <v>402</v>
      </c>
      <c r="G21" s="1" t="s">
        <v>435</v>
      </c>
      <c r="H21" s="4" t="s">
        <v>213</v>
      </c>
      <c r="I21" s="18">
        <v>30025</v>
      </c>
      <c r="J21" s="4"/>
      <c r="K21" s="17" t="s">
        <v>354</v>
      </c>
      <c r="L21" s="18">
        <v>42638</v>
      </c>
    </row>
    <row r="22" spans="1:12" x14ac:dyDescent="0.2">
      <c r="A22" s="4" t="s">
        <v>2158</v>
      </c>
      <c r="B22" s="4" t="s">
        <v>2151</v>
      </c>
      <c r="C22" s="1" t="s">
        <v>82</v>
      </c>
      <c r="D22" s="17" t="s">
        <v>497</v>
      </c>
      <c r="E22" s="10">
        <v>5433</v>
      </c>
      <c r="F22" s="1" t="s">
        <v>403</v>
      </c>
      <c r="G22" s="1" t="s">
        <v>404</v>
      </c>
      <c r="H22" s="4" t="s">
        <v>216</v>
      </c>
      <c r="I22" s="18">
        <v>27454</v>
      </c>
      <c r="J22" s="4"/>
      <c r="K22" s="17" t="s">
        <v>356</v>
      </c>
      <c r="L22" s="18">
        <v>40447</v>
      </c>
    </row>
    <row r="23" spans="1:12" x14ac:dyDescent="0.2">
      <c r="A23" s="4" t="s">
        <v>2158</v>
      </c>
      <c r="B23" s="4" t="s">
        <v>2151</v>
      </c>
      <c r="C23" s="1" t="s">
        <v>83</v>
      </c>
      <c r="D23" s="17" t="s">
        <v>467</v>
      </c>
      <c r="E23" s="10">
        <v>5371</v>
      </c>
      <c r="F23" s="1" t="s">
        <v>405</v>
      </c>
      <c r="G23" s="1" t="s">
        <v>436</v>
      </c>
      <c r="H23" s="4" t="s">
        <v>213</v>
      </c>
      <c r="I23" s="18">
        <v>29332</v>
      </c>
      <c r="J23" s="4"/>
      <c r="K23" s="17" t="s">
        <v>354</v>
      </c>
      <c r="L23" s="18">
        <v>42638</v>
      </c>
    </row>
    <row r="24" spans="1:12" x14ac:dyDescent="0.2">
      <c r="A24" s="4" t="s">
        <v>2158</v>
      </c>
      <c r="B24" s="4" t="s">
        <v>2151</v>
      </c>
      <c r="C24" s="1" t="s">
        <v>84</v>
      </c>
      <c r="D24" s="17" t="s">
        <v>468</v>
      </c>
      <c r="E24" s="10">
        <v>5504</v>
      </c>
      <c r="F24" s="1" t="s">
        <v>406</v>
      </c>
      <c r="G24" s="1" t="s">
        <v>407</v>
      </c>
      <c r="H24" s="4" t="s">
        <v>212</v>
      </c>
      <c r="I24" s="18">
        <v>25188</v>
      </c>
      <c r="J24" s="4"/>
      <c r="K24" s="17" t="s">
        <v>351</v>
      </c>
      <c r="L24" s="18">
        <v>38767</v>
      </c>
    </row>
    <row r="25" spans="1:12" x14ac:dyDescent="0.2">
      <c r="A25" s="4" t="s">
        <v>2158</v>
      </c>
      <c r="B25" s="4" t="s">
        <v>2151</v>
      </c>
      <c r="C25" s="1" t="s">
        <v>85</v>
      </c>
      <c r="D25" s="17" t="s">
        <v>469</v>
      </c>
      <c r="E25" s="10">
        <v>5640</v>
      </c>
      <c r="F25" s="1" t="s">
        <v>408</v>
      </c>
      <c r="G25" s="1" t="s">
        <v>437</v>
      </c>
      <c r="H25" s="4" t="s">
        <v>213</v>
      </c>
      <c r="I25" s="18">
        <v>24624</v>
      </c>
      <c r="J25" s="4"/>
      <c r="K25" s="17" t="s">
        <v>357</v>
      </c>
      <c r="L25" s="18">
        <v>38737</v>
      </c>
    </row>
    <row r="26" spans="1:12" x14ac:dyDescent="0.2">
      <c r="A26" s="4" t="s">
        <v>2158</v>
      </c>
      <c r="B26" s="4" t="s">
        <v>2151</v>
      </c>
      <c r="C26" s="1" t="s">
        <v>86</v>
      </c>
      <c r="D26" s="17" t="s">
        <v>470</v>
      </c>
      <c r="E26" s="10">
        <v>5558</v>
      </c>
      <c r="F26" s="1" t="s">
        <v>409</v>
      </c>
      <c r="G26" s="1" t="s">
        <v>410</v>
      </c>
      <c r="H26" s="4" t="s">
        <v>218</v>
      </c>
      <c r="I26" s="18">
        <v>28098</v>
      </c>
      <c r="J26" s="4"/>
      <c r="K26" s="17" t="s">
        <v>354</v>
      </c>
      <c r="L26" s="18">
        <v>42638</v>
      </c>
    </row>
    <row r="27" spans="1:12" x14ac:dyDescent="0.2">
      <c r="A27" s="4" t="s">
        <v>2158</v>
      </c>
      <c r="B27" s="4" t="s">
        <v>2151</v>
      </c>
      <c r="C27" s="1" t="s">
        <v>87</v>
      </c>
      <c r="D27" s="17" t="s">
        <v>471</v>
      </c>
      <c r="E27" s="10">
        <v>5385</v>
      </c>
      <c r="F27" s="1" t="s">
        <v>411</v>
      </c>
      <c r="G27" s="1" t="s">
        <v>438</v>
      </c>
      <c r="H27" s="4" t="s">
        <v>213</v>
      </c>
      <c r="I27" s="18">
        <v>27932</v>
      </c>
      <c r="J27" s="4"/>
      <c r="K27" s="17" t="s">
        <v>354</v>
      </c>
      <c r="L27" s="18">
        <v>42638</v>
      </c>
    </row>
    <row r="28" spans="1:12" x14ac:dyDescent="0.2">
      <c r="A28" s="4" t="s">
        <v>2158</v>
      </c>
      <c r="B28" s="4" t="s">
        <v>2151</v>
      </c>
      <c r="C28" s="1" t="s">
        <v>88</v>
      </c>
      <c r="D28" s="17" t="s">
        <v>472</v>
      </c>
      <c r="E28" s="10">
        <v>5783</v>
      </c>
      <c r="F28" s="1" t="s">
        <v>412</v>
      </c>
      <c r="G28" s="1" t="s">
        <v>413</v>
      </c>
      <c r="H28" s="1" t="s">
        <v>441</v>
      </c>
      <c r="I28" s="18">
        <v>22892</v>
      </c>
      <c r="J28" s="4"/>
      <c r="K28" s="17" t="s">
        <v>358</v>
      </c>
      <c r="L28" s="18">
        <v>38074</v>
      </c>
    </row>
    <row r="29" spans="1:12" x14ac:dyDescent="0.2">
      <c r="A29" s="4" t="s">
        <v>2158</v>
      </c>
      <c r="B29" s="4" t="s">
        <v>2151</v>
      </c>
      <c r="C29" s="1" t="s">
        <v>89</v>
      </c>
      <c r="D29" s="17" t="s">
        <v>473</v>
      </c>
      <c r="E29" s="10">
        <v>5728</v>
      </c>
      <c r="F29" s="1" t="s">
        <v>414</v>
      </c>
      <c r="G29" s="1" t="s">
        <v>439</v>
      </c>
      <c r="H29" s="4" t="s">
        <v>442</v>
      </c>
      <c r="I29" s="18">
        <v>22067</v>
      </c>
      <c r="J29" s="4"/>
      <c r="K29" s="17" t="s">
        <v>359</v>
      </c>
      <c r="L29" s="18">
        <v>37605</v>
      </c>
    </row>
    <row r="30" spans="1:12" x14ac:dyDescent="0.2">
      <c r="A30" s="4" t="s">
        <v>2158</v>
      </c>
      <c r="B30" s="4" t="s">
        <v>2151</v>
      </c>
      <c r="C30" s="1" t="s">
        <v>90</v>
      </c>
      <c r="D30" s="17" t="s">
        <v>474</v>
      </c>
      <c r="E30" s="10">
        <v>6022</v>
      </c>
      <c r="F30" s="1" t="s">
        <v>415</v>
      </c>
      <c r="G30" s="1" t="s">
        <v>416</v>
      </c>
      <c r="H30" s="1" t="s">
        <v>210</v>
      </c>
      <c r="I30" s="18">
        <v>20422</v>
      </c>
      <c r="J30" s="4"/>
      <c r="K30" s="17" t="s">
        <v>360</v>
      </c>
      <c r="L30" s="18">
        <v>36478</v>
      </c>
    </row>
    <row r="31" spans="1:12" x14ac:dyDescent="0.2">
      <c r="A31" s="4" t="s">
        <v>2158</v>
      </c>
      <c r="B31" s="4" t="s">
        <v>2151</v>
      </c>
      <c r="C31" s="1" t="s">
        <v>91</v>
      </c>
      <c r="D31" s="17" t="s">
        <v>475</v>
      </c>
      <c r="E31" s="10">
        <v>5889</v>
      </c>
      <c r="F31" s="1" t="s">
        <v>417</v>
      </c>
      <c r="G31" s="1" t="s">
        <v>418</v>
      </c>
      <c r="H31" s="1" t="s">
        <v>443</v>
      </c>
      <c r="I31" s="18">
        <v>7696</v>
      </c>
      <c r="J31" s="4"/>
      <c r="K31" s="17" t="s">
        <v>361</v>
      </c>
      <c r="L31" s="18">
        <v>23933</v>
      </c>
    </row>
    <row r="32" spans="1:12" x14ac:dyDescent="0.2">
      <c r="A32" s="4" t="s">
        <v>2158</v>
      </c>
      <c r="B32" s="4" t="s">
        <v>2151</v>
      </c>
      <c r="C32" s="1" t="s">
        <v>92</v>
      </c>
      <c r="D32" s="17" t="s">
        <v>476</v>
      </c>
      <c r="E32" s="10">
        <v>5958</v>
      </c>
      <c r="F32" s="1" t="s">
        <v>170</v>
      </c>
      <c r="G32" s="1" t="s">
        <v>171</v>
      </c>
      <c r="H32" s="1" t="s">
        <v>210</v>
      </c>
      <c r="I32" s="18">
        <v>17524</v>
      </c>
      <c r="J32" s="4"/>
      <c r="K32" s="17" t="s">
        <v>362</v>
      </c>
      <c r="L32" s="18">
        <v>34056</v>
      </c>
    </row>
    <row r="33" spans="1:12" x14ac:dyDescent="0.2">
      <c r="A33" s="4" t="s">
        <v>2158</v>
      </c>
      <c r="B33" s="4" t="s">
        <v>2151</v>
      </c>
      <c r="C33" s="1" t="s">
        <v>93</v>
      </c>
      <c r="D33" s="17" t="s">
        <v>477</v>
      </c>
      <c r="E33" s="10">
        <v>5723</v>
      </c>
      <c r="F33" s="1" t="s">
        <v>328</v>
      </c>
      <c r="G33" s="1" t="s">
        <v>440</v>
      </c>
      <c r="H33" s="4" t="s">
        <v>213</v>
      </c>
      <c r="I33" s="18">
        <v>20259</v>
      </c>
      <c r="J33" s="4"/>
      <c r="K33" s="17" t="s">
        <v>357</v>
      </c>
      <c r="L33" s="18">
        <v>37288</v>
      </c>
    </row>
    <row r="34" spans="1:12" x14ac:dyDescent="0.2">
      <c r="A34" s="4" t="s">
        <v>2158</v>
      </c>
      <c r="B34" s="4" t="s">
        <v>2151</v>
      </c>
      <c r="C34" s="1" t="s">
        <v>94</v>
      </c>
      <c r="D34" s="17" t="s">
        <v>501</v>
      </c>
      <c r="E34" s="10">
        <v>6343</v>
      </c>
      <c r="F34" s="1" t="s">
        <v>424</v>
      </c>
      <c r="G34" s="1" t="s">
        <v>502</v>
      </c>
      <c r="H34" s="4" t="s">
        <v>210</v>
      </c>
      <c r="I34" s="18">
        <v>8811</v>
      </c>
      <c r="J34" s="4" t="s">
        <v>503</v>
      </c>
      <c r="K34" s="17" t="s">
        <v>504</v>
      </c>
      <c r="L34" s="18">
        <v>26020</v>
      </c>
    </row>
    <row r="35" spans="1:12" x14ac:dyDescent="0.2">
      <c r="A35" s="4" t="s">
        <v>2158</v>
      </c>
      <c r="B35" s="4" t="s">
        <v>2151</v>
      </c>
      <c r="C35" s="1" t="s">
        <v>95</v>
      </c>
      <c r="D35" s="17" t="s">
        <v>478</v>
      </c>
      <c r="E35" s="10">
        <v>5828</v>
      </c>
      <c r="F35" s="1" t="s">
        <v>417</v>
      </c>
      <c r="G35" s="1" t="s">
        <v>418</v>
      </c>
      <c r="H35" s="1" t="s">
        <v>443</v>
      </c>
      <c r="I35" s="18">
        <v>7696</v>
      </c>
      <c r="J35" s="4"/>
      <c r="K35" s="17" t="s">
        <v>363</v>
      </c>
      <c r="L35" s="18">
        <v>25397</v>
      </c>
    </row>
    <row r="36" spans="1:12" x14ac:dyDescent="0.2">
      <c r="A36" s="4" t="s">
        <v>2158</v>
      </c>
      <c r="B36" s="4" t="s">
        <v>2151</v>
      </c>
      <c r="C36" s="1" t="s">
        <v>96</v>
      </c>
      <c r="D36" s="17" t="s">
        <v>505</v>
      </c>
      <c r="E36" s="10">
        <v>6236</v>
      </c>
      <c r="F36" s="1" t="s">
        <v>198</v>
      </c>
      <c r="G36" s="1" t="s">
        <v>191</v>
      </c>
      <c r="H36" s="1" t="s">
        <v>210</v>
      </c>
      <c r="I36" s="18">
        <v>10743</v>
      </c>
      <c r="J36" s="4"/>
      <c r="K36" s="17" t="s">
        <v>506</v>
      </c>
      <c r="L36" s="18">
        <v>28932</v>
      </c>
    </row>
    <row r="37" spans="1:12" x14ac:dyDescent="0.2">
      <c r="A37" s="4" t="s">
        <v>2158</v>
      </c>
      <c r="B37" s="4" t="s">
        <v>2151</v>
      </c>
      <c r="C37" s="1" t="s">
        <v>97</v>
      </c>
      <c r="D37" s="17" t="s">
        <v>507</v>
      </c>
      <c r="E37" s="10">
        <v>6572</v>
      </c>
      <c r="F37" s="1" t="s">
        <v>508</v>
      </c>
      <c r="G37" s="1" t="s">
        <v>509</v>
      </c>
      <c r="H37" s="1" t="s">
        <v>210</v>
      </c>
      <c r="I37" s="18">
        <v>13281</v>
      </c>
      <c r="J37" s="4"/>
      <c r="K37" s="17" t="s">
        <v>510</v>
      </c>
      <c r="L37" s="18">
        <v>31697</v>
      </c>
    </row>
    <row r="38" spans="1:12" x14ac:dyDescent="0.2">
      <c r="A38" s="4" t="s">
        <v>2158</v>
      </c>
      <c r="B38" s="4" t="s">
        <v>2151</v>
      </c>
      <c r="C38" s="1" t="s">
        <v>98</v>
      </c>
      <c r="D38" s="17" t="s">
        <v>511</v>
      </c>
      <c r="E38" s="10">
        <v>6402</v>
      </c>
      <c r="F38" s="1" t="s">
        <v>179</v>
      </c>
      <c r="G38" s="1" t="s">
        <v>180</v>
      </c>
      <c r="H38" s="1" t="s">
        <v>210</v>
      </c>
      <c r="I38" s="18">
        <v>11867</v>
      </c>
      <c r="J38" s="4" t="s">
        <v>512</v>
      </c>
      <c r="K38" s="17" t="s">
        <v>513</v>
      </c>
      <c r="L38" s="18">
        <v>30667</v>
      </c>
    </row>
    <row r="39" spans="1:12" x14ac:dyDescent="0.2">
      <c r="A39" s="4" t="s">
        <v>2158</v>
      </c>
      <c r="B39" s="4" t="s">
        <v>2151</v>
      </c>
      <c r="C39" s="1" t="s">
        <v>99</v>
      </c>
      <c r="D39" s="17" t="s">
        <v>479</v>
      </c>
      <c r="E39" s="10">
        <v>6680</v>
      </c>
      <c r="F39" s="1" t="s">
        <v>419</v>
      </c>
      <c r="G39" s="1" t="s">
        <v>420</v>
      </c>
      <c r="H39" s="1" t="s">
        <v>444</v>
      </c>
      <c r="I39" s="18">
        <v>21237</v>
      </c>
      <c r="J39" s="4"/>
      <c r="K39" s="17" t="s">
        <v>364</v>
      </c>
      <c r="L39" s="18">
        <v>40258</v>
      </c>
    </row>
    <row r="40" spans="1:12" x14ac:dyDescent="0.2">
      <c r="A40" s="4" t="s">
        <v>2158</v>
      </c>
      <c r="B40" s="4" t="s">
        <v>2151</v>
      </c>
      <c r="C40" s="1" t="s">
        <v>100</v>
      </c>
      <c r="D40" s="17" t="s">
        <v>480</v>
      </c>
      <c r="E40" s="10">
        <v>6407</v>
      </c>
      <c r="F40" s="1" t="s">
        <v>419</v>
      </c>
      <c r="G40" s="1" t="s">
        <v>420</v>
      </c>
      <c r="H40" s="1" t="s">
        <v>444</v>
      </c>
      <c r="I40" s="18">
        <v>21237</v>
      </c>
      <c r="J40" s="4"/>
      <c r="K40" s="17" t="s">
        <v>364</v>
      </c>
      <c r="L40" s="18">
        <v>40636</v>
      </c>
    </row>
    <row r="41" spans="1:12" x14ac:dyDescent="0.2">
      <c r="A41" s="4" t="s">
        <v>2158</v>
      </c>
      <c r="B41" s="4" t="s">
        <v>2151</v>
      </c>
      <c r="C41" s="1" t="s">
        <v>101</v>
      </c>
      <c r="D41" s="17" t="s">
        <v>481</v>
      </c>
      <c r="E41" s="10">
        <v>6581</v>
      </c>
      <c r="F41" s="1" t="s">
        <v>419</v>
      </c>
      <c r="G41" s="1" t="s">
        <v>420</v>
      </c>
      <c r="H41" s="1" t="s">
        <v>444</v>
      </c>
      <c r="I41" s="18">
        <v>21237</v>
      </c>
      <c r="J41" s="4"/>
      <c r="K41" s="17" t="s">
        <v>366</v>
      </c>
      <c r="L41" s="18">
        <v>40993</v>
      </c>
    </row>
    <row r="42" spans="1:12" x14ac:dyDescent="0.2">
      <c r="A42" s="4" t="s">
        <v>2158</v>
      </c>
      <c r="B42" s="4" t="s">
        <v>2151</v>
      </c>
      <c r="C42" s="1" t="s">
        <v>102</v>
      </c>
      <c r="D42" s="17" t="s">
        <v>496</v>
      </c>
      <c r="E42" s="10">
        <v>3096</v>
      </c>
      <c r="F42" s="1" t="s">
        <v>174</v>
      </c>
      <c r="G42" s="1" t="s">
        <v>421</v>
      </c>
      <c r="H42" s="1" t="s">
        <v>445</v>
      </c>
      <c r="I42" s="18">
        <v>22550</v>
      </c>
      <c r="J42" s="4"/>
      <c r="K42" s="17" t="s">
        <v>367</v>
      </c>
      <c r="L42" s="18">
        <v>42890</v>
      </c>
    </row>
    <row r="43" spans="1:12" x14ac:dyDescent="0.2">
      <c r="A43" s="4" t="s">
        <v>2158</v>
      </c>
      <c r="B43" s="4" t="s">
        <v>2151</v>
      </c>
      <c r="C43" s="1" t="s">
        <v>103</v>
      </c>
      <c r="D43" s="17" t="s">
        <v>482</v>
      </c>
      <c r="E43" s="10">
        <v>6393</v>
      </c>
      <c r="F43" s="1" t="s">
        <v>179</v>
      </c>
      <c r="G43" s="1" t="s">
        <v>180</v>
      </c>
      <c r="H43" s="1" t="s">
        <v>210</v>
      </c>
      <c r="I43" s="18">
        <v>11867</v>
      </c>
      <c r="J43" s="4"/>
      <c r="K43" s="17" t="s">
        <v>360</v>
      </c>
      <c r="L43" s="18">
        <v>32460</v>
      </c>
    </row>
    <row r="44" spans="1:12" x14ac:dyDescent="0.2">
      <c r="A44" s="4" t="s">
        <v>2158</v>
      </c>
      <c r="B44" s="4" t="s">
        <v>2151</v>
      </c>
      <c r="C44" s="1" t="s">
        <v>104</v>
      </c>
      <c r="D44" s="17" t="s">
        <v>483</v>
      </c>
      <c r="E44" s="10">
        <v>6554</v>
      </c>
      <c r="F44" s="1" t="s">
        <v>179</v>
      </c>
      <c r="G44" s="1" t="s">
        <v>180</v>
      </c>
      <c r="H44" s="1" t="s">
        <v>210</v>
      </c>
      <c r="I44" s="18">
        <v>11867</v>
      </c>
      <c r="J44" s="4"/>
      <c r="K44" s="17" t="s">
        <v>360</v>
      </c>
      <c r="L44" s="18">
        <v>32824</v>
      </c>
    </row>
    <row r="45" spans="1:12" x14ac:dyDescent="0.2">
      <c r="A45" s="4" t="s">
        <v>2158</v>
      </c>
      <c r="B45" s="4" t="s">
        <v>2151</v>
      </c>
      <c r="C45" s="1" t="s">
        <v>105</v>
      </c>
      <c r="D45" s="17" t="s">
        <v>484</v>
      </c>
      <c r="E45" s="10">
        <v>6872</v>
      </c>
      <c r="F45" s="1" t="s">
        <v>145</v>
      </c>
      <c r="G45" s="1" t="s">
        <v>422</v>
      </c>
      <c r="H45" s="1" t="s">
        <v>220</v>
      </c>
      <c r="I45" s="18">
        <v>20099</v>
      </c>
      <c r="J45" s="4"/>
      <c r="K45" s="17" t="s">
        <v>368</v>
      </c>
      <c r="L45" s="18">
        <v>41315</v>
      </c>
    </row>
    <row r="46" spans="1:12" x14ac:dyDescent="0.2">
      <c r="A46" s="4" t="s">
        <v>2158</v>
      </c>
      <c r="B46" s="4" t="s">
        <v>2151</v>
      </c>
      <c r="C46" s="1" t="s">
        <v>106</v>
      </c>
      <c r="D46" s="17" t="s">
        <v>514</v>
      </c>
      <c r="E46" s="10">
        <v>7298</v>
      </c>
      <c r="F46" s="4" t="s">
        <v>515</v>
      </c>
      <c r="G46" s="4" t="s">
        <v>516</v>
      </c>
      <c r="H46" s="1" t="s">
        <v>210</v>
      </c>
      <c r="I46" s="18">
        <v>12416</v>
      </c>
      <c r="J46" s="4" t="s">
        <v>517</v>
      </c>
      <c r="K46" s="10" t="s">
        <v>518</v>
      </c>
      <c r="L46" s="18">
        <v>34314</v>
      </c>
    </row>
    <row r="47" spans="1:12" x14ac:dyDescent="0.2">
      <c r="A47" s="4" t="s">
        <v>2158</v>
      </c>
      <c r="B47" s="4" t="s">
        <v>2151</v>
      </c>
      <c r="C47" s="1" t="s">
        <v>107</v>
      </c>
      <c r="D47" s="17" t="s">
        <v>519</v>
      </c>
      <c r="E47" s="10">
        <v>6653</v>
      </c>
      <c r="F47" s="4" t="s">
        <v>522</v>
      </c>
      <c r="G47" s="4" t="s">
        <v>523</v>
      </c>
      <c r="H47" s="1" t="s">
        <v>210</v>
      </c>
      <c r="I47" s="18">
        <v>20690</v>
      </c>
      <c r="J47" s="4" t="s">
        <v>520</v>
      </c>
      <c r="K47" s="10" t="s">
        <v>304</v>
      </c>
      <c r="L47" s="18">
        <v>42652</v>
      </c>
    </row>
    <row r="48" spans="1:12" x14ac:dyDescent="0.2">
      <c r="A48" s="4" t="s">
        <v>2158</v>
      </c>
      <c r="B48" s="4" t="s">
        <v>2151</v>
      </c>
      <c r="C48" s="1" t="s">
        <v>108</v>
      </c>
      <c r="D48" s="17" t="s">
        <v>495</v>
      </c>
      <c r="E48" s="10">
        <v>7241</v>
      </c>
      <c r="F48" s="4" t="s">
        <v>424</v>
      </c>
      <c r="G48" s="4" t="s">
        <v>425</v>
      </c>
      <c r="H48" s="1" t="s">
        <v>210</v>
      </c>
      <c r="I48" s="18">
        <v>9266</v>
      </c>
      <c r="J48" s="4" t="s">
        <v>521</v>
      </c>
      <c r="K48" s="10" t="s">
        <v>524</v>
      </c>
      <c r="L48" s="18">
        <v>31697</v>
      </c>
    </row>
    <row r="49" spans="1:12" x14ac:dyDescent="0.2">
      <c r="A49" s="4" t="s">
        <v>2158</v>
      </c>
      <c r="B49" s="4" t="s">
        <v>2151</v>
      </c>
      <c r="C49" s="1" t="s">
        <v>109</v>
      </c>
      <c r="D49" s="17" t="s">
        <v>525</v>
      </c>
      <c r="E49" s="10">
        <v>7454</v>
      </c>
      <c r="F49" s="4" t="s">
        <v>298</v>
      </c>
      <c r="G49" s="4" t="s">
        <v>299</v>
      </c>
      <c r="H49" s="1" t="s">
        <v>210</v>
      </c>
      <c r="I49" s="18">
        <v>7482</v>
      </c>
      <c r="J49" s="4" t="s">
        <v>526</v>
      </c>
      <c r="K49" s="10" t="s">
        <v>527</v>
      </c>
      <c r="L49" s="18">
        <v>30311</v>
      </c>
    </row>
    <row r="50" spans="1:12" x14ac:dyDescent="0.2">
      <c r="A50" s="4" t="s">
        <v>2158</v>
      </c>
      <c r="B50" s="4" t="s">
        <v>2151</v>
      </c>
      <c r="C50" s="1" t="s">
        <v>110</v>
      </c>
      <c r="D50" s="17" t="s">
        <v>485</v>
      </c>
      <c r="E50" s="10">
        <v>7027</v>
      </c>
      <c r="F50" s="1" t="s">
        <v>198</v>
      </c>
      <c r="G50" s="1" t="s">
        <v>423</v>
      </c>
      <c r="H50" s="1" t="s">
        <v>446</v>
      </c>
      <c r="I50" s="18">
        <v>11388</v>
      </c>
      <c r="J50" s="4"/>
      <c r="K50" s="17" t="s">
        <v>362</v>
      </c>
      <c r="L50" s="18">
        <v>34420</v>
      </c>
    </row>
    <row r="51" spans="1:12" x14ac:dyDescent="0.2">
      <c r="A51" s="4" t="s">
        <v>2158</v>
      </c>
      <c r="B51" s="4" t="s">
        <v>2151</v>
      </c>
      <c r="C51" s="1" t="s">
        <v>111</v>
      </c>
      <c r="D51" s="17" t="s">
        <v>528</v>
      </c>
      <c r="E51" s="10">
        <v>7226</v>
      </c>
      <c r="F51" s="1" t="s">
        <v>529</v>
      </c>
      <c r="G51" s="1" t="s">
        <v>530</v>
      </c>
      <c r="H51" s="1" t="s">
        <v>210</v>
      </c>
      <c r="I51" s="18">
        <v>14136</v>
      </c>
      <c r="J51" s="4" t="s">
        <v>531</v>
      </c>
      <c r="K51" s="17" t="s">
        <v>532</v>
      </c>
      <c r="L51" s="18">
        <v>37583</v>
      </c>
    </row>
    <row r="52" spans="1:12" x14ac:dyDescent="0.2">
      <c r="A52" s="4" t="s">
        <v>2158</v>
      </c>
      <c r="B52" s="4" t="s">
        <v>2151</v>
      </c>
      <c r="C52" s="1" t="s">
        <v>112</v>
      </c>
      <c r="D52" s="17" t="s">
        <v>533</v>
      </c>
      <c r="E52" s="10">
        <v>7726</v>
      </c>
      <c r="F52" s="1" t="s">
        <v>332</v>
      </c>
      <c r="G52" s="1" t="s">
        <v>534</v>
      </c>
      <c r="H52" s="1" t="s">
        <v>210</v>
      </c>
      <c r="I52" s="18">
        <v>6884</v>
      </c>
      <c r="J52" s="4"/>
      <c r="K52" s="17" t="s">
        <v>506</v>
      </c>
      <c r="L52" s="18">
        <v>30759</v>
      </c>
    </row>
    <row r="53" spans="1:12" x14ac:dyDescent="0.2">
      <c r="A53" s="4" t="s">
        <v>2158</v>
      </c>
      <c r="B53" s="4" t="s">
        <v>2151</v>
      </c>
      <c r="C53" s="1" t="s">
        <v>113</v>
      </c>
      <c r="D53" s="17" t="s">
        <v>535</v>
      </c>
      <c r="E53" s="10">
        <v>7092</v>
      </c>
      <c r="F53" s="1" t="s">
        <v>536</v>
      </c>
      <c r="G53" s="1" t="s">
        <v>537</v>
      </c>
      <c r="H53" s="1" t="s">
        <v>210</v>
      </c>
      <c r="I53" s="18">
        <v>5708</v>
      </c>
      <c r="J53" s="4" t="s">
        <v>538</v>
      </c>
      <c r="K53" s="17" t="s">
        <v>539</v>
      </c>
      <c r="L53" s="18">
        <v>29988</v>
      </c>
    </row>
    <row r="54" spans="1:12" x14ac:dyDescent="0.2">
      <c r="A54" s="4" t="s">
        <v>2158</v>
      </c>
      <c r="B54" s="4" t="s">
        <v>2151</v>
      </c>
      <c r="C54" s="1" t="s">
        <v>114</v>
      </c>
      <c r="D54" s="17" t="s">
        <v>498</v>
      </c>
      <c r="E54" s="10">
        <v>8051</v>
      </c>
      <c r="F54" s="1" t="s">
        <v>194</v>
      </c>
      <c r="G54" s="1" t="s">
        <v>426</v>
      </c>
      <c r="H54" s="1" t="s">
        <v>447</v>
      </c>
      <c r="I54" s="18">
        <v>17885</v>
      </c>
      <c r="J54" s="4"/>
      <c r="K54" s="17" t="s">
        <v>368</v>
      </c>
      <c r="L54" s="18">
        <v>42414</v>
      </c>
    </row>
    <row r="55" spans="1:12" x14ac:dyDescent="0.2">
      <c r="A55" s="4" t="s">
        <v>2158</v>
      </c>
      <c r="B55" s="4" t="s">
        <v>2151</v>
      </c>
      <c r="C55" s="1" t="s">
        <v>115</v>
      </c>
      <c r="D55" s="17" t="s">
        <v>486</v>
      </c>
      <c r="E55" s="10">
        <v>7119</v>
      </c>
      <c r="F55" s="1" t="s">
        <v>198</v>
      </c>
      <c r="G55" s="1" t="s">
        <v>423</v>
      </c>
      <c r="H55" s="1" t="s">
        <v>446</v>
      </c>
      <c r="I55" s="18">
        <v>11388</v>
      </c>
      <c r="J55" s="4"/>
      <c r="K55" s="17" t="s">
        <v>362</v>
      </c>
      <c r="L55" s="18">
        <v>36247</v>
      </c>
    </row>
    <row r="56" spans="1:12" x14ac:dyDescent="0.2">
      <c r="A56" s="4" t="s">
        <v>2158</v>
      </c>
      <c r="B56" s="4" t="s">
        <v>2151</v>
      </c>
      <c r="C56" s="1" t="s">
        <v>116</v>
      </c>
      <c r="D56" s="17" t="s">
        <v>487</v>
      </c>
      <c r="E56" s="10">
        <v>7060</v>
      </c>
      <c r="F56" s="1" t="s">
        <v>198</v>
      </c>
      <c r="G56" s="1" t="s">
        <v>423</v>
      </c>
      <c r="H56" s="1" t="s">
        <v>446</v>
      </c>
      <c r="I56" s="18">
        <v>11388</v>
      </c>
      <c r="J56" s="4"/>
      <c r="K56" s="17" t="s">
        <v>362</v>
      </c>
      <c r="L56" s="18">
        <v>36611</v>
      </c>
    </row>
    <row r="57" spans="1:12" x14ac:dyDescent="0.2">
      <c r="A57" s="4" t="s">
        <v>2158</v>
      </c>
      <c r="B57" s="4" t="s">
        <v>2151</v>
      </c>
      <c r="C57" s="1" t="s">
        <v>292</v>
      </c>
      <c r="D57" s="17" t="s">
        <v>488</v>
      </c>
      <c r="E57" s="10">
        <v>7256</v>
      </c>
      <c r="F57" s="1" t="s">
        <v>198</v>
      </c>
      <c r="G57" s="1" t="s">
        <v>423</v>
      </c>
      <c r="H57" s="1" t="s">
        <v>446</v>
      </c>
      <c r="I57" s="18">
        <v>11388</v>
      </c>
      <c r="J57" s="4"/>
      <c r="K57" s="17" t="s">
        <v>362</v>
      </c>
      <c r="L57" s="18">
        <v>36975</v>
      </c>
    </row>
    <row r="58" spans="1:12" x14ac:dyDescent="0.2">
      <c r="A58" s="4" t="s">
        <v>2158</v>
      </c>
      <c r="B58" s="4" t="s">
        <v>2151</v>
      </c>
      <c r="C58" s="1" t="s">
        <v>293</v>
      </c>
      <c r="D58" s="17" t="s">
        <v>542</v>
      </c>
      <c r="E58" s="10">
        <v>7981</v>
      </c>
      <c r="F58" s="1" t="s">
        <v>536</v>
      </c>
      <c r="G58" s="1" t="s">
        <v>537</v>
      </c>
      <c r="H58" s="1" t="s">
        <v>210</v>
      </c>
      <c r="I58" s="18">
        <v>2</v>
      </c>
      <c r="J58" s="4" t="s">
        <v>521</v>
      </c>
      <c r="K58" s="17" t="s">
        <v>524</v>
      </c>
      <c r="L58" s="18">
        <v>31697</v>
      </c>
    </row>
    <row r="59" spans="1:12" x14ac:dyDescent="0.2">
      <c r="A59" s="4" t="s">
        <v>2158</v>
      </c>
      <c r="B59" s="4" t="s">
        <v>2151</v>
      </c>
      <c r="C59" s="1" t="s">
        <v>294</v>
      </c>
      <c r="D59" s="17" t="s">
        <v>544</v>
      </c>
      <c r="E59" s="10">
        <v>8798</v>
      </c>
      <c r="F59" s="1" t="s">
        <v>545</v>
      </c>
      <c r="G59" s="1" t="s">
        <v>546</v>
      </c>
      <c r="H59" s="1" t="s">
        <v>210</v>
      </c>
      <c r="I59" s="18">
        <v>6061</v>
      </c>
      <c r="J59" s="4" t="s">
        <v>547</v>
      </c>
      <c r="K59" s="17" t="s">
        <v>548</v>
      </c>
      <c r="L59" s="18">
        <v>32396</v>
      </c>
    </row>
    <row r="60" spans="1:12" x14ac:dyDescent="0.2">
      <c r="A60" s="4" t="s">
        <v>2158</v>
      </c>
      <c r="B60" s="4" t="s">
        <v>2151</v>
      </c>
      <c r="C60" s="1" t="s">
        <v>117</v>
      </c>
      <c r="D60" s="17" t="s">
        <v>489</v>
      </c>
      <c r="E60" s="10">
        <v>7430</v>
      </c>
      <c r="F60" s="1" t="s">
        <v>198</v>
      </c>
      <c r="G60" s="1" t="s">
        <v>423</v>
      </c>
      <c r="H60" s="1" t="s">
        <v>446</v>
      </c>
      <c r="I60" s="18">
        <v>11388</v>
      </c>
      <c r="J60" s="4"/>
      <c r="K60" s="17" t="s">
        <v>362</v>
      </c>
      <c r="L60" s="18">
        <v>38074</v>
      </c>
    </row>
    <row r="61" spans="1:12" x14ac:dyDescent="0.2">
      <c r="A61" s="4" t="s">
        <v>2158</v>
      </c>
      <c r="B61" s="4" t="s">
        <v>2151</v>
      </c>
      <c r="C61" s="1" t="s">
        <v>307</v>
      </c>
      <c r="D61" s="17" t="s">
        <v>549</v>
      </c>
      <c r="E61" s="10">
        <v>9400</v>
      </c>
      <c r="F61" s="4" t="s">
        <v>198</v>
      </c>
      <c r="G61" s="4" t="s">
        <v>199</v>
      </c>
      <c r="H61" s="4" t="s">
        <v>210</v>
      </c>
      <c r="I61" s="18">
        <v>2750</v>
      </c>
      <c r="J61" s="4" t="s">
        <v>550</v>
      </c>
      <c r="K61" s="10" t="s">
        <v>287</v>
      </c>
      <c r="L61" s="18">
        <v>30023</v>
      </c>
    </row>
    <row r="62" spans="1:12" x14ac:dyDescent="0.2">
      <c r="A62" s="4" t="s">
        <v>2158</v>
      </c>
      <c r="B62" s="4" t="s">
        <v>2151</v>
      </c>
      <c r="C62" s="1" t="s">
        <v>118</v>
      </c>
      <c r="D62" s="17" t="s">
        <v>551</v>
      </c>
      <c r="E62" s="10">
        <v>9794</v>
      </c>
      <c r="F62" s="4" t="s">
        <v>240</v>
      </c>
      <c r="G62" s="4" t="s">
        <v>291</v>
      </c>
      <c r="H62" s="4" t="s">
        <v>210</v>
      </c>
      <c r="I62" s="18">
        <v>6317</v>
      </c>
      <c r="J62" s="4" t="s">
        <v>540</v>
      </c>
      <c r="K62" s="10" t="s">
        <v>541</v>
      </c>
      <c r="L62" s="18">
        <v>33923</v>
      </c>
    </row>
    <row r="63" spans="1:12" x14ac:dyDescent="0.2">
      <c r="A63" s="4" t="s">
        <v>2158</v>
      </c>
      <c r="B63" s="4" t="s">
        <v>2151</v>
      </c>
      <c r="C63" s="1" t="s">
        <v>312</v>
      </c>
      <c r="D63" s="17" t="s">
        <v>552</v>
      </c>
      <c r="E63" s="10">
        <v>11314</v>
      </c>
      <c r="F63" s="4" t="s">
        <v>190</v>
      </c>
      <c r="G63" s="4" t="s">
        <v>553</v>
      </c>
      <c r="H63" s="4" t="s">
        <v>210</v>
      </c>
      <c r="I63" s="18">
        <v>7122</v>
      </c>
      <c r="J63" s="4"/>
      <c r="K63" s="10" t="s">
        <v>554</v>
      </c>
      <c r="L63" s="18">
        <v>31319</v>
      </c>
    </row>
    <row r="64" spans="1:12" x14ac:dyDescent="0.2">
      <c r="A64" s="4" t="s">
        <v>2158</v>
      </c>
      <c r="B64" s="4" t="s">
        <v>2151</v>
      </c>
      <c r="C64" s="1" t="s">
        <v>313</v>
      </c>
      <c r="D64" s="17" t="s">
        <v>490</v>
      </c>
      <c r="E64" s="10">
        <v>10229</v>
      </c>
      <c r="F64" s="1" t="s">
        <v>427</v>
      </c>
      <c r="G64" s="1" t="s">
        <v>428</v>
      </c>
      <c r="H64" s="1" t="s">
        <v>210</v>
      </c>
      <c r="I64" s="18">
        <v>10006</v>
      </c>
      <c r="J64" s="4"/>
      <c r="K64" s="17" t="s">
        <v>360</v>
      </c>
      <c r="L64" s="18">
        <v>38305</v>
      </c>
    </row>
    <row r="65" spans="1:12" x14ac:dyDescent="0.2">
      <c r="A65" s="4" t="s">
        <v>2158</v>
      </c>
      <c r="B65" s="4" t="s">
        <v>2151</v>
      </c>
      <c r="C65" s="1" t="s">
        <v>314</v>
      </c>
      <c r="D65" s="17" t="s">
        <v>555</v>
      </c>
      <c r="E65" s="10">
        <v>8880</v>
      </c>
      <c r="F65" s="4" t="s">
        <v>198</v>
      </c>
      <c r="G65" s="4" t="s">
        <v>199</v>
      </c>
      <c r="H65" s="4" t="s">
        <v>210</v>
      </c>
      <c r="I65" s="18">
        <v>2750</v>
      </c>
      <c r="J65" s="4" t="s">
        <v>556</v>
      </c>
      <c r="K65" s="10" t="s">
        <v>518</v>
      </c>
      <c r="L65" s="18">
        <v>31388</v>
      </c>
    </row>
    <row r="66" spans="1:12" x14ac:dyDescent="0.2">
      <c r="A66" s="4" t="s">
        <v>2158</v>
      </c>
      <c r="B66" s="4" t="s">
        <v>2151</v>
      </c>
      <c r="C66" s="1" t="s">
        <v>316</v>
      </c>
      <c r="D66" s="17" t="s">
        <v>491</v>
      </c>
      <c r="E66" s="10">
        <v>9926</v>
      </c>
      <c r="F66" s="1" t="s">
        <v>429</v>
      </c>
      <c r="G66" s="1" t="s">
        <v>430</v>
      </c>
      <c r="H66" s="1" t="s">
        <v>210</v>
      </c>
      <c r="I66" s="18">
        <v>10260</v>
      </c>
      <c r="J66" s="4" t="s">
        <v>557</v>
      </c>
      <c r="K66" s="17" t="s">
        <v>369</v>
      </c>
      <c r="L66" s="18">
        <v>39690</v>
      </c>
    </row>
    <row r="67" spans="1:12" x14ac:dyDescent="0.2">
      <c r="A67" s="4" t="s">
        <v>2158</v>
      </c>
      <c r="B67" s="4" t="s">
        <v>2151</v>
      </c>
      <c r="C67" s="1" t="s">
        <v>119</v>
      </c>
      <c r="D67" s="17" t="s">
        <v>492</v>
      </c>
      <c r="E67" s="10">
        <v>10712</v>
      </c>
      <c r="F67" s="1" t="s">
        <v>429</v>
      </c>
      <c r="G67" s="1" t="s">
        <v>430</v>
      </c>
      <c r="H67" s="1" t="s">
        <v>210</v>
      </c>
      <c r="I67" s="18">
        <v>10260</v>
      </c>
      <c r="J67" s="4" t="s">
        <v>557</v>
      </c>
      <c r="K67" s="17" t="s">
        <v>369</v>
      </c>
      <c r="L67" s="18">
        <v>40061</v>
      </c>
    </row>
    <row r="68" spans="1:12" x14ac:dyDescent="0.2">
      <c r="A68" s="4" t="s">
        <v>2158</v>
      </c>
      <c r="B68" s="4" t="s">
        <v>2151</v>
      </c>
      <c r="C68" s="1" t="s">
        <v>370</v>
      </c>
      <c r="D68" s="17" t="s">
        <v>493</v>
      </c>
      <c r="E68" s="10">
        <v>10511</v>
      </c>
      <c r="F68" s="1" t="s">
        <v>429</v>
      </c>
      <c r="G68" s="1" t="s">
        <v>430</v>
      </c>
      <c r="H68" s="1" t="s">
        <v>210</v>
      </c>
      <c r="I68" s="18">
        <v>10260</v>
      </c>
      <c r="J68" s="4" t="s">
        <v>557</v>
      </c>
      <c r="K68" s="17" t="s">
        <v>369</v>
      </c>
      <c r="L68" s="18">
        <v>40425</v>
      </c>
    </row>
    <row r="69" spans="1:12" x14ac:dyDescent="0.2">
      <c r="A69" s="4" t="s">
        <v>2158</v>
      </c>
      <c r="B69" s="4" t="s">
        <v>2151</v>
      </c>
      <c r="C69" s="1" t="s">
        <v>371</v>
      </c>
      <c r="D69" s="17" t="s">
        <v>494</v>
      </c>
      <c r="E69" s="10">
        <v>12548</v>
      </c>
      <c r="F69" s="1" t="s">
        <v>429</v>
      </c>
      <c r="G69" s="1" t="s">
        <v>430</v>
      </c>
      <c r="H69" s="1" t="s">
        <v>210</v>
      </c>
      <c r="I69" s="18">
        <v>10260</v>
      </c>
      <c r="J69" s="4" t="s">
        <v>557</v>
      </c>
      <c r="K69" s="17" t="s">
        <v>369</v>
      </c>
      <c r="L69" s="18">
        <v>40789</v>
      </c>
    </row>
    <row r="70" spans="1:12" x14ac:dyDescent="0.2">
      <c r="A70" s="4" t="s">
        <v>2158</v>
      </c>
      <c r="B70" s="4" t="s">
        <v>2151</v>
      </c>
      <c r="C70" s="1" t="s">
        <v>372</v>
      </c>
      <c r="D70" s="17" t="s">
        <v>558</v>
      </c>
      <c r="E70" s="10">
        <v>15362</v>
      </c>
      <c r="F70" s="1" t="s">
        <v>429</v>
      </c>
      <c r="G70" s="1" t="s">
        <v>430</v>
      </c>
      <c r="H70" s="1" t="s">
        <v>210</v>
      </c>
      <c r="I70" s="18">
        <v>10260</v>
      </c>
      <c r="J70" s="4" t="s">
        <v>557</v>
      </c>
      <c r="K70" s="17" t="s">
        <v>369</v>
      </c>
      <c r="L70" s="18">
        <v>41517</v>
      </c>
    </row>
    <row r="71" spans="1:12" x14ac:dyDescent="0.2">
      <c r="A71" s="4" t="s">
        <v>2158</v>
      </c>
      <c r="B71" s="4" t="s">
        <v>2151</v>
      </c>
      <c r="C71" s="10">
        <v>89</v>
      </c>
      <c r="D71" s="17" t="s">
        <v>559</v>
      </c>
      <c r="E71" s="10">
        <v>16770</v>
      </c>
      <c r="F71" s="4" t="s">
        <v>240</v>
      </c>
      <c r="G71" s="4" t="s">
        <v>339</v>
      </c>
      <c r="H71" s="1" t="s">
        <v>210</v>
      </c>
      <c r="I71" s="18" t="s">
        <v>560</v>
      </c>
      <c r="J71" s="18" t="s">
        <v>540</v>
      </c>
      <c r="K71" s="10" t="s">
        <v>541</v>
      </c>
      <c r="L71" s="18">
        <v>32460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49A1-A892-4E15-B9FF-229966C09CA5}">
  <dimension ref="A1:S184"/>
  <sheetViews>
    <sheetView workbookViewId="0">
      <selection activeCell="I85" sqref="I85"/>
    </sheetView>
  </sheetViews>
  <sheetFormatPr defaultColWidth="11.625" defaultRowHeight="12.75" x14ac:dyDescent="0.2"/>
  <cols>
    <col min="1" max="1" width="11.625" style="10"/>
    <col min="2" max="2" width="5.25" style="10" customWidth="1"/>
    <col min="3" max="3" width="5.875" style="10" customWidth="1"/>
    <col min="4" max="4" width="11.625" style="10"/>
    <col min="5" max="5" width="9.375" style="10" customWidth="1"/>
    <col min="6" max="6" width="18.375" style="10" customWidth="1"/>
    <col min="7" max="7" width="19.125" style="10" customWidth="1"/>
    <col min="8" max="8" width="7.875" style="10" customWidth="1"/>
    <col min="9" max="9" width="9.875" style="38" customWidth="1"/>
    <col min="10" max="10" width="22.25" style="10" customWidth="1"/>
    <col min="11" max="11" width="23.375" style="10" customWidth="1"/>
    <col min="12" max="12" width="11.625" style="77"/>
    <col min="13" max="13" width="11.625" style="47"/>
    <col min="14" max="16384" width="11.625" style="10"/>
  </cols>
  <sheetData>
    <row r="1" spans="1:19" s="4" customFormat="1" x14ac:dyDescent="0.2">
      <c r="A1" s="4" t="s">
        <v>2148</v>
      </c>
      <c r="B1" s="4" t="s">
        <v>2149</v>
      </c>
      <c r="C1" s="10" t="s">
        <v>120</v>
      </c>
      <c r="D1" s="1" t="s">
        <v>122</v>
      </c>
      <c r="E1" s="4" t="s">
        <v>123</v>
      </c>
      <c r="F1" s="1" t="s">
        <v>499</v>
      </c>
      <c r="G1" s="1" t="s">
        <v>500</v>
      </c>
      <c r="H1" s="1" t="s">
        <v>125</v>
      </c>
      <c r="I1" s="18" t="s">
        <v>124</v>
      </c>
      <c r="J1" s="27" t="s">
        <v>229</v>
      </c>
      <c r="K1" s="4" t="s">
        <v>227</v>
      </c>
      <c r="L1" s="26" t="s">
        <v>226</v>
      </c>
      <c r="M1" s="29" t="s">
        <v>745</v>
      </c>
      <c r="N1" s="1"/>
      <c r="O1" s="18"/>
      <c r="P1" s="27"/>
      <c r="R1" s="18"/>
      <c r="S1" s="3"/>
    </row>
    <row r="2" spans="1:19" x14ac:dyDescent="0.2">
      <c r="A2" s="10" t="s">
        <v>2161</v>
      </c>
      <c r="B2" s="10" t="s">
        <v>2151</v>
      </c>
      <c r="C2" s="10">
        <v>4</v>
      </c>
      <c r="D2" s="17" t="s">
        <v>1842</v>
      </c>
      <c r="E2" s="10">
        <v>24999</v>
      </c>
      <c r="F2" s="17" t="s">
        <v>669</v>
      </c>
      <c r="G2" s="17" t="s">
        <v>1957</v>
      </c>
      <c r="H2" s="17" t="s">
        <v>210</v>
      </c>
      <c r="I2" s="38">
        <v>24641</v>
      </c>
      <c r="J2" s="17"/>
      <c r="K2" s="17" t="s">
        <v>1843</v>
      </c>
      <c r="L2" s="77">
        <v>26453</v>
      </c>
    </row>
    <row r="3" spans="1:19" x14ac:dyDescent="0.2">
      <c r="A3" s="10" t="s">
        <v>2161</v>
      </c>
      <c r="B3" s="10" t="s">
        <v>2151</v>
      </c>
      <c r="C3" s="10">
        <v>6</v>
      </c>
      <c r="D3" s="17" t="s">
        <v>1898</v>
      </c>
      <c r="E3" s="10">
        <v>23947</v>
      </c>
      <c r="F3" s="17" t="s">
        <v>373</v>
      </c>
      <c r="G3" s="17" t="s">
        <v>1958</v>
      </c>
      <c r="H3" s="17" t="s">
        <v>210</v>
      </c>
      <c r="I3" s="38">
        <v>40405</v>
      </c>
      <c r="K3" s="17" t="s">
        <v>1844</v>
      </c>
      <c r="L3" s="77">
        <v>42764</v>
      </c>
    </row>
    <row r="4" spans="1:19" x14ac:dyDescent="0.2">
      <c r="A4" s="10" t="s">
        <v>2161</v>
      </c>
      <c r="B4" s="10" t="s">
        <v>2151</v>
      </c>
      <c r="C4" s="10">
        <v>7</v>
      </c>
      <c r="D4" s="17" t="s">
        <v>1899</v>
      </c>
      <c r="E4" s="10">
        <v>14648</v>
      </c>
      <c r="F4" s="17" t="s">
        <v>640</v>
      </c>
      <c r="G4" s="17" t="s">
        <v>1958</v>
      </c>
      <c r="H4" s="17" t="s">
        <v>210</v>
      </c>
      <c r="I4" s="38">
        <v>25228</v>
      </c>
      <c r="K4" s="17" t="s">
        <v>1845</v>
      </c>
      <c r="L4" s="77">
        <v>28009</v>
      </c>
    </row>
    <row r="5" spans="1:19" x14ac:dyDescent="0.2">
      <c r="A5" s="10" t="s">
        <v>2161</v>
      </c>
      <c r="B5" s="10" t="s">
        <v>2151</v>
      </c>
      <c r="C5" s="10">
        <v>8</v>
      </c>
      <c r="D5" s="17" t="s">
        <v>1846</v>
      </c>
      <c r="E5" s="10">
        <v>11720</v>
      </c>
      <c r="F5" s="17" t="s">
        <v>640</v>
      </c>
      <c r="G5" s="17" t="s">
        <v>1811</v>
      </c>
      <c r="H5" s="17" t="s">
        <v>210</v>
      </c>
      <c r="I5" s="38">
        <v>25228</v>
      </c>
      <c r="J5" s="10" t="s">
        <v>1985</v>
      </c>
      <c r="K5" s="17" t="s">
        <v>843</v>
      </c>
      <c r="L5" s="77">
        <v>28393</v>
      </c>
    </row>
    <row r="6" spans="1:19" x14ac:dyDescent="0.2">
      <c r="A6" s="10" t="s">
        <v>2161</v>
      </c>
      <c r="B6" s="10" t="s">
        <v>2151</v>
      </c>
      <c r="C6" s="10">
        <v>11</v>
      </c>
      <c r="D6" s="17" t="s">
        <v>1900</v>
      </c>
      <c r="E6" s="10">
        <v>10202</v>
      </c>
      <c r="F6" s="17" t="s">
        <v>640</v>
      </c>
      <c r="G6" s="17" t="s">
        <v>1811</v>
      </c>
      <c r="H6" s="17" t="s">
        <v>210</v>
      </c>
      <c r="I6" s="38">
        <v>25228</v>
      </c>
      <c r="K6" s="17" t="s">
        <v>1847</v>
      </c>
      <c r="L6" s="77">
        <v>29310</v>
      </c>
    </row>
    <row r="7" spans="1:19" x14ac:dyDescent="0.2">
      <c r="A7" s="10" t="s">
        <v>2161</v>
      </c>
      <c r="B7" s="10" t="s">
        <v>2151</v>
      </c>
      <c r="C7" s="10">
        <v>12</v>
      </c>
      <c r="D7" s="17" t="s">
        <v>1901</v>
      </c>
      <c r="E7" s="10">
        <v>10939</v>
      </c>
      <c r="F7" s="17" t="s">
        <v>640</v>
      </c>
      <c r="G7" s="17" t="s">
        <v>1811</v>
      </c>
      <c r="H7" s="17" t="s">
        <v>210</v>
      </c>
      <c r="I7" s="38">
        <v>25228</v>
      </c>
      <c r="K7" s="17" t="s">
        <v>1845</v>
      </c>
      <c r="L7" s="77">
        <v>29836</v>
      </c>
    </row>
    <row r="8" spans="1:19" x14ac:dyDescent="0.2">
      <c r="A8" s="10" t="s">
        <v>2161</v>
      </c>
      <c r="B8" s="10" t="s">
        <v>2151</v>
      </c>
      <c r="C8" s="10">
        <v>13</v>
      </c>
      <c r="D8" s="17" t="s">
        <v>1902</v>
      </c>
      <c r="E8" s="10">
        <v>9782</v>
      </c>
      <c r="F8" s="17" t="s">
        <v>687</v>
      </c>
      <c r="G8" s="17" t="s">
        <v>1959</v>
      </c>
      <c r="H8" s="17" t="s">
        <v>210</v>
      </c>
      <c r="I8" s="38">
        <v>23245</v>
      </c>
      <c r="K8" s="17" t="s">
        <v>1550</v>
      </c>
      <c r="L8" s="77">
        <v>28140</v>
      </c>
    </row>
    <row r="9" spans="1:19" x14ac:dyDescent="0.2">
      <c r="A9" s="10" t="s">
        <v>2161</v>
      </c>
      <c r="B9" s="10" t="s">
        <v>2151</v>
      </c>
      <c r="C9" s="10">
        <v>14</v>
      </c>
      <c r="D9" s="17" t="s">
        <v>1848</v>
      </c>
      <c r="E9" s="10">
        <v>9703</v>
      </c>
      <c r="F9" s="17" t="s">
        <v>669</v>
      </c>
      <c r="G9" s="17" t="s">
        <v>1960</v>
      </c>
      <c r="H9" s="17" t="s">
        <v>210</v>
      </c>
      <c r="I9" s="38">
        <v>21953</v>
      </c>
      <c r="K9" s="17" t="s">
        <v>1849</v>
      </c>
      <c r="L9" s="77">
        <v>27349</v>
      </c>
    </row>
    <row r="10" spans="1:19" x14ac:dyDescent="0.2">
      <c r="A10" s="10" t="s">
        <v>2161</v>
      </c>
      <c r="B10" s="10" t="s">
        <v>2151</v>
      </c>
      <c r="C10" s="10">
        <v>15</v>
      </c>
      <c r="D10" s="17" t="s">
        <v>1850</v>
      </c>
      <c r="E10" s="10">
        <v>8951</v>
      </c>
      <c r="F10" s="17" t="s">
        <v>128</v>
      </c>
      <c r="G10" s="17" t="s">
        <v>1961</v>
      </c>
      <c r="H10" s="17" t="s">
        <v>210</v>
      </c>
      <c r="I10" s="38">
        <v>20639</v>
      </c>
      <c r="K10" s="17" t="s">
        <v>1851</v>
      </c>
      <c r="L10" s="77">
        <v>26342</v>
      </c>
    </row>
    <row r="11" spans="1:19" x14ac:dyDescent="0.2">
      <c r="A11" s="10" t="s">
        <v>2161</v>
      </c>
      <c r="B11" s="10" t="s">
        <v>2151</v>
      </c>
      <c r="C11" s="10">
        <v>16</v>
      </c>
      <c r="D11" s="17" t="s">
        <v>1903</v>
      </c>
      <c r="E11" s="10">
        <v>8107</v>
      </c>
      <c r="F11" s="17" t="s">
        <v>1943</v>
      </c>
      <c r="G11" s="17" t="s">
        <v>1962</v>
      </c>
      <c r="H11" s="17" t="s">
        <v>1793</v>
      </c>
      <c r="I11" s="38">
        <v>30611</v>
      </c>
      <c r="K11" s="17" t="s">
        <v>1852</v>
      </c>
      <c r="L11" s="77">
        <v>36814</v>
      </c>
    </row>
    <row r="12" spans="1:19" x14ac:dyDescent="0.2">
      <c r="A12" s="10" t="s">
        <v>2161</v>
      </c>
      <c r="B12" s="10" t="s">
        <v>2151</v>
      </c>
      <c r="C12" s="10">
        <v>17</v>
      </c>
      <c r="D12" s="17" t="s">
        <v>1601</v>
      </c>
      <c r="E12" s="10">
        <v>7846</v>
      </c>
      <c r="F12" s="17" t="s">
        <v>1943</v>
      </c>
      <c r="G12" s="17" t="s">
        <v>1962</v>
      </c>
      <c r="H12" s="17" t="s">
        <v>1793</v>
      </c>
      <c r="I12" s="38">
        <v>30611</v>
      </c>
      <c r="K12" s="17" t="s">
        <v>1852</v>
      </c>
      <c r="L12" s="77">
        <v>37178</v>
      </c>
    </row>
    <row r="13" spans="1:19" x14ac:dyDescent="0.2">
      <c r="A13" s="10" t="s">
        <v>2161</v>
      </c>
      <c r="B13" s="10" t="s">
        <v>2151</v>
      </c>
      <c r="C13" s="10">
        <v>18</v>
      </c>
      <c r="D13" s="17" t="s">
        <v>1904</v>
      </c>
      <c r="E13" s="10">
        <v>7472</v>
      </c>
      <c r="F13" s="17" t="s">
        <v>1944</v>
      </c>
      <c r="G13" s="17" t="s">
        <v>1963</v>
      </c>
      <c r="H13" s="17" t="s">
        <v>215</v>
      </c>
      <c r="I13" s="38">
        <v>34865</v>
      </c>
      <c r="J13" s="4" t="s">
        <v>2000</v>
      </c>
      <c r="K13" s="17" t="s">
        <v>1853</v>
      </c>
      <c r="L13" s="77">
        <v>41663</v>
      </c>
    </row>
    <row r="14" spans="1:19" x14ac:dyDescent="0.2">
      <c r="A14" s="10" t="s">
        <v>2161</v>
      </c>
      <c r="B14" s="10" t="s">
        <v>2151</v>
      </c>
      <c r="C14" s="10">
        <v>19</v>
      </c>
      <c r="D14" s="17" t="s">
        <v>1905</v>
      </c>
      <c r="E14" s="10">
        <v>7488</v>
      </c>
      <c r="F14" s="17" t="s">
        <v>1945</v>
      </c>
      <c r="G14" s="17" t="s">
        <v>1964</v>
      </c>
      <c r="H14" s="17" t="s">
        <v>215</v>
      </c>
      <c r="I14" s="38">
        <v>34120</v>
      </c>
      <c r="J14" s="4" t="s">
        <v>2000</v>
      </c>
      <c r="K14" s="17" t="s">
        <v>1853</v>
      </c>
      <c r="L14" s="77">
        <v>41299</v>
      </c>
    </row>
    <row r="15" spans="1:19" x14ac:dyDescent="0.2">
      <c r="A15" s="10" t="s">
        <v>2161</v>
      </c>
      <c r="B15" s="10" t="s">
        <v>2151</v>
      </c>
      <c r="C15" s="10">
        <v>20</v>
      </c>
      <c r="D15" s="17" t="s">
        <v>1906</v>
      </c>
      <c r="E15" s="10">
        <v>7486</v>
      </c>
      <c r="F15" s="17" t="s">
        <v>1944</v>
      </c>
      <c r="G15" s="17" t="s">
        <v>1963</v>
      </c>
      <c r="H15" s="17" t="s">
        <v>215</v>
      </c>
      <c r="I15" s="38">
        <v>34865</v>
      </c>
      <c r="J15" s="4" t="s">
        <v>2000</v>
      </c>
      <c r="K15" s="17" t="s">
        <v>1853</v>
      </c>
      <c r="L15" s="77">
        <v>42391</v>
      </c>
    </row>
    <row r="16" spans="1:19" x14ac:dyDescent="0.2">
      <c r="A16" s="10" t="s">
        <v>2161</v>
      </c>
      <c r="B16" s="10" t="s">
        <v>2151</v>
      </c>
      <c r="C16" s="10">
        <v>21</v>
      </c>
      <c r="D16" s="17" t="s">
        <v>1907</v>
      </c>
      <c r="E16" s="10">
        <v>7463</v>
      </c>
      <c r="F16" s="17" t="s">
        <v>1446</v>
      </c>
      <c r="G16" s="17" t="s">
        <v>1469</v>
      </c>
      <c r="H16" s="17" t="s">
        <v>215</v>
      </c>
      <c r="I16" s="38">
        <v>33235</v>
      </c>
      <c r="J16" s="4" t="s">
        <v>2000</v>
      </c>
      <c r="K16" s="17" t="s">
        <v>1853</v>
      </c>
      <c r="L16" s="77">
        <v>40935</v>
      </c>
    </row>
    <row r="17" spans="1:13" x14ac:dyDescent="0.2">
      <c r="A17" s="10" t="s">
        <v>2161</v>
      </c>
      <c r="B17" s="10" t="s">
        <v>2151</v>
      </c>
      <c r="C17" s="10">
        <v>22</v>
      </c>
      <c r="D17" s="17" t="s">
        <v>1908</v>
      </c>
      <c r="E17" s="10">
        <v>7492</v>
      </c>
      <c r="F17" s="17" t="s">
        <v>1946</v>
      </c>
      <c r="G17" s="17" t="s">
        <v>1965</v>
      </c>
      <c r="H17" s="17" t="s">
        <v>215</v>
      </c>
      <c r="I17" s="38">
        <v>32905</v>
      </c>
      <c r="J17" s="10" t="s">
        <v>1985</v>
      </c>
      <c r="K17" s="17" t="s">
        <v>843</v>
      </c>
      <c r="L17" s="77">
        <v>41189</v>
      </c>
    </row>
    <row r="18" spans="1:13" x14ac:dyDescent="0.2">
      <c r="A18" s="87" t="s">
        <v>2161</v>
      </c>
      <c r="B18" s="87" t="s">
        <v>2151</v>
      </c>
      <c r="C18" s="87">
        <v>23</v>
      </c>
      <c r="D18" s="88" t="s">
        <v>2307</v>
      </c>
      <c r="E18" s="87">
        <v>7235</v>
      </c>
      <c r="F18" s="88" t="s">
        <v>2305</v>
      </c>
      <c r="G18" s="88" t="s">
        <v>2129</v>
      </c>
      <c r="H18" s="88" t="s">
        <v>213</v>
      </c>
      <c r="I18" s="90">
        <v>36496</v>
      </c>
      <c r="J18" s="91" t="s">
        <v>1985</v>
      </c>
      <c r="K18" s="88" t="s">
        <v>843</v>
      </c>
      <c r="L18" s="92">
        <v>45207</v>
      </c>
      <c r="M18" s="121" t="s">
        <v>2341</v>
      </c>
    </row>
    <row r="19" spans="1:13" x14ac:dyDescent="0.2">
      <c r="A19" s="10" t="s">
        <v>2161</v>
      </c>
      <c r="B19" s="10" t="s">
        <v>2151</v>
      </c>
      <c r="C19" s="10">
        <v>24</v>
      </c>
      <c r="D19" s="17" t="s">
        <v>1909</v>
      </c>
      <c r="E19" s="10">
        <v>7442</v>
      </c>
      <c r="F19" s="17" t="s">
        <v>1947</v>
      </c>
      <c r="G19" s="17" t="s">
        <v>1967</v>
      </c>
      <c r="H19" s="17" t="s">
        <v>215</v>
      </c>
      <c r="I19" s="38">
        <v>34232</v>
      </c>
      <c r="J19" s="4" t="s">
        <v>2000</v>
      </c>
      <c r="K19" s="17" t="s">
        <v>1853</v>
      </c>
      <c r="L19" s="77">
        <v>43126</v>
      </c>
    </row>
    <row r="20" spans="1:13" x14ac:dyDescent="0.2">
      <c r="A20" s="10" t="s">
        <v>2161</v>
      </c>
      <c r="B20" s="10" t="s">
        <v>2151</v>
      </c>
      <c r="C20" s="10">
        <v>25</v>
      </c>
      <c r="D20" s="17" t="s">
        <v>1910</v>
      </c>
      <c r="E20" s="10">
        <v>7368</v>
      </c>
      <c r="F20" s="17" t="s">
        <v>881</v>
      </c>
      <c r="G20" s="17" t="s">
        <v>1966</v>
      </c>
      <c r="H20" s="17" t="s">
        <v>215</v>
      </c>
      <c r="I20" s="38">
        <v>34588</v>
      </c>
      <c r="J20" s="10" t="s">
        <v>1995</v>
      </c>
      <c r="K20" s="17" t="s">
        <v>354</v>
      </c>
      <c r="L20" s="77">
        <v>43737</v>
      </c>
    </row>
    <row r="21" spans="1:13" x14ac:dyDescent="0.2">
      <c r="A21" s="10" t="s">
        <v>2161</v>
      </c>
      <c r="B21" s="10" t="s">
        <v>2151</v>
      </c>
      <c r="C21" s="10">
        <v>26</v>
      </c>
      <c r="D21" s="17" t="s">
        <v>1911</v>
      </c>
      <c r="E21" s="10">
        <v>7418</v>
      </c>
      <c r="F21" s="17" t="s">
        <v>196</v>
      </c>
      <c r="G21" s="17" t="s">
        <v>1816</v>
      </c>
      <c r="H21" s="17" t="s">
        <v>213</v>
      </c>
      <c r="I21" s="38">
        <v>31108</v>
      </c>
      <c r="J21" s="10" t="s">
        <v>1995</v>
      </c>
      <c r="K21" s="17" t="s">
        <v>354</v>
      </c>
      <c r="L21" s="77">
        <v>40811</v>
      </c>
    </row>
    <row r="22" spans="1:13" x14ac:dyDescent="0.2">
      <c r="A22" s="10" t="s">
        <v>2161</v>
      </c>
      <c r="B22" s="10" t="s">
        <v>2151</v>
      </c>
      <c r="C22" s="10">
        <v>27</v>
      </c>
      <c r="D22" s="17" t="s">
        <v>1912</v>
      </c>
      <c r="E22" s="10">
        <v>7375</v>
      </c>
      <c r="F22" s="17" t="s">
        <v>1948</v>
      </c>
      <c r="G22" s="17" t="s">
        <v>1968</v>
      </c>
      <c r="H22" s="17" t="s">
        <v>215</v>
      </c>
      <c r="I22" s="38">
        <v>33646</v>
      </c>
      <c r="J22" s="10" t="s">
        <v>1994</v>
      </c>
      <c r="K22" s="17" t="s">
        <v>801</v>
      </c>
      <c r="L22" s="77">
        <v>43583</v>
      </c>
    </row>
    <row r="23" spans="1:13" x14ac:dyDescent="0.2">
      <c r="A23" s="10" t="s">
        <v>2161</v>
      </c>
      <c r="B23" s="10" t="s">
        <v>2151</v>
      </c>
      <c r="C23" s="10">
        <v>28</v>
      </c>
      <c r="D23" s="17" t="s">
        <v>1913</v>
      </c>
      <c r="E23" s="10">
        <v>7416</v>
      </c>
      <c r="F23" s="17" t="s">
        <v>389</v>
      </c>
      <c r="G23" s="17" t="s">
        <v>431</v>
      </c>
      <c r="H23" s="17" t="s">
        <v>215</v>
      </c>
      <c r="I23" s="38">
        <v>33219</v>
      </c>
      <c r="J23" s="10" t="s">
        <v>1995</v>
      </c>
      <c r="K23" s="17" t="s">
        <v>354</v>
      </c>
      <c r="L23" s="77">
        <v>43737</v>
      </c>
    </row>
    <row r="24" spans="1:13" x14ac:dyDescent="0.2">
      <c r="A24" s="10" t="s">
        <v>2161</v>
      </c>
      <c r="B24" s="10" t="s">
        <v>2151</v>
      </c>
      <c r="C24" s="10">
        <v>29</v>
      </c>
      <c r="D24" s="17" t="s">
        <v>1914</v>
      </c>
      <c r="E24" s="10">
        <v>7394</v>
      </c>
      <c r="F24" s="17" t="s">
        <v>398</v>
      </c>
      <c r="G24" s="17" t="s">
        <v>434</v>
      </c>
      <c r="H24" s="17" t="s">
        <v>213</v>
      </c>
      <c r="I24" s="38">
        <v>30967</v>
      </c>
      <c r="J24" s="10" t="s">
        <v>1995</v>
      </c>
      <c r="K24" s="17" t="s">
        <v>354</v>
      </c>
      <c r="L24" s="77">
        <v>41910</v>
      </c>
    </row>
    <row r="25" spans="1:13" x14ac:dyDescent="0.2">
      <c r="A25" s="10" t="s">
        <v>2161</v>
      </c>
      <c r="B25" s="10" t="s">
        <v>2151</v>
      </c>
      <c r="C25" s="10">
        <v>30</v>
      </c>
      <c r="D25" s="17" t="s">
        <v>1915</v>
      </c>
      <c r="E25" s="10">
        <v>7377</v>
      </c>
      <c r="F25" s="17" t="s">
        <v>671</v>
      </c>
      <c r="G25" s="17" t="s">
        <v>1637</v>
      </c>
      <c r="H25" s="17" t="s">
        <v>213</v>
      </c>
      <c r="I25" s="38">
        <v>30703</v>
      </c>
      <c r="J25" s="10" t="s">
        <v>1995</v>
      </c>
      <c r="K25" s="17" t="s">
        <v>354</v>
      </c>
      <c r="L25" s="77">
        <v>41910</v>
      </c>
    </row>
    <row r="26" spans="1:13" x14ac:dyDescent="0.2">
      <c r="A26" s="10" t="s">
        <v>2161</v>
      </c>
      <c r="B26" s="10" t="s">
        <v>2151</v>
      </c>
      <c r="C26" s="10">
        <v>31</v>
      </c>
      <c r="D26" s="17" t="s">
        <v>1916</v>
      </c>
      <c r="E26" s="10">
        <v>7385</v>
      </c>
      <c r="F26" s="17" t="s">
        <v>882</v>
      </c>
      <c r="G26" s="76" t="s">
        <v>1969</v>
      </c>
      <c r="H26" s="17" t="s">
        <v>213</v>
      </c>
      <c r="I26" s="38">
        <v>30991</v>
      </c>
      <c r="J26" s="10" t="s">
        <v>1994</v>
      </c>
      <c r="K26" s="17" t="s">
        <v>801</v>
      </c>
      <c r="L26" s="77">
        <v>42484</v>
      </c>
    </row>
    <row r="27" spans="1:13" x14ac:dyDescent="0.2">
      <c r="A27" s="10" t="s">
        <v>2161</v>
      </c>
      <c r="B27" s="10" t="s">
        <v>2151</v>
      </c>
      <c r="C27" s="10">
        <v>32</v>
      </c>
      <c r="D27" s="17" t="s">
        <v>2184</v>
      </c>
      <c r="E27" s="10">
        <v>7380</v>
      </c>
      <c r="F27" s="17" t="s">
        <v>392</v>
      </c>
      <c r="G27" s="17" t="s">
        <v>2182</v>
      </c>
      <c r="H27" s="17" t="s">
        <v>213</v>
      </c>
      <c r="I27" s="38">
        <v>32457</v>
      </c>
      <c r="J27" s="10" t="s">
        <v>2183</v>
      </c>
      <c r="K27" s="17" t="s">
        <v>1709</v>
      </c>
      <c r="L27" s="77">
        <v>44171</v>
      </c>
    </row>
    <row r="28" spans="1:13" x14ac:dyDescent="0.2">
      <c r="A28" s="10" t="s">
        <v>2161</v>
      </c>
      <c r="B28" s="10" t="s">
        <v>2151</v>
      </c>
      <c r="C28" s="10">
        <v>32</v>
      </c>
      <c r="D28" s="17" t="s">
        <v>1917</v>
      </c>
      <c r="E28" s="10">
        <v>7412</v>
      </c>
      <c r="F28" s="17" t="s">
        <v>882</v>
      </c>
      <c r="G28" s="17" t="s">
        <v>1969</v>
      </c>
      <c r="H28" s="17" t="s">
        <v>213</v>
      </c>
      <c r="I28" s="38">
        <v>30991</v>
      </c>
      <c r="J28" s="10" t="s">
        <v>1995</v>
      </c>
      <c r="K28" s="17" t="s">
        <v>354</v>
      </c>
      <c r="L28" s="77">
        <v>43002</v>
      </c>
    </row>
    <row r="29" spans="1:13" x14ac:dyDescent="0.2">
      <c r="A29" s="10" t="s">
        <v>2161</v>
      </c>
      <c r="B29" s="10" t="s">
        <v>2151</v>
      </c>
      <c r="C29" s="10">
        <v>33</v>
      </c>
      <c r="D29" s="17" t="s">
        <v>1918</v>
      </c>
      <c r="E29" s="10">
        <v>7299</v>
      </c>
      <c r="F29" s="17" t="s">
        <v>882</v>
      </c>
      <c r="G29" s="17" t="s">
        <v>1969</v>
      </c>
      <c r="H29" s="17" t="s">
        <v>213</v>
      </c>
      <c r="I29" s="38">
        <v>30991</v>
      </c>
      <c r="J29" s="10" t="s">
        <v>1995</v>
      </c>
      <c r="K29" s="17" t="s">
        <v>354</v>
      </c>
      <c r="L29" s="77">
        <v>43359</v>
      </c>
    </row>
    <row r="30" spans="1:13" x14ac:dyDescent="0.2">
      <c r="A30" s="10" t="s">
        <v>2161</v>
      </c>
      <c r="B30" s="10" t="s">
        <v>2151</v>
      </c>
      <c r="C30" s="10">
        <v>34</v>
      </c>
      <c r="D30" s="17" t="s">
        <v>1919</v>
      </c>
      <c r="E30" s="10">
        <v>7357</v>
      </c>
      <c r="F30" s="17" t="s">
        <v>882</v>
      </c>
      <c r="G30" s="17" t="s">
        <v>1969</v>
      </c>
      <c r="H30" s="17" t="s">
        <v>213</v>
      </c>
      <c r="I30" s="38">
        <v>30991</v>
      </c>
      <c r="J30" s="10" t="s">
        <v>1994</v>
      </c>
      <c r="K30" s="17" t="s">
        <v>801</v>
      </c>
      <c r="L30" s="77">
        <v>43583</v>
      </c>
    </row>
    <row r="31" spans="1:13" x14ac:dyDescent="0.2">
      <c r="A31" s="10" t="s">
        <v>2161</v>
      </c>
      <c r="B31" s="10" t="s">
        <v>2151</v>
      </c>
      <c r="C31" s="10">
        <v>35</v>
      </c>
      <c r="D31" s="17" t="s">
        <v>1920</v>
      </c>
      <c r="E31" s="10">
        <v>7439</v>
      </c>
      <c r="F31" s="17" t="s">
        <v>1080</v>
      </c>
      <c r="G31" s="17" t="s">
        <v>1105</v>
      </c>
      <c r="H31" s="17" t="s">
        <v>215</v>
      </c>
      <c r="I31" s="38">
        <v>26772</v>
      </c>
      <c r="J31" s="10" t="s">
        <v>1995</v>
      </c>
      <c r="K31" s="17" t="s">
        <v>354</v>
      </c>
      <c r="L31" s="77">
        <v>39719</v>
      </c>
    </row>
    <row r="32" spans="1:13" x14ac:dyDescent="0.2">
      <c r="A32" s="10" t="s">
        <v>2161</v>
      </c>
      <c r="B32" s="10" t="s">
        <v>2151</v>
      </c>
      <c r="C32" s="10">
        <v>36</v>
      </c>
      <c r="D32" s="17" t="s">
        <v>1921</v>
      </c>
      <c r="E32" s="10">
        <v>7527</v>
      </c>
      <c r="F32" s="17" t="s">
        <v>1802</v>
      </c>
      <c r="G32" s="17" t="s">
        <v>1818</v>
      </c>
      <c r="H32" s="17" t="s">
        <v>216</v>
      </c>
      <c r="I32" s="38">
        <v>26441</v>
      </c>
      <c r="J32" s="10" t="s">
        <v>1994</v>
      </c>
      <c r="K32" s="17" t="s">
        <v>801</v>
      </c>
      <c r="L32" s="77">
        <v>39929</v>
      </c>
    </row>
    <row r="33" spans="1:12" x14ac:dyDescent="0.2">
      <c r="A33" s="10" t="s">
        <v>2161</v>
      </c>
      <c r="B33" s="10" t="s">
        <v>2151</v>
      </c>
      <c r="C33" s="10">
        <v>37</v>
      </c>
      <c r="D33" s="63" t="s">
        <v>2283</v>
      </c>
      <c r="E33" s="10">
        <v>7269</v>
      </c>
      <c r="F33" s="17" t="s">
        <v>882</v>
      </c>
      <c r="G33" s="63" t="s">
        <v>1969</v>
      </c>
      <c r="H33" s="17" t="s">
        <v>213</v>
      </c>
      <c r="I33" s="38">
        <v>30991</v>
      </c>
      <c r="J33" s="10" t="s">
        <v>1995</v>
      </c>
      <c r="K33" s="17" t="s">
        <v>354</v>
      </c>
      <c r="L33" s="77">
        <v>44829</v>
      </c>
    </row>
    <row r="34" spans="1:12" x14ac:dyDescent="0.2">
      <c r="A34" s="10" t="s">
        <v>2161</v>
      </c>
      <c r="B34" s="10" t="s">
        <v>2151</v>
      </c>
      <c r="C34" s="10">
        <v>38</v>
      </c>
      <c r="D34" s="76" t="s">
        <v>2308</v>
      </c>
      <c r="E34" s="10">
        <v>7362</v>
      </c>
      <c r="F34" s="17" t="s">
        <v>882</v>
      </c>
      <c r="G34" s="63" t="s">
        <v>1969</v>
      </c>
      <c r="H34" s="17" t="s">
        <v>213</v>
      </c>
      <c r="I34" s="38">
        <v>30991</v>
      </c>
      <c r="J34" s="10" t="s">
        <v>1995</v>
      </c>
      <c r="K34" s="17" t="s">
        <v>354</v>
      </c>
      <c r="L34" s="77">
        <v>45193</v>
      </c>
    </row>
    <row r="35" spans="1:12" x14ac:dyDescent="0.2">
      <c r="A35" s="10" t="s">
        <v>2161</v>
      </c>
      <c r="B35" s="10" t="s">
        <v>2151</v>
      </c>
      <c r="C35" s="10">
        <v>39</v>
      </c>
      <c r="D35" s="17" t="s">
        <v>1922</v>
      </c>
      <c r="E35" s="10">
        <v>7560</v>
      </c>
      <c r="F35" s="17" t="s">
        <v>411</v>
      </c>
      <c r="G35" s="17" t="s">
        <v>438</v>
      </c>
      <c r="H35" s="17" t="s">
        <v>213</v>
      </c>
      <c r="I35" s="38">
        <v>27932</v>
      </c>
      <c r="K35" s="17" t="s">
        <v>1854</v>
      </c>
      <c r="L35" s="77">
        <v>42288</v>
      </c>
    </row>
    <row r="36" spans="1:12" x14ac:dyDescent="0.2">
      <c r="A36" s="10" t="s">
        <v>2161</v>
      </c>
      <c r="B36" s="62" t="s">
        <v>2151</v>
      </c>
      <c r="C36" s="10">
        <v>40</v>
      </c>
      <c r="D36" s="63" t="s">
        <v>2282</v>
      </c>
      <c r="E36" s="10">
        <v>7553</v>
      </c>
      <c r="F36" s="78" t="s">
        <v>1949</v>
      </c>
      <c r="G36" s="17" t="s">
        <v>1970</v>
      </c>
      <c r="H36" s="17" t="s">
        <v>215</v>
      </c>
      <c r="I36" s="38">
        <v>30115</v>
      </c>
      <c r="J36" s="10" t="s">
        <v>1994</v>
      </c>
      <c r="K36" s="17" t="s">
        <v>801</v>
      </c>
      <c r="L36" s="77">
        <v>44836</v>
      </c>
    </row>
    <row r="37" spans="1:12" x14ac:dyDescent="0.2">
      <c r="A37" s="10" t="s">
        <v>2161</v>
      </c>
      <c r="B37" s="10" t="s">
        <v>2151</v>
      </c>
      <c r="C37" s="10">
        <v>41</v>
      </c>
      <c r="D37" s="79" t="s">
        <v>2315</v>
      </c>
      <c r="E37" s="10">
        <v>7459</v>
      </c>
      <c r="F37" s="17" t="s">
        <v>1949</v>
      </c>
      <c r="G37" s="78" t="s">
        <v>1970</v>
      </c>
      <c r="H37" s="17" t="s">
        <v>215</v>
      </c>
      <c r="I37" s="38">
        <v>30115</v>
      </c>
      <c r="J37" s="10" t="s">
        <v>1994</v>
      </c>
      <c r="K37" s="17" t="s">
        <v>801</v>
      </c>
      <c r="L37" s="77">
        <v>45403</v>
      </c>
    </row>
    <row r="38" spans="1:12" x14ac:dyDescent="0.2">
      <c r="A38" s="10" t="s">
        <v>2161</v>
      </c>
      <c r="B38" s="10" t="s">
        <v>2151</v>
      </c>
      <c r="C38" s="10">
        <v>42</v>
      </c>
      <c r="D38" s="17" t="s">
        <v>1923</v>
      </c>
      <c r="E38" s="10">
        <v>7670</v>
      </c>
      <c r="F38" s="17" t="s">
        <v>411</v>
      </c>
      <c r="G38" s="17" t="s">
        <v>438</v>
      </c>
      <c r="H38" s="17" t="s">
        <v>213</v>
      </c>
      <c r="I38" s="38">
        <v>27932</v>
      </c>
      <c r="K38" s="17" t="s">
        <v>1856</v>
      </c>
      <c r="L38" s="77">
        <v>43401</v>
      </c>
    </row>
    <row r="39" spans="1:12" x14ac:dyDescent="0.2">
      <c r="A39" s="10" t="s">
        <v>2161</v>
      </c>
      <c r="B39" s="10" t="s">
        <v>2151</v>
      </c>
      <c r="C39" s="10">
        <v>43</v>
      </c>
      <c r="D39" s="17" t="s">
        <v>1924</v>
      </c>
      <c r="E39" s="10">
        <v>7744</v>
      </c>
      <c r="F39" s="17" t="s">
        <v>1618</v>
      </c>
      <c r="G39" s="17" t="s">
        <v>1971</v>
      </c>
      <c r="H39" s="17" t="s">
        <v>213</v>
      </c>
      <c r="I39" s="38">
        <v>26914</v>
      </c>
      <c r="J39" s="10" t="s">
        <v>2001</v>
      </c>
      <c r="K39" s="17" t="s">
        <v>1855</v>
      </c>
      <c r="L39" s="77">
        <v>42918</v>
      </c>
    </row>
    <row r="40" spans="1:12" x14ac:dyDescent="0.2">
      <c r="A40" s="10" t="s">
        <v>2161</v>
      </c>
      <c r="B40" s="10" t="s">
        <v>2151</v>
      </c>
      <c r="C40" s="10">
        <v>44</v>
      </c>
      <c r="D40" s="17" t="s">
        <v>1925</v>
      </c>
      <c r="E40" s="10">
        <v>7749</v>
      </c>
      <c r="F40" s="17" t="s">
        <v>1618</v>
      </c>
      <c r="G40" s="17" t="s">
        <v>1971</v>
      </c>
      <c r="H40" s="17" t="s">
        <v>213</v>
      </c>
      <c r="I40" s="38">
        <v>26914</v>
      </c>
      <c r="J40" s="10" t="s">
        <v>2001</v>
      </c>
      <c r="K40" s="17" t="s">
        <v>1855</v>
      </c>
      <c r="L40" s="77">
        <v>43282</v>
      </c>
    </row>
    <row r="41" spans="1:12" x14ac:dyDescent="0.2">
      <c r="A41" s="10" t="s">
        <v>2161</v>
      </c>
      <c r="B41" s="10" t="s">
        <v>2151</v>
      </c>
      <c r="C41" s="10">
        <v>45</v>
      </c>
      <c r="D41" s="17" t="s">
        <v>1857</v>
      </c>
      <c r="E41" s="10">
        <v>7967</v>
      </c>
      <c r="F41" s="17" t="s">
        <v>1618</v>
      </c>
      <c r="G41" s="17" t="s">
        <v>1971</v>
      </c>
      <c r="H41" s="17" t="s">
        <v>213</v>
      </c>
      <c r="I41" s="38">
        <v>26914</v>
      </c>
      <c r="K41" s="17" t="s">
        <v>1858</v>
      </c>
      <c r="L41" s="77">
        <v>43513</v>
      </c>
    </row>
    <row r="42" spans="1:12" x14ac:dyDescent="0.2">
      <c r="A42" s="10" t="s">
        <v>2161</v>
      </c>
      <c r="B42" s="10" t="s">
        <v>2151</v>
      </c>
      <c r="C42" s="10">
        <v>46</v>
      </c>
      <c r="D42" s="17" t="s">
        <v>1859</v>
      </c>
      <c r="E42" s="10">
        <v>8124</v>
      </c>
      <c r="F42" s="17" t="s">
        <v>646</v>
      </c>
      <c r="G42" s="17" t="s">
        <v>1972</v>
      </c>
      <c r="H42" s="17" t="s">
        <v>213</v>
      </c>
      <c r="I42" s="38">
        <v>23002</v>
      </c>
      <c r="J42" s="10" t="s">
        <v>1993</v>
      </c>
      <c r="K42" s="17" t="s">
        <v>1860</v>
      </c>
      <c r="L42" s="77">
        <v>40090</v>
      </c>
    </row>
    <row r="43" spans="1:12" x14ac:dyDescent="0.2">
      <c r="A43" s="10" t="s">
        <v>2161</v>
      </c>
      <c r="B43" s="10" t="s">
        <v>2151</v>
      </c>
      <c r="C43" s="10">
        <v>47</v>
      </c>
      <c r="D43" s="17" t="s">
        <v>1861</v>
      </c>
      <c r="E43" s="10">
        <v>8180</v>
      </c>
      <c r="F43" s="17" t="s">
        <v>639</v>
      </c>
      <c r="G43" s="17" t="s">
        <v>908</v>
      </c>
      <c r="H43" s="17" t="s">
        <v>213</v>
      </c>
      <c r="I43" s="38">
        <v>22144</v>
      </c>
      <c r="K43" s="17" t="s">
        <v>1862</v>
      </c>
      <c r="L43" s="77">
        <v>39432</v>
      </c>
    </row>
    <row r="44" spans="1:12" x14ac:dyDescent="0.2">
      <c r="A44" s="10" t="s">
        <v>2161</v>
      </c>
      <c r="B44" s="10" t="s">
        <v>2151</v>
      </c>
      <c r="C44" s="10">
        <v>48</v>
      </c>
      <c r="D44" s="17" t="s">
        <v>1863</v>
      </c>
      <c r="E44" s="10">
        <v>8337</v>
      </c>
      <c r="F44" s="17" t="s">
        <v>1446</v>
      </c>
      <c r="G44" s="17" t="s">
        <v>1973</v>
      </c>
      <c r="H44" s="17" t="s">
        <v>1064</v>
      </c>
      <c r="I44" s="38">
        <v>22747</v>
      </c>
      <c r="K44" s="17" t="s">
        <v>1864</v>
      </c>
      <c r="L44" s="77">
        <v>40549</v>
      </c>
    </row>
    <row r="45" spans="1:12" x14ac:dyDescent="0.2">
      <c r="A45" s="10" t="s">
        <v>2161</v>
      </c>
      <c r="B45" s="10" t="s">
        <v>2151</v>
      </c>
      <c r="C45" s="10">
        <v>49</v>
      </c>
      <c r="D45" s="17" t="s">
        <v>1865</v>
      </c>
      <c r="E45" s="10">
        <v>8387</v>
      </c>
      <c r="F45" s="17" t="s">
        <v>1950</v>
      </c>
      <c r="G45" s="17" t="s">
        <v>1974</v>
      </c>
      <c r="H45" s="17" t="s">
        <v>443</v>
      </c>
      <c r="I45" s="38">
        <v>16850</v>
      </c>
      <c r="K45" s="17" t="s">
        <v>1059</v>
      </c>
      <c r="L45" s="77">
        <v>34860</v>
      </c>
    </row>
    <row r="46" spans="1:12" x14ac:dyDescent="0.2">
      <c r="A46" s="10" t="s">
        <v>2161</v>
      </c>
      <c r="B46" s="10" t="s">
        <v>2151</v>
      </c>
      <c r="C46" s="10">
        <v>50</v>
      </c>
      <c r="D46" s="17" t="s">
        <v>1866</v>
      </c>
      <c r="E46" s="10">
        <v>8369</v>
      </c>
      <c r="F46" s="17" t="s">
        <v>1455</v>
      </c>
      <c r="G46" s="17" t="s">
        <v>1482</v>
      </c>
      <c r="H46" s="17" t="s">
        <v>222</v>
      </c>
      <c r="I46" s="38">
        <v>14987</v>
      </c>
      <c r="K46" s="17" t="s">
        <v>1538</v>
      </c>
      <c r="L46" s="77">
        <v>33439</v>
      </c>
    </row>
    <row r="47" spans="1:12" x14ac:dyDescent="0.2">
      <c r="A47" s="10" t="s">
        <v>2161</v>
      </c>
      <c r="B47" s="10" t="s">
        <v>2151</v>
      </c>
      <c r="C47" s="10">
        <v>51</v>
      </c>
      <c r="D47" s="17" t="s">
        <v>1867</v>
      </c>
      <c r="E47" s="10">
        <v>8658</v>
      </c>
      <c r="F47" s="17" t="s">
        <v>1626</v>
      </c>
      <c r="G47" s="17" t="s">
        <v>1648</v>
      </c>
      <c r="H47" s="17" t="s">
        <v>447</v>
      </c>
      <c r="I47" s="38">
        <v>11186</v>
      </c>
      <c r="K47" s="17" t="s">
        <v>1539</v>
      </c>
      <c r="L47" s="77">
        <v>29842</v>
      </c>
    </row>
    <row r="48" spans="1:12" x14ac:dyDescent="0.2">
      <c r="A48" s="10" t="s">
        <v>2161</v>
      </c>
      <c r="B48" s="10" t="s">
        <v>2151</v>
      </c>
      <c r="C48" s="10">
        <v>52</v>
      </c>
      <c r="D48" s="17" t="s">
        <v>1868</v>
      </c>
      <c r="E48" s="10">
        <v>8534</v>
      </c>
      <c r="F48" s="17" t="s">
        <v>1626</v>
      </c>
      <c r="G48" s="17" t="s">
        <v>1648</v>
      </c>
      <c r="H48" s="17" t="s">
        <v>447</v>
      </c>
      <c r="I48" s="38">
        <v>11186</v>
      </c>
      <c r="J48" s="10" t="s">
        <v>2003</v>
      </c>
      <c r="K48" s="17" t="s">
        <v>1041</v>
      </c>
      <c r="L48" s="77">
        <v>30415</v>
      </c>
    </row>
    <row r="49" spans="1:12" x14ac:dyDescent="0.2">
      <c r="A49" s="10" t="s">
        <v>2161</v>
      </c>
      <c r="B49" s="10" t="s">
        <v>2151</v>
      </c>
      <c r="C49" s="10">
        <v>53</v>
      </c>
      <c r="D49" s="17" t="s">
        <v>1869</v>
      </c>
      <c r="E49" s="10">
        <v>8624</v>
      </c>
      <c r="F49" s="17" t="s">
        <v>1626</v>
      </c>
      <c r="G49" s="17" t="s">
        <v>1648</v>
      </c>
      <c r="H49" s="17" t="s">
        <v>447</v>
      </c>
      <c r="I49" s="38">
        <v>11186</v>
      </c>
      <c r="K49" s="17" t="s">
        <v>1870</v>
      </c>
      <c r="L49" s="77">
        <v>30611</v>
      </c>
    </row>
    <row r="50" spans="1:12" x14ac:dyDescent="0.2">
      <c r="A50" s="10" t="s">
        <v>2161</v>
      </c>
      <c r="B50" s="10" t="s">
        <v>2151</v>
      </c>
      <c r="C50" s="10">
        <v>54</v>
      </c>
      <c r="D50" s="17" t="s">
        <v>1871</v>
      </c>
      <c r="E50" s="10">
        <v>8795</v>
      </c>
      <c r="F50" s="17" t="s">
        <v>1626</v>
      </c>
      <c r="G50" s="17" t="s">
        <v>1648</v>
      </c>
      <c r="H50" s="17" t="s">
        <v>447</v>
      </c>
      <c r="I50" s="38">
        <v>11186</v>
      </c>
      <c r="J50" s="10" t="s">
        <v>2003</v>
      </c>
      <c r="K50" s="17" t="s">
        <v>1041</v>
      </c>
      <c r="L50" s="77">
        <v>31157</v>
      </c>
    </row>
    <row r="51" spans="1:12" x14ac:dyDescent="0.2">
      <c r="A51" s="10" t="s">
        <v>2161</v>
      </c>
      <c r="B51" s="10" t="s">
        <v>2151</v>
      </c>
      <c r="C51" s="10">
        <v>55</v>
      </c>
      <c r="D51" s="17" t="s">
        <v>1872</v>
      </c>
      <c r="E51" s="10">
        <v>8756</v>
      </c>
      <c r="F51" s="17" t="s">
        <v>1626</v>
      </c>
      <c r="G51" s="17" t="s">
        <v>1648</v>
      </c>
      <c r="H51" s="17" t="s">
        <v>447</v>
      </c>
      <c r="I51" s="38">
        <v>11186</v>
      </c>
      <c r="J51" s="10" t="s">
        <v>2003</v>
      </c>
      <c r="K51" s="17" t="s">
        <v>1041</v>
      </c>
      <c r="L51" s="77">
        <v>31521</v>
      </c>
    </row>
    <row r="52" spans="1:12" x14ac:dyDescent="0.2">
      <c r="A52" s="10" t="s">
        <v>2161</v>
      </c>
      <c r="B52" s="10" t="s">
        <v>2151</v>
      </c>
      <c r="C52" s="10">
        <v>56</v>
      </c>
      <c r="D52" s="17" t="s">
        <v>1926</v>
      </c>
      <c r="E52" s="10">
        <v>8825</v>
      </c>
      <c r="F52" s="17" t="s">
        <v>417</v>
      </c>
      <c r="G52" s="17" t="s">
        <v>1650</v>
      </c>
      <c r="H52" s="17" t="s">
        <v>443</v>
      </c>
      <c r="I52" s="38">
        <v>7696</v>
      </c>
      <c r="K52" s="17" t="s">
        <v>1791</v>
      </c>
      <c r="L52" s="77">
        <v>28386</v>
      </c>
    </row>
    <row r="53" spans="1:12" x14ac:dyDescent="0.2">
      <c r="A53" s="10" t="s">
        <v>2161</v>
      </c>
      <c r="B53" s="10" t="s">
        <v>2151</v>
      </c>
      <c r="C53" s="10">
        <v>57</v>
      </c>
      <c r="D53" s="17" t="s">
        <v>1873</v>
      </c>
      <c r="E53" s="10">
        <v>9192</v>
      </c>
      <c r="F53" s="17" t="s">
        <v>179</v>
      </c>
      <c r="G53" s="17" t="s">
        <v>1485</v>
      </c>
      <c r="H53" s="17" t="s">
        <v>210</v>
      </c>
      <c r="I53" s="38">
        <v>11867</v>
      </c>
      <c r="J53" s="10" t="s">
        <v>1993</v>
      </c>
      <c r="K53" s="17" t="s">
        <v>1860</v>
      </c>
      <c r="L53" s="77">
        <v>32789</v>
      </c>
    </row>
    <row r="54" spans="1:12" x14ac:dyDescent="0.2">
      <c r="A54" s="10" t="s">
        <v>2161</v>
      </c>
      <c r="B54" s="10" t="s">
        <v>2151</v>
      </c>
      <c r="C54" s="10">
        <v>58</v>
      </c>
      <c r="D54" s="17" t="s">
        <v>1874</v>
      </c>
      <c r="E54" s="10">
        <v>9351</v>
      </c>
      <c r="F54" s="17" t="s">
        <v>1500</v>
      </c>
      <c r="G54" s="17" t="s">
        <v>1653</v>
      </c>
      <c r="H54" s="17" t="s">
        <v>210</v>
      </c>
      <c r="I54" s="38">
        <v>9022</v>
      </c>
      <c r="J54" s="10" t="s">
        <v>1993</v>
      </c>
      <c r="K54" s="17" t="s">
        <v>1860</v>
      </c>
      <c r="L54" s="77">
        <v>30227</v>
      </c>
    </row>
    <row r="55" spans="1:12" x14ac:dyDescent="0.2">
      <c r="A55" s="10" t="s">
        <v>2161</v>
      </c>
      <c r="B55" s="10" t="s">
        <v>2151</v>
      </c>
      <c r="C55" s="10">
        <v>59</v>
      </c>
      <c r="D55" s="60" t="s">
        <v>2279</v>
      </c>
      <c r="F55" s="17" t="s">
        <v>685</v>
      </c>
      <c r="G55" s="17" t="s">
        <v>1975</v>
      </c>
      <c r="H55" s="17" t="s">
        <v>1263</v>
      </c>
      <c r="I55" s="38">
        <v>21923</v>
      </c>
      <c r="J55" s="61" t="s">
        <v>2278</v>
      </c>
      <c r="K55" s="61" t="s">
        <v>1856</v>
      </c>
      <c r="L55" s="77">
        <v>43765</v>
      </c>
    </row>
    <row r="56" spans="1:12" x14ac:dyDescent="0.2">
      <c r="A56" s="10" t="s">
        <v>2161</v>
      </c>
      <c r="B56" s="10" t="s">
        <v>2151</v>
      </c>
      <c r="C56" s="10">
        <v>60</v>
      </c>
      <c r="D56" s="60" t="s">
        <v>2275</v>
      </c>
      <c r="E56" s="10">
        <v>9002</v>
      </c>
      <c r="F56" s="17" t="s">
        <v>685</v>
      </c>
      <c r="G56" s="17" t="s">
        <v>2273</v>
      </c>
      <c r="H56" s="60" t="s">
        <v>2272</v>
      </c>
      <c r="I56" s="38">
        <v>21923</v>
      </c>
      <c r="J56" s="61" t="s">
        <v>2280</v>
      </c>
      <c r="K56" s="60" t="s">
        <v>2281</v>
      </c>
      <c r="L56" s="77">
        <v>44128</v>
      </c>
    </row>
    <row r="57" spans="1:12" x14ac:dyDescent="0.2">
      <c r="A57" s="10" t="s">
        <v>2161</v>
      </c>
      <c r="B57" s="10" t="s">
        <v>2151</v>
      </c>
      <c r="C57" s="10">
        <v>61</v>
      </c>
      <c r="D57" s="17" t="s">
        <v>1876</v>
      </c>
      <c r="E57" s="10">
        <v>9492</v>
      </c>
      <c r="F57" s="17" t="s">
        <v>1951</v>
      </c>
      <c r="G57" s="17" t="s">
        <v>1976</v>
      </c>
      <c r="H57" s="17" t="s">
        <v>212</v>
      </c>
      <c r="I57" s="38">
        <v>17903</v>
      </c>
      <c r="K57" s="17" t="s">
        <v>1875</v>
      </c>
      <c r="L57" s="77">
        <v>40216</v>
      </c>
    </row>
    <row r="58" spans="1:12" x14ac:dyDescent="0.2">
      <c r="A58" s="10" t="s">
        <v>2161</v>
      </c>
      <c r="B58" s="10" t="s">
        <v>2151</v>
      </c>
      <c r="C58" s="10">
        <v>62</v>
      </c>
      <c r="D58" s="17" t="s">
        <v>1927</v>
      </c>
      <c r="E58" s="10">
        <v>9667</v>
      </c>
      <c r="F58" s="17" t="s">
        <v>328</v>
      </c>
      <c r="G58" s="17" t="s">
        <v>1977</v>
      </c>
      <c r="H58" s="17" t="s">
        <v>445</v>
      </c>
      <c r="I58" s="38">
        <v>7063</v>
      </c>
      <c r="K58" s="17" t="s">
        <v>1877</v>
      </c>
      <c r="L58" s="77">
        <v>29911</v>
      </c>
    </row>
    <row r="59" spans="1:12" x14ac:dyDescent="0.2">
      <c r="A59" s="10" t="s">
        <v>2161</v>
      </c>
      <c r="B59" s="10" t="s">
        <v>2151</v>
      </c>
      <c r="C59" s="10">
        <v>63</v>
      </c>
      <c r="D59" s="17" t="s">
        <v>1878</v>
      </c>
      <c r="E59" s="10">
        <v>9923</v>
      </c>
      <c r="F59" s="17" t="s">
        <v>328</v>
      </c>
      <c r="G59" s="17" t="s">
        <v>1978</v>
      </c>
      <c r="H59" s="17" t="s">
        <v>445</v>
      </c>
      <c r="I59" s="38">
        <v>19513</v>
      </c>
      <c r="K59" s="17" t="s">
        <v>1855</v>
      </c>
      <c r="L59" s="77">
        <v>42554</v>
      </c>
    </row>
    <row r="60" spans="1:12" x14ac:dyDescent="0.2">
      <c r="A60" s="10" t="s">
        <v>2161</v>
      </c>
      <c r="B60" s="10" t="s">
        <v>2151</v>
      </c>
      <c r="C60" s="10">
        <v>64</v>
      </c>
      <c r="D60" s="17" t="s">
        <v>1879</v>
      </c>
      <c r="E60" s="10">
        <v>9764</v>
      </c>
      <c r="F60" s="17" t="s">
        <v>536</v>
      </c>
      <c r="G60" s="17" t="s">
        <v>1113</v>
      </c>
      <c r="H60" s="17" t="s">
        <v>210</v>
      </c>
      <c r="I60" s="38">
        <v>5708</v>
      </c>
      <c r="J60" s="10" t="s">
        <v>1996</v>
      </c>
      <c r="K60" s="17" t="s">
        <v>568</v>
      </c>
      <c r="L60" s="77">
        <v>29156</v>
      </c>
    </row>
    <row r="61" spans="1:12" x14ac:dyDescent="0.2">
      <c r="A61" s="10" t="s">
        <v>2161</v>
      </c>
      <c r="B61" s="10" t="s">
        <v>2151</v>
      </c>
      <c r="C61" s="10">
        <v>65</v>
      </c>
      <c r="D61" s="17" t="s">
        <v>1880</v>
      </c>
      <c r="E61" s="10">
        <v>9717</v>
      </c>
      <c r="F61" s="17" t="s">
        <v>1952</v>
      </c>
      <c r="G61" s="17" t="s">
        <v>1979</v>
      </c>
      <c r="H61" s="17" t="s">
        <v>856</v>
      </c>
      <c r="I61" s="38">
        <v>9836</v>
      </c>
      <c r="J61" s="10" t="s">
        <v>1994</v>
      </c>
      <c r="K61" s="17" t="s">
        <v>801</v>
      </c>
      <c r="L61" s="77">
        <v>33706</v>
      </c>
    </row>
    <row r="62" spans="1:12" x14ac:dyDescent="0.2">
      <c r="A62" s="10" t="s">
        <v>2161</v>
      </c>
      <c r="B62" s="10" t="s">
        <v>2151</v>
      </c>
      <c r="C62" s="10">
        <v>66</v>
      </c>
      <c r="D62" s="17" t="s">
        <v>1881</v>
      </c>
      <c r="E62" s="10">
        <v>9769</v>
      </c>
      <c r="F62" s="17" t="s">
        <v>536</v>
      </c>
      <c r="G62" s="17" t="s">
        <v>1113</v>
      </c>
      <c r="H62" s="17" t="s">
        <v>210</v>
      </c>
      <c r="I62" s="38">
        <v>5708</v>
      </c>
      <c r="K62" s="17" t="s">
        <v>1539</v>
      </c>
      <c r="L62" s="77">
        <v>29842</v>
      </c>
    </row>
    <row r="63" spans="1:12" x14ac:dyDescent="0.2">
      <c r="A63" s="10" t="s">
        <v>2161</v>
      </c>
      <c r="B63" s="10" t="s">
        <v>2151</v>
      </c>
      <c r="C63" s="10">
        <v>67</v>
      </c>
      <c r="D63" s="17" t="s">
        <v>1928</v>
      </c>
      <c r="E63" s="10">
        <v>10267</v>
      </c>
      <c r="F63" s="17" t="s">
        <v>1953</v>
      </c>
      <c r="G63" s="17" t="s">
        <v>1980</v>
      </c>
      <c r="H63" s="17" t="s">
        <v>441</v>
      </c>
      <c r="I63" s="38">
        <v>8454</v>
      </c>
      <c r="K63" s="17" t="s">
        <v>1882</v>
      </c>
      <c r="L63" s="77">
        <v>32971</v>
      </c>
    </row>
    <row r="64" spans="1:12" x14ac:dyDescent="0.2">
      <c r="A64" s="10" t="s">
        <v>2161</v>
      </c>
      <c r="B64" s="10" t="s">
        <v>2151</v>
      </c>
      <c r="C64" s="10">
        <v>68</v>
      </c>
      <c r="D64" s="17" t="s">
        <v>1929</v>
      </c>
      <c r="E64" s="10">
        <v>10262</v>
      </c>
      <c r="F64" s="17" t="s">
        <v>198</v>
      </c>
      <c r="G64" s="17" t="s">
        <v>1117</v>
      </c>
      <c r="H64" s="17" t="s">
        <v>446</v>
      </c>
      <c r="I64" s="38">
        <v>11388</v>
      </c>
      <c r="J64" s="10" t="s">
        <v>1991</v>
      </c>
      <c r="K64" s="17" t="s">
        <v>1883</v>
      </c>
      <c r="L64" s="77">
        <v>36478</v>
      </c>
    </row>
    <row r="65" spans="1:12" x14ac:dyDescent="0.2">
      <c r="A65" s="10" t="s">
        <v>2161</v>
      </c>
      <c r="B65" s="10" t="s">
        <v>2151</v>
      </c>
      <c r="C65" s="10">
        <v>69</v>
      </c>
      <c r="D65" s="17" t="s">
        <v>1884</v>
      </c>
      <c r="E65" s="10">
        <v>10370</v>
      </c>
      <c r="F65" s="17" t="s">
        <v>198</v>
      </c>
      <c r="G65" s="17" t="s">
        <v>1117</v>
      </c>
      <c r="H65" s="17" t="s">
        <v>446</v>
      </c>
      <c r="I65" s="38">
        <v>11388</v>
      </c>
      <c r="J65" s="10" t="s">
        <v>1991</v>
      </c>
      <c r="K65" s="17" t="s">
        <v>1883</v>
      </c>
      <c r="L65" s="77">
        <v>36828</v>
      </c>
    </row>
    <row r="66" spans="1:12" x14ac:dyDescent="0.2">
      <c r="A66" s="10" t="s">
        <v>2161</v>
      </c>
      <c r="B66" s="10" t="s">
        <v>2151</v>
      </c>
      <c r="C66" s="10">
        <v>70</v>
      </c>
      <c r="D66" s="17" t="s">
        <v>1885</v>
      </c>
      <c r="E66" s="10">
        <v>10463</v>
      </c>
      <c r="F66" s="17" t="s">
        <v>1954</v>
      </c>
      <c r="G66" s="17" t="s">
        <v>1981</v>
      </c>
      <c r="H66" s="17" t="s">
        <v>210</v>
      </c>
      <c r="I66" s="38">
        <v>17626</v>
      </c>
      <c r="J66" s="13" t="s">
        <v>1992</v>
      </c>
      <c r="K66" s="17" t="s">
        <v>1379</v>
      </c>
      <c r="L66" s="77">
        <v>43449</v>
      </c>
    </row>
    <row r="67" spans="1:12" x14ac:dyDescent="0.2">
      <c r="A67" s="10" t="s">
        <v>2161</v>
      </c>
      <c r="B67" s="10" t="s">
        <v>2151</v>
      </c>
      <c r="C67" s="10">
        <v>71</v>
      </c>
      <c r="D67" s="17" t="s">
        <v>1930</v>
      </c>
      <c r="E67" s="10">
        <v>10858</v>
      </c>
      <c r="F67" s="17" t="s">
        <v>328</v>
      </c>
      <c r="G67" s="17" t="s">
        <v>1824</v>
      </c>
      <c r="H67" s="17" t="s">
        <v>210</v>
      </c>
      <c r="I67" s="38">
        <v>9106</v>
      </c>
      <c r="J67" s="10" t="s">
        <v>1993</v>
      </c>
      <c r="K67" s="17" t="s">
        <v>1860</v>
      </c>
      <c r="L67" s="77">
        <v>35344</v>
      </c>
    </row>
    <row r="68" spans="1:12" x14ac:dyDescent="0.2">
      <c r="A68" s="10" t="s">
        <v>2161</v>
      </c>
      <c r="B68" s="10" t="s">
        <v>2151</v>
      </c>
      <c r="C68" s="10">
        <v>72</v>
      </c>
      <c r="D68" s="17" t="s">
        <v>1931</v>
      </c>
      <c r="E68" s="10">
        <v>10750</v>
      </c>
      <c r="F68" s="17" t="s">
        <v>198</v>
      </c>
      <c r="G68" s="17" t="s">
        <v>1117</v>
      </c>
      <c r="H68" s="17" t="s">
        <v>446</v>
      </c>
      <c r="I68" s="38">
        <v>11388</v>
      </c>
      <c r="J68" s="10" t="s">
        <v>1990</v>
      </c>
      <c r="K68" s="17" t="s">
        <v>838</v>
      </c>
      <c r="L68" s="77">
        <v>37892</v>
      </c>
    </row>
    <row r="69" spans="1:12" x14ac:dyDescent="0.2">
      <c r="A69" s="10" t="s">
        <v>2161</v>
      </c>
      <c r="B69" s="10" t="s">
        <v>2151</v>
      </c>
      <c r="C69" s="10">
        <v>73</v>
      </c>
      <c r="D69" s="17" t="s">
        <v>1932</v>
      </c>
      <c r="E69" s="10">
        <v>10489</v>
      </c>
      <c r="F69" s="17" t="s">
        <v>198</v>
      </c>
      <c r="G69" s="17" t="s">
        <v>1117</v>
      </c>
      <c r="H69" s="17" t="s">
        <v>446</v>
      </c>
      <c r="I69" s="38">
        <v>11388</v>
      </c>
      <c r="J69" s="10" t="s">
        <v>1990</v>
      </c>
      <c r="K69" s="17" t="s">
        <v>838</v>
      </c>
      <c r="L69" s="77">
        <v>38256</v>
      </c>
    </row>
    <row r="70" spans="1:12" x14ac:dyDescent="0.2">
      <c r="A70" s="10" t="s">
        <v>2161</v>
      </c>
      <c r="B70" s="10" t="s">
        <v>2151</v>
      </c>
      <c r="C70" s="10">
        <v>74</v>
      </c>
      <c r="D70" s="17" t="s">
        <v>1933</v>
      </c>
      <c r="E70" s="10">
        <v>10720</v>
      </c>
      <c r="F70" s="17" t="s">
        <v>198</v>
      </c>
      <c r="G70" s="17" t="s">
        <v>1117</v>
      </c>
      <c r="H70" s="17" t="s">
        <v>446</v>
      </c>
      <c r="I70" s="38">
        <v>11388</v>
      </c>
      <c r="J70" s="10" t="s">
        <v>2003</v>
      </c>
      <c r="K70" s="17" t="s">
        <v>1041</v>
      </c>
      <c r="L70" s="77">
        <v>38452</v>
      </c>
    </row>
    <row r="71" spans="1:12" x14ac:dyDescent="0.2">
      <c r="A71" s="10" t="s">
        <v>2161</v>
      </c>
      <c r="B71" s="10" t="s">
        <v>2151</v>
      </c>
      <c r="C71" s="10">
        <v>75</v>
      </c>
      <c r="D71" s="17" t="s">
        <v>1934</v>
      </c>
      <c r="E71" s="10">
        <v>11315</v>
      </c>
      <c r="F71" s="17" t="s">
        <v>198</v>
      </c>
      <c r="G71" s="17" t="s">
        <v>1117</v>
      </c>
      <c r="H71" s="17" t="s">
        <v>446</v>
      </c>
      <c r="I71" s="38">
        <v>11388</v>
      </c>
      <c r="J71" s="10" t="s">
        <v>1990</v>
      </c>
      <c r="K71" s="17" t="s">
        <v>838</v>
      </c>
      <c r="L71" s="77">
        <v>38984</v>
      </c>
    </row>
    <row r="72" spans="1:12" x14ac:dyDescent="0.2">
      <c r="A72" s="10" t="s">
        <v>2161</v>
      </c>
      <c r="B72" s="10" t="s">
        <v>2151</v>
      </c>
      <c r="C72" s="10">
        <v>76</v>
      </c>
      <c r="D72" s="17" t="s">
        <v>1935</v>
      </c>
      <c r="E72" s="10">
        <v>11094</v>
      </c>
      <c r="F72" s="17" t="s">
        <v>198</v>
      </c>
      <c r="G72" s="17" t="s">
        <v>1117</v>
      </c>
      <c r="H72" s="17" t="s">
        <v>446</v>
      </c>
      <c r="I72" s="38">
        <v>11388</v>
      </c>
      <c r="J72" s="10" t="s">
        <v>2003</v>
      </c>
      <c r="K72" s="17" t="s">
        <v>1041</v>
      </c>
      <c r="L72" s="77">
        <v>39187</v>
      </c>
    </row>
    <row r="73" spans="1:12" x14ac:dyDescent="0.2">
      <c r="A73" s="10" t="s">
        <v>2161</v>
      </c>
      <c r="B73" s="10" t="s">
        <v>2151</v>
      </c>
      <c r="C73" s="10">
        <v>77</v>
      </c>
      <c r="D73" s="17" t="s">
        <v>1886</v>
      </c>
      <c r="E73" s="10">
        <v>12807</v>
      </c>
      <c r="F73" s="17" t="s">
        <v>198</v>
      </c>
      <c r="G73" s="17" t="s">
        <v>1656</v>
      </c>
      <c r="H73" s="17" t="s">
        <v>210</v>
      </c>
      <c r="I73" s="38">
        <v>2750</v>
      </c>
      <c r="J73" s="10" t="s">
        <v>2002</v>
      </c>
      <c r="K73" s="17" t="s">
        <v>1550</v>
      </c>
      <c r="L73" s="77">
        <v>31018</v>
      </c>
    </row>
    <row r="74" spans="1:12" x14ac:dyDescent="0.2">
      <c r="A74" s="10" t="s">
        <v>2161</v>
      </c>
      <c r="B74" s="10" t="s">
        <v>2151</v>
      </c>
      <c r="C74" s="10">
        <v>78</v>
      </c>
      <c r="D74" s="17" t="s">
        <v>1887</v>
      </c>
      <c r="E74" s="10">
        <v>13019</v>
      </c>
      <c r="F74" s="17" t="s">
        <v>298</v>
      </c>
      <c r="G74" s="17" t="s">
        <v>1123</v>
      </c>
      <c r="H74" s="17" t="s">
        <v>210</v>
      </c>
      <c r="I74" s="38">
        <v>7482</v>
      </c>
      <c r="J74" s="10" t="s">
        <v>1993</v>
      </c>
      <c r="K74" s="17" t="s">
        <v>1860</v>
      </c>
      <c r="L74" s="77">
        <v>36072</v>
      </c>
    </row>
    <row r="75" spans="1:12" x14ac:dyDescent="0.2">
      <c r="A75" s="10" t="s">
        <v>2161</v>
      </c>
      <c r="B75" s="10" t="s">
        <v>2151</v>
      </c>
      <c r="C75" s="10">
        <v>79</v>
      </c>
      <c r="D75" s="17" t="s">
        <v>1936</v>
      </c>
      <c r="E75" s="10">
        <v>13621</v>
      </c>
      <c r="F75" s="17" t="s">
        <v>1955</v>
      </c>
      <c r="G75" s="17" t="s">
        <v>1982</v>
      </c>
      <c r="H75" s="17" t="s">
        <v>441</v>
      </c>
      <c r="I75" s="38">
        <v>11668</v>
      </c>
      <c r="K75" s="17" t="s">
        <v>1888</v>
      </c>
      <c r="L75" s="77">
        <v>40811</v>
      </c>
    </row>
    <row r="76" spans="1:12" x14ac:dyDescent="0.2">
      <c r="A76" s="10" t="s">
        <v>2161</v>
      </c>
      <c r="B76" s="10" t="s">
        <v>2151</v>
      </c>
      <c r="C76" s="10">
        <v>80</v>
      </c>
      <c r="D76" s="17" t="s">
        <v>1937</v>
      </c>
      <c r="E76" s="10">
        <v>11754</v>
      </c>
      <c r="F76" s="17" t="s">
        <v>198</v>
      </c>
      <c r="G76" s="17" t="s">
        <v>1117</v>
      </c>
      <c r="H76" s="17" t="s">
        <v>446</v>
      </c>
      <c r="I76" s="38">
        <v>11388</v>
      </c>
      <c r="J76" s="10" t="s">
        <v>1990</v>
      </c>
      <c r="K76" s="17" t="s">
        <v>838</v>
      </c>
      <c r="L76" s="77">
        <v>40832</v>
      </c>
    </row>
    <row r="77" spans="1:12" x14ac:dyDescent="0.2">
      <c r="A77" s="10" t="s">
        <v>2161</v>
      </c>
      <c r="B77" s="10" t="s">
        <v>2151</v>
      </c>
      <c r="C77" s="10">
        <v>81</v>
      </c>
      <c r="D77" s="17" t="s">
        <v>1938</v>
      </c>
      <c r="E77" s="10">
        <v>12629</v>
      </c>
      <c r="F77" s="17" t="s">
        <v>198</v>
      </c>
      <c r="G77" s="17" t="s">
        <v>1117</v>
      </c>
      <c r="H77" s="17" t="s">
        <v>446</v>
      </c>
      <c r="I77" s="38">
        <v>11388</v>
      </c>
      <c r="J77" s="10" t="s">
        <v>1990</v>
      </c>
      <c r="K77" s="17" t="s">
        <v>838</v>
      </c>
      <c r="L77" s="77">
        <v>41196</v>
      </c>
    </row>
    <row r="78" spans="1:12" x14ac:dyDescent="0.2">
      <c r="A78" s="10" t="s">
        <v>2161</v>
      </c>
      <c r="B78" s="10" t="s">
        <v>2151</v>
      </c>
      <c r="C78" s="10">
        <v>82</v>
      </c>
      <c r="D78" s="17" t="s">
        <v>1939</v>
      </c>
      <c r="E78" s="10">
        <v>13318</v>
      </c>
      <c r="F78" s="17" t="s">
        <v>198</v>
      </c>
      <c r="G78" s="17" t="s">
        <v>1117</v>
      </c>
      <c r="H78" s="17" t="s">
        <v>446</v>
      </c>
      <c r="I78" s="38">
        <v>11388</v>
      </c>
      <c r="J78" s="10" t="s">
        <v>1990</v>
      </c>
      <c r="K78" s="17" t="s">
        <v>838</v>
      </c>
      <c r="L78" s="77">
        <v>41567</v>
      </c>
    </row>
    <row r="79" spans="1:12" x14ac:dyDescent="0.2">
      <c r="A79" s="10" t="s">
        <v>2161</v>
      </c>
      <c r="B79" s="10" t="s">
        <v>2151</v>
      </c>
      <c r="C79" s="10">
        <v>83</v>
      </c>
      <c r="D79" s="17" t="s">
        <v>1940</v>
      </c>
      <c r="E79" s="10">
        <v>15547</v>
      </c>
      <c r="F79" s="17" t="s">
        <v>1955</v>
      </c>
      <c r="G79" s="17" t="s">
        <v>1982</v>
      </c>
      <c r="H79" s="17" t="s">
        <v>441</v>
      </c>
      <c r="I79" s="38">
        <v>11668</v>
      </c>
      <c r="K79" s="17" t="s">
        <v>1889</v>
      </c>
      <c r="L79" s="77">
        <v>42267</v>
      </c>
    </row>
    <row r="80" spans="1:12" x14ac:dyDescent="0.2">
      <c r="A80" s="10" t="s">
        <v>2161</v>
      </c>
      <c r="B80" s="10" t="s">
        <v>2151</v>
      </c>
      <c r="C80" s="10">
        <v>84</v>
      </c>
      <c r="D80" s="17" t="s">
        <v>1890</v>
      </c>
      <c r="E80" s="10">
        <v>15471</v>
      </c>
      <c r="F80" s="17" t="s">
        <v>198</v>
      </c>
      <c r="G80" s="17" t="s">
        <v>1656</v>
      </c>
      <c r="H80" s="17" t="s">
        <v>210</v>
      </c>
      <c r="I80" s="38">
        <v>2750</v>
      </c>
      <c r="J80" s="10" t="s">
        <v>1993</v>
      </c>
      <c r="K80" s="17" t="s">
        <v>1860</v>
      </c>
      <c r="L80" s="77">
        <v>33517</v>
      </c>
    </row>
    <row r="81" spans="1:14" x14ac:dyDescent="0.2">
      <c r="A81" s="10" t="s">
        <v>2161</v>
      </c>
      <c r="B81" s="10" t="s">
        <v>2151</v>
      </c>
      <c r="C81" s="10">
        <v>85</v>
      </c>
      <c r="D81" s="17" t="s">
        <v>1891</v>
      </c>
      <c r="E81" s="10">
        <v>14198</v>
      </c>
      <c r="F81" s="17" t="s">
        <v>198</v>
      </c>
      <c r="G81" s="17" t="s">
        <v>1117</v>
      </c>
      <c r="H81" s="17" t="s">
        <v>446</v>
      </c>
      <c r="I81" s="38">
        <v>11388</v>
      </c>
      <c r="J81" s="10" t="s">
        <v>1990</v>
      </c>
      <c r="K81" s="17" t="s">
        <v>838</v>
      </c>
      <c r="L81" s="77">
        <v>42659</v>
      </c>
    </row>
    <row r="82" spans="1:14" x14ac:dyDescent="0.2">
      <c r="A82" s="10" t="s">
        <v>2161</v>
      </c>
      <c r="B82" s="10" t="s">
        <v>2151</v>
      </c>
      <c r="C82" s="10">
        <v>86</v>
      </c>
      <c r="D82" s="17" t="s">
        <v>1892</v>
      </c>
      <c r="E82" s="10">
        <v>16495</v>
      </c>
      <c r="F82" s="17" t="s">
        <v>143</v>
      </c>
      <c r="G82" s="17" t="s">
        <v>1983</v>
      </c>
      <c r="H82" s="17" t="s">
        <v>445</v>
      </c>
      <c r="I82" s="38">
        <v>6632</v>
      </c>
      <c r="K82" s="17" t="s">
        <v>1855</v>
      </c>
      <c r="L82" s="77">
        <v>38172</v>
      </c>
    </row>
    <row r="83" spans="1:14" x14ac:dyDescent="0.2">
      <c r="A83" s="10" t="s">
        <v>2161</v>
      </c>
      <c r="B83" s="10" t="s">
        <v>2151</v>
      </c>
      <c r="C83" s="10">
        <v>87</v>
      </c>
      <c r="D83" s="17" t="s">
        <v>1941</v>
      </c>
      <c r="E83" s="10">
        <v>18581</v>
      </c>
      <c r="F83" s="17" t="s">
        <v>943</v>
      </c>
      <c r="G83" s="17" t="s">
        <v>1826</v>
      </c>
      <c r="H83" s="17" t="s">
        <v>218</v>
      </c>
      <c r="I83" s="38">
        <v>10817</v>
      </c>
      <c r="K83" s="17" t="s">
        <v>1893</v>
      </c>
      <c r="L83" s="77">
        <v>42666</v>
      </c>
    </row>
    <row r="84" spans="1:14" x14ac:dyDescent="0.2">
      <c r="A84" s="10" t="s">
        <v>2161</v>
      </c>
      <c r="B84" s="10" t="s">
        <v>2151</v>
      </c>
      <c r="C84" s="10">
        <v>88</v>
      </c>
      <c r="D84" s="17" t="s">
        <v>1942</v>
      </c>
      <c r="E84" s="10">
        <v>21953</v>
      </c>
      <c r="F84" s="17" t="s">
        <v>1806</v>
      </c>
      <c r="G84" s="17" t="s">
        <v>1828</v>
      </c>
      <c r="H84" s="17" t="s">
        <v>210</v>
      </c>
      <c r="I84" s="38">
        <v>8090</v>
      </c>
      <c r="K84" s="17" t="s">
        <v>1894</v>
      </c>
      <c r="L84" s="77">
        <v>40300</v>
      </c>
    </row>
    <row r="85" spans="1:14" x14ac:dyDescent="0.2">
      <c r="A85" s="10" t="s">
        <v>2161</v>
      </c>
      <c r="B85" s="10" t="s">
        <v>2151</v>
      </c>
      <c r="C85" s="10">
        <v>89</v>
      </c>
      <c r="D85" s="17" t="s">
        <v>1895</v>
      </c>
      <c r="E85" s="10">
        <v>23738</v>
      </c>
      <c r="F85" s="17" t="s">
        <v>427</v>
      </c>
      <c r="G85" s="17" t="s">
        <v>1984</v>
      </c>
      <c r="H85" s="17" t="s">
        <v>210</v>
      </c>
      <c r="I85" s="38">
        <v>2526</v>
      </c>
      <c r="K85" s="17" t="s">
        <v>57</v>
      </c>
      <c r="L85" s="77">
        <v>35127</v>
      </c>
    </row>
    <row r="86" spans="1:14" x14ac:dyDescent="0.2">
      <c r="A86" s="10" t="s">
        <v>2161</v>
      </c>
      <c r="B86" s="10" t="s">
        <v>2151</v>
      </c>
      <c r="C86" s="10">
        <v>90</v>
      </c>
      <c r="D86" s="17" t="s">
        <v>1896</v>
      </c>
      <c r="E86" s="10">
        <v>23747</v>
      </c>
      <c r="F86" s="17" t="s">
        <v>1806</v>
      </c>
      <c r="G86" s="17" t="s">
        <v>1828</v>
      </c>
      <c r="H86" s="17" t="s">
        <v>210</v>
      </c>
      <c r="I86" s="38">
        <v>8090</v>
      </c>
      <c r="K86" s="17" t="s">
        <v>1897</v>
      </c>
      <c r="L86" s="77">
        <v>41224</v>
      </c>
    </row>
    <row r="87" spans="1:14" x14ac:dyDescent="0.2">
      <c r="A87" s="10" t="s">
        <v>2161</v>
      </c>
      <c r="B87" s="10" t="s">
        <v>2151</v>
      </c>
      <c r="C87" s="10">
        <v>91</v>
      </c>
      <c r="D87" s="17" t="s">
        <v>1997</v>
      </c>
      <c r="E87" s="10">
        <v>30355</v>
      </c>
      <c r="F87" s="22" t="s">
        <v>427</v>
      </c>
      <c r="G87" s="22" t="s">
        <v>1956</v>
      </c>
      <c r="H87" s="17" t="s">
        <v>210</v>
      </c>
      <c r="I87" s="38">
        <v>2526</v>
      </c>
      <c r="J87" s="22" t="s">
        <v>1998</v>
      </c>
      <c r="K87" s="22" t="s">
        <v>513</v>
      </c>
      <c r="L87" s="51">
        <v>36100</v>
      </c>
    </row>
    <row r="88" spans="1:14" x14ac:dyDescent="0.2">
      <c r="A88" s="10" t="s">
        <v>2161</v>
      </c>
      <c r="B88" s="10" t="s">
        <v>2151</v>
      </c>
      <c r="C88" s="10">
        <v>92</v>
      </c>
      <c r="D88" s="17" t="s">
        <v>1989</v>
      </c>
      <c r="E88" s="10">
        <v>20401</v>
      </c>
      <c r="F88" s="17" t="s">
        <v>1988</v>
      </c>
      <c r="G88" s="17" t="s">
        <v>1987</v>
      </c>
      <c r="H88" s="17" t="s">
        <v>1986</v>
      </c>
      <c r="I88" s="38">
        <v>4109</v>
      </c>
      <c r="J88" s="10" t="s">
        <v>1990</v>
      </c>
      <c r="K88" s="17" t="s">
        <v>838</v>
      </c>
      <c r="L88" s="77">
        <v>37892</v>
      </c>
    </row>
    <row r="89" spans="1:14" x14ac:dyDescent="0.2">
      <c r="A89" s="10" t="s">
        <v>2161</v>
      </c>
      <c r="B89" s="10" t="s">
        <v>2151</v>
      </c>
      <c r="C89" s="10">
        <v>100</v>
      </c>
      <c r="D89" s="17" t="s">
        <v>1999</v>
      </c>
      <c r="E89" s="10">
        <v>29465</v>
      </c>
      <c r="F89" s="17" t="s">
        <v>1988</v>
      </c>
      <c r="G89" s="17" t="s">
        <v>1987</v>
      </c>
      <c r="H89" s="17" t="s">
        <v>1986</v>
      </c>
      <c r="I89" s="38">
        <v>4109</v>
      </c>
      <c r="J89" s="10" t="s">
        <v>1990</v>
      </c>
      <c r="K89" s="17" t="s">
        <v>838</v>
      </c>
      <c r="L89" s="77">
        <v>40832</v>
      </c>
      <c r="N89" s="47"/>
    </row>
    <row r="90" spans="1:14" x14ac:dyDescent="0.2">
      <c r="D90" s="17"/>
      <c r="F90" s="17"/>
      <c r="G90" s="17" t="s">
        <v>1130</v>
      </c>
      <c r="H90" s="17"/>
      <c r="K90" s="17"/>
    </row>
    <row r="91" spans="1:14" x14ac:dyDescent="0.2">
      <c r="D91" s="17"/>
      <c r="F91" s="17"/>
      <c r="G91" s="17" t="s">
        <v>1130</v>
      </c>
      <c r="H91" s="17"/>
      <c r="K91" s="17"/>
    </row>
    <row r="92" spans="1:14" x14ac:dyDescent="0.2">
      <c r="D92" s="17"/>
      <c r="F92" s="17"/>
      <c r="G92" s="17" t="s">
        <v>1130</v>
      </c>
      <c r="H92" s="17"/>
      <c r="K92" s="17"/>
    </row>
    <row r="93" spans="1:14" x14ac:dyDescent="0.2">
      <c r="I93" s="10"/>
      <c r="L93" s="4"/>
    </row>
    <row r="94" spans="1:14" x14ac:dyDescent="0.2">
      <c r="I94" s="10"/>
      <c r="L94" s="4"/>
    </row>
    <row r="95" spans="1:14" x14ac:dyDescent="0.2">
      <c r="I95" s="10"/>
      <c r="L95" s="4"/>
    </row>
    <row r="96" spans="1:14" x14ac:dyDescent="0.2">
      <c r="I96" s="10"/>
      <c r="L96" s="4"/>
    </row>
    <row r="97" spans="9:12" x14ac:dyDescent="0.2">
      <c r="I97" s="10"/>
      <c r="L97" s="4"/>
    </row>
    <row r="98" spans="9:12" x14ac:dyDescent="0.2">
      <c r="I98" s="10"/>
      <c r="L98" s="4"/>
    </row>
    <row r="99" spans="9:12" x14ac:dyDescent="0.2">
      <c r="I99" s="10"/>
      <c r="L99" s="4"/>
    </row>
    <row r="100" spans="9:12" x14ac:dyDescent="0.2">
      <c r="I100" s="10"/>
      <c r="L100" s="4"/>
    </row>
    <row r="101" spans="9:12" x14ac:dyDescent="0.2">
      <c r="I101" s="10"/>
      <c r="L101" s="4"/>
    </row>
    <row r="102" spans="9:12" x14ac:dyDescent="0.2">
      <c r="I102" s="10"/>
      <c r="L102" s="4"/>
    </row>
    <row r="103" spans="9:12" x14ac:dyDescent="0.2">
      <c r="I103" s="10"/>
      <c r="L103" s="4"/>
    </row>
    <row r="104" spans="9:12" x14ac:dyDescent="0.2">
      <c r="I104" s="10"/>
      <c r="L104" s="4"/>
    </row>
    <row r="105" spans="9:12" x14ac:dyDescent="0.2">
      <c r="I105" s="10"/>
      <c r="L105" s="4"/>
    </row>
    <row r="106" spans="9:12" x14ac:dyDescent="0.2">
      <c r="I106" s="10"/>
      <c r="L106" s="4"/>
    </row>
    <row r="107" spans="9:12" x14ac:dyDescent="0.2">
      <c r="I107" s="10"/>
      <c r="L107" s="4"/>
    </row>
    <row r="108" spans="9:12" x14ac:dyDescent="0.2">
      <c r="I108" s="10"/>
      <c r="L108" s="4"/>
    </row>
    <row r="109" spans="9:12" x14ac:dyDescent="0.2">
      <c r="I109" s="10"/>
      <c r="L109" s="4"/>
    </row>
    <row r="110" spans="9:12" x14ac:dyDescent="0.2">
      <c r="I110" s="10"/>
      <c r="L110" s="4"/>
    </row>
    <row r="111" spans="9:12" x14ac:dyDescent="0.2">
      <c r="I111" s="10"/>
      <c r="L111" s="4"/>
    </row>
    <row r="112" spans="9:12" x14ac:dyDescent="0.2">
      <c r="I112" s="10"/>
      <c r="L112" s="4"/>
    </row>
    <row r="113" spans="9:12" x14ac:dyDescent="0.2">
      <c r="I113" s="10"/>
      <c r="L113" s="4"/>
    </row>
    <row r="114" spans="9:12" x14ac:dyDescent="0.2">
      <c r="I114" s="10"/>
      <c r="L114" s="4"/>
    </row>
    <row r="115" spans="9:12" x14ac:dyDescent="0.2">
      <c r="I115" s="10"/>
      <c r="L115" s="4"/>
    </row>
    <row r="116" spans="9:12" x14ac:dyDescent="0.2">
      <c r="I116" s="10"/>
      <c r="L116" s="4"/>
    </row>
    <row r="117" spans="9:12" x14ac:dyDescent="0.2">
      <c r="I117" s="10"/>
      <c r="L117" s="4"/>
    </row>
    <row r="118" spans="9:12" x14ac:dyDescent="0.2">
      <c r="I118" s="10"/>
      <c r="L118" s="4"/>
    </row>
    <row r="119" spans="9:12" x14ac:dyDescent="0.2">
      <c r="I119" s="10"/>
      <c r="L119" s="4"/>
    </row>
    <row r="120" spans="9:12" x14ac:dyDescent="0.2">
      <c r="I120" s="10"/>
      <c r="L120" s="4"/>
    </row>
    <row r="121" spans="9:12" x14ac:dyDescent="0.2">
      <c r="I121" s="10"/>
      <c r="L121" s="4"/>
    </row>
    <row r="122" spans="9:12" x14ac:dyDescent="0.2">
      <c r="I122" s="10"/>
      <c r="L122" s="4"/>
    </row>
    <row r="123" spans="9:12" x14ac:dyDescent="0.2">
      <c r="I123" s="10"/>
      <c r="L123" s="4"/>
    </row>
    <row r="124" spans="9:12" x14ac:dyDescent="0.2">
      <c r="I124" s="10"/>
      <c r="L124" s="4"/>
    </row>
    <row r="125" spans="9:12" x14ac:dyDescent="0.2">
      <c r="I125" s="10"/>
      <c r="L125" s="4"/>
    </row>
    <row r="126" spans="9:12" x14ac:dyDescent="0.2">
      <c r="I126" s="10"/>
      <c r="L126" s="4"/>
    </row>
    <row r="127" spans="9:12" x14ac:dyDescent="0.2">
      <c r="I127" s="10"/>
      <c r="L127" s="4"/>
    </row>
    <row r="128" spans="9:12" x14ac:dyDescent="0.2">
      <c r="I128" s="10"/>
      <c r="L128" s="4"/>
    </row>
    <row r="129" spans="9:12" x14ac:dyDescent="0.2">
      <c r="I129" s="10"/>
      <c r="L129" s="4"/>
    </row>
    <row r="130" spans="9:12" x14ac:dyDescent="0.2">
      <c r="I130" s="10"/>
      <c r="L130" s="4"/>
    </row>
    <row r="131" spans="9:12" x14ac:dyDescent="0.2">
      <c r="I131" s="10"/>
      <c r="L131" s="4"/>
    </row>
    <row r="132" spans="9:12" x14ac:dyDescent="0.2">
      <c r="I132" s="10"/>
      <c r="L132" s="4"/>
    </row>
    <row r="133" spans="9:12" x14ac:dyDescent="0.2">
      <c r="I133" s="10"/>
      <c r="L133" s="4"/>
    </row>
    <row r="134" spans="9:12" x14ac:dyDescent="0.2">
      <c r="I134" s="10"/>
      <c r="L134" s="4"/>
    </row>
    <row r="135" spans="9:12" x14ac:dyDescent="0.2">
      <c r="I135" s="10"/>
      <c r="L135" s="4"/>
    </row>
    <row r="136" spans="9:12" x14ac:dyDescent="0.2">
      <c r="I136" s="10"/>
      <c r="L136" s="4"/>
    </row>
    <row r="137" spans="9:12" x14ac:dyDescent="0.2">
      <c r="I137" s="10"/>
      <c r="L137" s="4"/>
    </row>
    <row r="138" spans="9:12" x14ac:dyDescent="0.2">
      <c r="I138" s="10"/>
      <c r="L138" s="4"/>
    </row>
    <row r="139" spans="9:12" x14ac:dyDescent="0.2">
      <c r="I139" s="10"/>
      <c r="L139" s="4"/>
    </row>
    <row r="140" spans="9:12" x14ac:dyDescent="0.2">
      <c r="I140" s="10"/>
      <c r="L140" s="4"/>
    </row>
    <row r="141" spans="9:12" x14ac:dyDescent="0.2">
      <c r="I141" s="10"/>
      <c r="L141" s="4"/>
    </row>
    <row r="142" spans="9:12" x14ac:dyDescent="0.2">
      <c r="I142" s="10"/>
      <c r="L142" s="4"/>
    </row>
    <row r="143" spans="9:12" x14ac:dyDescent="0.2">
      <c r="I143" s="10"/>
      <c r="L143" s="4"/>
    </row>
    <row r="144" spans="9:12" x14ac:dyDescent="0.2">
      <c r="I144" s="10"/>
      <c r="L144" s="4"/>
    </row>
    <row r="145" spans="9:12" x14ac:dyDescent="0.2">
      <c r="I145" s="10"/>
      <c r="L145" s="4"/>
    </row>
    <row r="146" spans="9:12" x14ac:dyDescent="0.2">
      <c r="I146" s="10"/>
      <c r="L146" s="4"/>
    </row>
    <row r="147" spans="9:12" x14ac:dyDescent="0.2">
      <c r="I147" s="10"/>
      <c r="L147" s="4"/>
    </row>
    <row r="148" spans="9:12" x14ac:dyDescent="0.2">
      <c r="I148" s="10"/>
      <c r="L148" s="4"/>
    </row>
    <row r="149" spans="9:12" x14ac:dyDescent="0.2">
      <c r="I149" s="10"/>
      <c r="L149" s="4"/>
    </row>
    <row r="150" spans="9:12" x14ac:dyDescent="0.2">
      <c r="I150" s="10"/>
      <c r="L150" s="4"/>
    </row>
    <row r="151" spans="9:12" x14ac:dyDescent="0.2">
      <c r="I151" s="10"/>
      <c r="L151" s="4"/>
    </row>
    <row r="152" spans="9:12" x14ac:dyDescent="0.2">
      <c r="I152" s="10"/>
      <c r="L152" s="4"/>
    </row>
    <row r="153" spans="9:12" x14ac:dyDescent="0.2">
      <c r="I153" s="10"/>
      <c r="L153" s="4"/>
    </row>
    <row r="154" spans="9:12" x14ac:dyDescent="0.2">
      <c r="I154" s="10"/>
      <c r="L154" s="4"/>
    </row>
    <row r="155" spans="9:12" x14ac:dyDescent="0.2">
      <c r="I155" s="10"/>
      <c r="L155" s="4"/>
    </row>
    <row r="156" spans="9:12" x14ac:dyDescent="0.2">
      <c r="I156" s="10"/>
      <c r="L156" s="4"/>
    </row>
    <row r="157" spans="9:12" x14ac:dyDescent="0.2">
      <c r="I157" s="10"/>
      <c r="L157" s="4"/>
    </row>
    <row r="158" spans="9:12" x14ac:dyDescent="0.2">
      <c r="I158" s="10"/>
      <c r="L158" s="4"/>
    </row>
    <row r="159" spans="9:12" x14ac:dyDescent="0.2">
      <c r="I159" s="10"/>
      <c r="L159" s="4"/>
    </row>
    <row r="160" spans="9:12" x14ac:dyDescent="0.2">
      <c r="I160" s="10"/>
      <c r="L160" s="4"/>
    </row>
    <row r="161" spans="9:12" x14ac:dyDescent="0.2">
      <c r="I161" s="10"/>
      <c r="L161" s="4"/>
    </row>
    <row r="162" spans="9:12" x14ac:dyDescent="0.2">
      <c r="I162" s="10"/>
      <c r="L162" s="4"/>
    </row>
    <row r="163" spans="9:12" x14ac:dyDescent="0.2">
      <c r="I163" s="10"/>
      <c r="L163" s="4"/>
    </row>
    <row r="164" spans="9:12" x14ac:dyDescent="0.2">
      <c r="I164" s="10"/>
      <c r="L164" s="4"/>
    </row>
    <row r="165" spans="9:12" x14ac:dyDescent="0.2">
      <c r="I165" s="10"/>
      <c r="L165" s="4"/>
    </row>
    <row r="166" spans="9:12" x14ac:dyDescent="0.2">
      <c r="I166" s="10"/>
      <c r="L166" s="4"/>
    </row>
    <row r="167" spans="9:12" x14ac:dyDescent="0.2">
      <c r="I167" s="10"/>
      <c r="L167" s="4"/>
    </row>
    <row r="168" spans="9:12" x14ac:dyDescent="0.2">
      <c r="I168" s="10"/>
      <c r="L168" s="4"/>
    </row>
    <row r="169" spans="9:12" x14ac:dyDescent="0.2">
      <c r="I169" s="10"/>
      <c r="L169" s="4"/>
    </row>
    <row r="170" spans="9:12" x14ac:dyDescent="0.2">
      <c r="I170" s="10"/>
      <c r="L170" s="4"/>
    </row>
    <row r="171" spans="9:12" x14ac:dyDescent="0.2">
      <c r="I171" s="10"/>
      <c r="L171" s="4"/>
    </row>
    <row r="172" spans="9:12" x14ac:dyDescent="0.2">
      <c r="I172" s="10"/>
      <c r="L172" s="4"/>
    </row>
    <row r="173" spans="9:12" x14ac:dyDescent="0.2">
      <c r="I173" s="10"/>
      <c r="L173" s="4"/>
    </row>
    <row r="174" spans="9:12" x14ac:dyDescent="0.2">
      <c r="I174" s="10"/>
      <c r="L174" s="4"/>
    </row>
    <row r="175" spans="9:12" x14ac:dyDescent="0.2">
      <c r="I175" s="10"/>
      <c r="L175" s="4"/>
    </row>
    <row r="176" spans="9:12" x14ac:dyDescent="0.2">
      <c r="I176" s="10"/>
      <c r="L176" s="4"/>
    </row>
    <row r="177" spans="9:12" x14ac:dyDescent="0.2">
      <c r="I177" s="10"/>
      <c r="L177" s="4"/>
    </row>
    <row r="178" spans="9:12" x14ac:dyDescent="0.2">
      <c r="I178" s="10"/>
      <c r="L178" s="4"/>
    </row>
    <row r="179" spans="9:12" x14ac:dyDescent="0.2">
      <c r="I179" s="10"/>
      <c r="L179" s="4"/>
    </row>
    <row r="180" spans="9:12" x14ac:dyDescent="0.2">
      <c r="I180" s="10"/>
      <c r="L180" s="4"/>
    </row>
    <row r="181" spans="9:12" x14ac:dyDescent="0.2">
      <c r="I181" s="10"/>
      <c r="L181" s="4"/>
    </row>
    <row r="182" spans="9:12" x14ac:dyDescent="0.2">
      <c r="I182" s="10"/>
      <c r="L182" s="4"/>
    </row>
    <row r="183" spans="9:12" x14ac:dyDescent="0.2">
      <c r="I183" s="10"/>
      <c r="L183" s="4"/>
    </row>
    <row r="184" spans="9:12" x14ac:dyDescent="0.2">
      <c r="I184" s="10"/>
      <c r="L184" s="4"/>
    </row>
  </sheetData>
  <sortState xmlns:xlrd2="http://schemas.microsoft.com/office/spreadsheetml/2017/richdata2" ref="C2:S184">
    <sortCondition ref="C2:C184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847D-92B1-47EE-B58E-ADF91DA07B7D}">
  <dimension ref="A1:M94"/>
  <sheetViews>
    <sheetView workbookViewId="0">
      <selection activeCell="E39" sqref="E39"/>
    </sheetView>
  </sheetViews>
  <sheetFormatPr defaultColWidth="9" defaultRowHeight="12.75" x14ac:dyDescent="0.2"/>
  <cols>
    <col min="1" max="1" width="9" style="10"/>
    <col min="2" max="2" width="7.125" style="10" customWidth="1"/>
    <col min="3" max="3" width="5.125" style="10" customWidth="1"/>
    <col min="4" max="5" width="9" style="10"/>
    <col min="6" max="6" width="13.5" style="10" customWidth="1"/>
    <col min="7" max="7" width="16.25" style="10" customWidth="1"/>
    <col min="8" max="8" width="7.75" style="10" customWidth="1"/>
    <col min="9" max="9" width="11.5" style="10" customWidth="1"/>
    <col min="10" max="10" width="31.75" style="10" customWidth="1"/>
    <col min="11" max="11" width="17.75" style="18" customWidth="1"/>
    <col min="12" max="12" width="13.5" style="10" customWidth="1"/>
    <col min="13" max="13" width="20" style="18" customWidth="1"/>
    <col min="14" max="16384" width="9" style="10"/>
  </cols>
  <sheetData>
    <row r="1" spans="1:13" x14ac:dyDescent="0.2">
      <c r="A1" s="10" t="s">
        <v>2148</v>
      </c>
      <c r="B1" s="10" t="s">
        <v>2149</v>
      </c>
      <c r="C1" s="10" t="s">
        <v>120</v>
      </c>
      <c r="D1" s="17" t="s">
        <v>122</v>
      </c>
      <c r="E1" s="10" t="s">
        <v>123</v>
      </c>
      <c r="F1" s="17" t="s">
        <v>499</v>
      </c>
      <c r="G1" s="17" t="s">
        <v>500</v>
      </c>
      <c r="H1" s="18" t="s">
        <v>125</v>
      </c>
      <c r="I1" s="18" t="s">
        <v>124</v>
      </c>
      <c r="J1" s="19" t="s">
        <v>229</v>
      </c>
      <c r="K1" s="18" t="s">
        <v>227</v>
      </c>
      <c r="L1" s="18" t="s">
        <v>226</v>
      </c>
      <c r="M1" s="10" t="s">
        <v>745</v>
      </c>
    </row>
    <row r="2" spans="1:13" x14ac:dyDescent="0.2">
      <c r="A2" s="10" t="s">
        <v>2150</v>
      </c>
      <c r="B2" s="10" t="s">
        <v>2151</v>
      </c>
      <c r="C2" s="17" t="s">
        <v>448</v>
      </c>
      <c r="D2" s="17" t="s">
        <v>762</v>
      </c>
      <c r="E2" s="10">
        <v>2343</v>
      </c>
      <c r="F2" s="17" t="s">
        <v>859</v>
      </c>
      <c r="G2" s="17" t="s">
        <v>374</v>
      </c>
      <c r="H2" s="17" t="s">
        <v>210</v>
      </c>
      <c r="I2" s="18">
        <v>41414</v>
      </c>
      <c r="K2" s="17" t="s">
        <v>763</v>
      </c>
      <c r="L2" s="18">
        <v>42868</v>
      </c>
      <c r="M2" s="10"/>
    </row>
    <row r="3" spans="1:13" x14ac:dyDescent="0.2">
      <c r="A3" s="10" t="s">
        <v>2150</v>
      </c>
      <c r="B3" s="10" t="s">
        <v>2151</v>
      </c>
      <c r="C3" s="17" t="s">
        <v>449</v>
      </c>
      <c r="D3" s="17" t="s">
        <v>909</v>
      </c>
      <c r="E3" s="10">
        <v>1755</v>
      </c>
      <c r="F3" s="17" t="s">
        <v>859</v>
      </c>
      <c r="G3" s="17" t="s">
        <v>374</v>
      </c>
      <c r="H3" s="17" t="s">
        <v>210</v>
      </c>
      <c r="I3" s="18">
        <v>41414</v>
      </c>
      <c r="K3" s="17" t="s">
        <v>764</v>
      </c>
      <c r="L3" s="18">
        <v>43015</v>
      </c>
      <c r="M3" s="10"/>
    </row>
    <row r="4" spans="1:13" x14ac:dyDescent="0.2">
      <c r="A4" s="10" t="s">
        <v>2150</v>
      </c>
      <c r="B4" s="10" t="s">
        <v>2151</v>
      </c>
      <c r="C4" s="17" t="s">
        <v>248</v>
      </c>
      <c r="D4" s="17" t="s">
        <v>765</v>
      </c>
      <c r="E4" s="10">
        <v>1448</v>
      </c>
      <c r="F4" s="17" t="s">
        <v>138</v>
      </c>
      <c r="G4" s="17" t="s">
        <v>860</v>
      </c>
      <c r="H4" s="17" t="s">
        <v>210</v>
      </c>
      <c r="I4" s="18">
        <v>39764</v>
      </c>
      <c r="K4" s="17" t="s">
        <v>766</v>
      </c>
      <c r="L4" s="18">
        <v>41930</v>
      </c>
      <c r="M4" s="10"/>
    </row>
    <row r="5" spans="1:13" x14ac:dyDescent="0.2">
      <c r="A5" s="10" t="s">
        <v>2150</v>
      </c>
      <c r="B5" s="10" t="s">
        <v>2151</v>
      </c>
      <c r="C5" s="17" t="s">
        <v>243</v>
      </c>
      <c r="D5" s="126" t="s">
        <v>767</v>
      </c>
      <c r="E5" s="10">
        <v>1306</v>
      </c>
      <c r="F5" s="17" t="s">
        <v>861</v>
      </c>
      <c r="G5" s="17" t="s">
        <v>862</v>
      </c>
      <c r="H5" s="17" t="s">
        <v>210</v>
      </c>
      <c r="I5" s="18">
        <v>40428</v>
      </c>
      <c r="K5" s="17" t="s">
        <v>768</v>
      </c>
      <c r="L5" s="18">
        <v>42715</v>
      </c>
      <c r="M5" s="10"/>
    </row>
    <row r="6" spans="1:13" x14ac:dyDescent="0.2">
      <c r="A6" s="10" t="s">
        <v>2150</v>
      </c>
      <c r="B6" s="10" t="s">
        <v>2151</v>
      </c>
      <c r="C6" s="17" t="s">
        <v>258</v>
      </c>
      <c r="D6" s="17" t="s">
        <v>910</v>
      </c>
      <c r="E6" s="10">
        <v>1142</v>
      </c>
      <c r="F6" s="17" t="s">
        <v>136</v>
      </c>
      <c r="G6" s="17" t="s">
        <v>863</v>
      </c>
      <c r="H6" s="17" t="s">
        <v>210</v>
      </c>
      <c r="I6" s="18">
        <v>39388</v>
      </c>
      <c r="K6" s="17" t="s">
        <v>769</v>
      </c>
      <c r="L6" s="18">
        <v>42309</v>
      </c>
      <c r="M6" s="10"/>
    </row>
    <row r="7" spans="1:13" x14ac:dyDescent="0.2">
      <c r="A7" s="10" t="s">
        <v>2150</v>
      </c>
      <c r="B7" s="10" t="s">
        <v>2151</v>
      </c>
      <c r="C7" s="17" t="s">
        <v>60</v>
      </c>
      <c r="D7" s="17" t="s">
        <v>911</v>
      </c>
      <c r="E7" s="10">
        <v>1120</v>
      </c>
      <c r="F7" s="17" t="s">
        <v>136</v>
      </c>
      <c r="G7" s="17" t="s">
        <v>863</v>
      </c>
      <c r="H7" s="17" t="s">
        <v>210</v>
      </c>
      <c r="I7" s="18">
        <v>39388</v>
      </c>
      <c r="K7" s="17" t="s">
        <v>770</v>
      </c>
      <c r="L7" s="18">
        <v>42672</v>
      </c>
      <c r="M7" s="10"/>
    </row>
    <row r="8" spans="1:13" x14ac:dyDescent="0.2">
      <c r="A8" s="10" t="s">
        <v>2150</v>
      </c>
      <c r="B8" s="10" t="s">
        <v>2151</v>
      </c>
      <c r="C8" s="17" t="s">
        <v>264</v>
      </c>
      <c r="D8" s="17" t="s">
        <v>771</v>
      </c>
      <c r="E8" s="10">
        <v>1073</v>
      </c>
      <c r="F8" s="17" t="s">
        <v>136</v>
      </c>
      <c r="G8" s="17" t="s">
        <v>863</v>
      </c>
      <c r="H8" s="17" t="s">
        <v>210</v>
      </c>
      <c r="I8" s="18">
        <v>39388</v>
      </c>
      <c r="K8" s="17" t="s">
        <v>772</v>
      </c>
      <c r="L8" s="18">
        <v>43030</v>
      </c>
      <c r="M8" s="10"/>
    </row>
    <row r="9" spans="1:13" x14ac:dyDescent="0.2">
      <c r="A9" s="10" t="s">
        <v>2150</v>
      </c>
      <c r="B9" s="10" t="s">
        <v>2151</v>
      </c>
      <c r="C9" s="17" t="s">
        <v>326</v>
      </c>
      <c r="D9" s="17" t="s">
        <v>773</v>
      </c>
      <c r="E9" s="10">
        <v>1068</v>
      </c>
      <c r="F9" s="17" t="s">
        <v>726</v>
      </c>
      <c r="G9" s="17" t="s">
        <v>864</v>
      </c>
      <c r="H9" s="17" t="s">
        <v>210</v>
      </c>
      <c r="I9" s="18">
        <v>36827</v>
      </c>
      <c r="K9" s="17" t="s">
        <v>774</v>
      </c>
      <c r="L9" s="18">
        <v>40489</v>
      </c>
      <c r="M9" s="10"/>
    </row>
    <row r="10" spans="1:13" x14ac:dyDescent="0.2">
      <c r="A10" s="122" t="s">
        <v>2150</v>
      </c>
      <c r="B10" s="10" t="s">
        <v>2151</v>
      </c>
      <c r="C10" s="17" t="s">
        <v>268</v>
      </c>
      <c r="D10" s="17" t="s">
        <v>775</v>
      </c>
      <c r="E10" s="10">
        <v>997</v>
      </c>
      <c r="F10" s="17" t="s">
        <v>865</v>
      </c>
      <c r="G10" s="17" t="s">
        <v>866</v>
      </c>
      <c r="H10" s="17" t="s">
        <v>210</v>
      </c>
      <c r="I10" s="18">
        <v>38566</v>
      </c>
      <c r="K10" s="17" t="s">
        <v>776</v>
      </c>
      <c r="L10" s="18">
        <v>42884</v>
      </c>
      <c r="M10" s="10"/>
    </row>
    <row r="11" spans="1:13" x14ac:dyDescent="0.2">
      <c r="A11" s="10" t="s">
        <v>2150</v>
      </c>
      <c r="B11" s="10" t="s">
        <v>2151</v>
      </c>
      <c r="C11" s="17" t="s">
        <v>573</v>
      </c>
      <c r="D11" s="17" t="s">
        <v>912</v>
      </c>
      <c r="E11" s="10">
        <v>983</v>
      </c>
      <c r="F11" s="17" t="s">
        <v>727</v>
      </c>
      <c r="G11" s="17" t="s">
        <v>867</v>
      </c>
      <c r="H11" s="17" t="s">
        <v>210</v>
      </c>
      <c r="I11" s="18">
        <v>38428</v>
      </c>
      <c r="K11" s="17" t="s">
        <v>777</v>
      </c>
      <c r="L11" s="18">
        <v>43050</v>
      </c>
      <c r="M11" s="10"/>
    </row>
    <row r="12" spans="1:13" x14ac:dyDescent="0.2">
      <c r="A12" s="10" t="s">
        <v>2150</v>
      </c>
      <c r="B12" s="10" t="s">
        <v>2151</v>
      </c>
      <c r="C12" s="17" t="s">
        <v>581</v>
      </c>
      <c r="D12" s="17" t="s">
        <v>913</v>
      </c>
      <c r="E12" s="10">
        <v>972</v>
      </c>
      <c r="F12" s="17" t="s">
        <v>865</v>
      </c>
      <c r="G12" s="17" t="s">
        <v>868</v>
      </c>
      <c r="H12" s="17" t="s">
        <v>210</v>
      </c>
      <c r="I12" s="18">
        <v>38126</v>
      </c>
      <c r="K12" s="17" t="s">
        <v>778</v>
      </c>
      <c r="L12" s="18">
        <v>42995</v>
      </c>
      <c r="M12" s="10"/>
    </row>
    <row r="13" spans="1:13" x14ac:dyDescent="0.2">
      <c r="A13" s="10" t="s">
        <v>2150</v>
      </c>
      <c r="B13" s="10" t="s">
        <v>2151</v>
      </c>
      <c r="C13" s="17" t="s">
        <v>61</v>
      </c>
      <c r="D13" s="17" t="s">
        <v>779</v>
      </c>
      <c r="E13" s="10">
        <v>907</v>
      </c>
      <c r="F13" s="17" t="s">
        <v>869</v>
      </c>
      <c r="G13" s="17" t="s">
        <v>870</v>
      </c>
      <c r="H13" s="17" t="s">
        <v>212</v>
      </c>
      <c r="I13" s="18">
        <v>32932</v>
      </c>
      <c r="K13" s="17" t="s">
        <v>780</v>
      </c>
      <c r="L13" s="18">
        <v>38394</v>
      </c>
      <c r="M13" s="10"/>
    </row>
    <row r="14" spans="1:13" x14ac:dyDescent="0.2">
      <c r="A14" s="10" t="s">
        <v>2150</v>
      </c>
      <c r="B14" s="10" t="s">
        <v>2151</v>
      </c>
      <c r="C14" s="17" t="s">
        <v>62</v>
      </c>
      <c r="D14" s="17" t="s">
        <v>781</v>
      </c>
      <c r="E14" s="10">
        <v>910</v>
      </c>
      <c r="F14" s="17" t="s">
        <v>871</v>
      </c>
      <c r="G14" s="17" t="s">
        <v>872</v>
      </c>
      <c r="H14" s="17" t="s">
        <v>212</v>
      </c>
      <c r="I14" s="18">
        <v>29324</v>
      </c>
      <c r="K14" s="17" t="s">
        <v>780</v>
      </c>
      <c r="L14" s="18">
        <v>35106</v>
      </c>
      <c r="M14" s="10"/>
    </row>
    <row r="15" spans="1:13" x14ac:dyDescent="0.2">
      <c r="A15" s="10" t="s">
        <v>2150</v>
      </c>
      <c r="B15" s="10" t="s">
        <v>2151</v>
      </c>
      <c r="C15" s="17" t="s">
        <v>63</v>
      </c>
      <c r="D15" s="17" t="s">
        <v>782</v>
      </c>
      <c r="E15" s="10">
        <v>795</v>
      </c>
      <c r="F15" s="17" t="s">
        <v>873</v>
      </c>
      <c r="G15" s="17" t="s">
        <v>906</v>
      </c>
      <c r="H15" s="17" t="s">
        <v>215</v>
      </c>
      <c r="I15" s="18">
        <v>32774</v>
      </c>
      <c r="J15" s="10" t="s">
        <v>924</v>
      </c>
      <c r="K15" s="17" t="s">
        <v>783</v>
      </c>
      <c r="L15" s="18">
        <v>38816</v>
      </c>
      <c r="M15" s="10"/>
    </row>
    <row r="16" spans="1:13" x14ac:dyDescent="0.2">
      <c r="A16" s="10" t="s">
        <v>2150</v>
      </c>
      <c r="B16" s="10" t="s">
        <v>2151</v>
      </c>
      <c r="C16" s="17" t="s">
        <v>64</v>
      </c>
      <c r="D16" s="17" t="s">
        <v>784</v>
      </c>
      <c r="E16" s="10">
        <v>794</v>
      </c>
      <c r="F16" s="17" t="s">
        <v>874</v>
      </c>
      <c r="G16" s="17" t="s">
        <v>875</v>
      </c>
      <c r="H16" s="17" t="s">
        <v>215</v>
      </c>
      <c r="I16" s="18">
        <v>34465</v>
      </c>
      <c r="J16" s="10" t="s">
        <v>924</v>
      </c>
      <c r="K16" s="17" t="s">
        <v>783</v>
      </c>
      <c r="L16" s="18">
        <v>41000</v>
      </c>
      <c r="M16" s="10"/>
    </row>
    <row r="17" spans="1:13" x14ac:dyDescent="0.2">
      <c r="A17" s="10" t="s">
        <v>2150</v>
      </c>
      <c r="B17" s="10" t="s">
        <v>2151</v>
      </c>
      <c r="C17" s="17" t="s">
        <v>65</v>
      </c>
      <c r="D17" s="17" t="s">
        <v>914</v>
      </c>
      <c r="E17" s="10">
        <v>780</v>
      </c>
      <c r="F17" s="17" t="s">
        <v>876</v>
      </c>
      <c r="G17" s="17" t="s">
        <v>877</v>
      </c>
      <c r="H17" s="17" t="s">
        <v>213</v>
      </c>
      <c r="I17" s="18">
        <v>29858</v>
      </c>
      <c r="J17" s="10" t="s">
        <v>924</v>
      </c>
      <c r="K17" s="17" t="s">
        <v>783</v>
      </c>
      <c r="L17" s="18">
        <v>36611</v>
      </c>
      <c r="M17" s="10"/>
    </row>
    <row r="18" spans="1:13" x14ac:dyDescent="0.2">
      <c r="A18" s="10" t="s">
        <v>2150</v>
      </c>
      <c r="B18" s="10" t="s">
        <v>2151</v>
      </c>
      <c r="C18" s="17" t="s">
        <v>66</v>
      </c>
      <c r="D18" s="126" t="s">
        <v>914</v>
      </c>
      <c r="E18" s="10">
        <v>780</v>
      </c>
      <c r="F18" s="17" t="s">
        <v>876</v>
      </c>
      <c r="G18" s="17" t="s">
        <v>877</v>
      </c>
      <c r="H18" s="17" t="s">
        <v>213</v>
      </c>
      <c r="I18" s="18">
        <v>29858</v>
      </c>
      <c r="J18" s="10" t="s">
        <v>924</v>
      </c>
      <c r="K18" s="17" t="s">
        <v>783</v>
      </c>
      <c r="L18" s="18">
        <v>36982</v>
      </c>
      <c r="M18" s="10"/>
    </row>
    <row r="19" spans="1:13" x14ac:dyDescent="0.2">
      <c r="A19" s="87" t="s">
        <v>2150</v>
      </c>
      <c r="B19" s="87" t="s">
        <v>2151</v>
      </c>
      <c r="C19" s="89" t="s">
        <v>67</v>
      </c>
      <c r="D19" s="89" t="s">
        <v>2219</v>
      </c>
      <c r="E19" s="87">
        <v>769</v>
      </c>
      <c r="F19" s="89" t="s">
        <v>2221</v>
      </c>
      <c r="G19" s="89" t="s">
        <v>2220</v>
      </c>
      <c r="H19" s="89" t="s">
        <v>215</v>
      </c>
      <c r="I19" s="98">
        <v>36950</v>
      </c>
      <c r="J19" s="87" t="s">
        <v>2217</v>
      </c>
      <c r="K19" s="87" t="s">
        <v>2218</v>
      </c>
      <c r="L19" s="98">
        <v>44561</v>
      </c>
      <c r="M19" s="121" t="s">
        <v>2341</v>
      </c>
    </row>
    <row r="20" spans="1:13" x14ac:dyDescent="0.2">
      <c r="A20" s="10" t="s">
        <v>2150</v>
      </c>
      <c r="B20" s="10" t="s">
        <v>2151</v>
      </c>
      <c r="C20" s="17" t="s">
        <v>68</v>
      </c>
      <c r="D20" s="17" t="s">
        <v>785</v>
      </c>
      <c r="E20" s="10">
        <v>791</v>
      </c>
      <c r="F20" s="17" t="s">
        <v>879</v>
      </c>
      <c r="G20" s="17" t="s">
        <v>880</v>
      </c>
      <c r="H20" s="17" t="s">
        <v>215</v>
      </c>
      <c r="I20" s="18">
        <v>32836</v>
      </c>
      <c r="J20" s="10" t="s">
        <v>924</v>
      </c>
      <c r="K20" s="17" t="s">
        <v>783</v>
      </c>
      <c r="L20" s="18">
        <v>40636</v>
      </c>
      <c r="M20" s="10"/>
    </row>
    <row r="21" spans="1:13" x14ac:dyDescent="0.2">
      <c r="A21" s="10" t="s">
        <v>2150</v>
      </c>
      <c r="B21" s="10" t="s">
        <v>2151</v>
      </c>
      <c r="C21" s="17" t="s">
        <v>69</v>
      </c>
      <c r="D21" s="17" t="s">
        <v>785</v>
      </c>
      <c r="E21" s="10">
        <v>791</v>
      </c>
      <c r="F21" s="17" t="s">
        <v>879</v>
      </c>
      <c r="G21" s="17" t="s">
        <v>880</v>
      </c>
      <c r="H21" s="17" t="s">
        <v>215</v>
      </c>
      <c r="I21" s="18">
        <v>32836</v>
      </c>
      <c r="J21" s="10" t="s">
        <v>924</v>
      </c>
      <c r="K21" s="17" t="s">
        <v>783</v>
      </c>
      <c r="L21" s="18">
        <v>41000</v>
      </c>
      <c r="M21" s="10"/>
    </row>
    <row r="22" spans="1:13" x14ac:dyDescent="0.2">
      <c r="A22" s="10" t="s">
        <v>2150</v>
      </c>
      <c r="B22" s="10" t="s">
        <v>2151</v>
      </c>
      <c r="C22" s="17" t="s">
        <v>70</v>
      </c>
      <c r="D22" s="17" t="s">
        <v>2136</v>
      </c>
      <c r="E22" s="10">
        <v>800</v>
      </c>
      <c r="F22" s="20" t="s">
        <v>2138</v>
      </c>
      <c r="G22" s="17" t="s">
        <v>2137</v>
      </c>
      <c r="H22" s="17" t="s">
        <v>2141</v>
      </c>
      <c r="I22" s="18">
        <v>35320</v>
      </c>
      <c r="J22" s="10" t="s">
        <v>2139</v>
      </c>
      <c r="K22" s="17" t="s">
        <v>2140</v>
      </c>
      <c r="L22" s="18">
        <v>43877</v>
      </c>
      <c r="M22" s="10"/>
    </row>
    <row r="23" spans="1:13" x14ac:dyDescent="0.2">
      <c r="A23" s="10" t="s">
        <v>2150</v>
      </c>
      <c r="B23" s="10" t="s">
        <v>2151</v>
      </c>
      <c r="C23" s="17" t="s">
        <v>71</v>
      </c>
      <c r="D23" s="17" t="s">
        <v>787</v>
      </c>
      <c r="E23" s="10">
        <v>790</v>
      </c>
      <c r="F23" s="17" t="s">
        <v>879</v>
      </c>
      <c r="G23" s="17" t="s">
        <v>881</v>
      </c>
      <c r="H23" s="17" t="s">
        <v>215</v>
      </c>
      <c r="I23" s="18">
        <v>29567</v>
      </c>
      <c r="J23" s="10" t="s">
        <v>924</v>
      </c>
      <c r="K23" s="17" t="s">
        <v>783</v>
      </c>
      <c r="L23" s="18">
        <v>38445</v>
      </c>
      <c r="M23" s="10"/>
    </row>
    <row r="24" spans="1:13" x14ac:dyDescent="0.2">
      <c r="A24" s="10" t="s">
        <v>2150</v>
      </c>
      <c r="B24" s="10" t="s">
        <v>2151</v>
      </c>
      <c r="C24" s="17" t="s">
        <v>72</v>
      </c>
      <c r="D24" s="17" t="s">
        <v>785</v>
      </c>
      <c r="E24" s="10">
        <v>791</v>
      </c>
      <c r="F24" s="17" t="s">
        <v>882</v>
      </c>
      <c r="G24" s="17" t="s">
        <v>883</v>
      </c>
      <c r="H24" s="17" t="s">
        <v>213</v>
      </c>
      <c r="I24" s="18">
        <v>30991</v>
      </c>
      <c r="J24" s="10" t="s">
        <v>924</v>
      </c>
      <c r="K24" s="17" t="s">
        <v>783</v>
      </c>
      <c r="L24" s="18">
        <v>40279</v>
      </c>
      <c r="M24" s="10"/>
    </row>
    <row r="25" spans="1:13" x14ac:dyDescent="0.2">
      <c r="A25" s="10" t="s">
        <v>2150</v>
      </c>
      <c r="B25" s="10" t="s">
        <v>2151</v>
      </c>
      <c r="C25" s="17" t="s">
        <v>73</v>
      </c>
      <c r="D25" s="17" t="s">
        <v>784</v>
      </c>
      <c r="E25" s="10">
        <v>794</v>
      </c>
      <c r="F25" s="17" t="s">
        <v>882</v>
      </c>
      <c r="G25" s="17" t="s">
        <v>883</v>
      </c>
      <c r="H25" s="17" t="s">
        <v>213</v>
      </c>
      <c r="I25" s="18">
        <v>30991</v>
      </c>
      <c r="J25" s="10" t="s">
        <v>924</v>
      </c>
      <c r="K25" s="17" t="s">
        <v>783</v>
      </c>
      <c r="L25" s="18">
        <v>40636</v>
      </c>
      <c r="M25" s="10"/>
    </row>
    <row r="26" spans="1:13" x14ac:dyDescent="0.2">
      <c r="A26" s="10" t="s">
        <v>2150</v>
      </c>
      <c r="B26" s="10" t="s">
        <v>2151</v>
      </c>
      <c r="C26" s="17" t="s">
        <v>74</v>
      </c>
      <c r="D26" s="17" t="s">
        <v>784</v>
      </c>
      <c r="E26" s="10">
        <v>794</v>
      </c>
      <c r="F26" s="17" t="s">
        <v>882</v>
      </c>
      <c r="G26" s="17" t="s">
        <v>883</v>
      </c>
      <c r="H26" s="17" t="s">
        <v>213</v>
      </c>
      <c r="I26" s="18">
        <v>30991</v>
      </c>
      <c r="J26" s="10" t="s">
        <v>924</v>
      </c>
      <c r="K26" s="17" t="s">
        <v>783</v>
      </c>
      <c r="L26" s="18">
        <v>41000</v>
      </c>
      <c r="M26" s="10"/>
    </row>
    <row r="27" spans="1:13" x14ac:dyDescent="0.2">
      <c r="A27" s="10" t="s">
        <v>2150</v>
      </c>
      <c r="B27" s="10" t="s">
        <v>2151</v>
      </c>
      <c r="C27" s="17" t="s">
        <v>75</v>
      </c>
      <c r="D27" s="17" t="s">
        <v>788</v>
      </c>
      <c r="E27" s="10">
        <v>796</v>
      </c>
      <c r="F27" s="17" t="s">
        <v>240</v>
      </c>
      <c r="G27" s="17" t="s">
        <v>656</v>
      </c>
      <c r="H27" s="17" t="s">
        <v>213</v>
      </c>
      <c r="I27" s="18">
        <v>25379</v>
      </c>
      <c r="J27" s="10" t="s">
        <v>924</v>
      </c>
      <c r="K27" s="17" t="s">
        <v>783</v>
      </c>
      <c r="L27" s="18">
        <v>35883</v>
      </c>
      <c r="M27" s="10"/>
    </row>
    <row r="28" spans="1:13" x14ac:dyDescent="0.2">
      <c r="A28" s="10" t="s">
        <v>2150</v>
      </c>
      <c r="B28" s="10" t="s">
        <v>2151</v>
      </c>
      <c r="C28" s="17" t="s">
        <v>76</v>
      </c>
      <c r="D28" s="17" t="s">
        <v>789</v>
      </c>
      <c r="E28" s="10">
        <v>802</v>
      </c>
      <c r="F28" s="17" t="s">
        <v>884</v>
      </c>
      <c r="G28" s="17" t="s">
        <v>885</v>
      </c>
      <c r="H28" s="17" t="s">
        <v>210</v>
      </c>
      <c r="I28" s="18">
        <v>31410</v>
      </c>
      <c r="K28" s="17" t="s">
        <v>790</v>
      </c>
      <c r="L28" s="18">
        <v>42112</v>
      </c>
      <c r="M28" s="10"/>
    </row>
    <row r="29" spans="1:13" x14ac:dyDescent="0.2">
      <c r="A29" s="10" t="s">
        <v>2150</v>
      </c>
      <c r="B29" s="10" t="s">
        <v>2151</v>
      </c>
      <c r="C29" s="17" t="s">
        <v>77</v>
      </c>
      <c r="D29" s="17" t="s">
        <v>791</v>
      </c>
      <c r="E29" s="10">
        <v>807</v>
      </c>
      <c r="F29" s="17" t="s">
        <v>886</v>
      </c>
      <c r="G29" s="17" t="s">
        <v>887</v>
      </c>
      <c r="H29" s="17" t="s">
        <v>216</v>
      </c>
      <c r="I29" s="18">
        <v>24165</v>
      </c>
      <c r="K29" s="17" t="s">
        <v>783</v>
      </c>
      <c r="L29" s="18">
        <v>35155</v>
      </c>
      <c r="M29" s="10"/>
    </row>
    <row r="30" spans="1:13" x14ac:dyDescent="0.2">
      <c r="A30" s="10" t="s">
        <v>2150</v>
      </c>
      <c r="B30" s="10" t="s">
        <v>2151</v>
      </c>
      <c r="C30" s="17" t="s">
        <v>78</v>
      </c>
      <c r="D30" s="17" t="s">
        <v>786</v>
      </c>
      <c r="E30" s="10">
        <v>800</v>
      </c>
      <c r="F30" s="17" t="s">
        <v>884</v>
      </c>
      <c r="G30" s="17" t="s">
        <v>885</v>
      </c>
      <c r="H30" s="17" t="s">
        <v>210</v>
      </c>
      <c r="I30" s="18">
        <v>31410</v>
      </c>
      <c r="K30" s="17" t="s">
        <v>790</v>
      </c>
      <c r="L30" s="18">
        <v>42840</v>
      </c>
      <c r="M30" s="10"/>
    </row>
    <row r="31" spans="1:13" x14ac:dyDescent="0.2">
      <c r="A31" s="10" t="s">
        <v>2150</v>
      </c>
      <c r="B31" s="10" t="s">
        <v>2151</v>
      </c>
      <c r="C31" s="17" t="s">
        <v>79</v>
      </c>
      <c r="D31" s="17" t="s">
        <v>792</v>
      </c>
      <c r="E31" s="10">
        <v>806</v>
      </c>
      <c r="F31" s="17" t="s">
        <v>138</v>
      </c>
      <c r="G31" s="17" t="s">
        <v>907</v>
      </c>
      <c r="H31" s="17" t="s">
        <v>213</v>
      </c>
      <c r="I31" s="18">
        <v>25165</v>
      </c>
      <c r="K31" s="17" t="s">
        <v>793</v>
      </c>
      <c r="L31" s="18">
        <v>37045</v>
      </c>
      <c r="M31" s="10"/>
    </row>
    <row r="32" spans="1:13" x14ac:dyDescent="0.2">
      <c r="A32" s="10" t="s">
        <v>2150</v>
      </c>
      <c r="B32" s="10" t="s">
        <v>2151</v>
      </c>
      <c r="C32" s="17" t="s">
        <v>80</v>
      </c>
      <c r="D32" s="17" t="s">
        <v>794</v>
      </c>
      <c r="E32" s="10">
        <v>810</v>
      </c>
      <c r="F32" s="17" t="s">
        <v>187</v>
      </c>
      <c r="G32" s="17" t="s">
        <v>888</v>
      </c>
      <c r="H32" s="17" t="s">
        <v>210</v>
      </c>
      <c r="I32" s="18">
        <v>20732</v>
      </c>
      <c r="J32" s="10" t="s">
        <v>924</v>
      </c>
      <c r="K32" s="17" t="s">
        <v>783</v>
      </c>
      <c r="L32" s="18">
        <v>32957</v>
      </c>
      <c r="M32" s="10"/>
    </row>
    <row r="33" spans="1:13" x14ac:dyDescent="0.2">
      <c r="A33" s="10" t="s">
        <v>2150</v>
      </c>
      <c r="B33" s="10" t="s">
        <v>2151</v>
      </c>
      <c r="C33" s="17" t="s">
        <v>81</v>
      </c>
      <c r="D33" s="17" t="s">
        <v>795</v>
      </c>
      <c r="E33" s="10">
        <v>803</v>
      </c>
      <c r="F33" s="17" t="s">
        <v>138</v>
      </c>
      <c r="G33" s="17" t="s">
        <v>907</v>
      </c>
      <c r="H33" s="17" t="s">
        <v>213</v>
      </c>
      <c r="I33" s="18">
        <v>25165</v>
      </c>
      <c r="J33" s="10" t="s">
        <v>924</v>
      </c>
      <c r="K33" s="17" t="s">
        <v>783</v>
      </c>
      <c r="L33" s="18">
        <v>37724</v>
      </c>
      <c r="M33" s="10"/>
    </row>
    <row r="34" spans="1:13" x14ac:dyDescent="0.2">
      <c r="A34" s="10" t="s">
        <v>2150</v>
      </c>
      <c r="B34" s="10" t="s">
        <v>2151</v>
      </c>
      <c r="C34" s="17" t="s">
        <v>82</v>
      </c>
      <c r="D34" s="17" t="s">
        <v>796</v>
      </c>
      <c r="E34" s="10">
        <v>809</v>
      </c>
      <c r="F34" s="17" t="s">
        <v>328</v>
      </c>
      <c r="G34" s="17" t="s">
        <v>889</v>
      </c>
      <c r="H34" s="17" t="s">
        <v>213</v>
      </c>
      <c r="I34" s="18">
        <v>25314</v>
      </c>
      <c r="K34" s="17" t="s">
        <v>797</v>
      </c>
      <c r="L34" s="18">
        <v>38115</v>
      </c>
      <c r="M34" s="10"/>
    </row>
    <row r="35" spans="1:13" x14ac:dyDescent="0.2">
      <c r="A35" s="10" t="s">
        <v>2150</v>
      </c>
      <c r="B35" s="10" t="s">
        <v>2151</v>
      </c>
      <c r="C35" s="17" t="s">
        <v>83</v>
      </c>
      <c r="D35" s="17" t="s">
        <v>798</v>
      </c>
      <c r="E35" s="10">
        <v>824</v>
      </c>
      <c r="F35" s="17" t="s">
        <v>172</v>
      </c>
      <c r="G35" s="17" t="s">
        <v>890</v>
      </c>
      <c r="H35" s="17" t="s">
        <v>217</v>
      </c>
      <c r="I35" s="18">
        <v>19018</v>
      </c>
      <c r="K35" s="17" t="s">
        <v>799</v>
      </c>
      <c r="L35" s="18">
        <v>32239</v>
      </c>
      <c r="M35" s="10"/>
    </row>
    <row r="36" spans="1:13" x14ac:dyDescent="0.2">
      <c r="A36" s="10" t="s">
        <v>2150</v>
      </c>
      <c r="B36" s="10" t="s">
        <v>2151</v>
      </c>
      <c r="C36" s="17" t="s">
        <v>84</v>
      </c>
      <c r="D36" s="17" t="s">
        <v>800</v>
      </c>
      <c r="E36" s="10">
        <v>829</v>
      </c>
      <c r="F36" s="17" t="s">
        <v>165</v>
      </c>
      <c r="G36" s="17" t="s">
        <v>166</v>
      </c>
      <c r="H36" s="17" t="s">
        <v>217</v>
      </c>
      <c r="I36" s="18">
        <v>21042</v>
      </c>
      <c r="K36" s="17" t="s">
        <v>801</v>
      </c>
      <c r="L36" s="18">
        <v>34812</v>
      </c>
      <c r="M36" s="10"/>
    </row>
    <row r="37" spans="1:13" x14ac:dyDescent="0.2">
      <c r="A37" s="10" t="s">
        <v>2150</v>
      </c>
      <c r="B37" s="10" t="s">
        <v>2151</v>
      </c>
      <c r="C37" s="17" t="s">
        <v>85</v>
      </c>
      <c r="D37" s="17" t="s">
        <v>802</v>
      </c>
      <c r="E37" s="10">
        <v>817</v>
      </c>
      <c r="F37" s="17" t="s">
        <v>402</v>
      </c>
      <c r="G37" s="17" t="s">
        <v>891</v>
      </c>
      <c r="H37" s="17" t="s">
        <v>213</v>
      </c>
      <c r="I37" s="18">
        <v>17944</v>
      </c>
      <c r="J37" s="10" t="s">
        <v>924</v>
      </c>
      <c r="K37" s="17" t="s">
        <v>783</v>
      </c>
      <c r="L37" s="18">
        <v>31984</v>
      </c>
      <c r="M37" s="10"/>
    </row>
    <row r="38" spans="1:13" x14ac:dyDescent="0.2">
      <c r="A38" s="10" t="s">
        <v>2150</v>
      </c>
      <c r="B38" s="10" t="s">
        <v>2151</v>
      </c>
      <c r="C38" s="17" t="s">
        <v>86</v>
      </c>
      <c r="D38" s="17" t="s">
        <v>803</v>
      </c>
      <c r="E38" s="10">
        <v>812</v>
      </c>
      <c r="F38" s="17" t="s">
        <v>892</v>
      </c>
      <c r="G38" s="17" t="s">
        <v>893</v>
      </c>
      <c r="H38" s="17" t="s">
        <v>210</v>
      </c>
      <c r="I38" s="18">
        <v>27375</v>
      </c>
      <c r="K38" s="17" t="s">
        <v>804</v>
      </c>
      <c r="L38" s="18">
        <v>41902</v>
      </c>
      <c r="M38" s="10"/>
    </row>
    <row r="39" spans="1:13" x14ac:dyDescent="0.2">
      <c r="A39" s="10" t="s">
        <v>2150</v>
      </c>
      <c r="B39" s="10" t="s">
        <v>2151</v>
      </c>
      <c r="C39" s="17" t="s">
        <v>87</v>
      </c>
      <c r="D39" s="17" t="s">
        <v>805</v>
      </c>
      <c r="E39" s="10">
        <v>820</v>
      </c>
      <c r="F39" s="17" t="s">
        <v>892</v>
      </c>
      <c r="G39" s="17" t="s">
        <v>893</v>
      </c>
      <c r="H39" s="17" t="s">
        <v>210</v>
      </c>
      <c r="I39" s="18">
        <v>27375</v>
      </c>
      <c r="J39" s="10" t="s">
        <v>924</v>
      </c>
      <c r="K39" s="17" t="s">
        <v>783</v>
      </c>
      <c r="L39" s="18">
        <v>42092</v>
      </c>
      <c r="M39" s="10"/>
    </row>
    <row r="40" spans="1:13" x14ac:dyDescent="0.2">
      <c r="A40" s="10" t="s">
        <v>2150</v>
      </c>
      <c r="B40" s="10" t="s">
        <v>2151</v>
      </c>
      <c r="C40" s="17" t="s">
        <v>88</v>
      </c>
      <c r="D40" s="85" t="s">
        <v>2338</v>
      </c>
      <c r="E40" s="10">
        <v>819</v>
      </c>
      <c r="F40" s="17" t="s">
        <v>892</v>
      </c>
      <c r="G40" s="17" t="s">
        <v>893</v>
      </c>
      <c r="H40" s="17" t="s">
        <v>210</v>
      </c>
      <c r="I40" s="18">
        <v>27375</v>
      </c>
      <c r="J40" s="10" t="s">
        <v>924</v>
      </c>
      <c r="K40" s="17" t="s">
        <v>783</v>
      </c>
      <c r="L40" s="18">
        <v>42463</v>
      </c>
      <c r="M40" s="10"/>
    </row>
    <row r="41" spans="1:13" x14ac:dyDescent="0.2">
      <c r="A41" s="10" t="s">
        <v>2150</v>
      </c>
      <c r="B41" s="10" t="s">
        <v>2151</v>
      </c>
      <c r="C41" s="17" t="s">
        <v>89</v>
      </c>
      <c r="D41" s="17" t="s">
        <v>806</v>
      </c>
      <c r="E41" s="10">
        <v>835</v>
      </c>
      <c r="F41" s="17" t="s">
        <v>328</v>
      </c>
      <c r="G41" s="17" t="s">
        <v>894</v>
      </c>
      <c r="H41" s="17" t="s">
        <v>856</v>
      </c>
      <c r="I41" s="18">
        <v>17935</v>
      </c>
      <c r="K41" s="17" t="s">
        <v>807</v>
      </c>
      <c r="L41" s="18">
        <v>33285</v>
      </c>
      <c r="M41" s="10"/>
    </row>
    <row r="42" spans="1:13" x14ac:dyDescent="0.2">
      <c r="A42" s="10" t="s">
        <v>2150</v>
      </c>
      <c r="B42" s="10" t="s">
        <v>2151</v>
      </c>
      <c r="C42" s="17" t="s">
        <v>90</v>
      </c>
      <c r="D42" s="17" t="s">
        <v>915</v>
      </c>
      <c r="E42" s="10">
        <v>843</v>
      </c>
      <c r="F42" s="17" t="s">
        <v>639</v>
      </c>
      <c r="G42" s="17" t="s">
        <v>908</v>
      </c>
      <c r="H42" s="17" t="s">
        <v>213</v>
      </c>
      <c r="I42" s="18">
        <v>22144</v>
      </c>
      <c r="K42" s="17" t="s">
        <v>778</v>
      </c>
      <c r="L42" s="18">
        <v>37871</v>
      </c>
      <c r="M42" s="10"/>
    </row>
    <row r="43" spans="1:13" x14ac:dyDescent="0.2">
      <c r="A43" s="10" t="s">
        <v>2150</v>
      </c>
      <c r="B43" s="10" t="s">
        <v>2151</v>
      </c>
      <c r="C43" s="17" t="s">
        <v>91</v>
      </c>
      <c r="D43" s="17" t="s">
        <v>808</v>
      </c>
      <c r="E43" s="10">
        <v>874</v>
      </c>
      <c r="F43" s="17" t="s">
        <v>187</v>
      </c>
      <c r="G43" s="17" t="s">
        <v>895</v>
      </c>
      <c r="H43" s="17" t="s">
        <v>210</v>
      </c>
      <c r="I43" s="18">
        <v>18587</v>
      </c>
      <c r="K43" s="17" t="s">
        <v>809</v>
      </c>
      <c r="L43" s="18">
        <v>35015</v>
      </c>
      <c r="M43" s="10"/>
    </row>
    <row r="44" spans="1:13" x14ac:dyDescent="0.2">
      <c r="A44" s="10" t="s">
        <v>2150</v>
      </c>
      <c r="B44" s="10" t="s">
        <v>2151</v>
      </c>
      <c r="C44" s="17" t="s">
        <v>92</v>
      </c>
      <c r="D44" s="17" t="s">
        <v>810</v>
      </c>
      <c r="E44" s="10">
        <v>869</v>
      </c>
      <c r="F44" s="17" t="s">
        <v>669</v>
      </c>
      <c r="G44" s="17" t="s">
        <v>670</v>
      </c>
      <c r="H44" s="17" t="s">
        <v>210</v>
      </c>
      <c r="I44" s="18">
        <v>26375</v>
      </c>
      <c r="J44" s="10" t="s">
        <v>2071</v>
      </c>
      <c r="K44" s="17" t="s">
        <v>811</v>
      </c>
      <c r="L44" s="18">
        <v>43009</v>
      </c>
      <c r="M44" s="10"/>
    </row>
    <row r="45" spans="1:13" x14ac:dyDescent="0.2">
      <c r="A45" s="10" t="s">
        <v>2150</v>
      </c>
      <c r="B45" s="10" t="s">
        <v>2151</v>
      </c>
      <c r="C45" s="17" t="s">
        <v>93</v>
      </c>
      <c r="D45" s="17" t="s">
        <v>812</v>
      </c>
      <c r="E45" s="10">
        <v>890</v>
      </c>
      <c r="F45" s="17" t="s">
        <v>194</v>
      </c>
      <c r="G45" s="17" t="s">
        <v>896</v>
      </c>
      <c r="H45" s="17" t="s">
        <v>210</v>
      </c>
      <c r="I45" s="18">
        <v>22451</v>
      </c>
      <c r="J45" s="10" t="s">
        <v>924</v>
      </c>
      <c r="K45" s="17" t="s">
        <v>783</v>
      </c>
      <c r="L45" s="18">
        <v>39544</v>
      </c>
      <c r="M45" s="10"/>
    </row>
    <row r="46" spans="1:13" x14ac:dyDescent="0.2">
      <c r="A46" s="10" t="s">
        <v>2150</v>
      </c>
      <c r="B46" s="10" t="s">
        <v>2151</v>
      </c>
      <c r="C46" s="17" t="s">
        <v>94</v>
      </c>
      <c r="D46" s="17" t="s">
        <v>813</v>
      </c>
      <c r="E46" s="10">
        <v>885</v>
      </c>
      <c r="F46" s="17" t="s">
        <v>671</v>
      </c>
      <c r="G46" s="17" t="s">
        <v>672</v>
      </c>
      <c r="H46" s="17" t="s">
        <v>210</v>
      </c>
      <c r="I46" s="18">
        <v>22822</v>
      </c>
      <c r="J46" s="10" t="s">
        <v>924</v>
      </c>
      <c r="K46" s="17" t="s">
        <v>783</v>
      </c>
      <c r="L46" s="18">
        <v>40279</v>
      </c>
      <c r="M46" s="10"/>
    </row>
    <row r="47" spans="1:13" x14ac:dyDescent="0.2">
      <c r="A47" s="10" t="s">
        <v>2150</v>
      </c>
      <c r="B47" s="10" t="s">
        <v>2151</v>
      </c>
      <c r="C47" s="17" t="s">
        <v>95</v>
      </c>
      <c r="D47" s="17" t="s">
        <v>814</v>
      </c>
      <c r="E47" s="10">
        <v>891</v>
      </c>
      <c r="F47" s="17" t="s">
        <v>897</v>
      </c>
      <c r="G47" s="17" t="s">
        <v>898</v>
      </c>
      <c r="H47" s="17" t="s">
        <v>857</v>
      </c>
      <c r="I47" s="18">
        <v>19418</v>
      </c>
      <c r="K47" s="17" t="s">
        <v>17</v>
      </c>
      <c r="L47" s="18">
        <v>37034</v>
      </c>
      <c r="M47" s="10"/>
    </row>
    <row r="48" spans="1:13" x14ac:dyDescent="0.2">
      <c r="A48" s="10" t="s">
        <v>2150</v>
      </c>
      <c r="B48" s="10" t="s">
        <v>2151</v>
      </c>
      <c r="C48" s="17" t="s">
        <v>96</v>
      </c>
      <c r="D48" s="17" t="s">
        <v>815</v>
      </c>
      <c r="E48" s="10">
        <v>896</v>
      </c>
      <c r="F48" s="17" t="s">
        <v>897</v>
      </c>
      <c r="G48" s="17" t="s">
        <v>898</v>
      </c>
      <c r="H48" s="17" t="s">
        <v>857</v>
      </c>
      <c r="I48" s="18">
        <v>19418</v>
      </c>
      <c r="K48" s="17" t="s">
        <v>816</v>
      </c>
      <c r="L48" s="18">
        <v>37455</v>
      </c>
      <c r="M48" s="10"/>
    </row>
    <row r="49" spans="1:13" x14ac:dyDescent="0.2">
      <c r="A49" s="10" t="s">
        <v>2150</v>
      </c>
      <c r="B49" s="10" t="s">
        <v>2151</v>
      </c>
      <c r="C49" s="17" t="s">
        <v>97</v>
      </c>
      <c r="D49" s="17" t="s">
        <v>817</v>
      </c>
      <c r="E49" s="10">
        <v>900</v>
      </c>
      <c r="F49" s="17" t="s">
        <v>897</v>
      </c>
      <c r="G49" s="17" t="s">
        <v>898</v>
      </c>
      <c r="H49" s="17" t="s">
        <v>857</v>
      </c>
      <c r="I49" s="18">
        <v>19418</v>
      </c>
      <c r="K49" s="17" t="s">
        <v>17</v>
      </c>
      <c r="L49" s="18">
        <v>37825</v>
      </c>
      <c r="M49" s="10"/>
    </row>
    <row r="50" spans="1:13" x14ac:dyDescent="0.2">
      <c r="A50" s="10" t="s">
        <v>2150</v>
      </c>
      <c r="B50" s="10" t="s">
        <v>2151</v>
      </c>
      <c r="C50" s="17" t="s">
        <v>98</v>
      </c>
      <c r="D50" s="17" t="s">
        <v>925</v>
      </c>
      <c r="E50" s="10">
        <v>905</v>
      </c>
      <c r="F50" s="21" t="s">
        <v>194</v>
      </c>
      <c r="G50" s="22" t="s">
        <v>896</v>
      </c>
      <c r="H50" s="17" t="s">
        <v>210</v>
      </c>
      <c r="I50" s="18">
        <v>22451</v>
      </c>
      <c r="J50" s="22" t="s">
        <v>926</v>
      </c>
      <c r="K50" s="22" t="s">
        <v>927</v>
      </c>
      <c r="L50" s="18">
        <v>41048</v>
      </c>
      <c r="M50" s="10"/>
    </row>
    <row r="51" spans="1:13" x14ac:dyDescent="0.2">
      <c r="A51" s="10" t="s">
        <v>2150</v>
      </c>
      <c r="B51" s="10" t="s">
        <v>2151</v>
      </c>
      <c r="C51" s="17" t="s">
        <v>99</v>
      </c>
      <c r="D51" s="17" t="s">
        <v>819</v>
      </c>
      <c r="E51" s="10">
        <v>930</v>
      </c>
      <c r="F51" s="17" t="s">
        <v>657</v>
      </c>
      <c r="G51" s="17" t="s">
        <v>180</v>
      </c>
      <c r="H51" s="17" t="s">
        <v>217</v>
      </c>
      <c r="I51" s="18">
        <v>22994</v>
      </c>
      <c r="K51" s="17" t="s">
        <v>820</v>
      </c>
      <c r="L51" s="18">
        <v>42112</v>
      </c>
      <c r="M51" s="10"/>
    </row>
    <row r="52" spans="1:13" x14ac:dyDescent="0.2">
      <c r="A52" s="10" t="s">
        <v>2150</v>
      </c>
      <c r="B52" s="10" t="s">
        <v>2151</v>
      </c>
      <c r="C52" s="17" t="s">
        <v>100</v>
      </c>
      <c r="D52" s="17" t="s">
        <v>781</v>
      </c>
      <c r="E52" s="10">
        <v>910</v>
      </c>
      <c r="F52" s="17" t="s">
        <v>897</v>
      </c>
      <c r="G52" s="17" t="s">
        <v>898</v>
      </c>
      <c r="H52" s="17" t="s">
        <v>857</v>
      </c>
      <c r="I52" s="18">
        <v>19418</v>
      </c>
      <c r="K52" s="17" t="s">
        <v>816</v>
      </c>
      <c r="L52" s="18">
        <v>38918</v>
      </c>
      <c r="M52" s="10"/>
    </row>
    <row r="53" spans="1:13" x14ac:dyDescent="0.2">
      <c r="A53" s="10" t="s">
        <v>2150</v>
      </c>
      <c r="B53" s="10" t="s">
        <v>2151</v>
      </c>
      <c r="C53" s="17" t="s">
        <v>101</v>
      </c>
      <c r="D53" s="17" t="s">
        <v>821</v>
      </c>
      <c r="E53" s="10">
        <v>915</v>
      </c>
      <c r="F53" s="17" t="s">
        <v>897</v>
      </c>
      <c r="G53" s="17" t="s">
        <v>898</v>
      </c>
      <c r="H53" s="17" t="s">
        <v>857</v>
      </c>
      <c r="I53" s="18">
        <v>19418</v>
      </c>
      <c r="K53" s="17" t="s">
        <v>816</v>
      </c>
      <c r="L53" s="18">
        <v>39282</v>
      </c>
      <c r="M53" s="10"/>
    </row>
    <row r="54" spans="1:13" x14ac:dyDescent="0.2">
      <c r="A54" s="10" t="s">
        <v>2150</v>
      </c>
      <c r="B54" s="10" t="s">
        <v>2151</v>
      </c>
      <c r="C54" s="17" t="s">
        <v>102</v>
      </c>
      <c r="D54" s="17" t="s">
        <v>822</v>
      </c>
      <c r="E54" s="10">
        <v>931</v>
      </c>
      <c r="F54" s="17" t="s">
        <v>897</v>
      </c>
      <c r="G54" s="17" t="s">
        <v>898</v>
      </c>
      <c r="H54" s="17" t="s">
        <v>857</v>
      </c>
      <c r="I54" s="18">
        <v>19418</v>
      </c>
      <c r="K54" s="17" t="s">
        <v>816</v>
      </c>
      <c r="L54" s="18">
        <v>39646</v>
      </c>
      <c r="M54" s="10"/>
    </row>
    <row r="55" spans="1:13" x14ac:dyDescent="0.2">
      <c r="A55" s="10" t="s">
        <v>2150</v>
      </c>
      <c r="B55" s="10" t="s">
        <v>2151</v>
      </c>
      <c r="C55" s="17" t="s">
        <v>103</v>
      </c>
      <c r="D55" s="17" t="s">
        <v>823</v>
      </c>
      <c r="E55" s="10">
        <v>957</v>
      </c>
      <c r="F55" s="17" t="s">
        <v>899</v>
      </c>
      <c r="G55" s="17" t="s">
        <v>900</v>
      </c>
      <c r="H55" s="17" t="s">
        <v>858</v>
      </c>
      <c r="I55" s="18">
        <v>15675</v>
      </c>
      <c r="K55" s="17" t="s">
        <v>824</v>
      </c>
      <c r="L55" s="18">
        <v>36334</v>
      </c>
      <c r="M55" s="10"/>
    </row>
    <row r="56" spans="1:13" x14ac:dyDescent="0.2">
      <c r="A56" s="10" t="s">
        <v>2150</v>
      </c>
      <c r="B56" s="10" t="s">
        <v>2151</v>
      </c>
      <c r="C56" s="17" t="s">
        <v>104</v>
      </c>
      <c r="D56" s="17" t="s">
        <v>825</v>
      </c>
      <c r="E56" s="10">
        <v>982</v>
      </c>
      <c r="F56" s="17" t="s">
        <v>522</v>
      </c>
      <c r="G56" s="17" t="s">
        <v>523</v>
      </c>
      <c r="H56" s="17" t="s">
        <v>210</v>
      </c>
      <c r="I56" s="18">
        <v>20690</v>
      </c>
      <c r="J56" s="10" t="s">
        <v>2071</v>
      </c>
      <c r="K56" s="17" t="s">
        <v>811</v>
      </c>
      <c r="L56" s="18">
        <v>41553</v>
      </c>
      <c r="M56" s="10"/>
    </row>
    <row r="57" spans="1:13" x14ac:dyDescent="0.2">
      <c r="A57" s="10" t="s">
        <v>2150</v>
      </c>
      <c r="B57" s="10" t="s">
        <v>2151</v>
      </c>
      <c r="C57" s="17" t="s">
        <v>105</v>
      </c>
      <c r="D57" s="17" t="s">
        <v>826</v>
      </c>
      <c r="E57" s="10">
        <v>1003</v>
      </c>
      <c r="F57" s="17" t="s">
        <v>691</v>
      </c>
      <c r="G57" s="17" t="s">
        <v>901</v>
      </c>
      <c r="H57" s="17" t="s">
        <v>217</v>
      </c>
      <c r="I57" s="18">
        <v>21219</v>
      </c>
      <c r="K57" s="17" t="s">
        <v>827</v>
      </c>
      <c r="L57" s="18">
        <v>42609</v>
      </c>
      <c r="M57" s="10"/>
    </row>
    <row r="58" spans="1:13" x14ac:dyDescent="0.2">
      <c r="A58" s="10" t="s">
        <v>2150</v>
      </c>
      <c r="B58" s="10" t="s">
        <v>2151</v>
      </c>
      <c r="C58" s="17" t="s">
        <v>106</v>
      </c>
      <c r="D58" s="17" t="s">
        <v>928</v>
      </c>
      <c r="E58" s="10">
        <v>981</v>
      </c>
      <c r="F58" s="21" t="s">
        <v>684</v>
      </c>
      <c r="G58" s="22" t="s">
        <v>662</v>
      </c>
      <c r="H58" s="17" t="s">
        <v>210</v>
      </c>
      <c r="I58" s="18">
        <v>14487</v>
      </c>
      <c r="J58" s="22" t="s">
        <v>929</v>
      </c>
      <c r="K58" s="22" t="s">
        <v>930</v>
      </c>
      <c r="L58" s="15">
        <v>36050</v>
      </c>
      <c r="M58" s="10"/>
    </row>
    <row r="59" spans="1:13" x14ac:dyDescent="0.2">
      <c r="A59" s="10" t="s">
        <v>2150</v>
      </c>
      <c r="B59" s="10" t="s">
        <v>2151</v>
      </c>
      <c r="C59" s="17" t="s">
        <v>107</v>
      </c>
      <c r="D59" s="17" t="s">
        <v>828</v>
      </c>
      <c r="E59" s="10">
        <v>968</v>
      </c>
      <c r="F59" s="17" t="s">
        <v>897</v>
      </c>
      <c r="G59" s="17" t="s">
        <v>898</v>
      </c>
      <c r="H59" s="17" t="s">
        <v>857</v>
      </c>
      <c r="I59" s="18">
        <v>19418</v>
      </c>
      <c r="K59" s="17" t="s">
        <v>829</v>
      </c>
      <c r="L59" s="18">
        <v>41506</v>
      </c>
      <c r="M59" s="10"/>
    </row>
    <row r="60" spans="1:13" x14ac:dyDescent="0.2">
      <c r="A60" s="10" t="s">
        <v>2150</v>
      </c>
      <c r="B60" s="10" t="s">
        <v>2151</v>
      </c>
      <c r="C60" s="17" t="s">
        <v>108</v>
      </c>
      <c r="D60" s="17" t="s">
        <v>830</v>
      </c>
      <c r="E60" s="10">
        <v>966</v>
      </c>
      <c r="F60" s="17" t="s">
        <v>897</v>
      </c>
      <c r="G60" s="17" t="s">
        <v>898</v>
      </c>
      <c r="H60" s="17" t="s">
        <v>857</v>
      </c>
      <c r="I60" s="18">
        <v>19418</v>
      </c>
      <c r="K60" s="17" t="s">
        <v>17</v>
      </c>
      <c r="L60" s="18">
        <v>41857</v>
      </c>
      <c r="M60" s="10"/>
    </row>
    <row r="61" spans="1:13" x14ac:dyDescent="0.2">
      <c r="A61" s="10" t="s">
        <v>2150</v>
      </c>
      <c r="B61" s="10" t="s">
        <v>2151</v>
      </c>
      <c r="C61" s="17" t="s">
        <v>109</v>
      </c>
      <c r="D61" s="17" t="s">
        <v>831</v>
      </c>
      <c r="E61" s="10">
        <v>985</v>
      </c>
      <c r="F61" s="17" t="s">
        <v>897</v>
      </c>
      <c r="G61" s="17" t="s">
        <v>898</v>
      </c>
      <c r="H61" s="17" t="s">
        <v>857</v>
      </c>
      <c r="I61" s="18">
        <v>19418</v>
      </c>
      <c r="K61" s="17" t="s">
        <v>17</v>
      </c>
      <c r="L61" s="18">
        <v>42144</v>
      </c>
      <c r="M61" s="10"/>
    </row>
    <row r="62" spans="1:13" x14ac:dyDescent="0.2">
      <c r="A62" s="10" t="s">
        <v>2150</v>
      </c>
      <c r="B62" s="10" t="s">
        <v>2151</v>
      </c>
      <c r="C62" s="17" t="s">
        <v>110</v>
      </c>
      <c r="D62" s="17" t="s">
        <v>832</v>
      </c>
      <c r="E62" s="10">
        <v>987</v>
      </c>
      <c r="F62" s="17" t="s">
        <v>897</v>
      </c>
      <c r="G62" s="17" t="s">
        <v>898</v>
      </c>
      <c r="H62" s="17" t="s">
        <v>857</v>
      </c>
      <c r="I62" s="18">
        <v>19418</v>
      </c>
      <c r="K62" s="17" t="s">
        <v>17</v>
      </c>
      <c r="L62" s="18">
        <v>42543</v>
      </c>
      <c r="M62" s="10"/>
    </row>
    <row r="63" spans="1:13" x14ac:dyDescent="0.2">
      <c r="A63" s="10" t="s">
        <v>2150</v>
      </c>
      <c r="B63" s="10" t="s">
        <v>2151</v>
      </c>
      <c r="C63" s="17" t="s">
        <v>111</v>
      </c>
      <c r="D63" s="17" t="s">
        <v>833</v>
      </c>
      <c r="E63" s="10">
        <v>1037</v>
      </c>
      <c r="F63" s="17" t="s">
        <v>687</v>
      </c>
      <c r="G63" s="17" t="s">
        <v>688</v>
      </c>
      <c r="H63" s="17" t="s">
        <v>210</v>
      </c>
      <c r="I63" s="18">
        <v>18818</v>
      </c>
      <c r="J63" s="10" t="s">
        <v>2070</v>
      </c>
      <c r="K63" s="17" t="s">
        <v>834</v>
      </c>
      <c r="L63" s="18">
        <v>42555</v>
      </c>
      <c r="M63" s="10"/>
    </row>
    <row r="64" spans="1:13" x14ac:dyDescent="0.2">
      <c r="A64" s="10" t="s">
        <v>2150</v>
      </c>
      <c r="B64" s="10" t="s">
        <v>2151</v>
      </c>
      <c r="C64" s="17" t="s">
        <v>112</v>
      </c>
      <c r="D64" s="17" t="s">
        <v>835</v>
      </c>
      <c r="E64" s="10">
        <v>1044</v>
      </c>
      <c r="F64" s="17" t="s">
        <v>198</v>
      </c>
      <c r="G64" s="17" t="s">
        <v>423</v>
      </c>
      <c r="H64" s="17" t="s">
        <v>446</v>
      </c>
      <c r="I64" s="18">
        <v>11388</v>
      </c>
      <c r="K64" s="17" t="s">
        <v>580</v>
      </c>
      <c r="L64" s="18">
        <v>35307</v>
      </c>
      <c r="M64" s="10"/>
    </row>
    <row r="65" spans="1:13" x14ac:dyDescent="0.2">
      <c r="A65" s="10" t="s">
        <v>2150</v>
      </c>
      <c r="B65" s="10" t="s">
        <v>2151</v>
      </c>
      <c r="C65" s="17" t="s">
        <v>113</v>
      </c>
      <c r="D65" s="17" t="s">
        <v>835</v>
      </c>
      <c r="E65" s="10">
        <v>1044</v>
      </c>
      <c r="F65" s="17" t="s">
        <v>198</v>
      </c>
      <c r="G65" s="17" t="s">
        <v>423</v>
      </c>
      <c r="H65" s="17" t="s">
        <v>446</v>
      </c>
      <c r="I65" s="18">
        <v>11388</v>
      </c>
      <c r="K65" s="17" t="s">
        <v>580</v>
      </c>
      <c r="L65" s="18">
        <v>35671</v>
      </c>
      <c r="M65" s="10"/>
    </row>
    <row r="66" spans="1:13" x14ac:dyDescent="0.2">
      <c r="A66" s="10" t="s">
        <v>2150</v>
      </c>
      <c r="B66" s="10" t="s">
        <v>2151</v>
      </c>
      <c r="C66" s="17" t="s">
        <v>114</v>
      </c>
      <c r="D66" s="64" t="s">
        <v>2284</v>
      </c>
      <c r="E66" s="10">
        <v>1020</v>
      </c>
      <c r="F66" s="64" t="s">
        <v>1617</v>
      </c>
      <c r="G66" s="64" t="s">
        <v>2203</v>
      </c>
      <c r="H66" s="64" t="s">
        <v>210</v>
      </c>
      <c r="I66" s="18">
        <v>20318</v>
      </c>
      <c r="K66" s="17"/>
      <c r="L66" s="18">
        <v>44889</v>
      </c>
      <c r="M66" s="10"/>
    </row>
    <row r="67" spans="1:13" x14ac:dyDescent="0.2">
      <c r="A67" s="10" t="s">
        <v>2150</v>
      </c>
      <c r="B67" s="10" t="s">
        <v>2151</v>
      </c>
      <c r="C67" s="17" t="s">
        <v>115</v>
      </c>
      <c r="D67" s="17" t="s">
        <v>836</v>
      </c>
      <c r="E67" s="10">
        <v>1059</v>
      </c>
      <c r="F67" s="17" t="s">
        <v>198</v>
      </c>
      <c r="G67" s="17" t="s">
        <v>423</v>
      </c>
      <c r="H67" s="17" t="s">
        <v>446</v>
      </c>
      <c r="I67" s="18">
        <v>11388</v>
      </c>
      <c r="K67" s="17" t="s">
        <v>580</v>
      </c>
      <c r="L67" s="18">
        <v>36406</v>
      </c>
      <c r="M67" s="10"/>
    </row>
    <row r="68" spans="1:13" x14ac:dyDescent="0.2">
      <c r="A68" s="10" t="s">
        <v>2150</v>
      </c>
      <c r="B68" s="10" t="s">
        <v>2151</v>
      </c>
      <c r="C68" s="17" t="s">
        <v>116</v>
      </c>
      <c r="D68" s="17" t="s">
        <v>837</v>
      </c>
      <c r="E68" s="10">
        <v>1054</v>
      </c>
      <c r="F68" s="17" t="s">
        <v>198</v>
      </c>
      <c r="G68" s="17" t="s">
        <v>423</v>
      </c>
      <c r="H68" s="17" t="s">
        <v>446</v>
      </c>
      <c r="I68" s="18">
        <v>11388</v>
      </c>
      <c r="K68" s="17" t="s">
        <v>838</v>
      </c>
      <c r="L68" s="18">
        <v>36729</v>
      </c>
      <c r="M68" s="10"/>
    </row>
    <row r="69" spans="1:13" x14ac:dyDescent="0.2">
      <c r="A69" s="10" t="s">
        <v>2150</v>
      </c>
      <c r="B69" s="10" t="s">
        <v>2151</v>
      </c>
      <c r="C69" s="17" t="s">
        <v>292</v>
      </c>
      <c r="D69" s="17" t="s">
        <v>933</v>
      </c>
      <c r="E69" s="10">
        <v>1081</v>
      </c>
      <c r="F69" s="17" t="s">
        <v>298</v>
      </c>
      <c r="G69" s="17" t="s">
        <v>299</v>
      </c>
      <c r="H69" s="17" t="s">
        <v>210</v>
      </c>
      <c r="I69" s="18">
        <v>7482</v>
      </c>
      <c r="J69" s="22" t="s">
        <v>931</v>
      </c>
      <c r="K69" s="22" t="s">
        <v>932</v>
      </c>
      <c r="L69" s="15">
        <v>33146</v>
      </c>
      <c r="M69" s="10"/>
    </row>
    <row r="70" spans="1:13" x14ac:dyDescent="0.2">
      <c r="A70" s="10" t="s">
        <v>2150</v>
      </c>
      <c r="B70" s="10" t="s">
        <v>2151</v>
      </c>
      <c r="C70" s="17" t="s">
        <v>293</v>
      </c>
      <c r="D70" s="17" t="s">
        <v>936</v>
      </c>
      <c r="E70" s="10">
        <v>1122</v>
      </c>
      <c r="F70" s="17" t="s">
        <v>298</v>
      </c>
      <c r="G70" s="17" t="s">
        <v>299</v>
      </c>
      <c r="H70" s="17" t="s">
        <v>210</v>
      </c>
      <c r="I70" s="18">
        <v>7482</v>
      </c>
      <c r="J70" s="22" t="s">
        <v>934</v>
      </c>
      <c r="K70" s="22" t="s">
        <v>935</v>
      </c>
      <c r="L70" s="15">
        <v>33740</v>
      </c>
      <c r="M70" s="10"/>
    </row>
    <row r="71" spans="1:13" x14ac:dyDescent="0.2">
      <c r="A71" s="10" t="s">
        <v>2150</v>
      </c>
      <c r="B71" s="10" t="s">
        <v>2151</v>
      </c>
      <c r="C71" s="17" t="s">
        <v>294</v>
      </c>
      <c r="D71" s="17" t="s">
        <v>840</v>
      </c>
      <c r="E71" s="10">
        <v>1112</v>
      </c>
      <c r="F71" s="17" t="s">
        <v>198</v>
      </c>
      <c r="G71" s="17" t="s">
        <v>423</v>
      </c>
      <c r="H71" s="17" t="s">
        <v>446</v>
      </c>
      <c r="I71" s="18">
        <v>11388</v>
      </c>
      <c r="K71" s="17" t="s">
        <v>580</v>
      </c>
      <c r="L71" s="18">
        <v>37862</v>
      </c>
      <c r="M71" s="10"/>
    </row>
    <row r="72" spans="1:13" x14ac:dyDescent="0.2">
      <c r="A72" s="10" t="s">
        <v>2150</v>
      </c>
      <c r="B72" s="10" t="s">
        <v>2151</v>
      </c>
      <c r="C72" s="17" t="s">
        <v>117</v>
      </c>
      <c r="D72" s="17" t="s">
        <v>916</v>
      </c>
      <c r="E72" s="10">
        <v>1102</v>
      </c>
      <c r="F72" s="17" t="s">
        <v>198</v>
      </c>
      <c r="G72" s="17" t="s">
        <v>423</v>
      </c>
      <c r="H72" s="17" t="s">
        <v>446</v>
      </c>
      <c r="I72" s="18">
        <v>11388</v>
      </c>
      <c r="K72" s="17" t="s">
        <v>838</v>
      </c>
      <c r="L72" s="18">
        <v>38184</v>
      </c>
      <c r="M72" s="10"/>
    </row>
    <row r="73" spans="1:13" x14ac:dyDescent="0.2">
      <c r="A73" s="10" t="s">
        <v>2150</v>
      </c>
      <c r="B73" s="10" t="s">
        <v>2151</v>
      </c>
      <c r="C73" s="17" t="s">
        <v>307</v>
      </c>
      <c r="D73" s="17" t="s">
        <v>917</v>
      </c>
      <c r="E73" s="10">
        <v>1146</v>
      </c>
      <c r="F73" s="17" t="s">
        <v>198</v>
      </c>
      <c r="G73" s="17" t="s">
        <v>423</v>
      </c>
      <c r="H73" s="17" t="s">
        <v>446</v>
      </c>
      <c r="I73" s="18">
        <v>11388</v>
      </c>
      <c r="K73" s="17" t="s">
        <v>838</v>
      </c>
      <c r="L73" s="18">
        <v>38548</v>
      </c>
      <c r="M73" s="10"/>
    </row>
    <row r="74" spans="1:13" x14ac:dyDescent="0.2">
      <c r="A74" s="10" t="s">
        <v>2150</v>
      </c>
      <c r="B74" s="10" t="s">
        <v>2151</v>
      </c>
      <c r="C74" s="17" t="s">
        <v>118</v>
      </c>
      <c r="D74" s="17" t="s">
        <v>841</v>
      </c>
      <c r="E74" s="10">
        <v>1125</v>
      </c>
      <c r="F74" s="17" t="s">
        <v>198</v>
      </c>
      <c r="G74" s="17" t="s">
        <v>423</v>
      </c>
      <c r="H74" s="17" t="s">
        <v>446</v>
      </c>
      <c r="I74" s="18">
        <v>11388</v>
      </c>
      <c r="K74" s="17" t="s">
        <v>838</v>
      </c>
      <c r="L74" s="18">
        <v>38912</v>
      </c>
      <c r="M74" s="10"/>
    </row>
    <row r="75" spans="1:13" x14ac:dyDescent="0.2">
      <c r="A75" s="10" t="s">
        <v>2150</v>
      </c>
      <c r="B75" s="10" t="s">
        <v>2151</v>
      </c>
      <c r="C75" s="17" t="s">
        <v>312</v>
      </c>
      <c r="D75" s="17" t="s">
        <v>939</v>
      </c>
      <c r="E75" s="10">
        <v>1180</v>
      </c>
      <c r="F75" s="17" t="s">
        <v>298</v>
      </c>
      <c r="G75" s="17" t="s">
        <v>299</v>
      </c>
      <c r="H75" s="17" t="s">
        <v>210</v>
      </c>
      <c r="I75" s="18">
        <v>7482</v>
      </c>
      <c r="J75" s="22" t="s">
        <v>937</v>
      </c>
      <c r="K75" s="22" t="s">
        <v>938</v>
      </c>
      <c r="L75" s="15">
        <v>35343</v>
      </c>
      <c r="M75" s="10"/>
    </row>
    <row r="76" spans="1:13" x14ac:dyDescent="0.2">
      <c r="A76" s="10" t="s">
        <v>2150</v>
      </c>
      <c r="B76" s="10" t="s">
        <v>2151</v>
      </c>
      <c r="C76" s="17" t="s">
        <v>313</v>
      </c>
      <c r="D76" s="17" t="s">
        <v>842</v>
      </c>
      <c r="E76" s="10">
        <v>1203</v>
      </c>
      <c r="F76" s="17" t="s">
        <v>298</v>
      </c>
      <c r="G76" s="17" t="s">
        <v>299</v>
      </c>
      <c r="H76" s="17" t="s">
        <v>210</v>
      </c>
      <c r="I76" s="18">
        <v>7482</v>
      </c>
      <c r="K76" s="17" t="s">
        <v>843</v>
      </c>
      <c r="L76" s="18">
        <v>35631</v>
      </c>
      <c r="M76" s="10"/>
    </row>
    <row r="77" spans="1:13" x14ac:dyDescent="0.2">
      <c r="A77" s="10" t="s">
        <v>2150</v>
      </c>
      <c r="B77" s="10" t="s">
        <v>2151</v>
      </c>
      <c r="C77" s="17" t="s">
        <v>314</v>
      </c>
      <c r="D77" s="17" t="s">
        <v>941</v>
      </c>
      <c r="E77" s="10">
        <v>1203</v>
      </c>
      <c r="F77" s="21" t="s">
        <v>176</v>
      </c>
      <c r="G77" s="22" t="s">
        <v>940</v>
      </c>
      <c r="H77" s="17" t="s">
        <v>210</v>
      </c>
      <c r="I77" s="18"/>
      <c r="K77" s="17" t="s">
        <v>942</v>
      </c>
      <c r="L77" s="15">
        <v>34798</v>
      </c>
      <c r="M77" s="10"/>
    </row>
    <row r="78" spans="1:13" x14ac:dyDescent="0.2">
      <c r="A78" s="10" t="s">
        <v>2150</v>
      </c>
      <c r="B78" s="10" t="s">
        <v>2151</v>
      </c>
      <c r="C78" s="17" t="s">
        <v>315</v>
      </c>
      <c r="D78" s="17" t="s">
        <v>944</v>
      </c>
      <c r="E78" s="10">
        <v>1339</v>
      </c>
      <c r="F78" s="21" t="s">
        <v>943</v>
      </c>
      <c r="G78" s="22" t="s">
        <v>666</v>
      </c>
      <c r="H78" s="17" t="s">
        <v>210</v>
      </c>
      <c r="I78" s="18">
        <v>12119</v>
      </c>
      <c r="J78" s="22" t="s">
        <v>945</v>
      </c>
      <c r="K78" s="22" t="s">
        <v>946</v>
      </c>
      <c r="L78" s="15">
        <v>40663</v>
      </c>
      <c r="M78" s="10"/>
    </row>
    <row r="79" spans="1:13" x14ac:dyDescent="0.2">
      <c r="A79" s="10" t="s">
        <v>2150</v>
      </c>
      <c r="B79" s="10" t="s">
        <v>2151</v>
      </c>
      <c r="C79" s="17" t="s">
        <v>316</v>
      </c>
      <c r="D79" s="17" t="s">
        <v>947</v>
      </c>
      <c r="E79" s="10">
        <v>1334</v>
      </c>
      <c r="F79" s="17" t="s">
        <v>298</v>
      </c>
      <c r="G79" s="17" t="s">
        <v>299</v>
      </c>
      <c r="H79" s="17" t="s">
        <v>210</v>
      </c>
      <c r="I79" s="18">
        <v>7482</v>
      </c>
      <c r="J79" s="22" t="s">
        <v>949</v>
      </c>
      <c r="K79" s="22" t="s">
        <v>948</v>
      </c>
      <c r="L79" s="15">
        <v>36702</v>
      </c>
      <c r="M79" s="10"/>
    </row>
    <row r="80" spans="1:13" x14ac:dyDescent="0.2">
      <c r="A80" s="10" t="s">
        <v>2150</v>
      </c>
      <c r="B80" s="10" t="s">
        <v>2151</v>
      </c>
      <c r="C80" s="17" t="s">
        <v>119</v>
      </c>
      <c r="D80" s="17" t="s">
        <v>952</v>
      </c>
      <c r="E80" s="10">
        <v>1319</v>
      </c>
      <c r="F80" s="17" t="s">
        <v>298</v>
      </c>
      <c r="G80" s="17" t="s">
        <v>299</v>
      </c>
      <c r="H80" s="17" t="s">
        <v>210</v>
      </c>
      <c r="I80" s="18">
        <v>7482</v>
      </c>
      <c r="J80" s="22" t="s">
        <v>950</v>
      </c>
      <c r="K80" s="22" t="s">
        <v>951</v>
      </c>
      <c r="L80" s="15">
        <v>37149</v>
      </c>
      <c r="M80" s="10"/>
    </row>
    <row r="81" spans="1:13" x14ac:dyDescent="0.2">
      <c r="A81" s="10" t="s">
        <v>2150</v>
      </c>
      <c r="B81" s="10" t="s">
        <v>2151</v>
      </c>
      <c r="C81" s="17" t="s">
        <v>370</v>
      </c>
      <c r="D81" s="17" t="s">
        <v>845</v>
      </c>
      <c r="E81" s="10">
        <v>1434</v>
      </c>
      <c r="F81" s="17" t="s">
        <v>408</v>
      </c>
      <c r="G81" s="17" t="s">
        <v>903</v>
      </c>
      <c r="H81" s="17" t="s">
        <v>217</v>
      </c>
      <c r="I81" s="18">
        <v>9774</v>
      </c>
      <c r="K81" s="17" t="s">
        <v>846</v>
      </c>
      <c r="L81" s="18">
        <v>40022</v>
      </c>
      <c r="M81" s="10"/>
    </row>
    <row r="82" spans="1:13" x14ac:dyDescent="0.2">
      <c r="A82" s="10" t="s">
        <v>2150</v>
      </c>
      <c r="B82" s="10" t="s">
        <v>2151</v>
      </c>
      <c r="C82" s="17" t="s">
        <v>371</v>
      </c>
      <c r="D82" s="17" t="s">
        <v>953</v>
      </c>
      <c r="E82" s="10">
        <v>1462</v>
      </c>
      <c r="F82" s="21" t="s">
        <v>139</v>
      </c>
      <c r="G82" s="22" t="s">
        <v>337</v>
      </c>
      <c r="H82" s="17" t="s">
        <v>210</v>
      </c>
      <c r="I82" s="18">
        <v>10584</v>
      </c>
      <c r="J82" s="22" t="s">
        <v>954</v>
      </c>
      <c r="K82" s="22" t="s">
        <v>955</v>
      </c>
      <c r="L82" s="15">
        <v>40957</v>
      </c>
      <c r="M82" s="10"/>
    </row>
    <row r="83" spans="1:13" x14ac:dyDescent="0.2">
      <c r="A83" s="10" t="s">
        <v>2150</v>
      </c>
      <c r="B83" s="10" t="s">
        <v>2151</v>
      </c>
      <c r="C83" s="17" t="s">
        <v>630</v>
      </c>
      <c r="D83" s="17" t="s">
        <v>847</v>
      </c>
      <c r="E83" s="10">
        <v>1507</v>
      </c>
      <c r="F83" s="17" t="s">
        <v>408</v>
      </c>
      <c r="G83" s="17" t="s">
        <v>903</v>
      </c>
      <c r="H83" s="17" t="s">
        <v>217</v>
      </c>
      <c r="I83" s="18">
        <v>9774</v>
      </c>
      <c r="K83" s="17" t="s">
        <v>839</v>
      </c>
      <c r="L83" s="18">
        <v>40713</v>
      </c>
      <c r="M83" s="10"/>
    </row>
    <row r="84" spans="1:13" x14ac:dyDescent="0.2">
      <c r="A84" s="10" t="s">
        <v>2150</v>
      </c>
      <c r="B84" s="10" t="s">
        <v>2151</v>
      </c>
      <c r="C84" s="17" t="s">
        <v>372</v>
      </c>
      <c r="D84" s="17" t="s">
        <v>848</v>
      </c>
      <c r="E84" s="10">
        <v>1497</v>
      </c>
      <c r="F84" s="17" t="s">
        <v>408</v>
      </c>
      <c r="G84" s="17" t="s">
        <v>903</v>
      </c>
      <c r="H84" s="17" t="s">
        <v>217</v>
      </c>
      <c r="I84" s="18">
        <v>9774</v>
      </c>
      <c r="K84" s="17" t="s">
        <v>801</v>
      </c>
      <c r="L84" s="18">
        <v>41142</v>
      </c>
      <c r="M84" s="10"/>
    </row>
    <row r="85" spans="1:13" x14ac:dyDescent="0.2">
      <c r="A85" s="10" t="s">
        <v>2150</v>
      </c>
      <c r="B85" s="10" t="s">
        <v>2151</v>
      </c>
      <c r="C85" s="17" t="s">
        <v>752</v>
      </c>
      <c r="D85" s="17" t="s">
        <v>956</v>
      </c>
      <c r="E85" s="10">
        <v>1701</v>
      </c>
      <c r="F85" s="21" t="s">
        <v>429</v>
      </c>
      <c r="G85" s="22" t="s">
        <v>430</v>
      </c>
      <c r="H85" s="17" t="s">
        <v>210</v>
      </c>
      <c r="I85" s="18">
        <v>10260</v>
      </c>
      <c r="J85" s="22" t="s">
        <v>957</v>
      </c>
      <c r="K85" s="22" t="s">
        <v>958</v>
      </c>
      <c r="L85" s="15">
        <v>41804</v>
      </c>
      <c r="M85" s="10"/>
    </row>
    <row r="86" spans="1:13" x14ac:dyDescent="0.2">
      <c r="A86" s="10" t="s">
        <v>2150</v>
      </c>
      <c r="B86" s="10" t="s">
        <v>2151</v>
      </c>
      <c r="C86" s="17" t="s">
        <v>755</v>
      </c>
      <c r="D86" s="17" t="s">
        <v>961</v>
      </c>
      <c r="E86" s="10">
        <v>1777</v>
      </c>
      <c r="F86" s="21" t="s">
        <v>692</v>
      </c>
      <c r="G86" s="22" t="s">
        <v>905</v>
      </c>
      <c r="H86" s="17" t="s">
        <v>210</v>
      </c>
      <c r="I86" s="18">
        <v>6763</v>
      </c>
      <c r="J86" s="22" t="s">
        <v>959</v>
      </c>
      <c r="K86" s="22" t="s">
        <v>960</v>
      </c>
      <c r="L86" s="18">
        <v>38597</v>
      </c>
      <c r="M86" s="10"/>
    </row>
    <row r="87" spans="1:13" x14ac:dyDescent="0.2">
      <c r="A87" s="10" t="s">
        <v>2150</v>
      </c>
      <c r="B87" s="10" t="s">
        <v>2151</v>
      </c>
      <c r="C87" s="17" t="s">
        <v>757</v>
      </c>
      <c r="D87" s="17" t="s">
        <v>851</v>
      </c>
      <c r="E87" s="10">
        <v>1597</v>
      </c>
      <c r="F87" s="17" t="s">
        <v>904</v>
      </c>
      <c r="G87" s="17" t="s">
        <v>894</v>
      </c>
      <c r="H87" s="17" t="s">
        <v>210</v>
      </c>
      <c r="I87" s="18">
        <v>9004</v>
      </c>
      <c r="K87" s="17" t="s">
        <v>852</v>
      </c>
      <c r="L87" s="18">
        <v>41349</v>
      </c>
      <c r="M87" s="10"/>
    </row>
    <row r="88" spans="1:13" x14ac:dyDescent="0.2">
      <c r="A88" s="10" t="s">
        <v>2150</v>
      </c>
      <c r="B88" s="10" t="s">
        <v>2151</v>
      </c>
      <c r="C88" s="17" t="s">
        <v>918</v>
      </c>
      <c r="D88" s="17" t="s">
        <v>964</v>
      </c>
      <c r="E88" s="10">
        <v>1977</v>
      </c>
      <c r="F88" s="21" t="s">
        <v>143</v>
      </c>
      <c r="G88" s="22" t="s">
        <v>962</v>
      </c>
      <c r="H88" s="17" t="s">
        <v>210</v>
      </c>
      <c r="I88" s="18">
        <v>9180</v>
      </c>
      <c r="J88" s="22" t="s">
        <v>963</v>
      </c>
      <c r="K88" s="22" t="s">
        <v>932</v>
      </c>
      <c r="L88" s="15">
        <v>41909</v>
      </c>
      <c r="M88" s="10"/>
    </row>
    <row r="89" spans="1:13" x14ac:dyDescent="0.2">
      <c r="A89" s="10" t="s">
        <v>2150</v>
      </c>
      <c r="B89" s="10" t="s">
        <v>2151</v>
      </c>
      <c r="C89" s="17" t="s">
        <v>919</v>
      </c>
      <c r="D89" s="17" t="s">
        <v>593</v>
      </c>
      <c r="E89" s="10">
        <v>2026</v>
      </c>
      <c r="F89" s="17" t="s">
        <v>692</v>
      </c>
      <c r="G89" s="17" t="s">
        <v>905</v>
      </c>
      <c r="H89" s="17" t="s">
        <v>210</v>
      </c>
      <c r="I89" s="18">
        <v>6763</v>
      </c>
      <c r="K89" s="17" t="s">
        <v>811</v>
      </c>
      <c r="L89" s="18">
        <v>39726</v>
      </c>
      <c r="M89" s="10"/>
    </row>
    <row r="90" spans="1:13" x14ac:dyDescent="0.2">
      <c r="A90" s="10" t="s">
        <v>2150</v>
      </c>
      <c r="B90" s="10" t="s">
        <v>2151</v>
      </c>
      <c r="C90" s="17" t="s">
        <v>631</v>
      </c>
      <c r="D90" s="17" t="s">
        <v>853</v>
      </c>
      <c r="E90" s="10">
        <v>2333</v>
      </c>
      <c r="F90" s="17" t="s">
        <v>692</v>
      </c>
      <c r="G90" s="17" t="s">
        <v>905</v>
      </c>
      <c r="H90" s="17" t="s">
        <v>210</v>
      </c>
      <c r="I90" s="18">
        <v>6763</v>
      </c>
      <c r="K90" s="17" t="s">
        <v>811</v>
      </c>
      <c r="L90" s="18">
        <v>40090</v>
      </c>
      <c r="M90" s="10"/>
    </row>
    <row r="91" spans="1:13" x14ac:dyDescent="0.2">
      <c r="A91" s="10" t="s">
        <v>2150</v>
      </c>
      <c r="B91" s="10" t="s">
        <v>2151</v>
      </c>
      <c r="C91" s="17" t="s">
        <v>920</v>
      </c>
      <c r="D91" s="17" t="s">
        <v>966</v>
      </c>
      <c r="E91" s="10">
        <v>2413</v>
      </c>
      <c r="F91" s="17" t="s">
        <v>692</v>
      </c>
      <c r="G91" s="17" t="s">
        <v>905</v>
      </c>
      <c r="H91" s="17" t="s">
        <v>210</v>
      </c>
      <c r="I91" s="18">
        <v>6763</v>
      </c>
      <c r="J91" s="14" t="s">
        <v>965</v>
      </c>
      <c r="K91" s="14" t="s">
        <v>960</v>
      </c>
      <c r="L91" s="15">
        <v>40489</v>
      </c>
      <c r="M91" s="10"/>
    </row>
    <row r="92" spans="1:13" x14ac:dyDescent="0.2">
      <c r="A92" s="10" t="s">
        <v>2150</v>
      </c>
      <c r="B92" s="10" t="s">
        <v>2151</v>
      </c>
      <c r="C92" s="17" t="s">
        <v>921</v>
      </c>
      <c r="D92" s="17" t="s">
        <v>967</v>
      </c>
      <c r="E92" s="10">
        <v>2747</v>
      </c>
      <c r="F92" s="17" t="s">
        <v>692</v>
      </c>
      <c r="G92" s="17" t="s">
        <v>905</v>
      </c>
      <c r="H92" s="17" t="s">
        <v>210</v>
      </c>
      <c r="I92" s="18">
        <v>6763</v>
      </c>
      <c r="J92" s="14" t="s">
        <v>965</v>
      </c>
      <c r="K92" s="14" t="s">
        <v>960</v>
      </c>
      <c r="L92" s="15">
        <v>40853</v>
      </c>
      <c r="M92" s="10"/>
    </row>
    <row r="93" spans="1:13" x14ac:dyDescent="0.2">
      <c r="A93" s="10" t="s">
        <v>2150</v>
      </c>
      <c r="B93" s="10" t="s">
        <v>2151</v>
      </c>
      <c r="C93" s="17" t="s">
        <v>922</v>
      </c>
      <c r="D93" s="17" t="s">
        <v>854</v>
      </c>
      <c r="E93" s="10">
        <v>2632</v>
      </c>
      <c r="F93" s="17" t="s">
        <v>694</v>
      </c>
      <c r="G93" s="17" t="s">
        <v>695</v>
      </c>
      <c r="H93" s="17" t="s">
        <v>210</v>
      </c>
      <c r="I93" s="18">
        <v>8290</v>
      </c>
      <c r="K93" s="17" t="s">
        <v>850</v>
      </c>
      <c r="L93" s="18">
        <v>42898</v>
      </c>
      <c r="M93" s="10"/>
    </row>
    <row r="94" spans="1:13" x14ac:dyDescent="0.2">
      <c r="A94" s="10" t="s">
        <v>2150</v>
      </c>
      <c r="B94" s="10" t="s">
        <v>2151</v>
      </c>
      <c r="C94" s="17" t="s">
        <v>923</v>
      </c>
      <c r="D94" s="17" t="s">
        <v>855</v>
      </c>
      <c r="E94" s="10">
        <v>2452</v>
      </c>
      <c r="F94" s="17" t="s">
        <v>694</v>
      </c>
      <c r="G94" s="17" t="s">
        <v>695</v>
      </c>
      <c r="H94" s="17" t="s">
        <v>210</v>
      </c>
      <c r="I94" s="18">
        <v>8290</v>
      </c>
      <c r="J94" s="10" t="s">
        <v>2071</v>
      </c>
      <c r="K94" s="17" t="s">
        <v>811</v>
      </c>
      <c r="L94" s="18">
        <v>43009</v>
      </c>
      <c r="M94" s="10"/>
    </row>
  </sheetData>
  <sortState xmlns:xlrd2="http://schemas.microsoft.com/office/spreadsheetml/2017/richdata2" ref="C2:M94">
    <sortCondition ref="C2:C94"/>
  </sortState>
  <phoneticPr fontId="20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FED6-3727-47F5-B801-A7ECE4C78E49}">
  <dimension ref="A1:O277"/>
  <sheetViews>
    <sheetView tabSelected="1" topLeftCell="A36" workbookViewId="0">
      <selection activeCell="L89" sqref="L89:L91"/>
    </sheetView>
  </sheetViews>
  <sheetFormatPr defaultColWidth="9" defaultRowHeight="12.75" x14ac:dyDescent="0.2"/>
  <cols>
    <col min="1" max="2" width="9" style="4"/>
    <col min="3" max="3" width="6.5" style="4" customWidth="1"/>
    <col min="4" max="4" width="7.25" style="10" customWidth="1"/>
    <col min="5" max="5" width="6.125" style="10" customWidth="1"/>
    <col min="6" max="6" width="12.875" style="4" customWidth="1"/>
    <col min="7" max="7" width="17.25" style="4" customWidth="1"/>
    <col min="8" max="8" width="6.5" style="4" customWidth="1"/>
    <col min="9" max="9" width="11.625" style="18" customWidth="1"/>
    <col min="10" max="10" width="14" style="6" customWidth="1"/>
    <col min="11" max="11" width="27.875" style="10" customWidth="1"/>
    <col min="12" max="12" width="12.5" style="18" customWidth="1"/>
    <col min="13" max="13" width="14.375" style="4" hidden="1" customWidth="1"/>
    <col min="14" max="14" width="19.25" style="4" hidden="1" customWidth="1"/>
    <col min="15" max="15" width="10.875" style="4" customWidth="1"/>
    <col min="16" max="16384" width="9" style="4"/>
  </cols>
  <sheetData>
    <row r="1" spans="1:15" s="3" customFormat="1" ht="25.5" x14ac:dyDescent="0.2">
      <c r="A1" s="10" t="s">
        <v>2148</v>
      </c>
      <c r="B1" s="10" t="s">
        <v>2149</v>
      </c>
      <c r="C1" s="16" t="s">
        <v>120</v>
      </c>
      <c r="D1" s="19" t="s">
        <v>122</v>
      </c>
      <c r="E1" s="16" t="s">
        <v>123</v>
      </c>
      <c r="F1" s="19" t="s">
        <v>499</v>
      </c>
      <c r="G1" s="19" t="s">
        <v>500</v>
      </c>
      <c r="H1" s="23" t="s">
        <v>125</v>
      </c>
      <c r="I1" s="23" t="s">
        <v>124</v>
      </c>
      <c r="J1" s="19" t="s">
        <v>229</v>
      </c>
      <c r="K1" s="23" t="s">
        <v>227</v>
      </c>
      <c r="L1" s="23" t="s">
        <v>226</v>
      </c>
      <c r="M1" s="16" t="s">
        <v>237</v>
      </c>
      <c r="N1" s="16" t="s">
        <v>745</v>
      </c>
      <c r="O1" s="10" t="s">
        <v>745</v>
      </c>
    </row>
    <row r="2" spans="1:15" x14ac:dyDescent="0.2">
      <c r="A2" s="4" t="s">
        <v>2152</v>
      </c>
      <c r="B2" s="4" t="s">
        <v>2151</v>
      </c>
      <c r="C2" s="1">
        <v>5</v>
      </c>
      <c r="D2" s="17" t="s">
        <v>1329</v>
      </c>
      <c r="E2" s="10">
        <v>2915</v>
      </c>
      <c r="F2" s="1" t="s">
        <v>1265</v>
      </c>
      <c r="G2" s="1" t="s">
        <v>1282</v>
      </c>
      <c r="H2" s="1" t="s">
        <v>210</v>
      </c>
      <c r="I2" s="18">
        <v>40319</v>
      </c>
      <c r="J2" s="10"/>
      <c r="K2" s="17" t="s">
        <v>1181</v>
      </c>
      <c r="L2" s="18">
        <v>42357</v>
      </c>
    </row>
    <row r="3" spans="1:15" x14ac:dyDescent="0.2">
      <c r="A3" s="4" t="s">
        <v>2152</v>
      </c>
      <c r="B3" s="4" t="s">
        <v>2151</v>
      </c>
      <c r="C3" s="1">
        <v>6</v>
      </c>
      <c r="D3" s="17" t="s">
        <v>1321</v>
      </c>
      <c r="E3" s="10">
        <v>2464</v>
      </c>
      <c r="F3" s="1" t="s">
        <v>373</v>
      </c>
      <c r="G3" s="1" t="s">
        <v>1131</v>
      </c>
      <c r="H3" s="1" t="s">
        <v>210</v>
      </c>
      <c r="I3" s="18">
        <v>40405</v>
      </c>
      <c r="J3" s="10"/>
      <c r="K3" s="17" t="s">
        <v>1181</v>
      </c>
      <c r="L3" s="18">
        <v>42721</v>
      </c>
    </row>
    <row r="4" spans="1:15" x14ac:dyDescent="0.2">
      <c r="A4" s="4" t="s">
        <v>2152</v>
      </c>
      <c r="B4" s="4" t="s">
        <v>2151</v>
      </c>
      <c r="C4" s="1">
        <v>7</v>
      </c>
      <c r="D4" s="17" t="s">
        <v>602</v>
      </c>
      <c r="E4" s="10">
        <v>2049</v>
      </c>
      <c r="F4" s="1" t="s">
        <v>1066</v>
      </c>
      <c r="G4" s="1" t="s">
        <v>1132</v>
      </c>
      <c r="H4" s="1" t="s">
        <v>210</v>
      </c>
      <c r="I4" s="18">
        <v>40378</v>
      </c>
      <c r="J4" s="10"/>
      <c r="K4" s="17" t="s">
        <v>1182</v>
      </c>
      <c r="L4" s="18">
        <v>43062</v>
      </c>
    </row>
    <row r="5" spans="1:15" x14ac:dyDescent="0.2">
      <c r="A5" s="4" t="s">
        <v>2152</v>
      </c>
      <c r="B5" s="4" t="s">
        <v>2151</v>
      </c>
      <c r="C5" s="1">
        <v>8</v>
      </c>
      <c r="D5" s="17" t="s">
        <v>1322</v>
      </c>
      <c r="E5" s="10">
        <v>2018</v>
      </c>
      <c r="F5" s="1" t="s">
        <v>1067</v>
      </c>
      <c r="G5" s="1" t="s">
        <v>1133</v>
      </c>
      <c r="H5" s="1" t="s">
        <v>210</v>
      </c>
      <c r="I5" s="18">
        <v>39139</v>
      </c>
      <c r="J5" s="10"/>
      <c r="K5" s="17" t="s">
        <v>1183</v>
      </c>
      <c r="L5" s="18">
        <v>42254</v>
      </c>
    </row>
    <row r="6" spans="1:15" x14ac:dyDescent="0.2">
      <c r="A6" s="4" t="s">
        <v>2152</v>
      </c>
      <c r="B6" s="4" t="s">
        <v>2151</v>
      </c>
      <c r="C6" s="1">
        <v>9</v>
      </c>
      <c r="D6" s="17" t="s">
        <v>1184</v>
      </c>
      <c r="E6" s="10">
        <v>1889</v>
      </c>
      <c r="F6" s="1" t="s">
        <v>1266</v>
      </c>
      <c r="G6" s="1" t="s">
        <v>1283</v>
      </c>
      <c r="H6" s="1" t="s">
        <v>210</v>
      </c>
      <c r="I6" s="18">
        <v>38440</v>
      </c>
      <c r="J6" s="10" t="s">
        <v>2072</v>
      </c>
      <c r="K6" s="17" t="s">
        <v>1185</v>
      </c>
      <c r="L6" s="18">
        <v>42057</v>
      </c>
    </row>
    <row r="7" spans="1:15" x14ac:dyDescent="0.2">
      <c r="A7" s="4" t="s">
        <v>2152</v>
      </c>
      <c r="B7" s="4" t="s">
        <v>2151</v>
      </c>
      <c r="C7" s="1">
        <v>10</v>
      </c>
      <c r="D7" s="17" t="s">
        <v>1186</v>
      </c>
      <c r="E7" s="10">
        <v>1830</v>
      </c>
      <c r="F7" s="1" t="s">
        <v>1266</v>
      </c>
      <c r="G7" s="1" t="s">
        <v>1283</v>
      </c>
      <c r="H7" s="1" t="s">
        <v>210</v>
      </c>
      <c r="I7" s="18">
        <v>38440</v>
      </c>
      <c r="J7" s="10" t="s">
        <v>2072</v>
      </c>
      <c r="K7" s="17" t="s">
        <v>1185</v>
      </c>
      <c r="L7" s="18">
        <v>42428</v>
      </c>
    </row>
    <row r="8" spans="1:15" x14ac:dyDescent="0.2">
      <c r="A8" s="4" t="s">
        <v>2152</v>
      </c>
      <c r="B8" s="4" t="s">
        <v>2151</v>
      </c>
      <c r="C8" s="1">
        <v>11</v>
      </c>
      <c r="D8" s="17" t="s">
        <v>1323</v>
      </c>
      <c r="E8" s="10">
        <v>1815</v>
      </c>
      <c r="F8" s="1" t="s">
        <v>291</v>
      </c>
      <c r="G8" s="1" t="s">
        <v>1284</v>
      </c>
      <c r="H8" s="1" t="s">
        <v>210</v>
      </c>
      <c r="I8" s="18">
        <v>38356</v>
      </c>
      <c r="J8" s="10"/>
      <c r="K8" s="17" t="s">
        <v>1181</v>
      </c>
      <c r="L8" s="18">
        <v>42721</v>
      </c>
    </row>
    <row r="9" spans="1:15" x14ac:dyDescent="0.2">
      <c r="A9" s="4" t="s">
        <v>2152</v>
      </c>
      <c r="B9" s="4" t="s">
        <v>2151</v>
      </c>
      <c r="C9" s="1">
        <v>12</v>
      </c>
      <c r="D9" s="17" t="s">
        <v>1187</v>
      </c>
      <c r="E9" s="10">
        <v>1738</v>
      </c>
      <c r="F9" s="1" t="s">
        <v>1071</v>
      </c>
      <c r="G9" s="1" t="s">
        <v>1136</v>
      </c>
      <c r="H9" s="1" t="s">
        <v>210</v>
      </c>
      <c r="I9" s="18">
        <v>38397</v>
      </c>
      <c r="J9" s="10"/>
      <c r="K9" s="17" t="s">
        <v>1188</v>
      </c>
      <c r="L9" s="18">
        <v>42854</v>
      </c>
    </row>
    <row r="10" spans="1:15" x14ac:dyDescent="0.2">
      <c r="A10" s="4" t="s">
        <v>2152</v>
      </c>
      <c r="B10" s="4" t="s">
        <v>2151</v>
      </c>
      <c r="C10" s="1">
        <v>13</v>
      </c>
      <c r="D10" s="17" t="s">
        <v>1189</v>
      </c>
      <c r="E10" s="10">
        <v>1564</v>
      </c>
      <c r="F10" s="1" t="s">
        <v>1267</v>
      </c>
      <c r="G10" s="1" t="s">
        <v>1285</v>
      </c>
      <c r="H10" s="1" t="s">
        <v>446</v>
      </c>
      <c r="I10" s="18">
        <v>25957</v>
      </c>
      <c r="J10" s="10"/>
      <c r="K10" s="17" t="s">
        <v>1190</v>
      </c>
      <c r="L10" s="18">
        <v>30811</v>
      </c>
    </row>
    <row r="11" spans="1:15" x14ac:dyDescent="0.2">
      <c r="C11" s="127" t="s">
        <v>61</v>
      </c>
      <c r="D11" s="17"/>
      <c r="F11" s="1"/>
      <c r="G11" s="1"/>
      <c r="H11" s="1"/>
      <c r="J11" s="10"/>
      <c r="K11" s="17"/>
    </row>
    <row r="12" spans="1:15" x14ac:dyDescent="0.2">
      <c r="A12" s="4" t="s">
        <v>2152</v>
      </c>
      <c r="B12" s="4" t="s">
        <v>2151</v>
      </c>
      <c r="C12" s="1">
        <v>15</v>
      </c>
      <c r="D12" s="17" t="s">
        <v>1191</v>
      </c>
      <c r="E12" s="10">
        <v>1379</v>
      </c>
      <c r="F12" s="127" t="s">
        <v>2348</v>
      </c>
      <c r="G12" s="1" t="s">
        <v>1286</v>
      </c>
      <c r="H12" s="1" t="s">
        <v>213</v>
      </c>
      <c r="I12" s="18">
        <v>28684</v>
      </c>
      <c r="J12" s="10"/>
      <c r="K12" s="17" t="s">
        <v>1192</v>
      </c>
      <c r="L12" s="18">
        <v>34448</v>
      </c>
    </row>
    <row r="13" spans="1:15" x14ac:dyDescent="0.2">
      <c r="A13" s="4" t="s">
        <v>2152</v>
      </c>
      <c r="B13" s="4" t="s">
        <v>2151</v>
      </c>
      <c r="C13" s="1">
        <v>16</v>
      </c>
      <c r="D13" s="17" t="s">
        <v>1324</v>
      </c>
      <c r="E13" s="10">
        <v>1326</v>
      </c>
      <c r="F13" s="1" t="s">
        <v>1268</v>
      </c>
      <c r="G13" s="1" t="s">
        <v>1287</v>
      </c>
      <c r="H13" s="1" t="s">
        <v>213</v>
      </c>
      <c r="I13" s="18">
        <v>31010</v>
      </c>
      <c r="J13" s="10"/>
      <c r="K13" s="17" t="s">
        <v>1193</v>
      </c>
      <c r="L13" s="18">
        <v>37086</v>
      </c>
      <c r="O13" s="1"/>
    </row>
    <row r="14" spans="1:15" x14ac:dyDescent="0.2">
      <c r="A14" s="4" t="s">
        <v>2152</v>
      </c>
      <c r="B14" s="4" t="s">
        <v>2151</v>
      </c>
      <c r="C14" s="1">
        <v>17</v>
      </c>
      <c r="D14" s="17" t="s">
        <v>1194</v>
      </c>
      <c r="E14" s="10">
        <v>1345</v>
      </c>
      <c r="F14" s="1" t="s">
        <v>1269</v>
      </c>
      <c r="G14" s="1" t="s">
        <v>1288</v>
      </c>
      <c r="H14" s="1" t="s">
        <v>213</v>
      </c>
      <c r="I14" s="18">
        <v>32502</v>
      </c>
      <c r="J14" s="10"/>
      <c r="K14" s="17" t="s">
        <v>1195</v>
      </c>
      <c r="L14" s="18">
        <v>39032</v>
      </c>
      <c r="O14" s="1"/>
    </row>
    <row r="15" spans="1:15" x14ac:dyDescent="0.2">
      <c r="A15" s="4" t="s">
        <v>2152</v>
      </c>
      <c r="B15" s="4" t="s">
        <v>2151</v>
      </c>
      <c r="C15" s="1">
        <v>18</v>
      </c>
      <c r="D15" s="17" t="s">
        <v>1196</v>
      </c>
      <c r="E15" s="10">
        <v>1328</v>
      </c>
      <c r="F15" s="1" t="s">
        <v>1270</v>
      </c>
      <c r="G15" s="1" t="s">
        <v>1289</v>
      </c>
      <c r="H15" s="1" t="s">
        <v>213</v>
      </c>
      <c r="I15" s="18">
        <v>27445</v>
      </c>
      <c r="J15" s="10"/>
      <c r="K15" s="17" t="s">
        <v>1197</v>
      </c>
      <c r="L15" s="18">
        <v>34091</v>
      </c>
      <c r="O15" s="1"/>
    </row>
    <row r="16" spans="1:15" x14ac:dyDescent="0.2">
      <c r="A16" s="4" t="s">
        <v>2152</v>
      </c>
      <c r="B16" s="4" t="s">
        <v>2151</v>
      </c>
      <c r="C16" s="1">
        <v>19</v>
      </c>
      <c r="D16" s="17" t="s">
        <v>1198</v>
      </c>
      <c r="E16" s="10">
        <v>1324</v>
      </c>
      <c r="F16" s="1" t="s">
        <v>1271</v>
      </c>
      <c r="G16" s="1" t="s">
        <v>1290</v>
      </c>
      <c r="H16" s="1" t="s">
        <v>215</v>
      </c>
      <c r="I16" s="18">
        <v>30127</v>
      </c>
      <c r="J16" s="10"/>
      <c r="K16" s="17" t="s">
        <v>1193</v>
      </c>
      <c r="L16" s="18">
        <v>37086</v>
      </c>
      <c r="O16" s="1"/>
    </row>
    <row r="17" spans="1:15" x14ac:dyDescent="0.2">
      <c r="A17" s="4" t="s">
        <v>2152</v>
      </c>
      <c r="B17" s="4" t="s">
        <v>2151</v>
      </c>
      <c r="C17" s="1">
        <v>20</v>
      </c>
      <c r="D17" s="17" t="s">
        <v>1198</v>
      </c>
      <c r="E17" s="10">
        <v>1324</v>
      </c>
      <c r="F17" s="1" t="s">
        <v>1272</v>
      </c>
      <c r="G17" s="1" t="s">
        <v>1291</v>
      </c>
      <c r="H17" s="1" t="s">
        <v>213</v>
      </c>
      <c r="I17" s="18">
        <v>29551</v>
      </c>
      <c r="J17" s="10"/>
      <c r="K17" s="17" t="s">
        <v>1193</v>
      </c>
      <c r="L17" s="18">
        <v>37086</v>
      </c>
      <c r="O17" s="1"/>
    </row>
    <row r="18" spans="1:15" x14ac:dyDescent="0.2">
      <c r="A18" s="4" t="s">
        <v>2152</v>
      </c>
      <c r="B18" s="4" t="s">
        <v>2151</v>
      </c>
      <c r="C18" s="1">
        <v>21</v>
      </c>
      <c r="D18" s="17" t="s">
        <v>1325</v>
      </c>
      <c r="E18" s="10">
        <v>1336</v>
      </c>
      <c r="F18" s="1" t="s">
        <v>634</v>
      </c>
      <c r="G18" s="1" t="s">
        <v>701</v>
      </c>
      <c r="H18" s="1" t="s">
        <v>213</v>
      </c>
      <c r="I18" s="18">
        <v>31352</v>
      </c>
      <c r="J18" s="10"/>
      <c r="K18" s="17" t="s">
        <v>1193</v>
      </c>
      <c r="L18" s="18">
        <v>39277</v>
      </c>
      <c r="O18" s="1"/>
    </row>
    <row r="19" spans="1:15" x14ac:dyDescent="0.2">
      <c r="A19" s="4" t="s">
        <v>2152</v>
      </c>
      <c r="B19" s="4" t="s">
        <v>2151</v>
      </c>
      <c r="C19" s="1">
        <v>22</v>
      </c>
      <c r="D19" s="17" t="s">
        <v>1198</v>
      </c>
      <c r="E19" s="10">
        <v>1324</v>
      </c>
      <c r="F19" s="1" t="s">
        <v>1273</v>
      </c>
      <c r="G19" s="1" t="s">
        <v>1292</v>
      </c>
      <c r="H19" s="1" t="s">
        <v>210</v>
      </c>
      <c r="I19" s="18">
        <v>21404</v>
      </c>
      <c r="J19" s="10"/>
      <c r="K19" s="17" t="s">
        <v>1199</v>
      </c>
      <c r="L19" s="18">
        <v>29590</v>
      </c>
      <c r="O19" s="1"/>
    </row>
    <row r="20" spans="1:15" x14ac:dyDescent="0.2">
      <c r="A20" s="4" t="s">
        <v>2152</v>
      </c>
      <c r="B20" s="4" t="s">
        <v>2151</v>
      </c>
      <c r="C20" s="1">
        <v>23</v>
      </c>
      <c r="D20" s="17" t="s">
        <v>1198</v>
      </c>
      <c r="E20" s="10">
        <v>1324</v>
      </c>
      <c r="F20" s="1" t="s">
        <v>136</v>
      </c>
      <c r="G20" s="1" t="s">
        <v>1293</v>
      </c>
      <c r="H20" s="1" t="s">
        <v>213</v>
      </c>
      <c r="I20" s="18">
        <v>33218</v>
      </c>
      <c r="J20" s="10"/>
      <c r="K20" s="17" t="s">
        <v>790</v>
      </c>
      <c r="L20" s="18">
        <v>41812</v>
      </c>
      <c r="O20" s="1"/>
    </row>
    <row r="21" spans="1:15" x14ac:dyDescent="0.2">
      <c r="A21" s="4" t="s">
        <v>2152</v>
      </c>
      <c r="B21" s="4" t="s">
        <v>2151</v>
      </c>
      <c r="C21" s="1">
        <v>24</v>
      </c>
      <c r="D21" s="17" t="s">
        <v>844</v>
      </c>
      <c r="E21" s="10">
        <v>1332</v>
      </c>
      <c r="F21" s="1" t="s">
        <v>876</v>
      </c>
      <c r="G21" s="1" t="s">
        <v>1294</v>
      </c>
      <c r="H21" s="1" t="s">
        <v>213</v>
      </c>
      <c r="I21" s="18">
        <v>29858</v>
      </c>
      <c r="J21" s="10"/>
      <c r="K21" s="17" t="s">
        <v>1200</v>
      </c>
      <c r="L21" s="18">
        <v>38801</v>
      </c>
      <c r="O21" s="1"/>
    </row>
    <row r="22" spans="1:15" x14ac:dyDescent="0.2">
      <c r="A22" s="109" t="s">
        <v>2152</v>
      </c>
      <c r="B22" s="109" t="s">
        <v>2151</v>
      </c>
      <c r="C22" s="110">
        <v>25</v>
      </c>
      <c r="D22" s="89" t="s">
        <v>1326</v>
      </c>
      <c r="E22" s="87">
        <v>1322</v>
      </c>
      <c r="F22" s="110" t="s">
        <v>408</v>
      </c>
      <c r="G22" s="110" t="s">
        <v>1295</v>
      </c>
      <c r="H22" s="110" t="s">
        <v>213</v>
      </c>
      <c r="I22" s="98">
        <v>32331</v>
      </c>
      <c r="J22" s="87"/>
      <c r="K22" s="89" t="s">
        <v>790</v>
      </c>
      <c r="L22" s="98">
        <v>41812</v>
      </c>
      <c r="M22" s="109"/>
      <c r="N22" s="109"/>
      <c r="O22" s="111" t="s">
        <v>2339</v>
      </c>
    </row>
    <row r="23" spans="1:15" x14ac:dyDescent="0.2">
      <c r="A23" s="4" t="s">
        <v>2152</v>
      </c>
      <c r="B23" s="4" t="s">
        <v>2151</v>
      </c>
      <c r="C23" s="1">
        <v>26</v>
      </c>
      <c r="D23" s="17" t="s">
        <v>1201</v>
      </c>
      <c r="E23" s="10">
        <v>1338</v>
      </c>
      <c r="F23" s="1" t="s">
        <v>873</v>
      </c>
      <c r="G23" s="1" t="s">
        <v>1296</v>
      </c>
      <c r="H23" s="1" t="s">
        <v>213</v>
      </c>
      <c r="I23" s="18">
        <v>29212</v>
      </c>
      <c r="J23" s="10"/>
      <c r="K23" s="17" t="s">
        <v>1200</v>
      </c>
      <c r="L23" s="18">
        <v>38801</v>
      </c>
      <c r="O23" s="1"/>
    </row>
    <row r="24" spans="1:15" x14ac:dyDescent="0.2">
      <c r="A24" s="4" t="s">
        <v>2152</v>
      </c>
      <c r="B24" s="4" t="s">
        <v>2151</v>
      </c>
      <c r="C24" s="1">
        <v>27</v>
      </c>
      <c r="D24" s="17" t="s">
        <v>1327</v>
      </c>
      <c r="E24" s="10">
        <v>1323</v>
      </c>
      <c r="F24" s="1" t="s">
        <v>194</v>
      </c>
      <c r="G24" s="1" t="s">
        <v>1297</v>
      </c>
      <c r="H24" s="1" t="s">
        <v>213</v>
      </c>
      <c r="I24" s="18">
        <v>25248</v>
      </c>
      <c r="J24" s="10"/>
      <c r="K24" s="17" t="s">
        <v>1193</v>
      </c>
      <c r="L24" s="18">
        <v>35266</v>
      </c>
      <c r="O24" s="1"/>
    </row>
    <row r="25" spans="1:15" x14ac:dyDescent="0.2">
      <c r="A25" s="4" t="s">
        <v>2152</v>
      </c>
      <c r="B25" s="4" t="s">
        <v>2151</v>
      </c>
      <c r="C25" s="1">
        <v>28</v>
      </c>
      <c r="D25" s="17" t="s">
        <v>1202</v>
      </c>
      <c r="E25" s="10">
        <v>1335</v>
      </c>
      <c r="F25" s="1" t="s">
        <v>634</v>
      </c>
      <c r="G25" s="1" t="s">
        <v>1298</v>
      </c>
      <c r="H25" s="1" t="s">
        <v>210</v>
      </c>
      <c r="I25" s="18">
        <v>25285</v>
      </c>
      <c r="J25" s="10"/>
      <c r="K25" s="17" t="s">
        <v>770</v>
      </c>
      <c r="L25" s="18">
        <v>35595</v>
      </c>
      <c r="O25" s="1"/>
    </row>
    <row r="26" spans="1:15" x14ac:dyDescent="0.2">
      <c r="A26" s="4" t="s">
        <v>2152</v>
      </c>
      <c r="B26" s="4" t="s">
        <v>2151</v>
      </c>
      <c r="C26" s="1">
        <v>29</v>
      </c>
      <c r="D26" s="17" t="s">
        <v>947</v>
      </c>
      <c r="E26" s="10">
        <v>1334</v>
      </c>
      <c r="F26" s="1" t="s">
        <v>665</v>
      </c>
      <c r="G26" s="1" t="s">
        <v>1299</v>
      </c>
      <c r="H26" s="1" t="s">
        <v>217</v>
      </c>
      <c r="I26" s="18">
        <v>18992</v>
      </c>
      <c r="J26" s="10"/>
      <c r="K26" s="17" t="s">
        <v>1199</v>
      </c>
      <c r="L26" s="18">
        <v>29590</v>
      </c>
      <c r="O26" s="1"/>
    </row>
    <row r="27" spans="1:15" x14ac:dyDescent="0.2">
      <c r="A27" s="4" t="s">
        <v>2152</v>
      </c>
      <c r="B27" s="4" t="s">
        <v>2151</v>
      </c>
      <c r="C27" s="1">
        <v>30</v>
      </c>
      <c r="D27" s="17" t="s">
        <v>1203</v>
      </c>
      <c r="E27" s="10">
        <v>1342</v>
      </c>
      <c r="F27" s="1" t="s">
        <v>194</v>
      </c>
      <c r="G27" s="1" t="s">
        <v>1300</v>
      </c>
      <c r="H27" s="1" t="s">
        <v>217</v>
      </c>
      <c r="I27" s="18">
        <v>23714</v>
      </c>
      <c r="J27" s="10"/>
      <c r="K27" s="17" t="s">
        <v>770</v>
      </c>
      <c r="L27" s="18">
        <v>34867</v>
      </c>
      <c r="O27" s="1"/>
    </row>
    <row r="28" spans="1:15" x14ac:dyDescent="0.2">
      <c r="A28" s="4" t="s">
        <v>2152</v>
      </c>
      <c r="B28" s="4" t="s">
        <v>2151</v>
      </c>
      <c r="C28" s="1">
        <v>31</v>
      </c>
      <c r="D28" s="17" t="s">
        <v>1194</v>
      </c>
      <c r="E28" s="10">
        <v>1345</v>
      </c>
      <c r="F28" s="1" t="s">
        <v>328</v>
      </c>
      <c r="G28" s="1" t="s">
        <v>1301</v>
      </c>
      <c r="H28" s="1" t="s">
        <v>1263</v>
      </c>
      <c r="I28" s="18">
        <v>22484</v>
      </c>
      <c r="J28" s="10"/>
      <c r="K28" s="17" t="s">
        <v>1204</v>
      </c>
      <c r="L28" s="18">
        <v>33881</v>
      </c>
      <c r="O28" s="1"/>
    </row>
    <row r="29" spans="1:15" x14ac:dyDescent="0.2">
      <c r="A29" s="4" t="s">
        <v>2152</v>
      </c>
      <c r="B29" s="4" t="s">
        <v>2151</v>
      </c>
      <c r="C29" s="1">
        <v>32</v>
      </c>
      <c r="D29" s="17" t="s">
        <v>1326</v>
      </c>
      <c r="E29" s="10">
        <v>1322</v>
      </c>
      <c r="F29" s="1" t="s">
        <v>139</v>
      </c>
      <c r="G29" s="1" t="s">
        <v>1098</v>
      </c>
      <c r="H29" s="1" t="s">
        <v>213</v>
      </c>
      <c r="I29" s="18">
        <v>29866</v>
      </c>
      <c r="J29" s="10"/>
      <c r="K29" s="17" t="s">
        <v>790</v>
      </c>
      <c r="L29" s="18">
        <v>41812</v>
      </c>
      <c r="O29" s="1"/>
    </row>
    <row r="30" spans="1:15" x14ac:dyDescent="0.2">
      <c r="A30" s="4" t="s">
        <v>2152</v>
      </c>
      <c r="B30" s="4" t="s">
        <v>2151</v>
      </c>
      <c r="C30" s="1">
        <v>33</v>
      </c>
      <c r="D30" s="17" t="s">
        <v>1205</v>
      </c>
      <c r="E30" s="10">
        <v>1352</v>
      </c>
      <c r="F30" s="1" t="s">
        <v>1274</v>
      </c>
      <c r="G30" s="1" t="s">
        <v>1302</v>
      </c>
      <c r="H30" s="1" t="s">
        <v>210</v>
      </c>
      <c r="I30" s="18">
        <v>30315</v>
      </c>
      <c r="J30" s="10"/>
      <c r="K30" s="17" t="s">
        <v>790</v>
      </c>
      <c r="L30" s="18">
        <v>42547</v>
      </c>
    </row>
    <row r="31" spans="1:15" x14ac:dyDescent="0.2">
      <c r="A31" s="4" t="s">
        <v>2152</v>
      </c>
      <c r="B31" s="4" t="s">
        <v>2151</v>
      </c>
      <c r="C31" s="1">
        <v>34</v>
      </c>
      <c r="D31" s="17" t="s">
        <v>1206</v>
      </c>
      <c r="E31" s="10">
        <v>1344</v>
      </c>
      <c r="F31" s="1" t="s">
        <v>1275</v>
      </c>
      <c r="G31" s="1" t="s">
        <v>1303</v>
      </c>
      <c r="H31" s="1" t="s">
        <v>219</v>
      </c>
      <c r="I31" s="18">
        <v>18933</v>
      </c>
      <c r="J31" s="10"/>
      <c r="K31" s="17" t="s">
        <v>1207</v>
      </c>
      <c r="L31" s="18">
        <v>31536</v>
      </c>
      <c r="O31" s="1"/>
    </row>
    <row r="32" spans="1:15" x14ac:dyDescent="0.2">
      <c r="A32" s="4" t="s">
        <v>2152</v>
      </c>
      <c r="B32" s="4" t="s">
        <v>2151</v>
      </c>
      <c r="C32" s="1">
        <v>35</v>
      </c>
      <c r="D32" s="17" t="s">
        <v>1208</v>
      </c>
      <c r="E32" s="10">
        <v>1357</v>
      </c>
      <c r="F32" s="1" t="s">
        <v>1276</v>
      </c>
      <c r="G32" s="1" t="s">
        <v>1304</v>
      </c>
      <c r="H32" s="1" t="s">
        <v>441</v>
      </c>
      <c r="I32" s="18">
        <v>20666</v>
      </c>
      <c r="J32" s="10"/>
      <c r="K32" s="17" t="s">
        <v>1209</v>
      </c>
      <c r="L32" s="18">
        <v>33649</v>
      </c>
    </row>
    <row r="33" spans="1:15" x14ac:dyDescent="0.2">
      <c r="A33" s="4" t="s">
        <v>2152</v>
      </c>
      <c r="B33" s="4" t="s">
        <v>2151</v>
      </c>
      <c r="C33" s="1">
        <v>36</v>
      </c>
      <c r="D33" s="17" t="s">
        <v>1328</v>
      </c>
      <c r="E33" s="10">
        <v>1343</v>
      </c>
      <c r="F33" s="1" t="s">
        <v>1080</v>
      </c>
      <c r="G33" s="1" t="s">
        <v>1105</v>
      </c>
      <c r="H33" s="1" t="s">
        <v>215</v>
      </c>
      <c r="I33" s="18">
        <v>26772</v>
      </c>
      <c r="J33" s="10"/>
      <c r="K33" s="17" t="s">
        <v>1210</v>
      </c>
      <c r="L33" s="18">
        <v>40178</v>
      </c>
      <c r="O33" s="1"/>
    </row>
    <row r="34" spans="1:15" x14ac:dyDescent="0.2">
      <c r="A34" s="4" t="s">
        <v>2152</v>
      </c>
      <c r="B34" s="4" t="s">
        <v>2151</v>
      </c>
      <c r="C34" s="1">
        <v>37</v>
      </c>
      <c r="D34" s="17" t="s">
        <v>1211</v>
      </c>
      <c r="E34" s="10">
        <v>1386</v>
      </c>
      <c r="F34" s="1" t="s">
        <v>897</v>
      </c>
      <c r="G34" s="1" t="s">
        <v>1305</v>
      </c>
      <c r="H34" s="1" t="s">
        <v>628</v>
      </c>
      <c r="I34" s="18">
        <v>19674</v>
      </c>
      <c r="J34" s="10"/>
      <c r="K34" s="17" t="s">
        <v>1212</v>
      </c>
      <c r="L34" s="18">
        <v>33307</v>
      </c>
    </row>
    <row r="35" spans="1:15" x14ac:dyDescent="0.2">
      <c r="A35" s="4" t="s">
        <v>2152</v>
      </c>
      <c r="B35" s="4" t="s">
        <v>2151</v>
      </c>
      <c r="C35" s="1">
        <v>38</v>
      </c>
      <c r="D35" s="17" t="s">
        <v>1213</v>
      </c>
      <c r="E35" s="10">
        <v>1376</v>
      </c>
      <c r="F35" s="1" t="s">
        <v>176</v>
      </c>
      <c r="G35" s="1" t="s">
        <v>1306</v>
      </c>
      <c r="H35" s="1" t="s">
        <v>213</v>
      </c>
      <c r="I35" s="18">
        <v>18367</v>
      </c>
      <c r="J35" s="10"/>
      <c r="K35" s="17" t="s">
        <v>1212</v>
      </c>
      <c r="L35" s="18">
        <v>32579</v>
      </c>
    </row>
    <row r="36" spans="1:15" x14ac:dyDescent="0.2">
      <c r="A36" s="4" t="s">
        <v>2152</v>
      </c>
      <c r="B36" s="4" t="s">
        <v>2151</v>
      </c>
      <c r="C36" s="1">
        <v>39</v>
      </c>
      <c r="D36" s="17" t="s">
        <v>1214</v>
      </c>
      <c r="E36" s="10">
        <v>1369</v>
      </c>
      <c r="F36" s="1" t="s">
        <v>1277</v>
      </c>
      <c r="G36" s="1" t="s">
        <v>1307</v>
      </c>
      <c r="H36" s="1" t="s">
        <v>210</v>
      </c>
      <c r="I36" s="18">
        <v>28126</v>
      </c>
      <c r="J36" s="10"/>
      <c r="K36" s="17" t="s">
        <v>790</v>
      </c>
      <c r="L36" s="18">
        <v>42547</v>
      </c>
    </row>
    <row r="37" spans="1:15" x14ac:dyDescent="0.2">
      <c r="A37" s="4" t="s">
        <v>2152</v>
      </c>
      <c r="B37" s="4" t="s">
        <v>2151</v>
      </c>
      <c r="C37" s="1">
        <v>40</v>
      </c>
      <c r="D37" s="17" t="s">
        <v>1215</v>
      </c>
      <c r="E37" s="10">
        <v>1393</v>
      </c>
      <c r="F37" s="1" t="s">
        <v>665</v>
      </c>
      <c r="G37" s="1" t="s">
        <v>1299</v>
      </c>
      <c r="H37" s="1" t="s">
        <v>217</v>
      </c>
      <c r="I37" s="18">
        <v>18992</v>
      </c>
      <c r="J37" s="10" t="s">
        <v>1344</v>
      </c>
      <c r="K37" s="17" t="s">
        <v>1216</v>
      </c>
      <c r="L37" s="18">
        <v>33684</v>
      </c>
    </row>
    <row r="38" spans="1:15" x14ac:dyDescent="0.2">
      <c r="A38" s="4" t="s">
        <v>2152</v>
      </c>
      <c r="B38" s="4" t="s">
        <v>2151</v>
      </c>
      <c r="C38" s="1">
        <v>41</v>
      </c>
      <c r="D38" s="17" t="s">
        <v>1217</v>
      </c>
      <c r="E38" s="10">
        <v>1359</v>
      </c>
      <c r="F38" s="1" t="s">
        <v>1278</v>
      </c>
      <c r="G38" s="1" t="s">
        <v>1308</v>
      </c>
      <c r="H38" s="1" t="s">
        <v>441</v>
      </c>
      <c r="I38" s="18">
        <v>18655</v>
      </c>
      <c r="J38" s="10"/>
      <c r="K38" s="17" t="s">
        <v>1209</v>
      </c>
      <c r="L38" s="18">
        <v>33649</v>
      </c>
    </row>
    <row r="39" spans="1:15" x14ac:dyDescent="0.2">
      <c r="A39" s="4" t="s">
        <v>2152</v>
      </c>
      <c r="B39" s="4" t="s">
        <v>2151</v>
      </c>
      <c r="C39" s="1">
        <v>42</v>
      </c>
      <c r="D39" s="17" t="s">
        <v>1218</v>
      </c>
      <c r="E39" s="10">
        <v>1422</v>
      </c>
      <c r="F39" s="1" t="s">
        <v>1279</v>
      </c>
      <c r="G39" s="1" t="s">
        <v>1309</v>
      </c>
      <c r="H39" s="1" t="s">
        <v>1264</v>
      </c>
      <c r="I39" s="18">
        <v>21151</v>
      </c>
      <c r="J39" s="10"/>
      <c r="K39" s="17" t="s">
        <v>1195</v>
      </c>
      <c r="L39" s="18">
        <v>36848</v>
      </c>
    </row>
    <row r="40" spans="1:15" x14ac:dyDescent="0.2">
      <c r="A40" s="4" t="s">
        <v>2152</v>
      </c>
      <c r="B40" s="4" t="s">
        <v>2151</v>
      </c>
      <c r="C40" s="1">
        <v>43</v>
      </c>
      <c r="D40" s="17" t="s">
        <v>1219</v>
      </c>
      <c r="E40" s="10">
        <v>1426</v>
      </c>
      <c r="F40" s="1" t="s">
        <v>328</v>
      </c>
      <c r="G40" s="1" t="s">
        <v>1310</v>
      </c>
      <c r="H40" s="1" t="s">
        <v>856</v>
      </c>
      <c r="I40" s="18">
        <v>17935</v>
      </c>
      <c r="J40" s="10" t="s">
        <v>1344</v>
      </c>
      <c r="K40" s="17" t="s">
        <v>1216</v>
      </c>
      <c r="L40" s="18">
        <v>33684</v>
      </c>
    </row>
    <row r="41" spans="1:15" x14ac:dyDescent="0.2">
      <c r="A41" s="4" t="s">
        <v>2152</v>
      </c>
      <c r="B41" s="4" t="s">
        <v>2151</v>
      </c>
      <c r="C41" s="1">
        <v>44</v>
      </c>
      <c r="D41" s="17" t="s">
        <v>1220</v>
      </c>
      <c r="E41" s="10">
        <v>1423</v>
      </c>
      <c r="F41" s="1" t="s">
        <v>402</v>
      </c>
      <c r="G41" s="1" t="s">
        <v>1311</v>
      </c>
      <c r="H41" s="1" t="s">
        <v>213</v>
      </c>
      <c r="I41" s="18">
        <v>17944</v>
      </c>
      <c r="J41" s="10"/>
      <c r="K41" s="17" t="s">
        <v>1221</v>
      </c>
      <c r="L41" s="18">
        <v>34209</v>
      </c>
    </row>
    <row r="42" spans="1:15" x14ac:dyDescent="0.2">
      <c r="A42" s="4" t="s">
        <v>2152</v>
      </c>
      <c r="B42" s="4" t="s">
        <v>2151</v>
      </c>
      <c r="C42" s="1">
        <v>45</v>
      </c>
      <c r="D42" s="17" t="s">
        <v>1222</v>
      </c>
      <c r="E42" s="10">
        <v>1455</v>
      </c>
      <c r="F42" s="1" t="s">
        <v>667</v>
      </c>
      <c r="G42" s="1" t="s">
        <v>1112</v>
      </c>
      <c r="H42" s="1" t="s">
        <v>628</v>
      </c>
      <c r="I42" s="18">
        <v>14817</v>
      </c>
      <c r="J42" s="10"/>
      <c r="K42" s="17" t="s">
        <v>1221</v>
      </c>
      <c r="L42" s="18">
        <v>31283</v>
      </c>
    </row>
    <row r="43" spans="1:15" x14ac:dyDescent="0.2">
      <c r="A43" s="4" t="s">
        <v>2152</v>
      </c>
      <c r="B43" s="4" t="s">
        <v>2151</v>
      </c>
      <c r="C43" s="1">
        <v>46</v>
      </c>
      <c r="D43" s="17" t="s">
        <v>1223</v>
      </c>
      <c r="E43" s="10">
        <v>1481</v>
      </c>
      <c r="F43" s="1" t="s">
        <v>673</v>
      </c>
      <c r="G43" s="1" t="s">
        <v>1312</v>
      </c>
      <c r="H43" s="1" t="s">
        <v>210</v>
      </c>
      <c r="I43" s="18">
        <v>23836</v>
      </c>
      <c r="J43" s="10"/>
      <c r="K43" s="17" t="s">
        <v>1224</v>
      </c>
      <c r="L43" s="18">
        <v>40684</v>
      </c>
    </row>
    <row r="44" spans="1:15" x14ac:dyDescent="0.2">
      <c r="A44" s="4" t="s">
        <v>2152</v>
      </c>
      <c r="B44" s="4" t="s">
        <v>2151</v>
      </c>
      <c r="C44" s="1">
        <v>47</v>
      </c>
      <c r="D44" s="17" t="s">
        <v>1225</v>
      </c>
      <c r="E44" s="10">
        <v>1454</v>
      </c>
      <c r="F44" s="1" t="s">
        <v>671</v>
      </c>
      <c r="G44" s="1" t="s">
        <v>1313</v>
      </c>
      <c r="H44" s="1" t="s">
        <v>210</v>
      </c>
      <c r="I44" s="18">
        <v>22822</v>
      </c>
      <c r="J44" s="10" t="s">
        <v>1344</v>
      </c>
      <c r="K44" s="17" t="s">
        <v>1216</v>
      </c>
      <c r="L44" s="18">
        <v>40257</v>
      </c>
    </row>
    <row r="45" spans="1:15" x14ac:dyDescent="0.2">
      <c r="A45" s="4" t="s">
        <v>2152</v>
      </c>
      <c r="B45" s="4" t="s">
        <v>2151</v>
      </c>
      <c r="C45" s="1">
        <v>48</v>
      </c>
      <c r="D45" s="17" t="s">
        <v>1226</v>
      </c>
      <c r="E45" s="10">
        <v>1439</v>
      </c>
      <c r="F45" s="1" t="s">
        <v>1280</v>
      </c>
      <c r="G45" s="1" t="s">
        <v>1314</v>
      </c>
      <c r="H45" s="1" t="s">
        <v>856</v>
      </c>
      <c r="I45" s="18">
        <v>18457</v>
      </c>
      <c r="J45" s="10"/>
      <c r="K45" s="17" t="s">
        <v>1227</v>
      </c>
      <c r="L45" s="18">
        <v>36261</v>
      </c>
    </row>
    <row r="46" spans="1:15" x14ac:dyDescent="0.2">
      <c r="A46" s="4" t="s">
        <v>2152</v>
      </c>
      <c r="B46" s="4" t="s">
        <v>2151</v>
      </c>
      <c r="C46" s="1">
        <v>49</v>
      </c>
      <c r="D46" s="17" t="s">
        <v>1228</v>
      </c>
      <c r="E46" s="10">
        <v>1500</v>
      </c>
      <c r="F46" s="1" t="s">
        <v>897</v>
      </c>
      <c r="G46" s="1" t="s">
        <v>1111</v>
      </c>
      <c r="H46" s="1" t="s">
        <v>857</v>
      </c>
      <c r="I46" s="18">
        <v>19418</v>
      </c>
      <c r="J46" s="10"/>
      <c r="K46" s="17" t="s">
        <v>1229</v>
      </c>
      <c r="L46" s="18">
        <v>37616</v>
      </c>
    </row>
    <row r="47" spans="1:15" x14ac:dyDescent="0.2">
      <c r="A47" s="4" t="s">
        <v>2152</v>
      </c>
      <c r="B47" s="4" t="s">
        <v>2151</v>
      </c>
      <c r="C47" s="1">
        <v>50</v>
      </c>
      <c r="D47" s="17" t="s">
        <v>1230</v>
      </c>
      <c r="E47" s="10">
        <v>1484</v>
      </c>
      <c r="F47" s="1" t="s">
        <v>897</v>
      </c>
      <c r="G47" s="1" t="s">
        <v>1111</v>
      </c>
      <c r="H47" s="1" t="s">
        <v>857</v>
      </c>
      <c r="I47" s="18">
        <v>19418</v>
      </c>
      <c r="J47" s="10"/>
      <c r="K47" s="17" t="s">
        <v>1231</v>
      </c>
      <c r="L47" s="18">
        <v>37689</v>
      </c>
    </row>
    <row r="48" spans="1:15" x14ac:dyDescent="0.2">
      <c r="A48" s="4" t="s">
        <v>2152</v>
      </c>
      <c r="B48" s="4" t="s">
        <v>2151</v>
      </c>
      <c r="C48" s="1">
        <v>51</v>
      </c>
      <c r="D48" s="17" t="s">
        <v>847</v>
      </c>
      <c r="E48" s="10">
        <v>1507</v>
      </c>
      <c r="F48" s="1" t="s">
        <v>897</v>
      </c>
      <c r="G48" s="1" t="s">
        <v>1111</v>
      </c>
      <c r="H48" s="1" t="s">
        <v>857</v>
      </c>
      <c r="I48" s="18">
        <v>19418</v>
      </c>
      <c r="J48" s="10"/>
      <c r="K48" s="17" t="s">
        <v>829</v>
      </c>
      <c r="L48" s="18">
        <v>38045</v>
      </c>
    </row>
    <row r="49" spans="1:13" x14ac:dyDescent="0.2">
      <c r="A49" s="4" t="s">
        <v>2152</v>
      </c>
      <c r="B49" s="4" t="s">
        <v>2151</v>
      </c>
      <c r="C49" s="1">
        <v>52</v>
      </c>
      <c r="D49" s="17" t="s">
        <v>1232</v>
      </c>
      <c r="E49" s="10">
        <v>1523</v>
      </c>
      <c r="F49" s="1" t="s">
        <v>424</v>
      </c>
      <c r="G49" s="1" t="s">
        <v>1133</v>
      </c>
      <c r="H49" s="1" t="s">
        <v>210</v>
      </c>
      <c r="I49" s="18">
        <v>13971</v>
      </c>
      <c r="J49" s="10"/>
      <c r="K49" s="17" t="s">
        <v>1233</v>
      </c>
      <c r="L49" s="18">
        <v>33088</v>
      </c>
    </row>
    <row r="50" spans="1:13" x14ac:dyDescent="0.2">
      <c r="A50" s="4" t="s">
        <v>2152</v>
      </c>
      <c r="B50" s="4" t="s">
        <v>2151</v>
      </c>
      <c r="C50" s="1">
        <v>53</v>
      </c>
      <c r="D50" s="17" t="s">
        <v>1234</v>
      </c>
      <c r="E50" s="10">
        <v>1518</v>
      </c>
      <c r="F50" s="1" t="s">
        <v>897</v>
      </c>
      <c r="G50" s="1" t="s">
        <v>1111</v>
      </c>
      <c r="H50" s="1" t="s">
        <v>857</v>
      </c>
      <c r="I50" s="18">
        <v>19418</v>
      </c>
      <c r="J50" s="10"/>
      <c r="K50" s="17" t="s">
        <v>17</v>
      </c>
      <c r="L50" s="18">
        <v>38838</v>
      </c>
    </row>
    <row r="51" spans="1:13" x14ac:dyDescent="0.2">
      <c r="A51" s="4" t="s">
        <v>2152</v>
      </c>
      <c r="B51" s="4" t="s">
        <v>2151</v>
      </c>
      <c r="C51" s="1">
        <v>54</v>
      </c>
      <c r="D51" s="17" t="s">
        <v>1235</v>
      </c>
      <c r="E51" s="10">
        <v>1543</v>
      </c>
      <c r="F51" s="1" t="s">
        <v>897</v>
      </c>
      <c r="G51" s="1" t="s">
        <v>1111</v>
      </c>
      <c r="H51" s="1" t="s">
        <v>857</v>
      </c>
      <c r="I51" s="18">
        <v>19418</v>
      </c>
      <c r="J51" s="10"/>
      <c r="K51" s="17" t="s">
        <v>816</v>
      </c>
      <c r="L51" s="18">
        <v>39340</v>
      </c>
    </row>
    <row r="52" spans="1:13" x14ac:dyDescent="0.2">
      <c r="A52" s="4" t="s">
        <v>2152</v>
      </c>
      <c r="B52" s="4" t="s">
        <v>2151</v>
      </c>
      <c r="C52" s="1">
        <v>55</v>
      </c>
      <c r="D52" s="17" t="s">
        <v>1236</v>
      </c>
      <c r="E52" s="10">
        <v>1571</v>
      </c>
      <c r="F52" s="1" t="s">
        <v>897</v>
      </c>
      <c r="G52" s="1" t="s">
        <v>1111</v>
      </c>
      <c r="H52" s="1" t="s">
        <v>857</v>
      </c>
      <c r="I52" s="18">
        <v>19418</v>
      </c>
      <c r="J52" s="10"/>
      <c r="K52" s="17" t="s">
        <v>1229</v>
      </c>
      <c r="L52" s="18">
        <v>39808</v>
      </c>
    </row>
    <row r="53" spans="1:13" x14ac:dyDescent="0.2">
      <c r="A53" s="4" t="s">
        <v>2152</v>
      </c>
      <c r="B53" s="4" t="s">
        <v>2151</v>
      </c>
      <c r="C53" s="1" t="s">
        <v>103</v>
      </c>
      <c r="D53" s="17" t="s">
        <v>1330</v>
      </c>
      <c r="E53" s="10">
        <v>1600</v>
      </c>
      <c r="F53" s="1" t="s">
        <v>522</v>
      </c>
      <c r="G53" s="1" t="s">
        <v>1315</v>
      </c>
      <c r="H53" s="1" t="s">
        <v>210</v>
      </c>
      <c r="I53" s="18">
        <v>20690</v>
      </c>
      <c r="J53" s="10" t="s">
        <v>1331</v>
      </c>
      <c r="K53" s="17" t="s">
        <v>1332</v>
      </c>
      <c r="L53" s="18">
        <v>41421</v>
      </c>
      <c r="M53" s="4" t="s">
        <v>238</v>
      </c>
    </row>
    <row r="54" spans="1:13" x14ac:dyDescent="0.2">
      <c r="A54" s="4" t="s">
        <v>2152</v>
      </c>
      <c r="B54" s="4" t="s">
        <v>2151</v>
      </c>
      <c r="C54" s="1">
        <v>57</v>
      </c>
      <c r="D54" s="17" t="s">
        <v>1237</v>
      </c>
      <c r="E54" s="10">
        <v>1602</v>
      </c>
      <c r="F54" s="1" t="s">
        <v>1281</v>
      </c>
      <c r="G54" s="1" t="s">
        <v>1316</v>
      </c>
      <c r="H54" s="1" t="s">
        <v>223</v>
      </c>
      <c r="I54" s="18">
        <v>19378</v>
      </c>
      <c r="J54" s="10"/>
      <c r="K54" s="17" t="s">
        <v>1238</v>
      </c>
      <c r="L54" s="18">
        <v>40375</v>
      </c>
    </row>
    <row r="55" spans="1:13" x14ac:dyDescent="0.2">
      <c r="A55" s="4" t="s">
        <v>2152</v>
      </c>
      <c r="B55" s="4" t="s">
        <v>2151</v>
      </c>
      <c r="C55" s="1">
        <v>58</v>
      </c>
      <c r="D55" s="17" t="s">
        <v>989</v>
      </c>
      <c r="E55" s="10">
        <v>1644</v>
      </c>
      <c r="F55" s="1" t="s">
        <v>522</v>
      </c>
      <c r="G55" s="1" t="s">
        <v>1315</v>
      </c>
      <c r="H55" s="1" t="s">
        <v>210</v>
      </c>
      <c r="I55" s="18">
        <v>20690</v>
      </c>
      <c r="J55" s="10" t="s">
        <v>1365</v>
      </c>
      <c r="K55" s="17" t="s">
        <v>1185</v>
      </c>
      <c r="L55" s="18">
        <v>42057</v>
      </c>
    </row>
    <row r="56" spans="1:13" x14ac:dyDescent="0.2">
      <c r="A56" s="4" t="s">
        <v>2152</v>
      </c>
      <c r="B56" s="4" t="s">
        <v>2151</v>
      </c>
      <c r="C56" s="1">
        <v>59</v>
      </c>
      <c r="D56" s="17" t="s">
        <v>1239</v>
      </c>
      <c r="E56" s="10">
        <v>1591</v>
      </c>
      <c r="F56" s="1" t="s">
        <v>897</v>
      </c>
      <c r="G56" s="1" t="s">
        <v>1111</v>
      </c>
      <c r="H56" s="1" t="s">
        <v>857</v>
      </c>
      <c r="I56" s="18">
        <v>19418</v>
      </c>
      <c r="J56" s="10"/>
      <c r="K56" s="17" t="s">
        <v>829</v>
      </c>
      <c r="L56" s="18">
        <v>41167</v>
      </c>
    </row>
    <row r="57" spans="1:13" x14ac:dyDescent="0.2">
      <c r="A57" s="4" t="s">
        <v>2152</v>
      </c>
      <c r="B57" s="4" t="s">
        <v>2151</v>
      </c>
      <c r="C57" s="1">
        <v>60</v>
      </c>
      <c r="D57" s="17" t="s">
        <v>1240</v>
      </c>
      <c r="E57" s="10">
        <v>1570</v>
      </c>
      <c r="F57" s="1" t="s">
        <v>897</v>
      </c>
      <c r="G57" s="1" t="s">
        <v>1111</v>
      </c>
      <c r="H57" s="1" t="s">
        <v>857</v>
      </c>
      <c r="I57" s="18">
        <v>19418</v>
      </c>
      <c r="J57" s="10"/>
      <c r="K57" s="17" t="s">
        <v>829</v>
      </c>
      <c r="L57" s="18">
        <v>41531</v>
      </c>
    </row>
    <row r="58" spans="1:13" x14ac:dyDescent="0.2">
      <c r="A58" s="4" t="s">
        <v>2152</v>
      </c>
      <c r="B58" s="4" t="s">
        <v>2151</v>
      </c>
      <c r="C58" s="1">
        <v>61</v>
      </c>
      <c r="D58" s="17" t="s">
        <v>1241</v>
      </c>
      <c r="E58" s="10">
        <v>1620</v>
      </c>
      <c r="F58" s="1" t="s">
        <v>897</v>
      </c>
      <c r="G58" s="1" t="s">
        <v>1111</v>
      </c>
      <c r="H58" s="1" t="s">
        <v>857</v>
      </c>
      <c r="I58" s="18">
        <v>19418</v>
      </c>
      <c r="J58" s="10"/>
      <c r="K58" s="17" t="s">
        <v>17</v>
      </c>
      <c r="L58" s="18">
        <v>41764</v>
      </c>
    </row>
    <row r="59" spans="1:13" x14ac:dyDescent="0.2">
      <c r="A59" s="4" t="s">
        <v>2152</v>
      </c>
      <c r="B59" s="4" t="s">
        <v>2151</v>
      </c>
      <c r="C59" s="1">
        <v>62</v>
      </c>
      <c r="D59" s="17" t="s">
        <v>1242</v>
      </c>
      <c r="E59" s="10">
        <v>1625</v>
      </c>
      <c r="F59" s="1" t="s">
        <v>897</v>
      </c>
      <c r="G59" s="1" t="s">
        <v>1111</v>
      </c>
      <c r="H59" s="1" t="s">
        <v>857</v>
      </c>
      <c r="I59" s="18">
        <v>19418</v>
      </c>
      <c r="J59" s="10"/>
      <c r="K59" s="17" t="s">
        <v>17</v>
      </c>
      <c r="L59" s="18">
        <v>42128</v>
      </c>
    </row>
    <row r="60" spans="1:13" x14ac:dyDescent="0.2">
      <c r="A60" s="4" t="s">
        <v>2152</v>
      </c>
      <c r="B60" s="4" t="s">
        <v>2151</v>
      </c>
      <c r="C60" s="1">
        <v>63</v>
      </c>
      <c r="D60" s="17" t="s">
        <v>1243</v>
      </c>
      <c r="E60" s="10">
        <v>1679</v>
      </c>
      <c r="F60" s="1" t="s">
        <v>198</v>
      </c>
      <c r="G60" s="1" t="s">
        <v>1117</v>
      </c>
      <c r="H60" s="1" t="s">
        <v>446</v>
      </c>
      <c r="I60" s="18">
        <v>11388</v>
      </c>
      <c r="J60" s="10"/>
      <c r="K60" s="17" t="s">
        <v>838</v>
      </c>
      <c r="L60" s="18">
        <v>34490</v>
      </c>
    </row>
    <row r="61" spans="1:13" x14ac:dyDescent="0.2">
      <c r="A61" s="4" t="s">
        <v>2152</v>
      </c>
      <c r="B61" s="4" t="s">
        <v>2151</v>
      </c>
      <c r="C61" s="1">
        <v>64</v>
      </c>
      <c r="D61" s="17" t="s">
        <v>1244</v>
      </c>
      <c r="E61" s="10">
        <v>1704</v>
      </c>
      <c r="F61" s="1" t="s">
        <v>198</v>
      </c>
      <c r="G61" s="1" t="s">
        <v>1117</v>
      </c>
      <c r="H61" s="1" t="s">
        <v>446</v>
      </c>
      <c r="I61" s="18">
        <v>11388</v>
      </c>
      <c r="J61" s="10"/>
      <c r="K61" s="17" t="s">
        <v>1245</v>
      </c>
      <c r="L61" s="18">
        <v>35085</v>
      </c>
    </row>
    <row r="62" spans="1:13" x14ac:dyDescent="0.2">
      <c r="A62" s="4" t="s">
        <v>2152</v>
      </c>
      <c r="B62" s="4" t="s">
        <v>2151</v>
      </c>
      <c r="C62" s="1">
        <v>65</v>
      </c>
      <c r="D62" s="17" t="s">
        <v>1246</v>
      </c>
      <c r="E62" s="10">
        <v>1716</v>
      </c>
      <c r="F62" s="1" t="s">
        <v>198</v>
      </c>
      <c r="G62" s="1" t="s">
        <v>1117</v>
      </c>
      <c r="H62" s="1" t="s">
        <v>446</v>
      </c>
      <c r="I62" s="18">
        <v>11388</v>
      </c>
      <c r="J62" s="10"/>
      <c r="K62" s="17" t="s">
        <v>838</v>
      </c>
      <c r="L62" s="18">
        <v>35254</v>
      </c>
    </row>
    <row r="63" spans="1:13" x14ac:dyDescent="0.2">
      <c r="A63" s="4" t="s">
        <v>2152</v>
      </c>
      <c r="B63" s="4" t="s">
        <v>2151</v>
      </c>
      <c r="C63" s="1">
        <v>66</v>
      </c>
      <c r="D63" s="17" t="s">
        <v>1247</v>
      </c>
      <c r="E63" s="10">
        <v>1737</v>
      </c>
      <c r="F63" s="1" t="s">
        <v>198</v>
      </c>
      <c r="G63" s="1" t="s">
        <v>1117</v>
      </c>
      <c r="H63" s="1" t="s">
        <v>446</v>
      </c>
      <c r="I63" s="18">
        <v>11388</v>
      </c>
      <c r="J63" s="10"/>
      <c r="K63" s="17" t="s">
        <v>838</v>
      </c>
      <c r="L63" s="18">
        <v>35599</v>
      </c>
    </row>
    <row r="64" spans="1:13" x14ac:dyDescent="0.2">
      <c r="A64" s="4" t="s">
        <v>2152</v>
      </c>
      <c r="B64" s="4" t="s">
        <v>2151</v>
      </c>
      <c r="C64" s="1" t="s">
        <v>114</v>
      </c>
      <c r="D64" s="17" t="s">
        <v>1333</v>
      </c>
      <c r="E64" s="10">
        <v>1785</v>
      </c>
      <c r="F64" s="1" t="s">
        <v>536</v>
      </c>
      <c r="G64" s="1" t="s">
        <v>537</v>
      </c>
      <c r="H64" s="1" t="s">
        <v>210</v>
      </c>
      <c r="I64" s="18">
        <v>5708</v>
      </c>
      <c r="J64" s="10" t="s">
        <v>1334</v>
      </c>
      <c r="K64" s="17" t="s">
        <v>539</v>
      </c>
      <c r="L64" s="18">
        <v>30458</v>
      </c>
      <c r="M64" s="4" t="s">
        <v>261</v>
      </c>
    </row>
    <row r="65" spans="1:13" x14ac:dyDescent="0.2">
      <c r="A65" s="4" t="s">
        <v>2152</v>
      </c>
      <c r="B65" s="4" t="s">
        <v>2151</v>
      </c>
      <c r="C65" s="1">
        <v>68</v>
      </c>
      <c r="D65" s="17" t="s">
        <v>1248</v>
      </c>
      <c r="E65" s="10">
        <v>1789</v>
      </c>
      <c r="F65" s="1" t="s">
        <v>198</v>
      </c>
      <c r="G65" s="1" t="s">
        <v>1117</v>
      </c>
      <c r="H65" s="1" t="s">
        <v>446</v>
      </c>
      <c r="I65" s="18">
        <v>11388</v>
      </c>
      <c r="J65" s="10"/>
      <c r="K65" s="17" t="s">
        <v>1245</v>
      </c>
      <c r="L65" s="18">
        <v>36548</v>
      </c>
    </row>
    <row r="66" spans="1:13" x14ac:dyDescent="0.2">
      <c r="A66" s="4" t="s">
        <v>2152</v>
      </c>
      <c r="B66" s="4" t="s">
        <v>2151</v>
      </c>
      <c r="C66" s="1">
        <v>69</v>
      </c>
      <c r="D66" s="17" t="s">
        <v>1249</v>
      </c>
      <c r="E66" s="10">
        <v>1834</v>
      </c>
      <c r="F66" s="1" t="s">
        <v>198</v>
      </c>
      <c r="G66" s="1" t="s">
        <v>1117</v>
      </c>
      <c r="H66" s="1" t="s">
        <v>446</v>
      </c>
      <c r="I66" s="18">
        <v>11388</v>
      </c>
      <c r="J66" s="10"/>
      <c r="K66" s="17" t="s">
        <v>838</v>
      </c>
      <c r="L66" s="18">
        <v>36624</v>
      </c>
    </row>
    <row r="67" spans="1:13" x14ac:dyDescent="0.2">
      <c r="A67" s="4" t="s">
        <v>2152</v>
      </c>
      <c r="B67" s="4" t="s">
        <v>2151</v>
      </c>
      <c r="C67" s="1" t="s">
        <v>292</v>
      </c>
      <c r="D67" s="17" t="s">
        <v>1335</v>
      </c>
      <c r="E67" s="10">
        <v>1825</v>
      </c>
      <c r="F67" s="1" t="s">
        <v>298</v>
      </c>
      <c r="G67" s="1" t="s">
        <v>1123</v>
      </c>
      <c r="H67" s="1" t="s">
        <v>210</v>
      </c>
      <c r="I67" s="18">
        <v>7482</v>
      </c>
      <c r="J67" s="10" t="s">
        <v>2163</v>
      </c>
      <c r="K67" s="17" t="s">
        <v>304</v>
      </c>
      <c r="L67" s="18">
        <v>33307</v>
      </c>
      <c r="M67" s="4" t="s">
        <v>543</v>
      </c>
    </row>
    <row r="68" spans="1:13" x14ac:dyDescent="0.2">
      <c r="A68" s="4" t="s">
        <v>2152</v>
      </c>
      <c r="B68" s="4" t="s">
        <v>2151</v>
      </c>
      <c r="C68" s="1" t="s">
        <v>293</v>
      </c>
      <c r="D68" s="17" t="s">
        <v>1337</v>
      </c>
      <c r="E68" s="10">
        <v>1866</v>
      </c>
      <c r="F68" s="1" t="s">
        <v>298</v>
      </c>
      <c r="G68" s="1" t="s">
        <v>1123</v>
      </c>
      <c r="H68" s="1" t="s">
        <v>210</v>
      </c>
      <c r="I68" s="18">
        <v>7482</v>
      </c>
      <c r="J68" s="10" t="s">
        <v>2163</v>
      </c>
      <c r="K68" s="17" t="s">
        <v>304</v>
      </c>
      <c r="L68" s="18">
        <v>33675</v>
      </c>
      <c r="M68" s="4" t="s">
        <v>261</v>
      </c>
    </row>
    <row r="69" spans="1:13" x14ac:dyDescent="0.2">
      <c r="A69" s="4" t="s">
        <v>2152</v>
      </c>
      <c r="B69" s="4" t="s">
        <v>2151</v>
      </c>
      <c r="C69" s="1" t="s">
        <v>294</v>
      </c>
      <c r="D69" s="17" t="s">
        <v>1338</v>
      </c>
      <c r="E69" s="10">
        <v>1918</v>
      </c>
      <c r="F69" s="1" t="s">
        <v>298</v>
      </c>
      <c r="G69" s="1" t="s">
        <v>1123</v>
      </c>
      <c r="H69" s="1" t="s">
        <v>210</v>
      </c>
      <c r="I69" s="18">
        <v>7482</v>
      </c>
      <c r="J69" s="10" t="s">
        <v>2163</v>
      </c>
      <c r="K69" s="17" t="s">
        <v>304</v>
      </c>
      <c r="L69" s="18">
        <v>34042</v>
      </c>
    </row>
    <row r="70" spans="1:13" x14ac:dyDescent="0.2">
      <c r="A70" s="4" t="s">
        <v>2152</v>
      </c>
      <c r="B70" s="4" t="s">
        <v>2151</v>
      </c>
      <c r="C70" s="1">
        <v>73</v>
      </c>
      <c r="D70" s="17" t="s">
        <v>1250</v>
      </c>
      <c r="E70" s="10">
        <v>1976</v>
      </c>
      <c r="F70" s="1" t="s">
        <v>174</v>
      </c>
      <c r="G70" s="1" t="s">
        <v>1318</v>
      </c>
      <c r="H70" s="1" t="s">
        <v>217</v>
      </c>
      <c r="I70" s="18">
        <v>15438</v>
      </c>
      <c r="J70" s="10"/>
      <c r="K70" s="17" t="s">
        <v>1251</v>
      </c>
      <c r="L70" s="18">
        <v>42211</v>
      </c>
    </row>
    <row r="71" spans="1:13" x14ac:dyDescent="0.2">
      <c r="A71" s="4" t="s">
        <v>2152</v>
      </c>
      <c r="B71" s="4" t="s">
        <v>2151</v>
      </c>
      <c r="C71" s="1" t="s">
        <v>307</v>
      </c>
      <c r="D71" s="17" t="s">
        <v>849</v>
      </c>
      <c r="E71" s="10">
        <v>1920</v>
      </c>
      <c r="F71" s="1" t="s">
        <v>298</v>
      </c>
      <c r="G71" s="1" t="s">
        <v>1123</v>
      </c>
      <c r="H71" s="1" t="s">
        <v>210</v>
      </c>
      <c r="I71" s="18">
        <v>7482</v>
      </c>
      <c r="J71" s="10" t="s">
        <v>1339</v>
      </c>
      <c r="K71" s="17" t="s">
        <v>1340</v>
      </c>
      <c r="L71" s="18">
        <v>34791</v>
      </c>
      <c r="M71" s="4" t="s">
        <v>261</v>
      </c>
    </row>
    <row r="72" spans="1:13" x14ac:dyDescent="0.2">
      <c r="A72" s="4" t="s">
        <v>2152</v>
      </c>
      <c r="B72" s="4" t="s">
        <v>2151</v>
      </c>
      <c r="C72" s="1">
        <v>75</v>
      </c>
      <c r="D72" s="17" t="s">
        <v>1252</v>
      </c>
      <c r="E72" s="10">
        <v>1912</v>
      </c>
      <c r="F72" s="1" t="s">
        <v>298</v>
      </c>
      <c r="G72" s="1" t="s">
        <v>1123</v>
      </c>
      <c r="H72" s="1" t="s">
        <v>210</v>
      </c>
      <c r="I72" s="18">
        <v>7482</v>
      </c>
      <c r="J72" s="10"/>
      <c r="K72" s="17" t="s">
        <v>1253</v>
      </c>
      <c r="L72" s="18">
        <v>34884</v>
      </c>
    </row>
    <row r="73" spans="1:13" x14ac:dyDescent="0.2">
      <c r="A73" s="4" t="s">
        <v>2152</v>
      </c>
      <c r="B73" s="4" t="s">
        <v>2151</v>
      </c>
      <c r="C73" s="1">
        <v>76</v>
      </c>
      <c r="D73" s="17" t="s">
        <v>1254</v>
      </c>
      <c r="E73" s="10">
        <v>1988</v>
      </c>
      <c r="F73" s="1" t="s">
        <v>298</v>
      </c>
      <c r="G73" s="1" t="s">
        <v>1123</v>
      </c>
      <c r="H73" s="1" t="s">
        <v>210</v>
      </c>
      <c r="I73" s="18">
        <v>7482</v>
      </c>
      <c r="J73" s="10" t="s">
        <v>1336</v>
      </c>
      <c r="K73" s="17" t="s">
        <v>843</v>
      </c>
      <c r="L73" s="18">
        <v>35512</v>
      </c>
    </row>
    <row r="74" spans="1:13" x14ac:dyDescent="0.2">
      <c r="A74" s="4" t="s">
        <v>2152</v>
      </c>
      <c r="B74" s="4" t="s">
        <v>2151</v>
      </c>
      <c r="C74" s="1">
        <v>77</v>
      </c>
      <c r="D74" s="17" t="s">
        <v>1029</v>
      </c>
      <c r="E74" s="10">
        <v>2007</v>
      </c>
      <c r="F74" s="1" t="s">
        <v>298</v>
      </c>
      <c r="G74" s="1" t="s">
        <v>1123</v>
      </c>
      <c r="H74" s="1" t="s">
        <v>210</v>
      </c>
      <c r="I74" s="18">
        <v>7482</v>
      </c>
      <c r="J74" s="10" t="s">
        <v>1341</v>
      </c>
      <c r="K74" s="17" t="s">
        <v>1255</v>
      </c>
      <c r="L74" s="18">
        <v>35623</v>
      </c>
    </row>
    <row r="75" spans="1:13" x14ac:dyDescent="0.2">
      <c r="A75" s="4" t="s">
        <v>2152</v>
      </c>
      <c r="B75" s="4" t="s">
        <v>2151</v>
      </c>
      <c r="C75" s="1" t="s">
        <v>314</v>
      </c>
      <c r="D75" s="17" t="s">
        <v>589</v>
      </c>
      <c r="E75" s="10">
        <v>2061</v>
      </c>
      <c r="F75" s="1" t="s">
        <v>198</v>
      </c>
      <c r="G75" s="1" t="s">
        <v>199</v>
      </c>
      <c r="H75" s="1" t="s">
        <v>210</v>
      </c>
      <c r="I75" s="18">
        <v>2750</v>
      </c>
      <c r="J75" s="10" t="s">
        <v>1342</v>
      </c>
      <c r="K75" s="17" t="s">
        <v>1343</v>
      </c>
      <c r="L75" s="18">
        <v>31319</v>
      </c>
      <c r="M75" s="4" t="s">
        <v>261</v>
      </c>
    </row>
    <row r="76" spans="1:13" x14ac:dyDescent="0.2">
      <c r="A76" s="4" t="s">
        <v>2152</v>
      </c>
      <c r="B76" s="4" t="s">
        <v>2151</v>
      </c>
      <c r="C76" s="1">
        <v>79</v>
      </c>
      <c r="D76" s="17" t="s">
        <v>1256</v>
      </c>
      <c r="E76" s="10">
        <v>2260</v>
      </c>
      <c r="F76" s="1" t="s">
        <v>902</v>
      </c>
      <c r="G76" s="1" t="s">
        <v>1124</v>
      </c>
      <c r="H76" s="1" t="s">
        <v>446</v>
      </c>
      <c r="I76" s="18">
        <v>10962</v>
      </c>
      <c r="J76" s="10"/>
      <c r="K76" s="17" t="s">
        <v>1257</v>
      </c>
      <c r="L76" s="18">
        <v>39824</v>
      </c>
    </row>
    <row r="77" spans="1:13" x14ac:dyDescent="0.2">
      <c r="A77" s="4" t="s">
        <v>2152</v>
      </c>
      <c r="B77" s="4" t="s">
        <v>2151</v>
      </c>
      <c r="C77" s="1">
        <v>80</v>
      </c>
      <c r="D77" s="17" t="s">
        <v>1258</v>
      </c>
      <c r="E77" s="10">
        <v>2141</v>
      </c>
      <c r="F77" s="1" t="s">
        <v>408</v>
      </c>
      <c r="G77" s="1" t="s">
        <v>1121</v>
      </c>
      <c r="H77" s="1" t="s">
        <v>217</v>
      </c>
      <c r="I77" s="18">
        <v>9774</v>
      </c>
      <c r="J77" s="10"/>
      <c r="K77" s="17" t="s">
        <v>801</v>
      </c>
      <c r="L77" s="18">
        <v>39189</v>
      </c>
    </row>
    <row r="78" spans="1:13" x14ac:dyDescent="0.2">
      <c r="A78" s="4" t="s">
        <v>2152</v>
      </c>
      <c r="B78" s="4" t="s">
        <v>2151</v>
      </c>
      <c r="C78" s="1" t="s">
        <v>119</v>
      </c>
      <c r="D78" s="17" t="s">
        <v>1346</v>
      </c>
      <c r="E78" s="10">
        <v>2195</v>
      </c>
      <c r="F78" s="1" t="s">
        <v>198</v>
      </c>
      <c r="G78" s="1" t="s">
        <v>199</v>
      </c>
      <c r="H78" s="1" t="s">
        <v>210</v>
      </c>
      <c r="I78" s="18">
        <v>2750</v>
      </c>
      <c r="J78" s="10" t="s">
        <v>1344</v>
      </c>
      <c r="K78" s="17" t="s">
        <v>1345</v>
      </c>
      <c r="L78" s="18">
        <v>32585</v>
      </c>
      <c r="M78" s="4" t="s">
        <v>261</v>
      </c>
    </row>
    <row r="79" spans="1:13" x14ac:dyDescent="0.2">
      <c r="A79" s="4" t="s">
        <v>2152</v>
      </c>
      <c r="B79" s="4" t="s">
        <v>2151</v>
      </c>
      <c r="C79" s="1" t="s">
        <v>370</v>
      </c>
      <c r="D79" s="17" t="s">
        <v>1347</v>
      </c>
      <c r="E79" s="10">
        <v>2203</v>
      </c>
      <c r="F79" s="1" t="s">
        <v>198</v>
      </c>
      <c r="G79" s="1" t="s">
        <v>199</v>
      </c>
      <c r="H79" s="1" t="s">
        <v>210</v>
      </c>
      <c r="I79" s="18">
        <v>2750</v>
      </c>
      <c r="J79" s="10" t="s">
        <v>1348</v>
      </c>
      <c r="K79" s="17" t="s">
        <v>1349</v>
      </c>
      <c r="L79" s="18">
        <v>32886</v>
      </c>
      <c r="M79" s="4" t="s">
        <v>261</v>
      </c>
    </row>
    <row r="80" spans="1:13" x14ac:dyDescent="0.2">
      <c r="A80" s="4" t="s">
        <v>2152</v>
      </c>
      <c r="B80" s="4" t="s">
        <v>2151</v>
      </c>
      <c r="C80" s="1" t="s">
        <v>371</v>
      </c>
      <c r="D80" s="17" t="s">
        <v>1350</v>
      </c>
      <c r="E80" s="10">
        <v>2528</v>
      </c>
      <c r="F80" s="1" t="s">
        <v>328</v>
      </c>
      <c r="G80" s="1" t="s">
        <v>1351</v>
      </c>
      <c r="H80" s="1" t="s">
        <v>210</v>
      </c>
      <c r="I80" s="18">
        <v>2217</v>
      </c>
      <c r="J80" s="10" t="s">
        <v>1352</v>
      </c>
      <c r="K80" s="17" t="s">
        <v>1353</v>
      </c>
      <c r="L80" s="18">
        <v>32789</v>
      </c>
      <c r="M80" s="4" t="s">
        <v>261</v>
      </c>
    </row>
    <row r="81" spans="1:14" x14ac:dyDescent="0.2">
      <c r="A81" s="4" t="s">
        <v>2152</v>
      </c>
      <c r="B81" s="4" t="s">
        <v>2151</v>
      </c>
      <c r="C81" s="1" t="s">
        <v>630</v>
      </c>
      <c r="D81" s="17" t="s">
        <v>2142</v>
      </c>
      <c r="E81" s="10">
        <v>2276</v>
      </c>
      <c r="F81" s="1" t="s">
        <v>198</v>
      </c>
      <c r="G81" s="1" t="s">
        <v>199</v>
      </c>
      <c r="H81" s="1" t="s">
        <v>210</v>
      </c>
      <c r="I81" s="18">
        <v>2750</v>
      </c>
      <c r="J81" s="10" t="s">
        <v>1354</v>
      </c>
      <c r="K81" s="17" t="s">
        <v>1345</v>
      </c>
      <c r="L81" s="18">
        <v>33684</v>
      </c>
      <c r="M81" s="4" t="s">
        <v>261</v>
      </c>
    </row>
    <row r="82" spans="1:14" x14ac:dyDescent="0.2">
      <c r="A82" s="4" t="s">
        <v>2152</v>
      </c>
      <c r="B82" s="4" t="s">
        <v>2151</v>
      </c>
      <c r="C82" s="1">
        <v>85</v>
      </c>
      <c r="D82" s="17" t="s">
        <v>1259</v>
      </c>
      <c r="E82" s="10">
        <v>2474</v>
      </c>
      <c r="F82" s="1" t="s">
        <v>408</v>
      </c>
      <c r="G82" s="1" t="s">
        <v>1121</v>
      </c>
      <c r="H82" s="1" t="s">
        <v>217</v>
      </c>
      <c r="I82" s="18">
        <v>9774</v>
      </c>
      <c r="J82" s="10"/>
      <c r="K82" s="17" t="s">
        <v>801</v>
      </c>
      <c r="L82" s="18">
        <v>41121</v>
      </c>
    </row>
    <row r="83" spans="1:14" x14ac:dyDescent="0.2">
      <c r="A83" s="4" t="s">
        <v>2152</v>
      </c>
      <c r="B83" s="4" t="s">
        <v>2151</v>
      </c>
      <c r="C83" s="1" t="s">
        <v>752</v>
      </c>
      <c r="D83" s="17" t="s">
        <v>1355</v>
      </c>
      <c r="E83" s="10">
        <v>3049</v>
      </c>
      <c r="F83" s="1" t="s">
        <v>1356</v>
      </c>
      <c r="G83" s="1" t="s">
        <v>1357</v>
      </c>
      <c r="H83" s="1" t="s">
        <v>210</v>
      </c>
      <c r="I83" s="18">
        <v>8825</v>
      </c>
      <c r="J83" s="10" t="s">
        <v>1358</v>
      </c>
      <c r="K83" s="17" t="s">
        <v>1359</v>
      </c>
      <c r="L83" s="18">
        <v>40355</v>
      </c>
    </row>
    <row r="84" spans="1:14" x14ac:dyDescent="0.2">
      <c r="A84" s="4" t="s">
        <v>2152</v>
      </c>
      <c r="B84" s="4" t="s">
        <v>2151</v>
      </c>
      <c r="C84" s="1" t="s">
        <v>755</v>
      </c>
      <c r="D84" s="24">
        <v>2.036111111111111</v>
      </c>
      <c r="E84" s="10">
        <v>2932</v>
      </c>
      <c r="F84" s="4" t="s">
        <v>904</v>
      </c>
      <c r="G84" s="4" t="s">
        <v>1310</v>
      </c>
      <c r="H84" s="1" t="s">
        <v>210</v>
      </c>
      <c r="I84" s="18">
        <v>9004</v>
      </c>
      <c r="J84" s="10" t="s">
        <v>1360</v>
      </c>
      <c r="K84" s="10" t="s">
        <v>1361</v>
      </c>
      <c r="L84" s="18">
        <v>41062</v>
      </c>
      <c r="M84" s="4" t="s">
        <v>238</v>
      </c>
    </row>
    <row r="85" spans="1:14" x14ac:dyDescent="0.2">
      <c r="A85" s="4" t="s">
        <v>2152</v>
      </c>
      <c r="B85" s="4" t="s">
        <v>2151</v>
      </c>
      <c r="C85" s="1" t="s">
        <v>757</v>
      </c>
      <c r="D85" s="17" t="s">
        <v>1362</v>
      </c>
      <c r="E85" s="10">
        <v>2860</v>
      </c>
      <c r="F85" s="1" t="s">
        <v>904</v>
      </c>
      <c r="G85" s="1" t="s">
        <v>1310</v>
      </c>
      <c r="H85" s="1" t="s">
        <v>210</v>
      </c>
      <c r="I85" s="18">
        <v>9004</v>
      </c>
      <c r="J85" s="10"/>
      <c r="K85" s="17" t="s">
        <v>804</v>
      </c>
      <c r="L85" s="18">
        <v>41230</v>
      </c>
      <c r="N85" s="4" t="s">
        <v>1363</v>
      </c>
    </row>
    <row r="86" spans="1:14" x14ac:dyDescent="0.2">
      <c r="A86" s="4" t="s">
        <v>2152</v>
      </c>
      <c r="B86" s="4" t="s">
        <v>2151</v>
      </c>
      <c r="C86" s="1" t="s">
        <v>918</v>
      </c>
      <c r="D86" s="17" t="s">
        <v>1364</v>
      </c>
      <c r="E86" s="10">
        <v>3816</v>
      </c>
      <c r="F86" s="1" t="s">
        <v>1356</v>
      </c>
      <c r="G86" s="1" t="s">
        <v>1357</v>
      </c>
      <c r="H86" s="1" t="s">
        <v>210</v>
      </c>
      <c r="I86" s="18">
        <v>8825</v>
      </c>
      <c r="J86" s="10" t="s">
        <v>1365</v>
      </c>
      <c r="K86" s="17" t="s">
        <v>1366</v>
      </c>
      <c r="L86" s="18">
        <v>41426</v>
      </c>
      <c r="M86" s="4" t="s">
        <v>238</v>
      </c>
    </row>
    <row r="87" spans="1:14" x14ac:dyDescent="0.2">
      <c r="A87" s="4" t="s">
        <v>2152</v>
      </c>
      <c r="B87" s="4" t="s">
        <v>2151</v>
      </c>
      <c r="C87" s="1" t="s">
        <v>919</v>
      </c>
      <c r="D87" s="17" t="s">
        <v>1367</v>
      </c>
      <c r="E87" s="10">
        <v>3576</v>
      </c>
      <c r="F87" s="1" t="s">
        <v>240</v>
      </c>
      <c r="G87" s="1" t="s">
        <v>339</v>
      </c>
      <c r="H87" s="1" t="s">
        <v>210</v>
      </c>
      <c r="I87" s="18" t="s">
        <v>560</v>
      </c>
      <c r="J87" s="10" t="s">
        <v>1368</v>
      </c>
      <c r="K87" s="17" t="s">
        <v>1369</v>
      </c>
      <c r="L87" s="18">
        <v>32586</v>
      </c>
      <c r="M87" s="4" t="s">
        <v>238</v>
      </c>
    </row>
    <row r="88" spans="1:14" x14ac:dyDescent="0.2">
      <c r="A88" s="4" t="s">
        <v>2152</v>
      </c>
      <c r="B88" s="4" t="s">
        <v>2151</v>
      </c>
      <c r="C88" s="1" t="s">
        <v>631</v>
      </c>
      <c r="D88" s="17" t="s">
        <v>1371</v>
      </c>
      <c r="E88" s="10">
        <v>3576</v>
      </c>
      <c r="F88" s="1" t="s">
        <v>240</v>
      </c>
      <c r="G88" s="1" t="s">
        <v>339</v>
      </c>
      <c r="H88" s="1" t="s">
        <v>210</v>
      </c>
      <c r="I88" s="18" t="s">
        <v>560</v>
      </c>
      <c r="J88" s="10" t="s">
        <v>1368</v>
      </c>
      <c r="K88" s="17" t="s">
        <v>1369</v>
      </c>
      <c r="L88" s="18">
        <v>32957</v>
      </c>
      <c r="M88" s="4" t="s">
        <v>1370</v>
      </c>
    </row>
    <row r="89" spans="1:14" ht="14.25" x14ac:dyDescent="0.2">
      <c r="A89" s="4" t="s">
        <v>2152</v>
      </c>
      <c r="B89" s="4" t="s">
        <v>2151</v>
      </c>
      <c r="C89" s="1" t="s">
        <v>920</v>
      </c>
      <c r="D89" s="17" t="s">
        <v>1372</v>
      </c>
      <c r="E89" s="10">
        <v>4856</v>
      </c>
      <c r="F89" s="1" t="s">
        <v>878</v>
      </c>
      <c r="G89" s="1" t="s">
        <v>1373</v>
      </c>
      <c r="H89" s="1" t="s">
        <v>210</v>
      </c>
      <c r="J89" s="10" t="s">
        <v>1365</v>
      </c>
      <c r="K89" s="17" t="s">
        <v>1345</v>
      </c>
      <c r="L89" s="18">
        <v>43540</v>
      </c>
      <c r="M89" s="25" t="s">
        <v>1374</v>
      </c>
    </row>
    <row r="90" spans="1:14" x14ac:dyDescent="0.2">
      <c r="A90" s="4" t="s">
        <v>2152</v>
      </c>
      <c r="B90" s="4" t="s">
        <v>2151</v>
      </c>
      <c r="C90" s="1" t="s">
        <v>921</v>
      </c>
      <c r="D90" s="17" t="s">
        <v>1375</v>
      </c>
      <c r="E90" s="10">
        <v>4844</v>
      </c>
      <c r="F90" s="1" t="s">
        <v>240</v>
      </c>
      <c r="G90" s="1" t="s">
        <v>339</v>
      </c>
      <c r="H90" s="1" t="s">
        <v>210</v>
      </c>
      <c r="I90" s="18" t="s">
        <v>560</v>
      </c>
      <c r="J90" s="10" t="s">
        <v>1368</v>
      </c>
      <c r="K90" s="17" t="s">
        <v>1369</v>
      </c>
      <c r="L90" s="18">
        <v>33685</v>
      </c>
      <c r="M90" s="4" t="s">
        <v>261</v>
      </c>
    </row>
    <row r="91" spans="1:14" x14ac:dyDescent="0.2">
      <c r="A91" s="4" t="s">
        <v>2152</v>
      </c>
      <c r="B91" s="4" t="s">
        <v>2151</v>
      </c>
      <c r="C91" s="1" t="s">
        <v>922</v>
      </c>
      <c r="D91" s="17" t="s">
        <v>1376</v>
      </c>
      <c r="E91" s="10">
        <v>5089</v>
      </c>
      <c r="F91" s="1" t="s">
        <v>240</v>
      </c>
      <c r="G91" s="1" t="s">
        <v>339</v>
      </c>
      <c r="H91" s="1" t="s">
        <v>210</v>
      </c>
      <c r="I91" s="18" t="s">
        <v>560</v>
      </c>
      <c r="J91" s="10" t="s">
        <v>1368</v>
      </c>
      <c r="K91" s="17" t="s">
        <v>1369</v>
      </c>
      <c r="L91" s="18">
        <v>34049</v>
      </c>
      <c r="M91" s="4" t="s">
        <v>261</v>
      </c>
    </row>
    <row r="92" spans="1:14" x14ac:dyDescent="0.2">
      <c r="C92" s="127" t="s">
        <v>923</v>
      </c>
      <c r="D92" s="17"/>
      <c r="F92" s="1"/>
      <c r="G92" s="1"/>
      <c r="H92" s="1"/>
      <c r="J92" s="10"/>
      <c r="K92" s="17"/>
    </row>
    <row r="93" spans="1:14" x14ac:dyDescent="0.2">
      <c r="C93" s="127" t="s">
        <v>2349</v>
      </c>
      <c r="D93" s="17"/>
      <c r="F93" s="1"/>
      <c r="G93" s="1"/>
      <c r="H93" s="1"/>
      <c r="J93" s="10"/>
      <c r="K93" s="17"/>
    </row>
    <row r="94" spans="1:14" x14ac:dyDescent="0.2">
      <c r="C94" s="127" t="s">
        <v>2350</v>
      </c>
      <c r="D94" s="17"/>
      <c r="F94" s="1"/>
      <c r="G94" s="1"/>
      <c r="H94" s="1"/>
      <c r="J94" s="10"/>
      <c r="K94" s="17"/>
    </row>
    <row r="95" spans="1:14" x14ac:dyDescent="0.2">
      <c r="A95" s="4" t="s">
        <v>2152</v>
      </c>
      <c r="B95" s="4" t="s">
        <v>2151</v>
      </c>
      <c r="C95" s="1">
        <v>98</v>
      </c>
      <c r="D95" s="17" t="s">
        <v>1262</v>
      </c>
      <c r="E95" s="10">
        <v>7242</v>
      </c>
      <c r="F95" s="1" t="s">
        <v>873</v>
      </c>
      <c r="G95" s="1" t="s">
        <v>1320</v>
      </c>
      <c r="H95" s="1" t="s">
        <v>210</v>
      </c>
      <c r="I95" s="18">
        <v>3687</v>
      </c>
      <c r="J95" s="10"/>
      <c r="K95" s="17" t="s">
        <v>1260</v>
      </c>
      <c r="L95" s="18">
        <v>39614</v>
      </c>
      <c r="N95" s="4" t="s">
        <v>1377</v>
      </c>
    </row>
    <row r="96" spans="1:14" x14ac:dyDescent="0.2">
      <c r="C96" s="1"/>
      <c r="D96" s="17"/>
      <c r="F96" s="1"/>
      <c r="G96" s="1" t="s">
        <v>1130</v>
      </c>
      <c r="H96" s="1"/>
      <c r="J96" s="10"/>
      <c r="K96" s="17"/>
    </row>
    <row r="97" spans="3:11" x14ac:dyDescent="0.2">
      <c r="C97" s="1"/>
      <c r="D97" s="17"/>
      <c r="F97" s="1"/>
      <c r="G97" s="1" t="s">
        <v>1130</v>
      </c>
      <c r="H97" s="1"/>
      <c r="J97" s="10"/>
      <c r="K97" s="17"/>
    </row>
    <row r="98" spans="3:11" x14ac:dyDescent="0.2">
      <c r="G98" s="4" t="s">
        <v>1130</v>
      </c>
    </row>
    <row r="99" spans="3:11" x14ac:dyDescent="0.2">
      <c r="G99" s="4" t="s">
        <v>1130</v>
      </c>
    </row>
    <row r="100" spans="3:11" x14ac:dyDescent="0.2">
      <c r="G100" s="4" t="s">
        <v>1130</v>
      </c>
    </row>
    <row r="101" spans="3:11" x14ac:dyDescent="0.2">
      <c r="G101" s="4" t="s">
        <v>1130</v>
      </c>
    </row>
    <row r="102" spans="3:11" x14ac:dyDescent="0.2">
      <c r="G102" s="4" t="s">
        <v>1130</v>
      </c>
    </row>
    <row r="103" spans="3:11" x14ac:dyDescent="0.2">
      <c r="G103" s="4" t="s">
        <v>1130</v>
      </c>
    </row>
    <row r="104" spans="3:11" x14ac:dyDescent="0.2">
      <c r="G104" s="4" t="s">
        <v>1130</v>
      </c>
    </row>
    <row r="105" spans="3:11" x14ac:dyDescent="0.2">
      <c r="G105" s="4" t="s">
        <v>1130</v>
      </c>
    </row>
    <row r="106" spans="3:11" x14ac:dyDescent="0.2">
      <c r="G106" s="4" t="s">
        <v>1130</v>
      </c>
    </row>
    <row r="107" spans="3:11" x14ac:dyDescent="0.2">
      <c r="G107" s="4" t="s">
        <v>1130</v>
      </c>
    </row>
    <row r="108" spans="3:11" x14ac:dyDescent="0.2">
      <c r="G108" s="4" t="s">
        <v>1130</v>
      </c>
    </row>
    <row r="109" spans="3:11" x14ac:dyDescent="0.2">
      <c r="G109" s="4" t="s">
        <v>1130</v>
      </c>
    </row>
    <row r="110" spans="3:11" x14ac:dyDescent="0.2">
      <c r="G110" s="4" t="s">
        <v>1130</v>
      </c>
    </row>
    <row r="111" spans="3:11" x14ac:dyDescent="0.2">
      <c r="G111" s="4" t="s">
        <v>1130</v>
      </c>
    </row>
    <row r="112" spans="3:11" x14ac:dyDescent="0.2">
      <c r="G112" s="4" t="s">
        <v>1130</v>
      </c>
    </row>
    <row r="113" spans="7:7" x14ac:dyDescent="0.2">
      <c r="G113" s="4" t="s">
        <v>1130</v>
      </c>
    </row>
    <row r="114" spans="7:7" x14ac:dyDescent="0.2">
      <c r="G114" s="4" t="s">
        <v>1130</v>
      </c>
    </row>
    <row r="115" spans="7:7" x14ac:dyDescent="0.2">
      <c r="G115" s="4" t="s">
        <v>1130</v>
      </c>
    </row>
    <row r="116" spans="7:7" x14ac:dyDescent="0.2">
      <c r="G116" s="4" t="s">
        <v>1130</v>
      </c>
    </row>
    <row r="117" spans="7:7" x14ac:dyDescent="0.2">
      <c r="G117" s="4" t="s">
        <v>1130</v>
      </c>
    </row>
    <row r="118" spans="7:7" x14ac:dyDescent="0.2">
      <c r="G118" s="4" t="s">
        <v>1130</v>
      </c>
    </row>
    <row r="119" spans="7:7" x14ac:dyDescent="0.2">
      <c r="G119" s="4" t="s">
        <v>1130</v>
      </c>
    </row>
    <row r="120" spans="7:7" x14ac:dyDescent="0.2">
      <c r="G120" s="4" t="s">
        <v>1130</v>
      </c>
    </row>
    <row r="121" spans="7:7" x14ac:dyDescent="0.2">
      <c r="G121" s="4" t="s">
        <v>1130</v>
      </c>
    </row>
    <row r="122" spans="7:7" x14ac:dyDescent="0.2">
      <c r="G122" s="4" t="s">
        <v>1130</v>
      </c>
    </row>
    <row r="123" spans="7:7" x14ac:dyDescent="0.2">
      <c r="G123" s="4" t="s">
        <v>1130</v>
      </c>
    </row>
    <row r="124" spans="7:7" x14ac:dyDescent="0.2">
      <c r="G124" s="4" t="s">
        <v>1130</v>
      </c>
    </row>
    <row r="125" spans="7:7" x14ac:dyDescent="0.2">
      <c r="G125" s="4" t="s">
        <v>1130</v>
      </c>
    </row>
    <row r="126" spans="7:7" x14ac:dyDescent="0.2">
      <c r="G126" s="4" t="s">
        <v>1130</v>
      </c>
    </row>
    <row r="127" spans="7:7" x14ac:dyDescent="0.2">
      <c r="G127" s="4" t="s">
        <v>1130</v>
      </c>
    </row>
    <row r="128" spans="7:7" x14ac:dyDescent="0.2">
      <c r="G128" s="4" t="s">
        <v>1130</v>
      </c>
    </row>
    <row r="129" spans="7:7" x14ac:dyDescent="0.2">
      <c r="G129" s="4" t="s">
        <v>1130</v>
      </c>
    </row>
    <row r="130" spans="7:7" x14ac:dyDescent="0.2">
      <c r="G130" s="4" t="s">
        <v>1130</v>
      </c>
    </row>
    <row r="131" spans="7:7" x14ac:dyDescent="0.2">
      <c r="G131" s="4" t="s">
        <v>1130</v>
      </c>
    </row>
    <row r="132" spans="7:7" x14ac:dyDescent="0.2">
      <c r="G132" s="4" t="s">
        <v>1130</v>
      </c>
    </row>
    <row r="133" spans="7:7" x14ac:dyDescent="0.2">
      <c r="G133" s="4" t="s">
        <v>1130</v>
      </c>
    </row>
    <row r="134" spans="7:7" x14ac:dyDescent="0.2">
      <c r="G134" s="4" t="s">
        <v>1130</v>
      </c>
    </row>
    <row r="135" spans="7:7" x14ac:dyDescent="0.2">
      <c r="G135" s="4" t="s">
        <v>1130</v>
      </c>
    </row>
    <row r="136" spans="7:7" x14ac:dyDescent="0.2">
      <c r="G136" s="4" t="s">
        <v>1130</v>
      </c>
    </row>
    <row r="137" spans="7:7" x14ac:dyDescent="0.2">
      <c r="G137" s="4" t="s">
        <v>1130</v>
      </c>
    </row>
    <row r="138" spans="7:7" x14ac:dyDescent="0.2">
      <c r="G138" s="4" t="s">
        <v>1130</v>
      </c>
    </row>
    <row r="139" spans="7:7" x14ac:dyDescent="0.2">
      <c r="G139" s="4" t="s">
        <v>1130</v>
      </c>
    </row>
    <row r="140" spans="7:7" x14ac:dyDescent="0.2">
      <c r="G140" s="4" t="s">
        <v>1130</v>
      </c>
    </row>
    <row r="141" spans="7:7" x14ac:dyDescent="0.2">
      <c r="G141" s="4" t="s">
        <v>1130</v>
      </c>
    </row>
    <row r="142" spans="7:7" x14ac:dyDescent="0.2">
      <c r="G142" s="4" t="s">
        <v>1130</v>
      </c>
    </row>
    <row r="143" spans="7:7" x14ac:dyDescent="0.2">
      <c r="G143" s="4" t="s">
        <v>1130</v>
      </c>
    </row>
    <row r="144" spans="7:7" x14ac:dyDescent="0.2">
      <c r="G144" s="4" t="s">
        <v>1130</v>
      </c>
    </row>
    <row r="145" spans="7:7" x14ac:dyDescent="0.2">
      <c r="G145" s="4" t="s">
        <v>1130</v>
      </c>
    </row>
    <row r="146" spans="7:7" x14ac:dyDescent="0.2">
      <c r="G146" s="4" t="s">
        <v>1130</v>
      </c>
    </row>
    <row r="147" spans="7:7" x14ac:dyDescent="0.2">
      <c r="G147" s="4" t="s">
        <v>1130</v>
      </c>
    </row>
    <row r="148" spans="7:7" x14ac:dyDescent="0.2">
      <c r="G148" s="4" t="s">
        <v>1130</v>
      </c>
    </row>
    <row r="149" spans="7:7" x14ac:dyDescent="0.2">
      <c r="G149" s="4" t="s">
        <v>1130</v>
      </c>
    </row>
    <row r="150" spans="7:7" x14ac:dyDescent="0.2">
      <c r="G150" s="4" t="s">
        <v>1130</v>
      </c>
    </row>
    <row r="151" spans="7:7" x14ac:dyDescent="0.2">
      <c r="G151" s="4" t="s">
        <v>1130</v>
      </c>
    </row>
    <row r="152" spans="7:7" x14ac:dyDescent="0.2">
      <c r="G152" s="4" t="s">
        <v>1130</v>
      </c>
    </row>
    <row r="153" spans="7:7" x14ac:dyDescent="0.2">
      <c r="G153" s="4" t="s">
        <v>1130</v>
      </c>
    </row>
    <row r="154" spans="7:7" x14ac:dyDescent="0.2">
      <c r="G154" s="4" t="s">
        <v>1130</v>
      </c>
    </row>
    <row r="155" spans="7:7" x14ac:dyDescent="0.2">
      <c r="G155" s="4" t="s">
        <v>1130</v>
      </c>
    </row>
    <row r="156" spans="7:7" x14ac:dyDescent="0.2">
      <c r="G156" s="4" t="s">
        <v>1130</v>
      </c>
    </row>
    <row r="157" spans="7:7" x14ac:dyDescent="0.2">
      <c r="G157" s="4" t="s">
        <v>1130</v>
      </c>
    </row>
    <row r="158" spans="7:7" x14ac:dyDescent="0.2">
      <c r="G158" s="4" t="s">
        <v>1130</v>
      </c>
    </row>
    <row r="159" spans="7:7" x14ac:dyDescent="0.2">
      <c r="G159" s="4" t="s">
        <v>1130</v>
      </c>
    </row>
    <row r="160" spans="7:7" x14ac:dyDescent="0.2">
      <c r="G160" s="4" t="s">
        <v>1130</v>
      </c>
    </row>
    <row r="161" spans="7:7" x14ac:dyDescent="0.2">
      <c r="G161" s="4" t="s">
        <v>1130</v>
      </c>
    </row>
    <row r="162" spans="7:7" x14ac:dyDescent="0.2">
      <c r="G162" s="4" t="s">
        <v>1130</v>
      </c>
    </row>
    <row r="163" spans="7:7" x14ac:dyDescent="0.2">
      <c r="G163" s="4" t="s">
        <v>1130</v>
      </c>
    </row>
    <row r="164" spans="7:7" x14ac:dyDescent="0.2">
      <c r="G164" s="4" t="s">
        <v>1130</v>
      </c>
    </row>
    <row r="165" spans="7:7" x14ac:dyDescent="0.2">
      <c r="G165" s="4" t="s">
        <v>1130</v>
      </c>
    </row>
    <row r="166" spans="7:7" x14ac:dyDescent="0.2">
      <c r="G166" s="4" t="s">
        <v>1130</v>
      </c>
    </row>
    <row r="167" spans="7:7" x14ac:dyDescent="0.2">
      <c r="G167" s="4" t="s">
        <v>1130</v>
      </c>
    </row>
    <row r="168" spans="7:7" x14ac:dyDescent="0.2">
      <c r="G168" s="4" t="s">
        <v>1130</v>
      </c>
    </row>
    <row r="169" spans="7:7" x14ac:dyDescent="0.2">
      <c r="G169" s="4" t="s">
        <v>1130</v>
      </c>
    </row>
    <row r="170" spans="7:7" x14ac:dyDescent="0.2">
      <c r="G170" s="4" t="s">
        <v>1130</v>
      </c>
    </row>
    <row r="171" spans="7:7" x14ac:dyDescent="0.2">
      <c r="G171" s="4" t="s">
        <v>1130</v>
      </c>
    </row>
    <row r="172" spans="7:7" x14ac:dyDescent="0.2">
      <c r="G172" s="4" t="s">
        <v>1130</v>
      </c>
    </row>
    <row r="173" spans="7:7" x14ac:dyDescent="0.2">
      <c r="G173" s="4" t="s">
        <v>1130</v>
      </c>
    </row>
    <row r="174" spans="7:7" x14ac:dyDescent="0.2">
      <c r="G174" s="4" t="s">
        <v>1130</v>
      </c>
    </row>
    <row r="175" spans="7:7" x14ac:dyDescent="0.2">
      <c r="G175" s="4" t="s">
        <v>1130</v>
      </c>
    </row>
    <row r="176" spans="7:7" x14ac:dyDescent="0.2">
      <c r="G176" s="4" t="s">
        <v>1130</v>
      </c>
    </row>
    <row r="177" spans="7:7" x14ac:dyDescent="0.2">
      <c r="G177" s="4" t="s">
        <v>1130</v>
      </c>
    </row>
    <row r="178" spans="7:7" x14ac:dyDescent="0.2">
      <c r="G178" s="4" t="s">
        <v>1130</v>
      </c>
    </row>
    <row r="179" spans="7:7" x14ac:dyDescent="0.2">
      <c r="G179" s="4" t="s">
        <v>1130</v>
      </c>
    </row>
    <row r="180" spans="7:7" x14ac:dyDescent="0.2">
      <c r="G180" s="4" t="s">
        <v>1130</v>
      </c>
    </row>
    <row r="181" spans="7:7" x14ac:dyDescent="0.2">
      <c r="G181" s="4" t="s">
        <v>1130</v>
      </c>
    </row>
    <row r="182" spans="7:7" x14ac:dyDescent="0.2">
      <c r="G182" s="4" t="s">
        <v>1130</v>
      </c>
    </row>
    <row r="183" spans="7:7" x14ac:dyDescent="0.2">
      <c r="G183" s="4" t="s">
        <v>1130</v>
      </c>
    </row>
    <row r="184" spans="7:7" x14ac:dyDescent="0.2">
      <c r="G184" s="4" t="s">
        <v>1130</v>
      </c>
    </row>
    <row r="185" spans="7:7" x14ac:dyDescent="0.2">
      <c r="G185" s="4" t="s">
        <v>1130</v>
      </c>
    </row>
    <row r="186" spans="7:7" x14ac:dyDescent="0.2">
      <c r="G186" s="4" t="s">
        <v>1130</v>
      </c>
    </row>
    <row r="187" spans="7:7" x14ac:dyDescent="0.2">
      <c r="G187" s="4" t="s">
        <v>1130</v>
      </c>
    </row>
    <row r="188" spans="7:7" x14ac:dyDescent="0.2">
      <c r="G188" s="4" t="s">
        <v>1130</v>
      </c>
    </row>
    <row r="189" spans="7:7" x14ac:dyDescent="0.2">
      <c r="G189" s="4" t="s">
        <v>1130</v>
      </c>
    </row>
    <row r="190" spans="7:7" x14ac:dyDescent="0.2">
      <c r="G190" s="4" t="s">
        <v>1130</v>
      </c>
    </row>
    <row r="191" spans="7:7" x14ac:dyDescent="0.2">
      <c r="G191" s="4" t="s">
        <v>1130</v>
      </c>
    </row>
    <row r="192" spans="7:7" x14ac:dyDescent="0.2">
      <c r="G192" s="4" t="s">
        <v>1130</v>
      </c>
    </row>
    <row r="193" spans="7:7" x14ac:dyDescent="0.2">
      <c r="G193" s="4" t="s">
        <v>1130</v>
      </c>
    </row>
    <row r="194" spans="7:7" x14ac:dyDescent="0.2">
      <c r="G194" s="4" t="s">
        <v>1130</v>
      </c>
    </row>
    <row r="195" spans="7:7" x14ac:dyDescent="0.2">
      <c r="G195" s="4" t="s">
        <v>1130</v>
      </c>
    </row>
    <row r="196" spans="7:7" x14ac:dyDescent="0.2">
      <c r="G196" s="4" t="s">
        <v>1130</v>
      </c>
    </row>
    <row r="197" spans="7:7" x14ac:dyDescent="0.2">
      <c r="G197" s="4" t="s">
        <v>1130</v>
      </c>
    </row>
    <row r="198" spans="7:7" x14ac:dyDescent="0.2">
      <c r="G198" s="4" t="s">
        <v>1130</v>
      </c>
    </row>
    <row r="199" spans="7:7" x14ac:dyDescent="0.2">
      <c r="G199" s="4" t="s">
        <v>1130</v>
      </c>
    </row>
    <row r="200" spans="7:7" x14ac:dyDescent="0.2">
      <c r="G200" s="4" t="s">
        <v>1130</v>
      </c>
    </row>
    <row r="201" spans="7:7" x14ac:dyDescent="0.2">
      <c r="G201" s="4" t="s">
        <v>1130</v>
      </c>
    </row>
    <row r="202" spans="7:7" x14ac:dyDescent="0.2">
      <c r="G202" s="4" t="s">
        <v>1130</v>
      </c>
    </row>
    <row r="203" spans="7:7" x14ac:dyDescent="0.2">
      <c r="G203" s="4" t="s">
        <v>1130</v>
      </c>
    </row>
    <row r="204" spans="7:7" x14ac:dyDescent="0.2">
      <c r="G204" s="4" t="s">
        <v>1130</v>
      </c>
    </row>
    <row r="205" spans="7:7" x14ac:dyDescent="0.2">
      <c r="G205" s="4" t="s">
        <v>1130</v>
      </c>
    </row>
    <row r="206" spans="7:7" x14ac:dyDescent="0.2">
      <c r="G206" s="4" t="s">
        <v>1130</v>
      </c>
    </row>
    <row r="207" spans="7:7" x14ac:dyDescent="0.2">
      <c r="G207" s="4" t="s">
        <v>1130</v>
      </c>
    </row>
    <row r="208" spans="7:7" x14ac:dyDescent="0.2">
      <c r="G208" s="4" t="s">
        <v>1130</v>
      </c>
    </row>
    <row r="209" spans="7:7" x14ac:dyDescent="0.2">
      <c r="G209" s="4" t="s">
        <v>1130</v>
      </c>
    </row>
    <row r="210" spans="7:7" x14ac:dyDescent="0.2">
      <c r="G210" s="4" t="s">
        <v>1130</v>
      </c>
    </row>
    <row r="211" spans="7:7" x14ac:dyDescent="0.2">
      <c r="G211" s="4" t="s">
        <v>1130</v>
      </c>
    </row>
    <row r="212" spans="7:7" x14ac:dyDescent="0.2">
      <c r="G212" s="4" t="s">
        <v>1130</v>
      </c>
    </row>
    <row r="213" spans="7:7" x14ac:dyDescent="0.2">
      <c r="G213" s="4" t="s">
        <v>1130</v>
      </c>
    </row>
    <row r="214" spans="7:7" x14ac:dyDescent="0.2">
      <c r="G214" s="4" t="s">
        <v>1130</v>
      </c>
    </row>
    <row r="215" spans="7:7" x14ac:dyDescent="0.2">
      <c r="G215" s="4" t="s">
        <v>1130</v>
      </c>
    </row>
    <row r="216" spans="7:7" x14ac:dyDescent="0.2">
      <c r="G216" s="4" t="s">
        <v>1130</v>
      </c>
    </row>
    <row r="217" spans="7:7" x14ac:dyDescent="0.2">
      <c r="G217" s="4" t="s">
        <v>1130</v>
      </c>
    </row>
    <row r="218" spans="7:7" x14ac:dyDescent="0.2">
      <c r="G218" s="4" t="s">
        <v>1130</v>
      </c>
    </row>
    <row r="219" spans="7:7" x14ac:dyDescent="0.2">
      <c r="G219" s="4" t="s">
        <v>1130</v>
      </c>
    </row>
    <row r="220" spans="7:7" x14ac:dyDescent="0.2">
      <c r="G220" s="4" t="s">
        <v>1130</v>
      </c>
    </row>
    <row r="221" spans="7:7" x14ac:dyDescent="0.2">
      <c r="G221" s="4" t="s">
        <v>1130</v>
      </c>
    </row>
    <row r="222" spans="7:7" x14ac:dyDescent="0.2">
      <c r="G222" s="4" t="s">
        <v>1130</v>
      </c>
    </row>
    <row r="223" spans="7:7" x14ac:dyDescent="0.2">
      <c r="G223" s="4" t="s">
        <v>1130</v>
      </c>
    </row>
    <row r="224" spans="7:7" x14ac:dyDescent="0.2">
      <c r="G224" s="4" t="s">
        <v>1130</v>
      </c>
    </row>
    <row r="225" spans="7:7" x14ac:dyDescent="0.2">
      <c r="G225" s="4" t="s">
        <v>1130</v>
      </c>
    </row>
    <row r="226" spans="7:7" x14ac:dyDescent="0.2">
      <c r="G226" s="4" t="s">
        <v>1130</v>
      </c>
    </row>
    <row r="227" spans="7:7" x14ac:dyDescent="0.2">
      <c r="G227" s="4" t="s">
        <v>1130</v>
      </c>
    </row>
    <row r="228" spans="7:7" x14ac:dyDescent="0.2">
      <c r="G228" s="4" t="s">
        <v>1130</v>
      </c>
    </row>
    <row r="229" spans="7:7" x14ac:dyDescent="0.2">
      <c r="G229" s="4" t="s">
        <v>1130</v>
      </c>
    </row>
    <row r="230" spans="7:7" x14ac:dyDescent="0.2">
      <c r="G230" s="4" t="s">
        <v>1130</v>
      </c>
    </row>
    <row r="231" spans="7:7" x14ac:dyDescent="0.2">
      <c r="G231" s="4" t="s">
        <v>1130</v>
      </c>
    </row>
    <row r="232" spans="7:7" x14ac:dyDescent="0.2">
      <c r="G232" s="4" t="s">
        <v>1130</v>
      </c>
    </row>
    <row r="233" spans="7:7" x14ac:dyDescent="0.2">
      <c r="G233" s="4" t="s">
        <v>1130</v>
      </c>
    </row>
    <row r="234" spans="7:7" x14ac:dyDescent="0.2">
      <c r="G234" s="4" t="s">
        <v>1130</v>
      </c>
    </row>
    <row r="235" spans="7:7" x14ac:dyDescent="0.2">
      <c r="G235" s="4" t="s">
        <v>1130</v>
      </c>
    </row>
    <row r="236" spans="7:7" x14ac:dyDescent="0.2">
      <c r="G236" s="4" t="s">
        <v>1130</v>
      </c>
    </row>
    <row r="237" spans="7:7" x14ac:dyDescent="0.2">
      <c r="G237" s="4" t="s">
        <v>1130</v>
      </c>
    </row>
    <row r="238" spans="7:7" x14ac:dyDescent="0.2">
      <c r="G238" s="4" t="s">
        <v>1130</v>
      </c>
    </row>
    <row r="239" spans="7:7" x14ac:dyDescent="0.2">
      <c r="G239" s="4" t="s">
        <v>1130</v>
      </c>
    </row>
    <row r="240" spans="7:7" x14ac:dyDescent="0.2">
      <c r="G240" s="4" t="s">
        <v>1130</v>
      </c>
    </row>
    <row r="241" spans="7:7" x14ac:dyDescent="0.2">
      <c r="G241" s="4" t="s">
        <v>1130</v>
      </c>
    </row>
    <row r="242" spans="7:7" x14ac:dyDescent="0.2">
      <c r="G242" s="4" t="s">
        <v>1130</v>
      </c>
    </row>
    <row r="243" spans="7:7" x14ac:dyDescent="0.2">
      <c r="G243" s="4" t="s">
        <v>1130</v>
      </c>
    </row>
    <row r="244" spans="7:7" x14ac:dyDescent="0.2">
      <c r="G244" s="4" t="s">
        <v>1130</v>
      </c>
    </row>
    <row r="245" spans="7:7" x14ac:dyDescent="0.2">
      <c r="G245" s="4" t="s">
        <v>1130</v>
      </c>
    </row>
    <row r="246" spans="7:7" x14ac:dyDescent="0.2">
      <c r="G246" s="4" t="s">
        <v>1130</v>
      </c>
    </row>
    <row r="247" spans="7:7" x14ac:dyDescent="0.2">
      <c r="G247" s="4" t="s">
        <v>1130</v>
      </c>
    </row>
    <row r="248" spans="7:7" x14ac:dyDescent="0.2">
      <c r="G248" s="4" t="s">
        <v>1130</v>
      </c>
    </row>
    <row r="249" spans="7:7" x14ac:dyDescent="0.2">
      <c r="G249" s="4" t="s">
        <v>1130</v>
      </c>
    </row>
    <row r="250" spans="7:7" x14ac:dyDescent="0.2">
      <c r="G250" s="4" t="s">
        <v>1130</v>
      </c>
    </row>
    <row r="251" spans="7:7" x14ac:dyDescent="0.2">
      <c r="G251" s="4" t="s">
        <v>1130</v>
      </c>
    </row>
    <row r="252" spans="7:7" x14ac:dyDescent="0.2">
      <c r="G252" s="4" t="s">
        <v>1130</v>
      </c>
    </row>
    <row r="253" spans="7:7" x14ac:dyDescent="0.2">
      <c r="G253" s="4" t="s">
        <v>1130</v>
      </c>
    </row>
    <row r="254" spans="7:7" x14ac:dyDescent="0.2">
      <c r="G254" s="4" t="s">
        <v>1130</v>
      </c>
    </row>
    <row r="255" spans="7:7" x14ac:dyDescent="0.2">
      <c r="G255" s="4" t="s">
        <v>1130</v>
      </c>
    </row>
    <row r="256" spans="7:7" x14ac:dyDescent="0.2">
      <c r="G256" s="4" t="s">
        <v>1130</v>
      </c>
    </row>
    <row r="257" spans="7:7" x14ac:dyDescent="0.2">
      <c r="G257" s="4" t="s">
        <v>1130</v>
      </c>
    </row>
    <row r="258" spans="7:7" x14ac:dyDescent="0.2">
      <c r="G258" s="4" t="s">
        <v>1130</v>
      </c>
    </row>
    <row r="259" spans="7:7" x14ac:dyDescent="0.2">
      <c r="G259" s="4" t="s">
        <v>1130</v>
      </c>
    </row>
    <row r="260" spans="7:7" x14ac:dyDescent="0.2">
      <c r="G260" s="4" t="s">
        <v>1130</v>
      </c>
    </row>
    <row r="261" spans="7:7" x14ac:dyDescent="0.2">
      <c r="G261" s="4" t="s">
        <v>1130</v>
      </c>
    </row>
    <row r="262" spans="7:7" x14ac:dyDescent="0.2">
      <c r="G262" s="4" t="s">
        <v>1130</v>
      </c>
    </row>
    <row r="263" spans="7:7" x14ac:dyDescent="0.2">
      <c r="G263" s="4" t="s">
        <v>1130</v>
      </c>
    </row>
    <row r="264" spans="7:7" x14ac:dyDescent="0.2">
      <c r="G264" s="4" t="s">
        <v>1130</v>
      </c>
    </row>
    <row r="265" spans="7:7" x14ac:dyDescent="0.2">
      <c r="G265" s="4" t="s">
        <v>1130</v>
      </c>
    </row>
    <row r="266" spans="7:7" x14ac:dyDescent="0.2">
      <c r="G266" s="4" t="s">
        <v>1130</v>
      </c>
    </row>
    <row r="267" spans="7:7" x14ac:dyDescent="0.2">
      <c r="G267" s="4" t="s">
        <v>1130</v>
      </c>
    </row>
    <row r="268" spans="7:7" x14ac:dyDescent="0.2">
      <c r="G268" s="4" t="s">
        <v>1130</v>
      </c>
    </row>
    <row r="269" spans="7:7" x14ac:dyDescent="0.2">
      <c r="G269" s="4" t="s">
        <v>1130</v>
      </c>
    </row>
    <row r="270" spans="7:7" x14ac:dyDescent="0.2">
      <c r="G270" s="4" t="s">
        <v>1130</v>
      </c>
    </row>
    <row r="271" spans="7:7" x14ac:dyDescent="0.2">
      <c r="G271" s="4" t="s">
        <v>1130</v>
      </c>
    </row>
    <row r="272" spans="7:7" x14ac:dyDescent="0.2">
      <c r="G272" s="4" t="s">
        <v>1130</v>
      </c>
    </row>
    <row r="273" spans="7:7" x14ac:dyDescent="0.2">
      <c r="G273" s="4" t="s">
        <v>1130</v>
      </c>
    </row>
    <row r="274" spans="7:7" x14ac:dyDescent="0.2">
      <c r="G274" s="4" t="s">
        <v>1130</v>
      </c>
    </row>
    <row r="275" spans="7:7" x14ac:dyDescent="0.2">
      <c r="G275" s="4" t="s">
        <v>1130</v>
      </c>
    </row>
    <row r="276" spans="7:7" x14ac:dyDescent="0.2">
      <c r="G276" s="4" t="s">
        <v>1130</v>
      </c>
    </row>
    <row r="277" spans="7:7" x14ac:dyDescent="0.2">
      <c r="G277" s="4" t="s">
        <v>1130</v>
      </c>
    </row>
  </sheetData>
  <sortState xmlns:xlrd2="http://schemas.microsoft.com/office/spreadsheetml/2017/richdata2" ref="C2:O277">
    <sortCondition ref="C2:C277"/>
  </sortState>
  <phoneticPr fontId="20" type="noConversion"/>
  <hyperlinks>
    <hyperlink ref="M89" r:id="rId1" tooltip="Click to view course certification packet." display="https://www.certifiedroadraces.com/certificate?type=l&amp;id=VA09048RT" xr:uid="{793CE4A5-DB88-4A99-9DD8-0BE9C7F50A54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7E6A-3E99-4449-A914-8144E3D464CA}">
  <dimension ref="A1:M329"/>
  <sheetViews>
    <sheetView workbookViewId="0">
      <selection activeCell="N33" sqref="N33"/>
    </sheetView>
  </sheetViews>
  <sheetFormatPr defaultColWidth="9" defaultRowHeight="12.75" x14ac:dyDescent="0.2"/>
  <cols>
    <col min="1" max="2" width="9" style="7"/>
    <col min="3" max="3" width="5.875" style="6" customWidth="1"/>
    <col min="4" max="4" width="9" style="7"/>
    <col min="5" max="5" width="9" style="6"/>
    <col min="6" max="6" width="15.375" style="7" customWidth="1"/>
    <col min="7" max="7" width="16.125" style="7" customWidth="1"/>
    <col min="8" max="8" width="8.125" style="7" customWidth="1"/>
    <col min="9" max="9" width="11.75" style="8" customWidth="1"/>
    <col min="10" max="10" width="37.5" style="7" customWidth="1"/>
    <col min="11" max="11" width="21.875" style="7" customWidth="1"/>
    <col min="12" max="12" width="11.625" style="8" customWidth="1"/>
    <col min="13" max="13" width="10.625" style="7" customWidth="1"/>
    <col min="14" max="16384" width="9" style="7"/>
  </cols>
  <sheetData>
    <row r="1" spans="1:13" x14ac:dyDescent="0.2">
      <c r="A1" s="7" t="s">
        <v>2148</v>
      </c>
      <c r="B1" s="7" t="s">
        <v>2149</v>
      </c>
      <c r="C1" s="10" t="s">
        <v>120</v>
      </c>
      <c r="D1" s="17" t="s">
        <v>122</v>
      </c>
      <c r="E1" s="10" t="s">
        <v>123</v>
      </c>
      <c r="F1" s="17" t="s">
        <v>499</v>
      </c>
      <c r="G1" s="17" t="s">
        <v>500</v>
      </c>
      <c r="H1" s="18" t="s">
        <v>125</v>
      </c>
      <c r="I1" s="18" t="s">
        <v>124</v>
      </c>
      <c r="J1" s="19" t="s">
        <v>229</v>
      </c>
      <c r="K1" s="18" t="s">
        <v>227</v>
      </c>
      <c r="L1" s="18" t="s">
        <v>226</v>
      </c>
      <c r="M1" s="10" t="s">
        <v>745</v>
      </c>
    </row>
    <row r="2" spans="1:13" x14ac:dyDescent="0.2">
      <c r="A2" s="7" t="s">
        <v>2153</v>
      </c>
      <c r="B2" s="7" t="s">
        <v>2151</v>
      </c>
      <c r="C2" s="9" t="s">
        <v>449</v>
      </c>
      <c r="D2" s="5" t="s">
        <v>968</v>
      </c>
      <c r="E2" s="6">
        <v>4230</v>
      </c>
      <c r="F2" s="5" t="s">
        <v>859</v>
      </c>
      <c r="G2" s="7" t="s">
        <v>1131</v>
      </c>
      <c r="H2" s="5" t="s">
        <v>210</v>
      </c>
      <c r="I2" s="8">
        <v>41414</v>
      </c>
      <c r="K2" s="5" t="s">
        <v>969</v>
      </c>
      <c r="L2" s="8">
        <v>43057</v>
      </c>
    </row>
    <row r="3" spans="1:13" x14ac:dyDescent="0.2">
      <c r="A3" s="7" t="s">
        <v>2153</v>
      </c>
      <c r="B3" s="7" t="s">
        <v>2151</v>
      </c>
      <c r="C3" s="9" t="s">
        <v>243</v>
      </c>
      <c r="D3" s="5" t="s">
        <v>1139</v>
      </c>
      <c r="E3" s="6">
        <v>2810</v>
      </c>
      <c r="F3" s="5" t="s">
        <v>1066</v>
      </c>
      <c r="G3" s="7" t="s">
        <v>1132</v>
      </c>
      <c r="H3" s="5" t="s">
        <v>210</v>
      </c>
      <c r="I3" s="8">
        <v>40378</v>
      </c>
      <c r="K3" s="5" t="s">
        <v>970</v>
      </c>
      <c r="L3" s="8">
        <v>42925</v>
      </c>
    </row>
    <row r="4" spans="1:13" x14ac:dyDescent="0.2">
      <c r="A4" s="7" t="s">
        <v>2153</v>
      </c>
      <c r="B4" s="7" t="s">
        <v>2151</v>
      </c>
      <c r="C4" s="9" t="s">
        <v>258</v>
      </c>
      <c r="D4" s="5" t="s">
        <v>1140</v>
      </c>
      <c r="E4" s="6">
        <v>2561</v>
      </c>
      <c r="F4" s="5" t="s">
        <v>1067</v>
      </c>
      <c r="G4" s="7" t="s">
        <v>1133</v>
      </c>
      <c r="H4" s="5" t="s">
        <v>210</v>
      </c>
      <c r="I4" s="8">
        <v>39139</v>
      </c>
      <c r="K4" s="5" t="s">
        <v>971</v>
      </c>
      <c r="L4" s="8">
        <v>41965</v>
      </c>
    </row>
    <row r="5" spans="1:13" x14ac:dyDescent="0.2">
      <c r="A5" s="7" t="s">
        <v>2153</v>
      </c>
      <c r="B5" s="7" t="s">
        <v>2151</v>
      </c>
      <c r="C5" s="9" t="s">
        <v>60</v>
      </c>
      <c r="D5" s="5" t="s">
        <v>614</v>
      </c>
      <c r="E5" s="6">
        <v>2444</v>
      </c>
      <c r="F5" s="5" t="s">
        <v>1067</v>
      </c>
      <c r="G5" s="7" t="s">
        <v>1133</v>
      </c>
      <c r="H5" s="5" t="s">
        <v>210</v>
      </c>
      <c r="I5" s="8">
        <v>39139</v>
      </c>
      <c r="K5" s="5" t="s">
        <v>971</v>
      </c>
      <c r="L5" s="8">
        <v>42329</v>
      </c>
    </row>
    <row r="6" spans="1:13" x14ac:dyDescent="0.2">
      <c r="A6" s="7" t="s">
        <v>2153</v>
      </c>
      <c r="B6" s="7" t="s">
        <v>2151</v>
      </c>
      <c r="C6" s="9" t="s">
        <v>264</v>
      </c>
      <c r="D6" s="5" t="s">
        <v>972</v>
      </c>
      <c r="E6" s="6">
        <v>2312</v>
      </c>
      <c r="F6" s="5" t="s">
        <v>1069</v>
      </c>
      <c r="G6" s="7" t="s">
        <v>1134</v>
      </c>
      <c r="H6" s="5" t="s">
        <v>210</v>
      </c>
      <c r="I6" s="8">
        <v>26414</v>
      </c>
      <c r="K6" s="5" t="s">
        <v>973</v>
      </c>
      <c r="L6" s="8">
        <v>30016</v>
      </c>
    </row>
    <row r="7" spans="1:13" x14ac:dyDescent="0.2">
      <c r="A7" s="7" t="s">
        <v>2153</v>
      </c>
      <c r="B7" s="7" t="s">
        <v>2151</v>
      </c>
      <c r="C7" s="9" t="s">
        <v>326</v>
      </c>
      <c r="D7" s="5" t="s">
        <v>974</v>
      </c>
      <c r="E7" s="6">
        <v>2238</v>
      </c>
      <c r="F7" s="5" t="s">
        <v>1070</v>
      </c>
      <c r="G7" s="7" t="s">
        <v>1135</v>
      </c>
      <c r="H7" s="5" t="s">
        <v>210</v>
      </c>
      <c r="I7" s="8">
        <v>36319</v>
      </c>
      <c r="K7" s="5" t="s">
        <v>975</v>
      </c>
      <c r="L7" s="8">
        <v>40314</v>
      </c>
    </row>
    <row r="8" spans="1:13" x14ac:dyDescent="0.2">
      <c r="A8" s="7" t="s">
        <v>2153</v>
      </c>
      <c r="B8" s="7" t="s">
        <v>2151</v>
      </c>
      <c r="C8" s="9" t="s">
        <v>268</v>
      </c>
      <c r="D8" s="5" t="s">
        <v>976</v>
      </c>
      <c r="E8" s="6">
        <v>2265</v>
      </c>
      <c r="F8" s="5" t="s">
        <v>1071</v>
      </c>
      <c r="G8" s="7" t="s">
        <v>1136</v>
      </c>
      <c r="H8" s="5" t="s">
        <v>210</v>
      </c>
      <c r="I8" s="8">
        <v>38397</v>
      </c>
      <c r="K8" s="5" t="s">
        <v>977</v>
      </c>
      <c r="L8" s="8">
        <v>42770</v>
      </c>
    </row>
    <row r="9" spans="1:13" x14ac:dyDescent="0.2">
      <c r="A9" s="7" t="s">
        <v>2153</v>
      </c>
      <c r="B9" s="7" t="s">
        <v>2151</v>
      </c>
      <c r="C9" s="9" t="s">
        <v>573</v>
      </c>
      <c r="D9" s="5" t="s">
        <v>978</v>
      </c>
      <c r="E9" s="6">
        <v>2134</v>
      </c>
      <c r="F9" s="5" t="s">
        <v>1071</v>
      </c>
      <c r="G9" s="7" t="s">
        <v>1136</v>
      </c>
      <c r="H9" s="5" t="s">
        <v>210</v>
      </c>
      <c r="I9" s="8">
        <v>38397</v>
      </c>
      <c r="K9" s="5" t="s">
        <v>979</v>
      </c>
      <c r="L9" s="8">
        <v>43057</v>
      </c>
    </row>
    <row r="10" spans="1:13" x14ac:dyDescent="0.2">
      <c r="A10" s="7" t="s">
        <v>2153</v>
      </c>
      <c r="B10" s="7" t="s">
        <v>2151</v>
      </c>
      <c r="C10" s="9" t="s">
        <v>61</v>
      </c>
      <c r="D10" s="5" t="s">
        <v>980</v>
      </c>
      <c r="E10" s="6">
        <v>1756</v>
      </c>
      <c r="F10" s="5" t="s">
        <v>1091</v>
      </c>
      <c r="G10" s="7" t="s">
        <v>1137</v>
      </c>
      <c r="H10" s="5" t="s">
        <v>211</v>
      </c>
      <c r="I10" s="8">
        <v>31744</v>
      </c>
      <c r="K10" s="5" t="s">
        <v>981</v>
      </c>
      <c r="L10" s="8">
        <v>37094</v>
      </c>
    </row>
    <row r="11" spans="1:13" x14ac:dyDescent="0.2">
      <c r="A11" s="7" t="s">
        <v>2153</v>
      </c>
      <c r="B11" s="7" t="s">
        <v>2151</v>
      </c>
      <c r="C11" s="9" t="s">
        <v>62</v>
      </c>
      <c r="D11" s="5" t="s">
        <v>1141</v>
      </c>
      <c r="E11" s="6">
        <v>1718</v>
      </c>
      <c r="F11" s="5" t="s">
        <v>1072</v>
      </c>
      <c r="G11" s="7" t="s">
        <v>1138</v>
      </c>
      <c r="H11" s="5" t="s">
        <v>215</v>
      </c>
      <c r="I11" s="8">
        <v>34720</v>
      </c>
      <c r="K11" s="5" t="s">
        <v>982</v>
      </c>
      <c r="L11" s="8">
        <v>40543</v>
      </c>
    </row>
    <row r="12" spans="1:13" x14ac:dyDescent="0.2">
      <c r="A12" s="7" t="s">
        <v>2153</v>
      </c>
      <c r="B12" s="7" t="s">
        <v>2151</v>
      </c>
      <c r="C12" s="9" t="s">
        <v>63</v>
      </c>
      <c r="D12" s="5" t="s">
        <v>983</v>
      </c>
      <c r="E12" s="6">
        <v>1685</v>
      </c>
      <c r="F12" s="5" t="s">
        <v>144</v>
      </c>
      <c r="G12" s="7" t="s">
        <v>1092</v>
      </c>
      <c r="H12" s="5" t="s">
        <v>215</v>
      </c>
      <c r="I12" s="8">
        <v>36130</v>
      </c>
      <c r="K12" s="5" t="s">
        <v>354</v>
      </c>
      <c r="L12" s="8">
        <v>42288</v>
      </c>
    </row>
    <row r="13" spans="1:13" x14ac:dyDescent="0.2">
      <c r="A13" s="7" t="s">
        <v>2153</v>
      </c>
      <c r="B13" s="7" t="s">
        <v>2151</v>
      </c>
      <c r="C13" s="9" t="s">
        <v>64</v>
      </c>
      <c r="D13" s="5" t="s">
        <v>1142</v>
      </c>
      <c r="E13" s="6">
        <v>1676</v>
      </c>
      <c r="F13" s="5" t="s">
        <v>1073</v>
      </c>
      <c r="G13" s="7" t="s">
        <v>1093</v>
      </c>
      <c r="H13" s="5" t="s">
        <v>213</v>
      </c>
      <c r="I13" s="8">
        <v>33966</v>
      </c>
      <c r="K13" s="5" t="s">
        <v>984</v>
      </c>
      <c r="L13" s="8">
        <v>40355</v>
      </c>
    </row>
    <row r="14" spans="1:13" x14ac:dyDescent="0.2">
      <c r="A14" s="7" t="s">
        <v>2153</v>
      </c>
      <c r="B14" s="7" t="s">
        <v>2151</v>
      </c>
      <c r="C14" s="9" t="s">
        <v>65</v>
      </c>
      <c r="D14" s="5" t="s">
        <v>985</v>
      </c>
      <c r="E14" s="6">
        <v>1662</v>
      </c>
      <c r="F14" s="5" t="s">
        <v>1074</v>
      </c>
      <c r="G14" s="7" t="s">
        <v>1094</v>
      </c>
      <c r="H14" s="5" t="s">
        <v>213</v>
      </c>
      <c r="I14" s="8">
        <v>31504</v>
      </c>
      <c r="K14" s="5" t="s">
        <v>986</v>
      </c>
      <c r="L14" s="8">
        <v>38249</v>
      </c>
    </row>
    <row r="15" spans="1:13" x14ac:dyDescent="0.2">
      <c r="A15" s="7" t="s">
        <v>2153</v>
      </c>
      <c r="B15" s="7" t="s">
        <v>2151</v>
      </c>
      <c r="C15" s="9" t="s">
        <v>66</v>
      </c>
      <c r="D15" s="5" t="s">
        <v>2164</v>
      </c>
      <c r="E15" s="6">
        <v>1616</v>
      </c>
      <c r="F15" s="7" t="s">
        <v>1096</v>
      </c>
      <c r="G15" s="7" t="s">
        <v>150</v>
      </c>
      <c r="H15" s="5" t="s">
        <v>215</v>
      </c>
      <c r="I15" s="8">
        <v>37276</v>
      </c>
      <c r="J15" s="1" t="s">
        <v>2194</v>
      </c>
      <c r="K15" s="4" t="s">
        <v>2195</v>
      </c>
      <c r="L15" s="18">
        <v>44451</v>
      </c>
    </row>
    <row r="16" spans="1:13" x14ac:dyDescent="0.2">
      <c r="A16" s="102" t="s">
        <v>2153</v>
      </c>
      <c r="B16" s="102" t="s">
        <v>2151</v>
      </c>
      <c r="C16" s="103" t="s">
        <v>67</v>
      </c>
      <c r="D16" s="104" t="s">
        <v>2146</v>
      </c>
      <c r="E16" s="105">
        <v>1584</v>
      </c>
      <c r="F16" s="106" t="s">
        <v>2147</v>
      </c>
      <c r="G16" s="106" t="s">
        <v>2144</v>
      </c>
      <c r="H16" s="104" t="s">
        <v>213</v>
      </c>
      <c r="I16" s="107">
        <v>36445</v>
      </c>
      <c r="J16" s="102"/>
      <c r="K16" s="106" t="s">
        <v>2145</v>
      </c>
      <c r="L16" s="107">
        <v>43842</v>
      </c>
      <c r="M16" s="121" t="s">
        <v>2341</v>
      </c>
    </row>
    <row r="17" spans="1:12" x14ac:dyDescent="0.2">
      <c r="A17" s="7" t="s">
        <v>2153</v>
      </c>
      <c r="B17" s="7" t="s">
        <v>2151</v>
      </c>
      <c r="C17" s="9" t="s">
        <v>68</v>
      </c>
      <c r="D17" s="5" t="s">
        <v>2196</v>
      </c>
      <c r="E17" s="6">
        <v>1603</v>
      </c>
      <c r="F17" s="48" t="s">
        <v>2147</v>
      </c>
      <c r="G17" s="48" t="s">
        <v>2144</v>
      </c>
      <c r="H17" s="5" t="s">
        <v>213</v>
      </c>
      <c r="I17" s="8">
        <v>36445</v>
      </c>
      <c r="J17" s="1" t="s">
        <v>2194</v>
      </c>
      <c r="K17" s="4" t="s">
        <v>2195</v>
      </c>
      <c r="L17" s="18">
        <v>44451</v>
      </c>
    </row>
    <row r="18" spans="1:12" x14ac:dyDescent="0.2">
      <c r="A18" s="7" t="s">
        <v>2153</v>
      </c>
      <c r="B18" s="7" t="s">
        <v>2151</v>
      </c>
      <c r="C18" s="9" t="s">
        <v>69</v>
      </c>
      <c r="D18" s="5" t="s">
        <v>1143</v>
      </c>
      <c r="E18" s="6">
        <v>1604</v>
      </c>
      <c r="F18" s="5" t="s">
        <v>1076</v>
      </c>
      <c r="G18" s="7" t="s">
        <v>1095</v>
      </c>
      <c r="H18" s="5" t="s">
        <v>213</v>
      </c>
      <c r="I18" s="8">
        <v>32152</v>
      </c>
      <c r="K18" s="5" t="s">
        <v>988</v>
      </c>
      <c r="L18" s="8">
        <v>40447</v>
      </c>
    </row>
    <row r="19" spans="1:12" x14ac:dyDescent="0.2">
      <c r="A19" s="7" t="s">
        <v>2153</v>
      </c>
      <c r="B19" s="7" t="s">
        <v>2151</v>
      </c>
      <c r="C19" s="9" t="s">
        <v>70</v>
      </c>
      <c r="D19" s="5" t="s">
        <v>2143</v>
      </c>
      <c r="E19" s="6">
        <v>1598</v>
      </c>
      <c r="F19" s="48" t="s">
        <v>2138</v>
      </c>
      <c r="G19" s="48" t="s">
        <v>2137</v>
      </c>
      <c r="H19" s="5" t="s">
        <v>2141</v>
      </c>
      <c r="I19" s="8">
        <v>35320</v>
      </c>
      <c r="K19" s="48" t="s">
        <v>2145</v>
      </c>
      <c r="L19" s="8">
        <v>43800</v>
      </c>
    </row>
    <row r="20" spans="1:12" x14ac:dyDescent="0.2">
      <c r="A20" s="7" t="s">
        <v>2153</v>
      </c>
      <c r="B20" s="7" t="s">
        <v>2151</v>
      </c>
      <c r="C20" s="9" t="s">
        <v>71</v>
      </c>
      <c r="D20" s="5" t="s">
        <v>1144</v>
      </c>
      <c r="E20" s="6">
        <v>1635</v>
      </c>
      <c r="F20" s="5" t="s">
        <v>641</v>
      </c>
      <c r="G20" s="7" t="s">
        <v>699</v>
      </c>
      <c r="H20" s="5" t="s">
        <v>213</v>
      </c>
      <c r="I20" s="8">
        <v>31566</v>
      </c>
      <c r="K20" s="5" t="s">
        <v>987</v>
      </c>
      <c r="L20" s="8">
        <v>40636</v>
      </c>
    </row>
    <row r="21" spans="1:12" x14ac:dyDescent="0.2">
      <c r="A21" s="7" t="s">
        <v>2153</v>
      </c>
      <c r="B21" s="7" t="s">
        <v>2151</v>
      </c>
      <c r="C21" s="9" t="s">
        <v>72</v>
      </c>
      <c r="D21" s="5" t="s">
        <v>2200</v>
      </c>
      <c r="E21" s="6">
        <v>1611</v>
      </c>
      <c r="F21" s="5" t="s">
        <v>2175</v>
      </c>
      <c r="G21" s="7" t="s">
        <v>2176</v>
      </c>
      <c r="H21" s="5" t="s">
        <v>213</v>
      </c>
      <c r="I21" s="8">
        <v>35236</v>
      </c>
      <c r="J21" s="1" t="s">
        <v>2201</v>
      </c>
      <c r="K21" s="4" t="s">
        <v>2202</v>
      </c>
      <c r="L21" s="8">
        <v>44472</v>
      </c>
    </row>
    <row r="22" spans="1:12" x14ac:dyDescent="0.2">
      <c r="A22" s="7" t="s">
        <v>2153</v>
      </c>
      <c r="B22" s="7" t="s">
        <v>2151</v>
      </c>
      <c r="C22" s="9" t="s">
        <v>73</v>
      </c>
      <c r="D22" s="5" t="s">
        <v>991</v>
      </c>
      <c r="E22" s="6">
        <v>1648</v>
      </c>
      <c r="F22" s="5" t="s">
        <v>1077</v>
      </c>
      <c r="G22" s="7" t="s">
        <v>1097</v>
      </c>
      <c r="H22" s="5" t="s">
        <v>856</v>
      </c>
      <c r="I22" s="8">
        <v>32826</v>
      </c>
      <c r="K22" s="5" t="s">
        <v>354</v>
      </c>
      <c r="L22" s="8">
        <v>42652</v>
      </c>
    </row>
    <row r="23" spans="1:12" x14ac:dyDescent="0.2">
      <c r="A23" s="7" t="s">
        <v>2153</v>
      </c>
      <c r="B23" s="7" t="s">
        <v>2151</v>
      </c>
      <c r="C23" s="9" t="s">
        <v>74</v>
      </c>
      <c r="D23" s="5" t="s">
        <v>992</v>
      </c>
      <c r="E23" s="6">
        <v>1659</v>
      </c>
      <c r="F23" s="5" t="s">
        <v>139</v>
      </c>
      <c r="G23" s="7" t="s">
        <v>1098</v>
      </c>
      <c r="H23" s="5" t="s">
        <v>213</v>
      </c>
      <c r="I23" s="8">
        <v>29866</v>
      </c>
      <c r="K23" s="5" t="s">
        <v>993</v>
      </c>
      <c r="L23" s="8">
        <v>40009</v>
      </c>
    </row>
    <row r="24" spans="1:12" x14ac:dyDescent="0.2">
      <c r="A24" s="7" t="s">
        <v>2153</v>
      </c>
      <c r="B24" s="7" t="s">
        <v>2151</v>
      </c>
      <c r="C24" s="9" t="s">
        <v>75</v>
      </c>
      <c r="D24" s="5" t="s">
        <v>989</v>
      </c>
      <c r="E24" s="6">
        <v>1644</v>
      </c>
      <c r="F24" s="5" t="s">
        <v>1078</v>
      </c>
      <c r="G24" s="7" t="s">
        <v>1099</v>
      </c>
      <c r="H24" s="5" t="s">
        <v>215</v>
      </c>
      <c r="I24" s="8">
        <v>29520</v>
      </c>
      <c r="K24" s="5" t="s">
        <v>994</v>
      </c>
      <c r="L24" s="8">
        <v>39956</v>
      </c>
    </row>
    <row r="25" spans="1:12" x14ac:dyDescent="0.2">
      <c r="A25" s="7" t="s">
        <v>2153</v>
      </c>
      <c r="B25" s="7" t="s">
        <v>2151</v>
      </c>
      <c r="C25" s="9" t="s">
        <v>76</v>
      </c>
      <c r="D25" s="5" t="s">
        <v>995</v>
      </c>
      <c r="E25" s="6">
        <v>1639</v>
      </c>
      <c r="F25" s="5" t="s">
        <v>139</v>
      </c>
      <c r="G25" s="7" t="s">
        <v>1098</v>
      </c>
      <c r="H25" s="5" t="s">
        <v>213</v>
      </c>
      <c r="I25" s="8">
        <v>29866</v>
      </c>
      <c r="K25" s="5" t="s">
        <v>790</v>
      </c>
      <c r="L25" s="8">
        <v>40720</v>
      </c>
    </row>
    <row r="26" spans="1:12" x14ac:dyDescent="0.2">
      <c r="A26" s="7" t="s">
        <v>2153</v>
      </c>
      <c r="B26" s="7" t="s">
        <v>2151</v>
      </c>
      <c r="C26" s="9" t="s">
        <v>77</v>
      </c>
      <c r="D26" s="5" t="s">
        <v>996</v>
      </c>
      <c r="E26" s="6">
        <v>1624</v>
      </c>
      <c r="F26" s="5" t="s">
        <v>1079</v>
      </c>
      <c r="G26" s="7" t="s">
        <v>1100</v>
      </c>
      <c r="H26" s="5" t="s">
        <v>213</v>
      </c>
      <c r="I26" s="8">
        <v>29087</v>
      </c>
      <c r="K26" s="5" t="s">
        <v>997</v>
      </c>
      <c r="L26" s="8">
        <v>40286</v>
      </c>
    </row>
    <row r="27" spans="1:12" x14ac:dyDescent="0.2">
      <c r="A27" s="7" t="s">
        <v>2153</v>
      </c>
      <c r="B27" s="7" t="s">
        <v>2151</v>
      </c>
      <c r="C27" s="9" t="s">
        <v>78</v>
      </c>
      <c r="D27" s="5" t="s">
        <v>991</v>
      </c>
      <c r="E27" s="6">
        <v>1648</v>
      </c>
      <c r="F27" s="5" t="s">
        <v>139</v>
      </c>
      <c r="G27" s="7" t="s">
        <v>1101</v>
      </c>
      <c r="H27" s="5" t="s">
        <v>213</v>
      </c>
      <c r="I27" s="8">
        <v>30284</v>
      </c>
      <c r="K27" s="5" t="s">
        <v>986</v>
      </c>
      <c r="L27" s="8">
        <v>41888</v>
      </c>
    </row>
    <row r="28" spans="1:12" x14ac:dyDescent="0.2">
      <c r="A28" s="7" t="s">
        <v>2153</v>
      </c>
      <c r="B28" s="7" t="s">
        <v>2151</v>
      </c>
      <c r="C28" s="9" t="s">
        <v>79</v>
      </c>
      <c r="D28" s="5" t="s">
        <v>998</v>
      </c>
      <c r="E28" s="6">
        <v>1629</v>
      </c>
      <c r="F28" s="5" t="s">
        <v>194</v>
      </c>
      <c r="G28" s="7" t="s">
        <v>1102</v>
      </c>
      <c r="H28" s="5" t="s">
        <v>213</v>
      </c>
      <c r="I28" s="8">
        <v>28071</v>
      </c>
      <c r="K28" s="5" t="s">
        <v>999</v>
      </c>
      <c r="L28" s="8">
        <v>40062</v>
      </c>
    </row>
    <row r="29" spans="1:12" x14ac:dyDescent="0.2">
      <c r="A29" s="7" t="s">
        <v>2153</v>
      </c>
      <c r="B29" s="7" t="s">
        <v>2151</v>
      </c>
      <c r="C29" s="9" t="s">
        <v>80</v>
      </c>
      <c r="D29" s="5" t="s">
        <v>1000</v>
      </c>
      <c r="E29" s="6">
        <v>1660</v>
      </c>
      <c r="F29" s="5" t="s">
        <v>328</v>
      </c>
      <c r="G29" s="7" t="s">
        <v>1103</v>
      </c>
      <c r="H29" s="5" t="s">
        <v>213</v>
      </c>
      <c r="I29" s="8">
        <v>25314</v>
      </c>
      <c r="K29" s="5" t="s">
        <v>987</v>
      </c>
      <c r="L29" s="8">
        <v>37717</v>
      </c>
    </row>
    <row r="30" spans="1:12" x14ac:dyDescent="0.2">
      <c r="A30" s="7" t="s">
        <v>2153</v>
      </c>
      <c r="B30" s="7" t="s">
        <v>2151</v>
      </c>
      <c r="C30" s="9" t="s">
        <v>81</v>
      </c>
      <c r="D30" s="5" t="s">
        <v>1001</v>
      </c>
      <c r="E30" s="6">
        <v>1665</v>
      </c>
      <c r="F30" s="5" t="s">
        <v>154</v>
      </c>
      <c r="G30" s="7" t="s">
        <v>1104</v>
      </c>
      <c r="H30" s="5" t="s">
        <v>213</v>
      </c>
      <c r="I30" s="8">
        <v>29726</v>
      </c>
      <c r="K30" s="5" t="s">
        <v>986</v>
      </c>
      <c r="L30" s="8">
        <v>42252</v>
      </c>
    </row>
    <row r="31" spans="1:12" x14ac:dyDescent="0.2">
      <c r="A31" s="7" t="s">
        <v>2153</v>
      </c>
      <c r="B31" s="7" t="s">
        <v>2151</v>
      </c>
      <c r="C31" s="9" t="s">
        <v>82</v>
      </c>
      <c r="D31" s="5" t="s">
        <v>1002</v>
      </c>
      <c r="E31" s="6">
        <v>1671</v>
      </c>
      <c r="F31" s="5" t="s">
        <v>328</v>
      </c>
      <c r="G31" s="7" t="s">
        <v>1103</v>
      </c>
      <c r="H31" s="5" t="s">
        <v>213</v>
      </c>
      <c r="I31" s="8">
        <v>25314</v>
      </c>
      <c r="K31" s="5" t="s">
        <v>987</v>
      </c>
      <c r="L31" s="8">
        <v>38445</v>
      </c>
    </row>
    <row r="32" spans="1:12" x14ac:dyDescent="0.2">
      <c r="A32" s="7" t="s">
        <v>2153</v>
      </c>
      <c r="B32" s="7" t="s">
        <v>2151</v>
      </c>
      <c r="C32" s="9" t="s">
        <v>83</v>
      </c>
      <c r="D32" s="5" t="s">
        <v>992</v>
      </c>
      <c r="E32" s="6">
        <v>1659</v>
      </c>
      <c r="F32" s="5" t="s">
        <v>1080</v>
      </c>
      <c r="G32" s="7" t="s">
        <v>1105</v>
      </c>
      <c r="H32" s="5" t="s">
        <v>215</v>
      </c>
      <c r="I32" s="8">
        <v>26772</v>
      </c>
      <c r="K32" s="5" t="s">
        <v>990</v>
      </c>
      <c r="L32" s="8">
        <v>39950</v>
      </c>
    </row>
    <row r="33" spans="1:12" x14ac:dyDescent="0.2">
      <c r="A33" s="7" t="s">
        <v>2153</v>
      </c>
      <c r="B33" s="7" t="s">
        <v>2151</v>
      </c>
      <c r="C33" s="9" t="s">
        <v>84</v>
      </c>
      <c r="D33" s="5" t="s">
        <v>1003</v>
      </c>
      <c r="E33" s="6">
        <v>1682</v>
      </c>
      <c r="F33" s="5" t="s">
        <v>1080</v>
      </c>
      <c r="G33" s="7" t="s">
        <v>1105</v>
      </c>
      <c r="H33" s="5" t="s">
        <v>215</v>
      </c>
      <c r="I33" s="8">
        <v>26772</v>
      </c>
      <c r="K33" s="5" t="s">
        <v>990</v>
      </c>
      <c r="L33" s="8">
        <v>40314</v>
      </c>
    </row>
    <row r="34" spans="1:12" x14ac:dyDescent="0.2">
      <c r="A34" s="7" t="s">
        <v>2153</v>
      </c>
      <c r="B34" s="7" t="s">
        <v>2151</v>
      </c>
      <c r="C34" s="9" t="s">
        <v>85</v>
      </c>
      <c r="D34" s="5" t="s">
        <v>1004</v>
      </c>
      <c r="E34" s="6">
        <v>1688</v>
      </c>
      <c r="F34" s="5" t="s">
        <v>1080</v>
      </c>
      <c r="G34" s="7" t="s">
        <v>1105</v>
      </c>
      <c r="H34" s="5" t="s">
        <v>215</v>
      </c>
      <c r="I34" s="8">
        <v>26772</v>
      </c>
      <c r="K34" s="5" t="s">
        <v>982</v>
      </c>
      <c r="L34" s="8">
        <v>40908</v>
      </c>
    </row>
    <row r="35" spans="1:12" x14ac:dyDescent="0.2">
      <c r="A35" s="7" t="s">
        <v>2153</v>
      </c>
      <c r="B35" s="7" t="s">
        <v>2151</v>
      </c>
      <c r="C35" s="9" t="s">
        <v>86</v>
      </c>
      <c r="D35" s="5" t="s">
        <v>992</v>
      </c>
      <c r="E35" s="6">
        <v>1659</v>
      </c>
      <c r="F35" s="5" t="s">
        <v>1080</v>
      </c>
      <c r="G35" s="7" t="s">
        <v>1105</v>
      </c>
      <c r="H35" s="5" t="s">
        <v>215</v>
      </c>
      <c r="I35" s="8">
        <v>26772</v>
      </c>
      <c r="K35" s="5" t="s">
        <v>990</v>
      </c>
      <c r="L35" s="8">
        <v>41049</v>
      </c>
    </row>
    <row r="36" spans="1:12" x14ac:dyDescent="0.2">
      <c r="A36" s="7" t="s">
        <v>2153</v>
      </c>
      <c r="B36" s="7" t="s">
        <v>2151</v>
      </c>
      <c r="C36" s="9" t="s">
        <v>87</v>
      </c>
      <c r="D36" s="5" t="s">
        <v>1145</v>
      </c>
      <c r="E36" s="6">
        <v>1668</v>
      </c>
      <c r="F36" s="5" t="s">
        <v>892</v>
      </c>
      <c r="G36" s="7" t="s">
        <v>1106</v>
      </c>
      <c r="H36" s="5" t="s">
        <v>210</v>
      </c>
      <c r="I36" s="8">
        <v>27375</v>
      </c>
      <c r="K36" s="5" t="s">
        <v>990</v>
      </c>
      <c r="L36" s="8">
        <v>42134</v>
      </c>
    </row>
    <row r="37" spans="1:12" x14ac:dyDescent="0.2">
      <c r="A37" s="7" t="s">
        <v>2153</v>
      </c>
      <c r="B37" s="7" t="s">
        <v>2151</v>
      </c>
      <c r="C37" s="9" t="s">
        <v>88</v>
      </c>
      <c r="D37" s="5" t="s">
        <v>1146</v>
      </c>
      <c r="E37" s="6">
        <v>1722</v>
      </c>
      <c r="F37" s="5" t="s">
        <v>1081</v>
      </c>
      <c r="G37" s="7" t="s">
        <v>1107</v>
      </c>
      <c r="H37" s="5" t="s">
        <v>211</v>
      </c>
      <c r="I37" s="8">
        <v>26663</v>
      </c>
      <c r="K37" s="5" t="s">
        <v>1005</v>
      </c>
      <c r="L37" s="8">
        <v>41672</v>
      </c>
    </row>
    <row r="38" spans="1:12" x14ac:dyDescent="0.2">
      <c r="A38" s="7" t="s">
        <v>2153</v>
      </c>
      <c r="B38" s="7" t="s">
        <v>2151</v>
      </c>
      <c r="C38" s="9" t="s">
        <v>89</v>
      </c>
      <c r="D38" s="5" t="s">
        <v>1006</v>
      </c>
      <c r="E38" s="6">
        <v>1693</v>
      </c>
      <c r="F38" s="5" t="s">
        <v>892</v>
      </c>
      <c r="G38" s="7" t="s">
        <v>1106</v>
      </c>
      <c r="H38" s="5" t="s">
        <v>210</v>
      </c>
      <c r="I38" s="8">
        <v>27375</v>
      </c>
      <c r="K38" s="5" t="s">
        <v>990</v>
      </c>
      <c r="L38" s="8">
        <v>42883</v>
      </c>
    </row>
    <row r="39" spans="1:12" x14ac:dyDescent="0.2">
      <c r="A39" s="7" t="s">
        <v>2153</v>
      </c>
      <c r="B39" s="7" t="s">
        <v>2151</v>
      </c>
      <c r="C39" s="9" t="s">
        <v>90</v>
      </c>
      <c r="D39" s="5" t="s">
        <v>1007</v>
      </c>
      <c r="E39" s="6">
        <v>1740</v>
      </c>
      <c r="F39" s="5" t="s">
        <v>662</v>
      </c>
      <c r="G39" s="7" t="s">
        <v>1108</v>
      </c>
      <c r="H39" s="5" t="s">
        <v>213</v>
      </c>
      <c r="I39" s="8">
        <v>20622</v>
      </c>
      <c r="K39" s="5" t="s">
        <v>9</v>
      </c>
      <c r="L39" s="8">
        <v>36471</v>
      </c>
    </row>
    <row r="40" spans="1:12" x14ac:dyDescent="0.2">
      <c r="A40" s="7" t="s">
        <v>2153</v>
      </c>
      <c r="B40" s="7" t="s">
        <v>2151</v>
      </c>
      <c r="C40" s="9" t="s">
        <v>91</v>
      </c>
      <c r="D40" s="5" t="s">
        <v>1008</v>
      </c>
      <c r="E40" s="6">
        <v>1744</v>
      </c>
      <c r="F40" s="5" t="s">
        <v>669</v>
      </c>
      <c r="G40" s="7" t="s">
        <v>1109</v>
      </c>
      <c r="H40" s="5" t="s">
        <v>210</v>
      </c>
      <c r="I40" s="8">
        <v>26375</v>
      </c>
      <c r="K40" s="5" t="s">
        <v>1009</v>
      </c>
      <c r="L40" s="8">
        <v>42798</v>
      </c>
    </row>
    <row r="41" spans="1:12" x14ac:dyDescent="0.2">
      <c r="A41" s="7" t="s">
        <v>2153</v>
      </c>
      <c r="B41" s="7" t="s">
        <v>2151</v>
      </c>
      <c r="C41" s="9" t="s">
        <v>92</v>
      </c>
      <c r="D41" s="5" t="s">
        <v>1152</v>
      </c>
      <c r="E41" s="6">
        <v>1748</v>
      </c>
      <c r="F41" s="5" t="s">
        <v>669</v>
      </c>
      <c r="G41" s="7" t="s">
        <v>1109</v>
      </c>
      <c r="H41" s="5" t="s">
        <v>210</v>
      </c>
      <c r="I41" s="8">
        <v>26375</v>
      </c>
      <c r="J41" s="14" t="s">
        <v>1155</v>
      </c>
      <c r="K41" s="14" t="s">
        <v>1156</v>
      </c>
      <c r="L41" s="15">
        <v>43155</v>
      </c>
    </row>
    <row r="42" spans="1:12" x14ac:dyDescent="0.2">
      <c r="A42" s="7" t="s">
        <v>2153</v>
      </c>
      <c r="B42" s="7" t="s">
        <v>2151</v>
      </c>
      <c r="C42" s="9" t="s">
        <v>93</v>
      </c>
      <c r="D42" s="5" t="s">
        <v>1147</v>
      </c>
      <c r="E42" s="6">
        <v>1800</v>
      </c>
      <c r="F42" s="5" t="s">
        <v>408</v>
      </c>
      <c r="G42" s="7" t="s">
        <v>1110</v>
      </c>
      <c r="H42" s="5" t="s">
        <v>445</v>
      </c>
      <c r="I42" s="8">
        <v>22915</v>
      </c>
      <c r="K42" s="5" t="s">
        <v>1010</v>
      </c>
      <c r="L42" s="8">
        <v>40013</v>
      </c>
    </row>
    <row r="43" spans="1:12" x14ac:dyDescent="0.2">
      <c r="A43" s="7" t="s">
        <v>2153</v>
      </c>
      <c r="B43" s="7" t="s">
        <v>2151</v>
      </c>
      <c r="C43" s="9" t="s">
        <v>94</v>
      </c>
      <c r="D43" s="5" t="s">
        <v>1153</v>
      </c>
      <c r="E43" s="6">
        <v>1798</v>
      </c>
      <c r="F43" s="5" t="s">
        <v>669</v>
      </c>
      <c r="G43" s="7" t="s">
        <v>1109</v>
      </c>
      <c r="H43" s="5" t="s">
        <v>210</v>
      </c>
      <c r="I43" s="8">
        <v>26375</v>
      </c>
      <c r="J43" s="14" t="s">
        <v>1157</v>
      </c>
      <c r="K43" s="14" t="s">
        <v>1158</v>
      </c>
      <c r="L43" s="15">
        <v>43561</v>
      </c>
    </row>
    <row r="44" spans="1:12" x14ac:dyDescent="0.2">
      <c r="A44" s="7" t="s">
        <v>2153</v>
      </c>
      <c r="B44" s="7" t="s">
        <v>2151</v>
      </c>
      <c r="C44" s="9" t="s">
        <v>95</v>
      </c>
      <c r="D44" s="5" t="s">
        <v>1011</v>
      </c>
      <c r="E44" s="6">
        <v>1851</v>
      </c>
      <c r="F44" s="5" t="s">
        <v>667</v>
      </c>
      <c r="G44" s="7" t="s">
        <v>1112</v>
      </c>
      <c r="H44" s="5" t="s">
        <v>628</v>
      </c>
      <c r="I44" s="8">
        <v>14817</v>
      </c>
      <c r="K44" s="5" t="s">
        <v>574</v>
      </c>
      <c r="L44" s="8">
        <v>32578</v>
      </c>
    </row>
    <row r="45" spans="1:12" x14ac:dyDescent="0.2">
      <c r="A45" s="7" t="s">
        <v>2153</v>
      </c>
      <c r="B45" s="7" t="s">
        <v>2151</v>
      </c>
      <c r="C45" s="9" t="s">
        <v>96</v>
      </c>
      <c r="D45" s="5" t="s">
        <v>1012</v>
      </c>
      <c r="E45" s="6">
        <v>1859</v>
      </c>
      <c r="F45" s="5" t="s">
        <v>897</v>
      </c>
      <c r="G45" s="7" t="s">
        <v>1111</v>
      </c>
      <c r="H45" s="5" t="s">
        <v>857</v>
      </c>
      <c r="I45" s="8">
        <v>19418</v>
      </c>
      <c r="K45" s="5" t="s">
        <v>17</v>
      </c>
      <c r="L45" s="8">
        <v>37507</v>
      </c>
    </row>
    <row r="46" spans="1:12" x14ac:dyDescent="0.2">
      <c r="A46" s="7" t="s">
        <v>2153</v>
      </c>
      <c r="B46" s="7" t="s">
        <v>2151</v>
      </c>
      <c r="C46" s="9" t="s">
        <v>97</v>
      </c>
      <c r="D46" s="5" t="s">
        <v>1013</v>
      </c>
      <c r="E46" s="6">
        <v>1835</v>
      </c>
      <c r="F46" s="5" t="s">
        <v>1082</v>
      </c>
      <c r="G46" s="7" t="s">
        <v>1113</v>
      </c>
      <c r="H46" s="5" t="s">
        <v>1062</v>
      </c>
      <c r="I46" s="8">
        <v>14005</v>
      </c>
      <c r="K46" s="5" t="s">
        <v>1014</v>
      </c>
      <c r="L46" s="8">
        <v>32432</v>
      </c>
    </row>
    <row r="47" spans="1:12" x14ac:dyDescent="0.2">
      <c r="A47" s="7" t="s">
        <v>2153</v>
      </c>
      <c r="B47" s="7" t="s">
        <v>2151</v>
      </c>
      <c r="C47" s="9" t="s">
        <v>98</v>
      </c>
      <c r="D47" s="5" t="s">
        <v>1015</v>
      </c>
      <c r="E47" s="6">
        <v>1887</v>
      </c>
      <c r="F47" s="5" t="s">
        <v>408</v>
      </c>
      <c r="G47" s="7" t="s">
        <v>1110</v>
      </c>
      <c r="H47" s="5" t="s">
        <v>445</v>
      </c>
      <c r="I47" s="8">
        <v>22915</v>
      </c>
      <c r="K47" s="5" t="s">
        <v>1016</v>
      </c>
      <c r="L47" s="8">
        <v>41560</v>
      </c>
    </row>
    <row r="48" spans="1:12" x14ac:dyDescent="0.2">
      <c r="A48" s="7" t="s">
        <v>2153</v>
      </c>
      <c r="B48" s="7" t="s">
        <v>2151</v>
      </c>
      <c r="C48" s="9" t="s">
        <v>99</v>
      </c>
      <c r="D48" s="5" t="s">
        <v>1017</v>
      </c>
      <c r="E48" s="6">
        <v>1907</v>
      </c>
      <c r="F48" s="5" t="s">
        <v>419</v>
      </c>
      <c r="G48" s="7" t="s">
        <v>1114</v>
      </c>
      <c r="H48" s="5" t="s">
        <v>444</v>
      </c>
      <c r="I48" s="8">
        <v>21237</v>
      </c>
      <c r="K48" s="5" t="s">
        <v>365</v>
      </c>
      <c r="L48" s="8">
        <v>40257</v>
      </c>
    </row>
    <row r="49" spans="1:12" x14ac:dyDescent="0.2">
      <c r="A49" s="7" t="s">
        <v>2153</v>
      </c>
      <c r="B49" s="7" t="s">
        <v>2151</v>
      </c>
      <c r="C49" s="9" t="s">
        <v>100</v>
      </c>
      <c r="D49" s="5" t="s">
        <v>1018</v>
      </c>
      <c r="E49" s="6">
        <v>1905</v>
      </c>
      <c r="F49" s="5" t="s">
        <v>897</v>
      </c>
      <c r="G49" s="7" t="s">
        <v>1111</v>
      </c>
      <c r="H49" s="5" t="s">
        <v>857</v>
      </c>
      <c r="I49" s="8">
        <v>19418</v>
      </c>
      <c r="K49" s="5" t="s">
        <v>1019</v>
      </c>
      <c r="L49" s="8">
        <v>39138</v>
      </c>
    </row>
    <row r="50" spans="1:12" x14ac:dyDescent="0.2">
      <c r="A50" s="7" t="s">
        <v>2153</v>
      </c>
      <c r="B50" s="7" t="s">
        <v>2151</v>
      </c>
      <c r="C50" s="9" t="s">
        <v>101</v>
      </c>
      <c r="D50" s="5" t="s">
        <v>1020</v>
      </c>
      <c r="E50" s="6">
        <v>1924</v>
      </c>
      <c r="F50" s="5" t="s">
        <v>897</v>
      </c>
      <c r="G50" s="7" t="s">
        <v>1111</v>
      </c>
      <c r="H50" s="5" t="s">
        <v>857</v>
      </c>
      <c r="I50" s="8">
        <v>19418</v>
      </c>
      <c r="K50" s="5" t="s">
        <v>1021</v>
      </c>
      <c r="L50" s="8">
        <v>39257</v>
      </c>
    </row>
    <row r="51" spans="1:12" x14ac:dyDescent="0.2">
      <c r="A51" s="7" t="s">
        <v>2153</v>
      </c>
      <c r="B51" s="7" t="s">
        <v>2151</v>
      </c>
      <c r="C51" s="9" t="s">
        <v>102</v>
      </c>
      <c r="D51" s="5" t="s">
        <v>1022</v>
      </c>
      <c r="E51" s="6">
        <v>1922</v>
      </c>
      <c r="F51" s="5" t="s">
        <v>897</v>
      </c>
      <c r="G51" s="7" t="s">
        <v>1111</v>
      </c>
      <c r="H51" s="5" t="s">
        <v>857</v>
      </c>
      <c r="I51" s="8">
        <v>19418</v>
      </c>
      <c r="K51" s="5" t="s">
        <v>1023</v>
      </c>
      <c r="L51" s="8">
        <v>39775</v>
      </c>
    </row>
    <row r="52" spans="1:12" x14ac:dyDescent="0.2">
      <c r="A52" s="7" t="s">
        <v>2153</v>
      </c>
      <c r="B52" s="7" t="s">
        <v>2151</v>
      </c>
      <c r="C52" s="9" t="s">
        <v>103</v>
      </c>
      <c r="D52" s="5" t="s">
        <v>1154</v>
      </c>
      <c r="E52" s="6">
        <v>1979</v>
      </c>
      <c r="F52" s="14" t="s">
        <v>424</v>
      </c>
      <c r="G52" s="14" t="s">
        <v>1068</v>
      </c>
      <c r="H52" s="5"/>
      <c r="J52" s="14" t="s">
        <v>1159</v>
      </c>
      <c r="K52" s="14" t="s">
        <v>1160</v>
      </c>
      <c r="L52" s="15">
        <v>34602</v>
      </c>
    </row>
    <row r="53" spans="1:12" x14ac:dyDescent="0.2">
      <c r="A53" s="7" t="s">
        <v>2153</v>
      </c>
      <c r="B53" s="7" t="s">
        <v>2151</v>
      </c>
      <c r="C53" s="9" t="s">
        <v>104</v>
      </c>
      <c r="D53" s="5" t="s">
        <v>1024</v>
      </c>
      <c r="E53" s="6">
        <v>2004</v>
      </c>
      <c r="F53" s="5" t="s">
        <v>1083</v>
      </c>
      <c r="G53" s="7" t="s">
        <v>1115</v>
      </c>
      <c r="H53" s="5" t="s">
        <v>447</v>
      </c>
      <c r="I53" s="8">
        <v>20713</v>
      </c>
      <c r="K53" s="5" t="s">
        <v>1025</v>
      </c>
      <c r="L53" s="8">
        <v>41587</v>
      </c>
    </row>
    <row r="54" spans="1:12" x14ac:dyDescent="0.2">
      <c r="A54" s="7" t="s">
        <v>2153</v>
      </c>
      <c r="B54" s="7" t="s">
        <v>2151</v>
      </c>
      <c r="C54" s="9" t="s">
        <v>105</v>
      </c>
      <c r="D54" s="5" t="s">
        <v>1026</v>
      </c>
      <c r="E54" s="6">
        <v>1951</v>
      </c>
      <c r="F54" s="5" t="s">
        <v>172</v>
      </c>
      <c r="G54" s="7" t="s">
        <v>1116</v>
      </c>
      <c r="H54" s="5" t="s">
        <v>217</v>
      </c>
      <c r="I54" s="8">
        <v>18512</v>
      </c>
      <c r="K54" s="5" t="s">
        <v>1023</v>
      </c>
      <c r="L54" s="8">
        <v>39775</v>
      </c>
    </row>
    <row r="55" spans="1:12" x14ac:dyDescent="0.2">
      <c r="A55" s="7" t="s">
        <v>2153</v>
      </c>
      <c r="B55" s="7" t="s">
        <v>2151</v>
      </c>
      <c r="C55" s="9" t="s">
        <v>106</v>
      </c>
      <c r="D55" s="5" t="s">
        <v>1027</v>
      </c>
      <c r="E55" s="6">
        <v>1992</v>
      </c>
      <c r="F55" s="5" t="s">
        <v>897</v>
      </c>
      <c r="G55" s="7" t="s">
        <v>1111</v>
      </c>
      <c r="H55" s="5" t="s">
        <v>857</v>
      </c>
      <c r="I55" s="8">
        <v>19418</v>
      </c>
      <c r="K55" s="5" t="s">
        <v>17</v>
      </c>
      <c r="L55" s="8">
        <v>41161</v>
      </c>
    </row>
    <row r="56" spans="1:12" x14ac:dyDescent="0.2">
      <c r="A56" s="7" t="s">
        <v>2153</v>
      </c>
      <c r="B56" s="7" t="s">
        <v>2151</v>
      </c>
      <c r="C56" s="9" t="s">
        <v>107</v>
      </c>
      <c r="D56" s="5" t="s">
        <v>1028</v>
      </c>
      <c r="E56" s="6">
        <v>1968</v>
      </c>
      <c r="F56" s="5" t="s">
        <v>897</v>
      </c>
      <c r="G56" s="7" t="s">
        <v>1111</v>
      </c>
      <c r="H56" s="5" t="s">
        <v>857</v>
      </c>
      <c r="I56" s="8">
        <v>19418</v>
      </c>
      <c r="K56" s="5" t="s">
        <v>17</v>
      </c>
      <c r="L56" s="8">
        <v>41525</v>
      </c>
    </row>
    <row r="57" spans="1:12" x14ac:dyDescent="0.2">
      <c r="A57" s="7" t="s">
        <v>2153</v>
      </c>
      <c r="B57" s="7" t="s">
        <v>2151</v>
      </c>
      <c r="C57" s="9" t="s">
        <v>108</v>
      </c>
      <c r="D57" s="5" t="s">
        <v>1029</v>
      </c>
      <c r="E57" s="6">
        <v>2007</v>
      </c>
      <c r="F57" s="5" t="s">
        <v>897</v>
      </c>
      <c r="G57" s="7" t="s">
        <v>1111</v>
      </c>
      <c r="H57" s="5" t="s">
        <v>857</v>
      </c>
      <c r="I57" s="8">
        <v>19418</v>
      </c>
      <c r="K57" s="5" t="s">
        <v>818</v>
      </c>
      <c r="L57" s="8">
        <v>41903</v>
      </c>
    </row>
    <row r="58" spans="1:12" x14ac:dyDescent="0.2">
      <c r="A58" s="7" t="s">
        <v>2153</v>
      </c>
      <c r="B58" s="7" t="s">
        <v>2151</v>
      </c>
      <c r="C58" s="9" t="s">
        <v>109</v>
      </c>
      <c r="D58" s="5" t="s">
        <v>1030</v>
      </c>
      <c r="E58" s="6">
        <v>2000</v>
      </c>
      <c r="F58" s="5" t="s">
        <v>897</v>
      </c>
      <c r="G58" s="7" t="s">
        <v>1111</v>
      </c>
      <c r="H58" s="5" t="s">
        <v>857</v>
      </c>
      <c r="I58" s="8">
        <v>19418</v>
      </c>
      <c r="K58" s="5" t="s">
        <v>17</v>
      </c>
      <c r="L58" s="8">
        <v>42253</v>
      </c>
    </row>
    <row r="59" spans="1:12" x14ac:dyDescent="0.2">
      <c r="A59" s="7" t="s">
        <v>2153</v>
      </c>
      <c r="B59" s="7" t="s">
        <v>2151</v>
      </c>
      <c r="C59" s="9" t="s">
        <v>110</v>
      </c>
      <c r="D59" s="5" t="s">
        <v>1031</v>
      </c>
      <c r="E59" s="6">
        <v>2120</v>
      </c>
      <c r="F59" s="5" t="s">
        <v>198</v>
      </c>
      <c r="G59" s="7" t="s">
        <v>1117</v>
      </c>
      <c r="H59" s="5" t="s">
        <v>446</v>
      </c>
      <c r="I59" s="8">
        <v>11388</v>
      </c>
      <c r="K59" s="5" t="s">
        <v>838</v>
      </c>
      <c r="L59" s="8">
        <v>34588</v>
      </c>
    </row>
    <row r="60" spans="1:12" x14ac:dyDescent="0.2">
      <c r="A60" s="7" t="s">
        <v>2153</v>
      </c>
      <c r="B60" s="7" t="s">
        <v>2151</v>
      </c>
      <c r="C60" s="9" t="s">
        <v>111</v>
      </c>
      <c r="D60" s="5" t="s">
        <v>1032</v>
      </c>
      <c r="E60" s="6">
        <v>2161</v>
      </c>
      <c r="F60" s="5" t="s">
        <v>1084</v>
      </c>
      <c r="G60" s="7" t="s">
        <v>1113</v>
      </c>
      <c r="H60" s="5" t="s">
        <v>857</v>
      </c>
      <c r="I60" s="8">
        <v>19218</v>
      </c>
      <c r="K60" s="5" t="s">
        <v>17</v>
      </c>
      <c r="L60" s="8">
        <v>42624</v>
      </c>
    </row>
    <row r="61" spans="1:12" x14ac:dyDescent="0.2">
      <c r="A61" s="7" t="s">
        <v>2153</v>
      </c>
      <c r="B61" s="7" t="s">
        <v>2151</v>
      </c>
      <c r="C61" s="9" t="s">
        <v>112</v>
      </c>
      <c r="D61" s="5" t="s">
        <v>1033</v>
      </c>
      <c r="E61" s="6">
        <v>2149</v>
      </c>
      <c r="F61" s="5" t="s">
        <v>194</v>
      </c>
      <c r="G61" s="7" t="s">
        <v>1118</v>
      </c>
      <c r="H61" s="5" t="s">
        <v>858</v>
      </c>
      <c r="I61" s="8">
        <v>15053</v>
      </c>
      <c r="K61" s="5" t="s">
        <v>1034</v>
      </c>
      <c r="L61" s="8">
        <v>38822</v>
      </c>
    </row>
    <row r="62" spans="1:12" x14ac:dyDescent="0.2">
      <c r="A62" s="7" t="s">
        <v>2153</v>
      </c>
      <c r="B62" s="7" t="s">
        <v>2151</v>
      </c>
      <c r="C62" s="9" t="s">
        <v>113</v>
      </c>
      <c r="D62" s="5" t="s">
        <v>1148</v>
      </c>
      <c r="E62" s="6">
        <v>2136</v>
      </c>
      <c r="F62" s="5" t="s">
        <v>1085</v>
      </c>
      <c r="G62" s="7" t="s">
        <v>1119</v>
      </c>
      <c r="H62" s="5" t="s">
        <v>1063</v>
      </c>
      <c r="I62" s="8">
        <v>16604</v>
      </c>
      <c r="K62" s="5" t="s">
        <v>1035</v>
      </c>
      <c r="L62" s="8">
        <v>40999</v>
      </c>
    </row>
    <row r="63" spans="1:12" x14ac:dyDescent="0.2">
      <c r="A63" s="7" t="s">
        <v>2153</v>
      </c>
      <c r="B63" s="7" t="s">
        <v>2151</v>
      </c>
      <c r="C63" s="9" t="s">
        <v>114</v>
      </c>
      <c r="D63" s="5" t="s">
        <v>1149</v>
      </c>
      <c r="E63" s="6">
        <v>2140</v>
      </c>
      <c r="F63" s="5" t="s">
        <v>196</v>
      </c>
      <c r="G63" s="7" t="s">
        <v>1120</v>
      </c>
      <c r="H63" s="5" t="s">
        <v>218</v>
      </c>
      <c r="I63" s="8">
        <v>17245</v>
      </c>
      <c r="K63" s="5" t="s">
        <v>1036</v>
      </c>
      <c r="L63" s="8">
        <v>41952</v>
      </c>
    </row>
    <row r="64" spans="1:12" x14ac:dyDescent="0.2">
      <c r="A64" s="7" t="s">
        <v>2153</v>
      </c>
      <c r="B64" s="7" t="s">
        <v>2151</v>
      </c>
      <c r="C64" s="9" t="s">
        <v>115</v>
      </c>
      <c r="D64" s="5" t="s">
        <v>1037</v>
      </c>
      <c r="E64" s="6">
        <v>2207</v>
      </c>
      <c r="F64" s="5" t="s">
        <v>196</v>
      </c>
      <c r="G64" s="7" t="s">
        <v>1120</v>
      </c>
      <c r="H64" s="5" t="s">
        <v>218</v>
      </c>
      <c r="I64" s="8">
        <v>17245</v>
      </c>
      <c r="K64" s="5" t="s">
        <v>1036</v>
      </c>
      <c r="L64" s="8">
        <v>42316</v>
      </c>
    </row>
    <row r="65" spans="1:12" x14ac:dyDescent="0.2">
      <c r="A65" s="7" t="s">
        <v>2153</v>
      </c>
      <c r="B65" s="7" t="s">
        <v>2151</v>
      </c>
      <c r="C65" s="9" t="s">
        <v>116</v>
      </c>
      <c r="D65" s="5" t="s">
        <v>1038</v>
      </c>
      <c r="E65" s="6">
        <v>2171</v>
      </c>
      <c r="F65" s="5" t="s">
        <v>198</v>
      </c>
      <c r="G65" s="7" t="s">
        <v>1117</v>
      </c>
      <c r="H65" s="5" t="s">
        <v>446</v>
      </c>
      <c r="I65" s="8">
        <v>11388</v>
      </c>
      <c r="K65" s="5" t="s">
        <v>1039</v>
      </c>
      <c r="L65" s="8">
        <v>36704</v>
      </c>
    </row>
    <row r="66" spans="1:12" x14ac:dyDescent="0.2">
      <c r="A66" s="7" t="s">
        <v>2153</v>
      </c>
      <c r="B66" s="7" t="s">
        <v>2151</v>
      </c>
      <c r="C66" s="9" t="s">
        <v>292</v>
      </c>
      <c r="D66" s="5" t="s">
        <v>1161</v>
      </c>
      <c r="E66" s="6">
        <v>2269</v>
      </c>
      <c r="F66" s="5" t="s">
        <v>298</v>
      </c>
      <c r="G66" s="7" t="s">
        <v>1123</v>
      </c>
      <c r="H66" s="5" t="s">
        <v>210</v>
      </c>
      <c r="I66" s="8">
        <v>7482</v>
      </c>
      <c r="J66" s="14" t="s">
        <v>1162</v>
      </c>
      <c r="K66" s="14" t="s">
        <v>1163</v>
      </c>
      <c r="L66" s="15">
        <v>33139</v>
      </c>
    </row>
    <row r="67" spans="1:12" x14ac:dyDescent="0.2">
      <c r="A67" s="7" t="s">
        <v>2153</v>
      </c>
      <c r="B67" s="7" t="s">
        <v>2151</v>
      </c>
      <c r="C67" s="9" t="s">
        <v>293</v>
      </c>
      <c r="D67" s="5" t="s">
        <v>1040</v>
      </c>
      <c r="E67" s="6">
        <v>2354</v>
      </c>
      <c r="F67" s="5" t="s">
        <v>1086</v>
      </c>
      <c r="G67" s="7" t="s">
        <v>1122</v>
      </c>
      <c r="H67" s="5" t="s">
        <v>447</v>
      </c>
      <c r="I67" s="8">
        <v>12163</v>
      </c>
      <c r="K67" s="5" t="s">
        <v>1041</v>
      </c>
      <c r="L67" s="8">
        <v>38269</v>
      </c>
    </row>
    <row r="68" spans="1:12" x14ac:dyDescent="0.2">
      <c r="A68" s="7" t="s">
        <v>2153</v>
      </c>
      <c r="B68" s="7" t="s">
        <v>2151</v>
      </c>
      <c r="C68" s="9" t="s">
        <v>294</v>
      </c>
      <c r="D68" s="5" t="s">
        <v>1042</v>
      </c>
      <c r="E68" s="6">
        <v>2297</v>
      </c>
      <c r="F68" s="5" t="s">
        <v>198</v>
      </c>
      <c r="G68" s="7" t="s">
        <v>1117</v>
      </c>
      <c r="H68" s="5" t="s">
        <v>446</v>
      </c>
      <c r="I68" s="8">
        <v>11388</v>
      </c>
      <c r="K68" s="5" t="s">
        <v>838</v>
      </c>
      <c r="L68" s="8">
        <v>37871</v>
      </c>
    </row>
    <row r="69" spans="1:12" x14ac:dyDescent="0.2">
      <c r="A69" s="7" t="s">
        <v>2153</v>
      </c>
      <c r="B69" s="7" t="s">
        <v>2151</v>
      </c>
      <c r="C69" s="9" t="s">
        <v>117</v>
      </c>
      <c r="D69" s="5" t="s">
        <v>1043</v>
      </c>
      <c r="E69" s="6">
        <v>2253</v>
      </c>
      <c r="F69" s="5" t="s">
        <v>198</v>
      </c>
      <c r="G69" s="7" t="s">
        <v>1117</v>
      </c>
      <c r="H69" s="5" t="s">
        <v>446</v>
      </c>
      <c r="I69" s="8">
        <v>11388</v>
      </c>
      <c r="K69" s="5" t="s">
        <v>838</v>
      </c>
      <c r="L69" s="8">
        <v>38242</v>
      </c>
    </row>
    <row r="70" spans="1:12" x14ac:dyDescent="0.2">
      <c r="A70" s="7" t="s">
        <v>2153</v>
      </c>
      <c r="B70" s="7" t="s">
        <v>2151</v>
      </c>
      <c r="C70" s="9" t="s">
        <v>307</v>
      </c>
      <c r="D70" s="5" t="s">
        <v>1044</v>
      </c>
      <c r="E70" s="6">
        <v>2344</v>
      </c>
      <c r="F70" s="5" t="s">
        <v>198</v>
      </c>
      <c r="G70" s="7" t="s">
        <v>1117</v>
      </c>
      <c r="H70" s="5" t="s">
        <v>446</v>
      </c>
      <c r="I70" s="8">
        <v>11388</v>
      </c>
      <c r="K70" s="5" t="s">
        <v>838</v>
      </c>
      <c r="L70" s="8">
        <v>38606</v>
      </c>
    </row>
    <row r="71" spans="1:12" x14ac:dyDescent="0.2">
      <c r="A71" s="7" t="s">
        <v>2153</v>
      </c>
      <c r="B71" s="7" t="s">
        <v>2151</v>
      </c>
      <c r="C71" s="9" t="s">
        <v>118</v>
      </c>
      <c r="D71" s="5" t="s">
        <v>1045</v>
      </c>
      <c r="E71" s="6">
        <v>2410</v>
      </c>
      <c r="F71" s="5" t="s">
        <v>198</v>
      </c>
      <c r="G71" s="7" t="s">
        <v>1117</v>
      </c>
      <c r="H71" s="5" t="s">
        <v>446</v>
      </c>
      <c r="I71" s="8">
        <v>11388</v>
      </c>
      <c r="K71" s="5" t="s">
        <v>838</v>
      </c>
      <c r="L71" s="8">
        <v>38970</v>
      </c>
    </row>
    <row r="72" spans="1:12" x14ac:dyDescent="0.2">
      <c r="A72" s="7" t="s">
        <v>2153</v>
      </c>
      <c r="B72" s="7" t="s">
        <v>2151</v>
      </c>
      <c r="C72" s="9" t="s">
        <v>312</v>
      </c>
      <c r="D72" s="5" t="s">
        <v>1150</v>
      </c>
      <c r="E72" s="6">
        <v>2414</v>
      </c>
      <c r="F72" s="5" t="s">
        <v>198</v>
      </c>
      <c r="G72" s="7" t="s">
        <v>1117</v>
      </c>
      <c r="H72" s="5" t="s">
        <v>446</v>
      </c>
      <c r="I72" s="8">
        <v>11388</v>
      </c>
      <c r="K72" s="5" t="s">
        <v>1039</v>
      </c>
      <c r="L72" s="8">
        <v>39259</v>
      </c>
    </row>
    <row r="73" spans="1:12" x14ac:dyDescent="0.2">
      <c r="A73" s="7" t="s">
        <v>2153</v>
      </c>
      <c r="B73" s="7" t="s">
        <v>2151</v>
      </c>
      <c r="C73" s="9" t="s">
        <v>313</v>
      </c>
      <c r="D73" s="5" t="s">
        <v>1046</v>
      </c>
      <c r="E73" s="6">
        <v>2636</v>
      </c>
      <c r="F73" s="5" t="s">
        <v>408</v>
      </c>
      <c r="G73" s="7" t="s">
        <v>1121</v>
      </c>
      <c r="H73" s="5" t="s">
        <v>217</v>
      </c>
      <c r="I73" s="8">
        <v>9774</v>
      </c>
      <c r="K73" s="5" t="s">
        <v>1047</v>
      </c>
      <c r="L73" s="8">
        <v>38242</v>
      </c>
    </row>
    <row r="74" spans="1:12" x14ac:dyDescent="0.2">
      <c r="A74" s="7" t="s">
        <v>2153</v>
      </c>
      <c r="B74" s="7" t="s">
        <v>2151</v>
      </c>
      <c r="C74" s="9" t="s">
        <v>314</v>
      </c>
      <c r="D74" s="5" t="s">
        <v>1048</v>
      </c>
      <c r="E74" s="6">
        <v>2586</v>
      </c>
      <c r="F74" s="5" t="s">
        <v>298</v>
      </c>
      <c r="G74" s="7" t="s">
        <v>1123</v>
      </c>
      <c r="H74" s="5" t="s">
        <v>210</v>
      </c>
      <c r="I74" s="8">
        <v>7482</v>
      </c>
      <c r="J74" s="7" t="s">
        <v>2073</v>
      </c>
      <c r="K74" s="5" t="s">
        <v>1049</v>
      </c>
      <c r="L74" s="8">
        <v>36045</v>
      </c>
    </row>
    <row r="75" spans="1:12" x14ac:dyDescent="0.2">
      <c r="A75" s="7" t="s">
        <v>2153</v>
      </c>
      <c r="B75" s="7" t="s">
        <v>2151</v>
      </c>
      <c r="C75" s="9" t="s">
        <v>315</v>
      </c>
      <c r="D75" s="5" t="s">
        <v>1164</v>
      </c>
      <c r="E75" s="6">
        <v>2717</v>
      </c>
      <c r="F75" s="14" t="s">
        <v>198</v>
      </c>
      <c r="G75" s="7" t="s">
        <v>199</v>
      </c>
      <c r="H75" s="5" t="s">
        <v>210</v>
      </c>
      <c r="K75" s="14" t="s">
        <v>1165</v>
      </c>
      <c r="L75" s="15">
        <v>31632</v>
      </c>
    </row>
    <row r="76" spans="1:12" x14ac:dyDescent="0.2">
      <c r="A76" s="7" t="s">
        <v>2153</v>
      </c>
      <c r="B76" s="7" t="s">
        <v>2151</v>
      </c>
      <c r="C76" s="9" t="s">
        <v>316</v>
      </c>
      <c r="D76" s="5" t="s">
        <v>1050</v>
      </c>
      <c r="E76" s="6">
        <v>2578</v>
      </c>
      <c r="F76" s="5" t="s">
        <v>198</v>
      </c>
      <c r="G76" s="7" t="s">
        <v>1117</v>
      </c>
      <c r="H76" s="5" t="s">
        <v>446</v>
      </c>
      <c r="I76" s="8">
        <v>11388</v>
      </c>
      <c r="K76" s="5" t="s">
        <v>838</v>
      </c>
      <c r="L76" s="8">
        <v>40797</v>
      </c>
    </row>
    <row r="77" spans="1:12" x14ac:dyDescent="0.2">
      <c r="A77" s="7" t="s">
        <v>2153</v>
      </c>
      <c r="B77" s="7" t="s">
        <v>2151</v>
      </c>
      <c r="C77" s="9" t="s">
        <v>119</v>
      </c>
      <c r="D77" s="5" t="s">
        <v>1051</v>
      </c>
      <c r="E77" s="6">
        <v>2718</v>
      </c>
      <c r="F77" s="5" t="s">
        <v>408</v>
      </c>
      <c r="G77" s="7" t="s">
        <v>1121</v>
      </c>
      <c r="H77" s="5" t="s">
        <v>217</v>
      </c>
      <c r="I77" s="8">
        <v>9774</v>
      </c>
      <c r="K77" s="5" t="s">
        <v>1052</v>
      </c>
      <c r="L77" s="8">
        <v>39628</v>
      </c>
    </row>
    <row r="78" spans="1:12" x14ac:dyDescent="0.2">
      <c r="A78" s="7" t="s">
        <v>2153</v>
      </c>
      <c r="B78" s="7" t="s">
        <v>2151</v>
      </c>
      <c r="C78" s="9" t="s">
        <v>370</v>
      </c>
      <c r="D78" s="5" t="s">
        <v>1053</v>
      </c>
      <c r="E78" s="6">
        <v>2662</v>
      </c>
      <c r="F78" s="5" t="s">
        <v>198</v>
      </c>
      <c r="G78" s="7" t="s">
        <v>1117</v>
      </c>
      <c r="H78" s="5" t="s">
        <v>446</v>
      </c>
      <c r="I78" s="8">
        <v>11388</v>
      </c>
      <c r="K78" s="5" t="s">
        <v>838</v>
      </c>
      <c r="L78" s="8">
        <v>41525</v>
      </c>
    </row>
    <row r="79" spans="1:12" x14ac:dyDescent="0.2">
      <c r="A79" s="7" t="s">
        <v>2153</v>
      </c>
      <c r="B79" s="7" t="s">
        <v>2151</v>
      </c>
      <c r="C79" s="9" t="s">
        <v>371</v>
      </c>
      <c r="D79" s="5" t="s">
        <v>1166</v>
      </c>
      <c r="E79" s="6">
        <v>2909</v>
      </c>
      <c r="F79" s="14" t="s">
        <v>198</v>
      </c>
      <c r="G79" s="7" t="s">
        <v>199</v>
      </c>
      <c r="H79" s="5" t="s">
        <v>210</v>
      </c>
      <c r="K79" s="5"/>
    </row>
    <row r="80" spans="1:12" x14ac:dyDescent="0.2">
      <c r="A80" s="7" t="s">
        <v>2153</v>
      </c>
      <c r="B80" s="7" t="s">
        <v>2151</v>
      </c>
      <c r="C80" s="9" t="s">
        <v>630</v>
      </c>
      <c r="D80" s="5" t="s">
        <v>736</v>
      </c>
      <c r="E80" s="6">
        <v>2937</v>
      </c>
      <c r="F80" s="14" t="s">
        <v>198</v>
      </c>
      <c r="G80" s="7" t="s">
        <v>199</v>
      </c>
      <c r="H80" s="5" t="s">
        <v>210</v>
      </c>
      <c r="K80" s="5"/>
    </row>
    <row r="81" spans="1:13" x14ac:dyDescent="0.2">
      <c r="A81" s="7" t="s">
        <v>2153</v>
      </c>
      <c r="B81" s="7" t="s">
        <v>2151</v>
      </c>
      <c r="C81" s="9" t="s">
        <v>372</v>
      </c>
      <c r="D81" s="5" t="s">
        <v>1151</v>
      </c>
      <c r="E81" s="6">
        <v>3174</v>
      </c>
      <c r="F81" s="5" t="s">
        <v>1088</v>
      </c>
      <c r="G81" s="7" t="s">
        <v>1126</v>
      </c>
      <c r="H81" s="5" t="s">
        <v>441</v>
      </c>
      <c r="I81" s="8">
        <v>11235</v>
      </c>
      <c r="K81" s="5" t="s">
        <v>1054</v>
      </c>
      <c r="L81" s="8">
        <v>42295</v>
      </c>
    </row>
    <row r="82" spans="1:13" x14ac:dyDescent="0.2">
      <c r="A82" s="7" t="s">
        <v>2153</v>
      </c>
      <c r="B82" s="7" t="s">
        <v>2151</v>
      </c>
      <c r="C82" s="9" t="s">
        <v>752</v>
      </c>
      <c r="D82" s="5" t="s">
        <v>1055</v>
      </c>
      <c r="E82" s="6">
        <v>3532</v>
      </c>
      <c r="F82" s="5" t="s">
        <v>429</v>
      </c>
      <c r="G82" s="7" t="s">
        <v>1127</v>
      </c>
      <c r="H82" s="5" t="s">
        <v>210</v>
      </c>
      <c r="I82" s="8">
        <v>10260</v>
      </c>
      <c r="K82" s="5" t="s">
        <v>1056</v>
      </c>
      <c r="L82" s="8">
        <v>41860</v>
      </c>
    </row>
    <row r="83" spans="1:13" x14ac:dyDescent="0.2">
      <c r="A83" s="7" t="s">
        <v>2153</v>
      </c>
      <c r="B83" s="7" t="s">
        <v>2151</v>
      </c>
      <c r="C83" s="9" t="s">
        <v>755</v>
      </c>
      <c r="D83" s="5" t="s">
        <v>1057</v>
      </c>
      <c r="E83" s="6">
        <v>3650</v>
      </c>
      <c r="F83" s="5" t="s">
        <v>1087</v>
      </c>
      <c r="G83" s="7" t="s">
        <v>1125</v>
      </c>
      <c r="H83" s="5" t="s">
        <v>218</v>
      </c>
      <c r="I83" s="8">
        <v>9847</v>
      </c>
      <c r="K83" s="5" t="s">
        <v>1058</v>
      </c>
      <c r="L83" s="8">
        <v>41895</v>
      </c>
    </row>
    <row r="84" spans="1:13" x14ac:dyDescent="0.2">
      <c r="A84" s="7" t="s">
        <v>2153</v>
      </c>
      <c r="B84" s="7" t="s">
        <v>2151</v>
      </c>
      <c r="C84" s="9" t="s">
        <v>757</v>
      </c>
      <c r="D84" s="5" t="s">
        <v>1168</v>
      </c>
      <c r="E84" s="6">
        <v>3728</v>
      </c>
      <c r="F84" s="14" t="s">
        <v>136</v>
      </c>
      <c r="G84" s="14" t="s">
        <v>1167</v>
      </c>
      <c r="H84" s="5"/>
      <c r="K84" s="5" t="s">
        <v>1169</v>
      </c>
      <c r="L84" s="15">
        <v>33671</v>
      </c>
    </row>
    <row r="85" spans="1:13" x14ac:dyDescent="0.2">
      <c r="A85" s="7" t="s">
        <v>2153</v>
      </c>
      <c r="B85" s="7" t="s">
        <v>2151</v>
      </c>
      <c r="C85" s="9" t="s">
        <v>918</v>
      </c>
      <c r="D85" s="5" t="s">
        <v>1174</v>
      </c>
      <c r="E85" s="6">
        <v>4203</v>
      </c>
      <c r="F85" s="14" t="s">
        <v>1170</v>
      </c>
      <c r="G85" s="14" t="s">
        <v>1171</v>
      </c>
      <c r="H85" s="5" t="s">
        <v>210</v>
      </c>
      <c r="J85" s="14" t="s">
        <v>1172</v>
      </c>
      <c r="K85" s="14" t="s">
        <v>1173</v>
      </c>
      <c r="L85" s="15">
        <v>37268</v>
      </c>
    </row>
    <row r="86" spans="1:13" x14ac:dyDescent="0.2">
      <c r="A86" s="7" t="s">
        <v>2153</v>
      </c>
      <c r="B86" s="7" t="s">
        <v>2151</v>
      </c>
      <c r="C86" s="9" t="s">
        <v>919</v>
      </c>
      <c r="D86" s="5" t="s">
        <v>1060</v>
      </c>
      <c r="E86" s="6">
        <v>4314</v>
      </c>
      <c r="F86" s="5" t="s">
        <v>1090</v>
      </c>
      <c r="G86" s="7" t="s">
        <v>1129</v>
      </c>
      <c r="H86" s="5" t="s">
        <v>1065</v>
      </c>
      <c r="I86" s="8">
        <v>6987</v>
      </c>
      <c r="K86" s="5" t="s">
        <v>1061</v>
      </c>
      <c r="L86" s="8">
        <v>39922</v>
      </c>
    </row>
    <row r="87" spans="1:13" x14ac:dyDescent="0.2">
      <c r="A87" s="7" t="s">
        <v>2153</v>
      </c>
      <c r="B87" s="7" t="s">
        <v>2151</v>
      </c>
      <c r="C87" s="9" t="s">
        <v>631</v>
      </c>
      <c r="D87" s="9" t="s">
        <v>1175</v>
      </c>
      <c r="E87" s="6">
        <v>4520</v>
      </c>
      <c r="F87" s="14" t="s">
        <v>240</v>
      </c>
      <c r="G87" s="14" t="s">
        <v>339</v>
      </c>
      <c r="H87" s="5" t="s">
        <v>210</v>
      </c>
      <c r="I87" s="18" t="s">
        <v>560</v>
      </c>
      <c r="J87" s="14" t="s">
        <v>1172</v>
      </c>
      <c r="K87" s="14" t="s">
        <v>1173</v>
      </c>
      <c r="L87" s="15">
        <v>33257</v>
      </c>
    </row>
    <row r="88" spans="1:13" x14ac:dyDescent="0.2">
      <c r="A88" s="7" t="s">
        <v>2153</v>
      </c>
      <c r="B88" s="7" t="s">
        <v>2151</v>
      </c>
      <c r="C88" s="9" t="s">
        <v>920</v>
      </c>
      <c r="D88" s="9" t="s">
        <v>1180</v>
      </c>
      <c r="E88" s="6">
        <v>4888</v>
      </c>
      <c r="F88" s="14" t="s">
        <v>332</v>
      </c>
      <c r="G88" s="14" t="s">
        <v>1176</v>
      </c>
      <c r="H88" s="5" t="s">
        <v>210</v>
      </c>
      <c r="J88" s="14" t="s">
        <v>1177</v>
      </c>
      <c r="K88" s="14" t="s">
        <v>1178</v>
      </c>
      <c r="L88" s="8">
        <v>41095</v>
      </c>
      <c r="M88" s="14" t="s">
        <v>1179</v>
      </c>
    </row>
    <row r="89" spans="1:13" x14ac:dyDescent="0.2">
      <c r="A89" s="7" t="s">
        <v>2153</v>
      </c>
      <c r="B89" s="7" t="s">
        <v>2151</v>
      </c>
      <c r="C89" s="6">
        <v>93</v>
      </c>
      <c r="D89" s="50">
        <v>6.9687499999999999E-2</v>
      </c>
      <c r="E89" s="6">
        <v>6021</v>
      </c>
      <c r="F89" s="14" t="s">
        <v>240</v>
      </c>
      <c r="G89" s="14" t="s">
        <v>339</v>
      </c>
      <c r="H89" s="5" t="s">
        <v>210</v>
      </c>
      <c r="I89" s="18" t="s">
        <v>560</v>
      </c>
      <c r="J89" s="14" t="s">
        <v>1172</v>
      </c>
      <c r="K89" s="14" t="s">
        <v>1173</v>
      </c>
      <c r="L89" s="15">
        <v>33985</v>
      </c>
    </row>
    <row r="90" spans="1:13" x14ac:dyDescent="0.2">
      <c r="A90" s="7" t="s">
        <v>2153</v>
      </c>
      <c r="B90" s="7" t="s">
        <v>2151</v>
      </c>
      <c r="C90" s="6">
        <v>94</v>
      </c>
      <c r="D90" s="50">
        <v>7.4629629629629629E-2</v>
      </c>
      <c r="E90" s="6">
        <v>6448</v>
      </c>
      <c r="F90" s="14" t="s">
        <v>240</v>
      </c>
      <c r="G90" s="14" t="s">
        <v>339</v>
      </c>
      <c r="H90" s="5" t="s">
        <v>210</v>
      </c>
      <c r="I90" s="18" t="s">
        <v>560</v>
      </c>
      <c r="J90" s="14" t="s">
        <v>1172</v>
      </c>
      <c r="K90" s="14" t="s">
        <v>1173</v>
      </c>
      <c r="L90" s="15">
        <v>34349</v>
      </c>
    </row>
    <row r="91" spans="1:13" x14ac:dyDescent="0.2">
      <c r="G91" s="7" t="s">
        <v>1130</v>
      </c>
    </row>
    <row r="92" spans="1:13" x14ac:dyDescent="0.2">
      <c r="C92" s="9"/>
      <c r="F92" s="5"/>
      <c r="H92" s="5"/>
      <c r="K92" s="5"/>
    </row>
    <row r="93" spans="1:13" x14ac:dyDescent="0.2">
      <c r="C93" s="9"/>
      <c r="D93" s="5"/>
      <c r="F93" s="5"/>
      <c r="H93" s="5"/>
      <c r="K93" s="5"/>
    </row>
    <row r="94" spans="1:13" x14ac:dyDescent="0.2">
      <c r="C94" s="9"/>
      <c r="D94" s="5"/>
      <c r="F94" s="5"/>
      <c r="H94" s="5"/>
      <c r="K94" s="5"/>
    </row>
    <row r="95" spans="1:13" x14ac:dyDescent="0.2">
      <c r="C95" s="9"/>
      <c r="D95" s="5"/>
      <c r="F95" s="5"/>
      <c r="H95" s="5"/>
      <c r="K95" s="5"/>
    </row>
    <row r="96" spans="1:13" x14ac:dyDescent="0.2">
      <c r="C96" s="9"/>
      <c r="D96" s="49"/>
      <c r="F96" s="5"/>
      <c r="H96" s="5"/>
      <c r="K96" s="5"/>
    </row>
    <row r="97" spans="3:11" x14ac:dyDescent="0.2">
      <c r="C97" s="9"/>
      <c r="D97" s="49"/>
      <c r="F97" s="5"/>
      <c r="H97" s="5"/>
      <c r="K97" s="5"/>
    </row>
    <row r="98" spans="3:11" x14ac:dyDescent="0.2">
      <c r="C98" s="9"/>
      <c r="D98" s="5"/>
      <c r="F98" s="5"/>
      <c r="H98" s="5"/>
      <c r="K98" s="5"/>
    </row>
    <row r="99" spans="3:11" x14ac:dyDescent="0.2">
      <c r="C99" s="9"/>
      <c r="D99" s="5"/>
      <c r="F99" s="5"/>
      <c r="H99" s="5"/>
      <c r="K99" s="5"/>
    </row>
    <row r="100" spans="3:11" x14ac:dyDescent="0.2">
      <c r="C100" s="9"/>
      <c r="D100" s="5"/>
      <c r="F100" s="5"/>
      <c r="H100" s="5"/>
      <c r="K100" s="5"/>
    </row>
    <row r="101" spans="3:11" x14ac:dyDescent="0.2">
      <c r="C101" s="9"/>
      <c r="D101" s="5"/>
      <c r="F101" s="5"/>
      <c r="H101" s="5"/>
      <c r="K101" s="5"/>
    </row>
    <row r="102" spans="3:11" x14ac:dyDescent="0.2">
      <c r="C102" s="9"/>
      <c r="D102" s="5"/>
      <c r="F102" s="5"/>
      <c r="H102" s="5"/>
      <c r="K102" s="5"/>
    </row>
    <row r="103" spans="3:11" x14ac:dyDescent="0.2">
      <c r="C103" s="9"/>
      <c r="D103" s="5"/>
      <c r="F103" s="5"/>
      <c r="H103" s="5"/>
      <c r="K103" s="5"/>
    </row>
    <row r="104" spans="3:11" x14ac:dyDescent="0.2">
      <c r="C104" s="9"/>
      <c r="D104" s="5"/>
      <c r="F104" s="5"/>
      <c r="H104" s="5"/>
      <c r="K104" s="5"/>
    </row>
    <row r="105" spans="3:11" x14ac:dyDescent="0.2">
      <c r="C105" s="9"/>
      <c r="D105" s="5"/>
      <c r="F105" s="5"/>
      <c r="H105" s="5"/>
      <c r="K105" s="5"/>
    </row>
    <row r="106" spans="3:11" x14ac:dyDescent="0.2">
      <c r="C106" s="9"/>
      <c r="D106" s="5"/>
      <c r="F106" s="5"/>
      <c r="H106" s="5"/>
      <c r="K106" s="5"/>
    </row>
    <row r="107" spans="3:11" x14ac:dyDescent="0.2">
      <c r="C107" s="9"/>
      <c r="D107" s="5"/>
      <c r="F107" s="5"/>
      <c r="H107" s="5"/>
      <c r="K107" s="5"/>
    </row>
    <row r="108" spans="3:11" x14ac:dyDescent="0.2">
      <c r="C108" s="9"/>
      <c r="D108" s="5"/>
      <c r="F108" s="5"/>
      <c r="H108" s="5"/>
      <c r="K108" s="5"/>
    </row>
    <row r="109" spans="3:11" x14ac:dyDescent="0.2">
      <c r="C109" s="9"/>
      <c r="D109" s="5"/>
      <c r="F109" s="5"/>
      <c r="H109" s="5"/>
      <c r="K109" s="5"/>
    </row>
    <row r="110" spans="3:11" x14ac:dyDescent="0.2">
      <c r="C110" s="9"/>
      <c r="D110" s="5"/>
      <c r="F110" s="5"/>
      <c r="H110" s="5"/>
      <c r="K110" s="5"/>
    </row>
    <row r="111" spans="3:11" x14ac:dyDescent="0.2">
      <c r="C111" s="9"/>
      <c r="D111" s="5"/>
      <c r="F111" s="5"/>
      <c r="H111" s="5"/>
      <c r="K111" s="5"/>
    </row>
    <row r="112" spans="3:11" x14ac:dyDescent="0.2">
      <c r="C112" s="9"/>
      <c r="D112" s="5"/>
      <c r="F112" s="5"/>
      <c r="H112" s="5"/>
      <c r="K112" s="5"/>
    </row>
    <row r="113" spans="3:11" x14ac:dyDescent="0.2">
      <c r="C113" s="9"/>
      <c r="D113" s="5"/>
      <c r="F113" s="5"/>
      <c r="H113" s="5"/>
      <c r="K113" s="5"/>
    </row>
    <row r="114" spans="3:11" x14ac:dyDescent="0.2">
      <c r="C114" s="9"/>
      <c r="D114" s="5"/>
      <c r="F114" s="5"/>
      <c r="H114" s="5"/>
      <c r="K114" s="5"/>
    </row>
    <row r="115" spans="3:11" x14ac:dyDescent="0.2">
      <c r="C115" s="9"/>
      <c r="D115" s="5"/>
      <c r="F115" s="5"/>
      <c r="H115" s="5"/>
      <c r="K115" s="5"/>
    </row>
    <row r="116" spans="3:11" x14ac:dyDescent="0.2">
      <c r="C116" s="9"/>
      <c r="D116" s="5"/>
      <c r="F116" s="5"/>
      <c r="H116" s="5"/>
      <c r="K116" s="5"/>
    </row>
    <row r="117" spans="3:11" x14ac:dyDescent="0.2">
      <c r="C117" s="9"/>
      <c r="D117" s="5"/>
      <c r="F117" s="5"/>
      <c r="H117" s="5"/>
      <c r="K117" s="5"/>
    </row>
    <row r="118" spans="3:11" x14ac:dyDescent="0.2">
      <c r="C118" s="9"/>
      <c r="D118" s="5"/>
      <c r="F118" s="5"/>
      <c r="H118" s="5"/>
      <c r="K118" s="5"/>
    </row>
    <row r="119" spans="3:11" x14ac:dyDescent="0.2">
      <c r="C119" s="9"/>
      <c r="D119" s="5"/>
      <c r="F119" s="5"/>
      <c r="H119" s="5"/>
      <c r="K119" s="5"/>
    </row>
    <row r="120" spans="3:11" x14ac:dyDescent="0.2">
      <c r="C120" s="9"/>
      <c r="D120" s="5"/>
      <c r="F120" s="5"/>
      <c r="H120" s="5"/>
      <c r="K120" s="5"/>
    </row>
    <row r="121" spans="3:11" x14ac:dyDescent="0.2">
      <c r="C121" s="9"/>
      <c r="D121" s="5"/>
      <c r="F121" s="5"/>
      <c r="H121" s="5"/>
      <c r="K121" s="5"/>
    </row>
    <row r="122" spans="3:11" x14ac:dyDescent="0.2">
      <c r="C122" s="9"/>
      <c r="D122" s="5"/>
      <c r="F122" s="5"/>
      <c r="H122" s="5"/>
      <c r="K122" s="5"/>
    </row>
    <row r="123" spans="3:11" x14ac:dyDescent="0.2">
      <c r="C123" s="9"/>
      <c r="D123" s="5"/>
      <c r="F123" s="5"/>
      <c r="H123" s="5"/>
      <c r="K123" s="5"/>
    </row>
    <row r="124" spans="3:11" x14ac:dyDescent="0.2">
      <c r="C124" s="9"/>
      <c r="D124" s="5"/>
      <c r="F124" s="5"/>
      <c r="H124" s="5"/>
      <c r="K124" s="5"/>
    </row>
    <row r="125" spans="3:11" x14ac:dyDescent="0.2">
      <c r="C125" s="9"/>
      <c r="D125" s="5"/>
      <c r="F125" s="5"/>
      <c r="H125" s="5"/>
      <c r="K125" s="5"/>
    </row>
    <row r="126" spans="3:11" x14ac:dyDescent="0.2">
      <c r="C126" s="9"/>
      <c r="D126" s="5"/>
      <c r="F126" s="5"/>
      <c r="H126" s="5"/>
      <c r="K126" s="5"/>
    </row>
    <row r="127" spans="3:11" x14ac:dyDescent="0.2">
      <c r="C127" s="9"/>
      <c r="D127" s="5"/>
      <c r="F127" s="5"/>
      <c r="H127" s="5"/>
      <c r="K127" s="5"/>
    </row>
    <row r="128" spans="3:11" x14ac:dyDescent="0.2">
      <c r="C128" s="9"/>
      <c r="D128" s="5"/>
      <c r="F128" s="5"/>
      <c r="H128" s="5"/>
      <c r="K128" s="5"/>
    </row>
    <row r="129" spans="3:11" x14ac:dyDescent="0.2">
      <c r="C129" s="9"/>
      <c r="D129" s="5"/>
      <c r="F129" s="5"/>
      <c r="H129" s="5"/>
      <c r="K129" s="5"/>
    </row>
    <row r="130" spans="3:11" x14ac:dyDescent="0.2">
      <c r="C130" s="9"/>
      <c r="D130" s="5"/>
      <c r="F130" s="5"/>
      <c r="H130" s="5"/>
      <c r="K130" s="5"/>
    </row>
    <row r="131" spans="3:11" x14ac:dyDescent="0.2">
      <c r="C131" s="9"/>
      <c r="D131" s="5"/>
      <c r="F131" s="5"/>
      <c r="H131" s="5"/>
      <c r="K131" s="5"/>
    </row>
    <row r="132" spans="3:11" x14ac:dyDescent="0.2">
      <c r="C132" s="9"/>
      <c r="D132" s="5"/>
      <c r="F132" s="5"/>
      <c r="H132" s="5"/>
      <c r="K132" s="5"/>
    </row>
    <row r="133" spans="3:11" x14ac:dyDescent="0.2">
      <c r="C133" s="9"/>
      <c r="D133" s="5"/>
      <c r="F133" s="5"/>
      <c r="H133" s="5"/>
      <c r="K133" s="5"/>
    </row>
    <row r="134" spans="3:11" x14ac:dyDescent="0.2">
      <c r="C134" s="9"/>
      <c r="D134" s="5"/>
      <c r="F134" s="5"/>
      <c r="H134" s="5"/>
      <c r="K134" s="5"/>
    </row>
    <row r="135" spans="3:11" x14ac:dyDescent="0.2">
      <c r="C135" s="9"/>
      <c r="D135" s="5"/>
      <c r="F135" s="5"/>
      <c r="H135" s="5"/>
      <c r="K135" s="5"/>
    </row>
    <row r="136" spans="3:11" x14ac:dyDescent="0.2">
      <c r="C136" s="9"/>
      <c r="D136" s="5"/>
      <c r="F136" s="5"/>
      <c r="H136" s="5"/>
      <c r="K136" s="5"/>
    </row>
    <row r="137" spans="3:11" x14ac:dyDescent="0.2">
      <c r="C137" s="9"/>
      <c r="D137" s="5"/>
      <c r="F137" s="5"/>
      <c r="H137" s="5"/>
      <c r="K137" s="5"/>
    </row>
    <row r="138" spans="3:11" x14ac:dyDescent="0.2">
      <c r="C138" s="9"/>
      <c r="D138" s="5"/>
      <c r="F138" s="5"/>
      <c r="H138" s="5"/>
      <c r="K138" s="5"/>
    </row>
    <row r="139" spans="3:11" x14ac:dyDescent="0.2">
      <c r="C139" s="9"/>
      <c r="D139" s="5"/>
      <c r="F139" s="5"/>
      <c r="H139" s="5"/>
      <c r="K139" s="5"/>
    </row>
    <row r="140" spans="3:11" x14ac:dyDescent="0.2">
      <c r="C140" s="9"/>
      <c r="D140" s="5"/>
      <c r="F140" s="5"/>
      <c r="H140" s="5"/>
      <c r="K140" s="5"/>
    </row>
    <row r="141" spans="3:11" x14ac:dyDescent="0.2">
      <c r="C141" s="9"/>
      <c r="D141" s="5"/>
      <c r="F141" s="5"/>
      <c r="H141" s="5"/>
      <c r="K141" s="5"/>
    </row>
    <row r="142" spans="3:11" x14ac:dyDescent="0.2">
      <c r="C142" s="9"/>
      <c r="D142" s="5"/>
      <c r="F142" s="5"/>
      <c r="H142" s="5"/>
      <c r="K142" s="5"/>
    </row>
    <row r="143" spans="3:11" x14ac:dyDescent="0.2">
      <c r="C143" s="9"/>
      <c r="D143" s="5"/>
      <c r="F143" s="5"/>
      <c r="H143" s="5"/>
      <c r="K143" s="5"/>
    </row>
    <row r="144" spans="3:11" x14ac:dyDescent="0.2">
      <c r="C144" s="9"/>
      <c r="D144" s="5"/>
      <c r="F144" s="5"/>
      <c r="H144" s="5"/>
      <c r="K144" s="5"/>
    </row>
    <row r="145" spans="3:11" x14ac:dyDescent="0.2">
      <c r="C145" s="9"/>
      <c r="D145" s="5"/>
      <c r="F145" s="5"/>
      <c r="H145" s="5"/>
      <c r="K145" s="5"/>
    </row>
    <row r="146" spans="3:11" x14ac:dyDescent="0.2">
      <c r="C146" s="9"/>
      <c r="D146" s="5"/>
      <c r="F146" s="5"/>
      <c r="H146" s="5"/>
      <c r="K146" s="5"/>
    </row>
    <row r="147" spans="3:11" x14ac:dyDescent="0.2">
      <c r="C147" s="9"/>
      <c r="D147" s="5"/>
      <c r="F147" s="5"/>
      <c r="H147" s="5"/>
      <c r="K147" s="5"/>
    </row>
    <row r="148" spans="3:11" x14ac:dyDescent="0.2">
      <c r="C148" s="9"/>
      <c r="D148" s="5"/>
      <c r="F148" s="5"/>
      <c r="H148" s="5"/>
      <c r="K148" s="5"/>
    </row>
    <row r="149" spans="3:11" x14ac:dyDescent="0.2">
      <c r="C149" s="9"/>
      <c r="D149" s="5"/>
      <c r="F149" s="5"/>
      <c r="H149" s="5"/>
      <c r="K149" s="5"/>
    </row>
    <row r="150" spans="3:11" x14ac:dyDescent="0.2">
      <c r="C150" s="9"/>
      <c r="D150" s="5"/>
      <c r="F150" s="5"/>
      <c r="H150" s="5"/>
      <c r="K150" s="5"/>
    </row>
    <row r="151" spans="3:11" x14ac:dyDescent="0.2">
      <c r="C151" s="9"/>
      <c r="D151" s="5"/>
      <c r="F151" s="5"/>
      <c r="H151" s="5"/>
      <c r="K151" s="5"/>
    </row>
    <row r="152" spans="3:11" x14ac:dyDescent="0.2">
      <c r="C152" s="9"/>
      <c r="D152" s="5"/>
      <c r="F152" s="5"/>
      <c r="H152" s="5"/>
      <c r="K152" s="5"/>
    </row>
    <row r="153" spans="3:11" x14ac:dyDescent="0.2">
      <c r="C153" s="9"/>
      <c r="D153" s="5"/>
      <c r="F153" s="5"/>
      <c r="H153" s="5"/>
      <c r="K153" s="5"/>
    </row>
    <row r="154" spans="3:11" x14ac:dyDescent="0.2">
      <c r="C154" s="9"/>
      <c r="D154" s="5"/>
      <c r="F154" s="5"/>
      <c r="H154" s="5"/>
      <c r="K154" s="5"/>
    </row>
    <row r="155" spans="3:11" x14ac:dyDescent="0.2">
      <c r="C155" s="9"/>
      <c r="D155" s="5"/>
      <c r="F155" s="5"/>
      <c r="H155" s="5"/>
      <c r="K155" s="5"/>
    </row>
    <row r="156" spans="3:11" x14ac:dyDescent="0.2">
      <c r="C156" s="9"/>
      <c r="D156" s="5"/>
      <c r="F156" s="5"/>
      <c r="H156" s="5"/>
      <c r="K156" s="5"/>
    </row>
    <row r="157" spans="3:11" x14ac:dyDescent="0.2">
      <c r="C157" s="9"/>
      <c r="D157" s="5"/>
      <c r="F157" s="5"/>
      <c r="H157" s="5"/>
      <c r="K157" s="5"/>
    </row>
    <row r="158" spans="3:11" x14ac:dyDescent="0.2">
      <c r="C158" s="9"/>
      <c r="D158" s="5"/>
      <c r="F158" s="5"/>
      <c r="H158" s="5"/>
      <c r="K158" s="5"/>
    </row>
    <row r="159" spans="3:11" x14ac:dyDescent="0.2">
      <c r="C159" s="9"/>
      <c r="D159" s="5"/>
      <c r="F159" s="5"/>
      <c r="H159" s="5"/>
      <c r="K159" s="5"/>
    </row>
    <row r="160" spans="3:11" x14ac:dyDescent="0.2">
      <c r="C160" s="9"/>
      <c r="D160" s="5"/>
      <c r="F160" s="5"/>
      <c r="H160" s="5"/>
      <c r="K160" s="5"/>
    </row>
    <row r="161" spans="3:11" x14ac:dyDescent="0.2">
      <c r="C161" s="9"/>
      <c r="D161" s="5"/>
      <c r="F161" s="5"/>
      <c r="H161" s="5"/>
      <c r="K161" s="5"/>
    </row>
    <row r="162" spans="3:11" x14ac:dyDescent="0.2">
      <c r="C162" s="9"/>
      <c r="D162" s="5"/>
      <c r="F162" s="5"/>
      <c r="H162" s="5"/>
      <c r="K162" s="5"/>
    </row>
    <row r="163" spans="3:11" x14ac:dyDescent="0.2">
      <c r="C163" s="9"/>
      <c r="D163" s="5"/>
      <c r="F163" s="5"/>
      <c r="H163" s="5"/>
      <c r="K163" s="5"/>
    </row>
    <row r="164" spans="3:11" x14ac:dyDescent="0.2">
      <c r="C164" s="9"/>
      <c r="D164" s="5"/>
      <c r="F164" s="5"/>
      <c r="H164" s="5"/>
      <c r="K164" s="5"/>
    </row>
    <row r="165" spans="3:11" x14ac:dyDescent="0.2">
      <c r="C165" s="9"/>
      <c r="D165" s="5"/>
      <c r="F165" s="5"/>
      <c r="H165" s="5"/>
      <c r="K165" s="5"/>
    </row>
    <row r="166" spans="3:11" x14ac:dyDescent="0.2">
      <c r="C166" s="9"/>
      <c r="D166" s="5"/>
      <c r="F166" s="5"/>
      <c r="H166" s="5"/>
      <c r="K166" s="5"/>
    </row>
    <row r="167" spans="3:11" x14ac:dyDescent="0.2">
      <c r="C167" s="9"/>
      <c r="D167" s="5"/>
      <c r="F167" s="5"/>
      <c r="H167" s="5"/>
      <c r="K167" s="5"/>
    </row>
    <row r="168" spans="3:11" x14ac:dyDescent="0.2">
      <c r="C168" s="9"/>
      <c r="D168" s="5"/>
      <c r="F168" s="5"/>
      <c r="H168" s="5"/>
      <c r="K168" s="5"/>
    </row>
    <row r="169" spans="3:11" x14ac:dyDescent="0.2">
      <c r="C169" s="9"/>
      <c r="D169" s="5"/>
      <c r="F169" s="5"/>
      <c r="H169" s="5"/>
      <c r="K169" s="5"/>
    </row>
    <row r="170" spans="3:11" x14ac:dyDescent="0.2">
      <c r="C170" s="9"/>
      <c r="D170" s="5"/>
      <c r="F170" s="5"/>
      <c r="H170" s="5"/>
      <c r="K170" s="5"/>
    </row>
    <row r="171" spans="3:11" x14ac:dyDescent="0.2">
      <c r="C171" s="9"/>
      <c r="D171" s="5"/>
      <c r="F171" s="5"/>
      <c r="H171" s="5"/>
      <c r="K171" s="5"/>
    </row>
    <row r="172" spans="3:11" x14ac:dyDescent="0.2">
      <c r="C172" s="9"/>
      <c r="D172" s="5"/>
      <c r="F172" s="5"/>
      <c r="H172" s="5"/>
      <c r="K172" s="5"/>
    </row>
    <row r="173" spans="3:11" x14ac:dyDescent="0.2">
      <c r="C173" s="9"/>
      <c r="D173" s="5"/>
      <c r="F173" s="5"/>
      <c r="H173" s="5"/>
      <c r="K173" s="5"/>
    </row>
    <row r="174" spans="3:11" x14ac:dyDescent="0.2">
      <c r="G174" s="7" t="s">
        <v>1130</v>
      </c>
    </row>
    <row r="175" spans="3:11" x14ac:dyDescent="0.2">
      <c r="G175" s="7" t="s">
        <v>1130</v>
      </c>
    </row>
    <row r="176" spans="3:11" x14ac:dyDescent="0.2">
      <c r="G176" s="7" t="s">
        <v>1130</v>
      </c>
    </row>
    <row r="177" spans="7:7" x14ac:dyDescent="0.2">
      <c r="G177" s="7" t="s">
        <v>1130</v>
      </c>
    </row>
    <row r="178" spans="7:7" x14ac:dyDescent="0.2">
      <c r="G178" s="7" t="s">
        <v>1130</v>
      </c>
    </row>
    <row r="179" spans="7:7" x14ac:dyDescent="0.2">
      <c r="G179" s="7" t="s">
        <v>1130</v>
      </c>
    </row>
    <row r="180" spans="7:7" x14ac:dyDescent="0.2">
      <c r="G180" s="7" t="s">
        <v>1130</v>
      </c>
    </row>
    <row r="181" spans="7:7" x14ac:dyDescent="0.2">
      <c r="G181" s="7" t="s">
        <v>1130</v>
      </c>
    </row>
    <row r="182" spans="7:7" x14ac:dyDescent="0.2">
      <c r="G182" s="7" t="s">
        <v>1130</v>
      </c>
    </row>
    <row r="183" spans="7:7" x14ac:dyDescent="0.2">
      <c r="G183" s="7" t="s">
        <v>1130</v>
      </c>
    </row>
    <row r="184" spans="7:7" x14ac:dyDescent="0.2">
      <c r="G184" s="7" t="s">
        <v>1130</v>
      </c>
    </row>
    <row r="185" spans="7:7" x14ac:dyDescent="0.2">
      <c r="G185" s="7" t="s">
        <v>1130</v>
      </c>
    </row>
    <row r="186" spans="7:7" x14ac:dyDescent="0.2">
      <c r="G186" s="7" t="s">
        <v>1130</v>
      </c>
    </row>
    <row r="187" spans="7:7" x14ac:dyDescent="0.2">
      <c r="G187" s="7" t="s">
        <v>1130</v>
      </c>
    </row>
    <row r="188" spans="7:7" x14ac:dyDescent="0.2">
      <c r="G188" s="7" t="s">
        <v>1130</v>
      </c>
    </row>
    <row r="189" spans="7:7" x14ac:dyDescent="0.2">
      <c r="G189" s="7" t="s">
        <v>1130</v>
      </c>
    </row>
    <row r="190" spans="7:7" x14ac:dyDescent="0.2">
      <c r="G190" s="7" t="s">
        <v>1130</v>
      </c>
    </row>
    <row r="191" spans="7:7" x14ac:dyDescent="0.2">
      <c r="G191" s="7" t="s">
        <v>1130</v>
      </c>
    </row>
    <row r="192" spans="7:7" x14ac:dyDescent="0.2">
      <c r="G192" s="7" t="s">
        <v>1130</v>
      </c>
    </row>
    <row r="193" spans="7:7" x14ac:dyDescent="0.2">
      <c r="G193" s="7" t="s">
        <v>1130</v>
      </c>
    </row>
    <row r="194" spans="7:7" x14ac:dyDescent="0.2">
      <c r="G194" s="7" t="s">
        <v>1130</v>
      </c>
    </row>
    <row r="195" spans="7:7" x14ac:dyDescent="0.2">
      <c r="G195" s="7" t="s">
        <v>1130</v>
      </c>
    </row>
    <row r="196" spans="7:7" x14ac:dyDescent="0.2">
      <c r="G196" s="7" t="s">
        <v>1130</v>
      </c>
    </row>
    <row r="197" spans="7:7" x14ac:dyDescent="0.2">
      <c r="G197" s="7" t="s">
        <v>1130</v>
      </c>
    </row>
    <row r="198" spans="7:7" x14ac:dyDescent="0.2">
      <c r="G198" s="7" t="s">
        <v>1130</v>
      </c>
    </row>
    <row r="199" spans="7:7" x14ac:dyDescent="0.2">
      <c r="G199" s="7" t="s">
        <v>1130</v>
      </c>
    </row>
    <row r="200" spans="7:7" x14ac:dyDescent="0.2">
      <c r="G200" s="7" t="s">
        <v>1130</v>
      </c>
    </row>
    <row r="201" spans="7:7" x14ac:dyDescent="0.2">
      <c r="G201" s="7" t="s">
        <v>1130</v>
      </c>
    </row>
    <row r="202" spans="7:7" x14ac:dyDescent="0.2">
      <c r="G202" s="7" t="s">
        <v>1130</v>
      </c>
    </row>
    <row r="203" spans="7:7" x14ac:dyDescent="0.2">
      <c r="G203" s="7" t="s">
        <v>1130</v>
      </c>
    </row>
    <row r="204" spans="7:7" x14ac:dyDescent="0.2">
      <c r="G204" s="7" t="s">
        <v>1130</v>
      </c>
    </row>
    <row r="205" spans="7:7" x14ac:dyDescent="0.2">
      <c r="G205" s="7" t="s">
        <v>1130</v>
      </c>
    </row>
    <row r="206" spans="7:7" x14ac:dyDescent="0.2">
      <c r="G206" s="7" t="s">
        <v>1130</v>
      </c>
    </row>
    <row r="207" spans="7:7" x14ac:dyDescent="0.2">
      <c r="G207" s="7" t="s">
        <v>1130</v>
      </c>
    </row>
    <row r="208" spans="7:7" x14ac:dyDescent="0.2">
      <c r="G208" s="7" t="s">
        <v>1130</v>
      </c>
    </row>
    <row r="209" spans="7:7" x14ac:dyDescent="0.2">
      <c r="G209" s="7" t="s">
        <v>1130</v>
      </c>
    </row>
    <row r="210" spans="7:7" x14ac:dyDescent="0.2">
      <c r="G210" s="7" t="s">
        <v>1130</v>
      </c>
    </row>
    <row r="211" spans="7:7" x14ac:dyDescent="0.2">
      <c r="G211" s="7" t="s">
        <v>1130</v>
      </c>
    </row>
    <row r="212" spans="7:7" x14ac:dyDescent="0.2">
      <c r="G212" s="7" t="s">
        <v>1130</v>
      </c>
    </row>
    <row r="213" spans="7:7" x14ac:dyDescent="0.2">
      <c r="G213" s="7" t="s">
        <v>1130</v>
      </c>
    </row>
    <row r="214" spans="7:7" x14ac:dyDescent="0.2">
      <c r="G214" s="7" t="s">
        <v>1130</v>
      </c>
    </row>
    <row r="215" spans="7:7" x14ac:dyDescent="0.2">
      <c r="G215" s="7" t="s">
        <v>1130</v>
      </c>
    </row>
    <row r="216" spans="7:7" x14ac:dyDescent="0.2">
      <c r="G216" s="7" t="s">
        <v>1130</v>
      </c>
    </row>
    <row r="217" spans="7:7" x14ac:dyDescent="0.2">
      <c r="G217" s="7" t="s">
        <v>1130</v>
      </c>
    </row>
    <row r="218" spans="7:7" x14ac:dyDescent="0.2">
      <c r="G218" s="7" t="s">
        <v>1130</v>
      </c>
    </row>
    <row r="219" spans="7:7" x14ac:dyDescent="0.2">
      <c r="G219" s="7" t="s">
        <v>1130</v>
      </c>
    </row>
    <row r="220" spans="7:7" x14ac:dyDescent="0.2">
      <c r="G220" s="7" t="s">
        <v>1130</v>
      </c>
    </row>
    <row r="221" spans="7:7" x14ac:dyDescent="0.2">
      <c r="G221" s="7" t="s">
        <v>1130</v>
      </c>
    </row>
    <row r="222" spans="7:7" x14ac:dyDescent="0.2">
      <c r="G222" s="7" t="s">
        <v>1130</v>
      </c>
    </row>
    <row r="223" spans="7:7" x14ac:dyDescent="0.2">
      <c r="G223" s="7" t="s">
        <v>1130</v>
      </c>
    </row>
    <row r="224" spans="7:7" x14ac:dyDescent="0.2">
      <c r="G224" s="7" t="s">
        <v>1130</v>
      </c>
    </row>
    <row r="225" spans="7:7" x14ac:dyDescent="0.2">
      <c r="G225" s="7" t="s">
        <v>1130</v>
      </c>
    </row>
    <row r="226" spans="7:7" x14ac:dyDescent="0.2">
      <c r="G226" s="7" t="s">
        <v>1130</v>
      </c>
    </row>
    <row r="227" spans="7:7" x14ac:dyDescent="0.2">
      <c r="G227" s="7" t="s">
        <v>1130</v>
      </c>
    </row>
    <row r="228" spans="7:7" x14ac:dyDescent="0.2">
      <c r="G228" s="7" t="s">
        <v>1130</v>
      </c>
    </row>
    <row r="229" spans="7:7" x14ac:dyDescent="0.2">
      <c r="G229" s="7" t="s">
        <v>1130</v>
      </c>
    </row>
    <row r="230" spans="7:7" x14ac:dyDescent="0.2">
      <c r="G230" s="7" t="s">
        <v>1130</v>
      </c>
    </row>
    <row r="231" spans="7:7" x14ac:dyDescent="0.2">
      <c r="G231" s="7" t="s">
        <v>1130</v>
      </c>
    </row>
    <row r="232" spans="7:7" x14ac:dyDescent="0.2">
      <c r="G232" s="7" t="s">
        <v>1130</v>
      </c>
    </row>
    <row r="233" spans="7:7" x14ac:dyDescent="0.2">
      <c r="G233" s="7" t="s">
        <v>1130</v>
      </c>
    </row>
    <row r="234" spans="7:7" x14ac:dyDescent="0.2">
      <c r="G234" s="7" t="s">
        <v>1130</v>
      </c>
    </row>
    <row r="235" spans="7:7" x14ac:dyDescent="0.2">
      <c r="G235" s="7" t="s">
        <v>1130</v>
      </c>
    </row>
    <row r="236" spans="7:7" x14ac:dyDescent="0.2">
      <c r="G236" s="7" t="s">
        <v>1130</v>
      </c>
    </row>
    <row r="237" spans="7:7" x14ac:dyDescent="0.2">
      <c r="G237" s="7" t="s">
        <v>1130</v>
      </c>
    </row>
    <row r="238" spans="7:7" x14ac:dyDescent="0.2">
      <c r="G238" s="7" t="s">
        <v>1130</v>
      </c>
    </row>
    <row r="239" spans="7:7" x14ac:dyDescent="0.2">
      <c r="G239" s="7" t="s">
        <v>1130</v>
      </c>
    </row>
    <row r="240" spans="7:7" x14ac:dyDescent="0.2">
      <c r="G240" s="7" t="s">
        <v>1130</v>
      </c>
    </row>
    <row r="241" spans="7:7" x14ac:dyDescent="0.2">
      <c r="G241" s="7" t="s">
        <v>1130</v>
      </c>
    </row>
    <row r="242" spans="7:7" x14ac:dyDescent="0.2">
      <c r="G242" s="7" t="s">
        <v>1130</v>
      </c>
    </row>
    <row r="243" spans="7:7" x14ac:dyDescent="0.2">
      <c r="G243" s="7" t="s">
        <v>1130</v>
      </c>
    </row>
    <row r="244" spans="7:7" x14ac:dyDescent="0.2">
      <c r="G244" s="7" t="s">
        <v>1130</v>
      </c>
    </row>
    <row r="245" spans="7:7" x14ac:dyDescent="0.2">
      <c r="G245" s="7" t="s">
        <v>1130</v>
      </c>
    </row>
    <row r="246" spans="7:7" x14ac:dyDescent="0.2">
      <c r="G246" s="7" t="s">
        <v>1130</v>
      </c>
    </row>
    <row r="247" spans="7:7" x14ac:dyDescent="0.2">
      <c r="G247" s="7" t="s">
        <v>1130</v>
      </c>
    </row>
    <row r="248" spans="7:7" x14ac:dyDescent="0.2">
      <c r="G248" s="7" t="s">
        <v>1130</v>
      </c>
    </row>
    <row r="249" spans="7:7" x14ac:dyDescent="0.2">
      <c r="G249" s="7" t="s">
        <v>1130</v>
      </c>
    </row>
    <row r="250" spans="7:7" x14ac:dyDescent="0.2">
      <c r="G250" s="7" t="s">
        <v>1130</v>
      </c>
    </row>
    <row r="251" spans="7:7" x14ac:dyDescent="0.2">
      <c r="G251" s="7" t="s">
        <v>1130</v>
      </c>
    </row>
    <row r="252" spans="7:7" x14ac:dyDescent="0.2">
      <c r="G252" s="7" t="s">
        <v>1130</v>
      </c>
    </row>
    <row r="253" spans="7:7" x14ac:dyDescent="0.2">
      <c r="G253" s="7" t="s">
        <v>1130</v>
      </c>
    </row>
    <row r="254" spans="7:7" x14ac:dyDescent="0.2">
      <c r="G254" s="7" t="s">
        <v>1130</v>
      </c>
    </row>
    <row r="255" spans="7:7" x14ac:dyDescent="0.2">
      <c r="G255" s="7" t="s">
        <v>1130</v>
      </c>
    </row>
    <row r="256" spans="7:7" x14ac:dyDescent="0.2">
      <c r="G256" s="7" t="s">
        <v>1130</v>
      </c>
    </row>
    <row r="257" spans="7:7" x14ac:dyDescent="0.2">
      <c r="G257" s="7" t="s">
        <v>1130</v>
      </c>
    </row>
    <row r="258" spans="7:7" x14ac:dyDescent="0.2">
      <c r="G258" s="7" t="s">
        <v>1130</v>
      </c>
    </row>
    <row r="259" spans="7:7" x14ac:dyDescent="0.2">
      <c r="G259" s="7" t="s">
        <v>1130</v>
      </c>
    </row>
    <row r="260" spans="7:7" x14ac:dyDescent="0.2">
      <c r="G260" s="7" t="s">
        <v>1130</v>
      </c>
    </row>
    <row r="261" spans="7:7" x14ac:dyDescent="0.2">
      <c r="G261" s="7" t="s">
        <v>1130</v>
      </c>
    </row>
    <row r="262" spans="7:7" x14ac:dyDescent="0.2">
      <c r="G262" s="7" t="s">
        <v>1130</v>
      </c>
    </row>
    <row r="263" spans="7:7" x14ac:dyDescent="0.2">
      <c r="G263" s="7" t="s">
        <v>1130</v>
      </c>
    </row>
    <row r="264" spans="7:7" x14ac:dyDescent="0.2">
      <c r="G264" s="7" t="s">
        <v>1130</v>
      </c>
    </row>
    <row r="265" spans="7:7" x14ac:dyDescent="0.2">
      <c r="G265" s="7" t="s">
        <v>1130</v>
      </c>
    </row>
    <row r="266" spans="7:7" x14ac:dyDescent="0.2">
      <c r="G266" s="7" t="s">
        <v>1130</v>
      </c>
    </row>
    <row r="267" spans="7:7" x14ac:dyDescent="0.2">
      <c r="G267" s="7" t="s">
        <v>1130</v>
      </c>
    </row>
    <row r="268" spans="7:7" x14ac:dyDescent="0.2">
      <c r="G268" s="7" t="s">
        <v>1130</v>
      </c>
    </row>
    <row r="269" spans="7:7" x14ac:dyDescent="0.2">
      <c r="G269" s="7" t="s">
        <v>1130</v>
      </c>
    </row>
    <row r="270" spans="7:7" x14ac:dyDescent="0.2">
      <c r="G270" s="7" t="s">
        <v>1130</v>
      </c>
    </row>
    <row r="271" spans="7:7" x14ac:dyDescent="0.2">
      <c r="G271" s="7" t="s">
        <v>1130</v>
      </c>
    </row>
    <row r="272" spans="7:7" x14ac:dyDescent="0.2">
      <c r="G272" s="7" t="s">
        <v>1130</v>
      </c>
    </row>
    <row r="273" spans="7:7" x14ac:dyDescent="0.2">
      <c r="G273" s="7" t="s">
        <v>1130</v>
      </c>
    </row>
    <row r="274" spans="7:7" x14ac:dyDescent="0.2">
      <c r="G274" s="7" t="s">
        <v>1130</v>
      </c>
    </row>
    <row r="275" spans="7:7" x14ac:dyDescent="0.2">
      <c r="G275" s="7" t="s">
        <v>1130</v>
      </c>
    </row>
    <row r="276" spans="7:7" x14ac:dyDescent="0.2">
      <c r="G276" s="7" t="s">
        <v>1130</v>
      </c>
    </row>
    <row r="277" spans="7:7" x14ac:dyDescent="0.2">
      <c r="G277" s="7" t="s">
        <v>1130</v>
      </c>
    </row>
    <row r="278" spans="7:7" x14ac:dyDescent="0.2">
      <c r="G278" s="7" t="s">
        <v>1130</v>
      </c>
    </row>
    <row r="279" spans="7:7" x14ac:dyDescent="0.2">
      <c r="G279" s="7" t="s">
        <v>1130</v>
      </c>
    </row>
    <row r="280" spans="7:7" x14ac:dyDescent="0.2">
      <c r="G280" s="7" t="s">
        <v>1130</v>
      </c>
    </row>
    <row r="281" spans="7:7" x14ac:dyDescent="0.2">
      <c r="G281" s="7" t="s">
        <v>1130</v>
      </c>
    </row>
    <row r="282" spans="7:7" x14ac:dyDescent="0.2">
      <c r="G282" s="7" t="s">
        <v>1130</v>
      </c>
    </row>
    <row r="283" spans="7:7" x14ac:dyDescent="0.2">
      <c r="G283" s="7" t="s">
        <v>1130</v>
      </c>
    </row>
    <row r="284" spans="7:7" x14ac:dyDescent="0.2">
      <c r="G284" s="7" t="s">
        <v>1130</v>
      </c>
    </row>
    <row r="285" spans="7:7" x14ac:dyDescent="0.2">
      <c r="G285" s="7" t="s">
        <v>1130</v>
      </c>
    </row>
    <row r="286" spans="7:7" x14ac:dyDescent="0.2">
      <c r="G286" s="7" t="s">
        <v>1130</v>
      </c>
    </row>
    <row r="287" spans="7:7" x14ac:dyDescent="0.2">
      <c r="G287" s="7" t="s">
        <v>1130</v>
      </c>
    </row>
    <row r="288" spans="7:7" x14ac:dyDescent="0.2">
      <c r="G288" s="7" t="s">
        <v>1130</v>
      </c>
    </row>
    <row r="289" spans="7:7" x14ac:dyDescent="0.2">
      <c r="G289" s="7" t="s">
        <v>1130</v>
      </c>
    </row>
    <row r="290" spans="7:7" x14ac:dyDescent="0.2">
      <c r="G290" s="7" t="s">
        <v>1130</v>
      </c>
    </row>
    <row r="291" spans="7:7" x14ac:dyDescent="0.2">
      <c r="G291" s="7" t="s">
        <v>1130</v>
      </c>
    </row>
    <row r="292" spans="7:7" x14ac:dyDescent="0.2">
      <c r="G292" s="7" t="s">
        <v>1130</v>
      </c>
    </row>
    <row r="293" spans="7:7" x14ac:dyDescent="0.2">
      <c r="G293" s="7" t="s">
        <v>1130</v>
      </c>
    </row>
    <row r="294" spans="7:7" x14ac:dyDescent="0.2">
      <c r="G294" s="7" t="s">
        <v>1130</v>
      </c>
    </row>
    <row r="295" spans="7:7" x14ac:dyDescent="0.2">
      <c r="G295" s="7" t="s">
        <v>1130</v>
      </c>
    </row>
    <row r="296" spans="7:7" x14ac:dyDescent="0.2">
      <c r="G296" s="7" t="s">
        <v>1130</v>
      </c>
    </row>
    <row r="297" spans="7:7" x14ac:dyDescent="0.2">
      <c r="G297" s="7" t="s">
        <v>1130</v>
      </c>
    </row>
    <row r="298" spans="7:7" x14ac:dyDescent="0.2">
      <c r="G298" s="7" t="s">
        <v>1130</v>
      </c>
    </row>
    <row r="299" spans="7:7" x14ac:dyDescent="0.2">
      <c r="G299" s="7" t="s">
        <v>1130</v>
      </c>
    </row>
    <row r="300" spans="7:7" x14ac:dyDescent="0.2">
      <c r="G300" s="7" t="s">
        <v>1130</v>
      </c>
    </row>
    <row r="301" spans="7:7" x14ac:dyDescent="0.2">
      <c r="G301" s="7" t="s">
        <v>1130</v>
      </c>
    </row>
    <row r="302" spans="7:7" x14ac:dyDescent="0.2">
      <c r="G302" s="7" t="s">
        <v>1130</v>
      </c>
    </row>
    <row r="303" spans="7:7" x14ac:dyDescent="0.2">
      <c r="G303" s="7" t="s">
        <v>1130</v>
      </c>
    </row>
    <row r="304" spans="7:7" x14ac:dyDescent="0.2">
      <c r="G304" s="7" t="s">
        <v>1130</v>
      </c>
    </row>
    <row r="305" spans="7:7" x14ac:dyDescent="0.2">
      <c r="G305" s="7" t="s">
        <v>1130</v>
      </c>
    </row>
    <row r="306" spans="7:7" x14ac:dyDescent="0.2">
      <c r="G306" s="7" t="s">
        <v>1130</v>
      </c>
    </row>
    <row r="307" spans="7:7" x14ac:dyDescent="0.2">
      <c r="G307" s="7" t="s">
        <v>1130</v>
      </c>
    </row>
    <row r="308" spans="7:7" x14ac:dyDescent="0.2">
      <c r="G308" s="7" t="s">
        <v>1130</v>
      </c>
    </row>
    <row r="309" spans="7:7" x14ac:dyDescent="0.2">
      <c r="G309" s="7" t="s">
        <v>1130</v>
      </c>
    </row>
    <row r="310" spans="7:7" x14ac:dyDescent="0.2">
      <c r="G310" s="7" t="s">
        <v>1130</v>
      </c>
    </row>
    <row r="311" spans="7:7" x14ac:dyDescent="0.2">
      <c r="G311" s="7" t="s">
        <v>1130</v>
      </c>
    </row>
    <row r="312" spans="7:7" x14ac:dyDescent="0.2">
      <c r="G312" s="7" t="s">
        <v>1130</v>
      </c>
    </row>
    <row r="313" spans="7:7" x14ac:dyDescent="0.2">
      <c r="G313" s="7" t="s">
        <v>1130</v>
      </c>
    </row>
    <row r="314" spans="7:7" x14ac:dyDescent="0.2">
      <c r="G314" s="7" t="s">
        <v>1130</v>
      </c>
    </row>
    <row r="315" spans="7:7" x14ac:dyDescent="0.2">
      <c r="G315" s="7" t="s">
        <v>1130</v>
      </c>
    </row>
    <row r="316" spans="7:7" x14ac:dyDescent="0.2">
      <c r="G316" s="7" t="s">
        <v>1130</v>
      </c>
    </row>
    <row r="317" spans="7:7" x14ac:dyDescent="0.2">
      <c r="G317" s="7" t="s">
        <v>1130</v>
      </c>
    </row>
    <row r="318" spans="7:7" x14ac:dyDescent="0.2">
      <c r="G318" s="7" t="s">
        <v>1130</v>
      </c>
    </row>
    <row r="319" spans="7:7" x14ac:dyDescent="0.2">
      <c r="G319" s="7" t="s">
        <v>1130</v>
      </c>
    </row>
    <row r="320" spans="7:7" x14ac:dyDescent="0.2">
      <c r="G320" s="7" t="s">
        <v>1130</v>
      </c>
    </row>
    <row r="321" spans="7:7" x14ac:dyDescent="0.2">
      <c r="G321" s="7" t="s">
        <v>1130</v>
      </c>
    </row>
    <row r="322" spans="7:7" x14ac:dyDescent="0.2">
      <c r="G322" s="7" t="s">
        <v>1130</v>
      </c>
    </row>
    <row r="323" spans="7:7" x14ac:dyDescent="0.2">
      <c r="G323" s="7" t="s">
        <v>1130</v>
      </c>
    </row>
    <row r="324" spans="7:7" x14ac:dyDescent="0.2">
      <c r="G324" s="7" t="s">
        <v>1130</v>
      </c>
    </row>
    <row r="325" spans="7:7" x14ac:dyDescent="0.2">
      <c r="G325" s="7" t="s">
        <v>1130</v>
      </c>
    </row>
    <row r="326" spans="7:7" x14ac:dyDescent="0.2">
      <c r="G326" s="7" t="s">
        <v>1130</v>
      </c>
    </row>
    <row r="327" spans="7:7" x14ac:dyDescent="0.2">
      <c r="G327" s="7" t="s">
        <v>1130</v>
      </c>
    </row>
    <row r="328" spans="7:7" x14ac:dyDescent="0.2">
      <c r="G328" s="7" t="s">
        <v>1130</v>
      </c>
    </row>
    <row r="329" spans="7:7" x14ac:dyDescent="0.2">
      <c r="G329" s="7" t="s">
        <v>1130</v>
      </c>
    </row>
  </sheetData>
  <sortState xmlns:xlrd2="http://schemas.microsoft.com/office/spreadsheetml/2017/richdata2" ref="C2:P330">
    <sortCondition ref="C2:C330"/>
  </sortState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A7CA-58AC-4B15-A3FE-2B1D70E0D472}">
  <dimension ref="A1:S78"/>
  <sheetViews>
    <sheetView workbookViewId="0">
      <selection activeCell="D1" sqref="D1:D1048576"/>
    </sheetView>
  </sheetViews>
  <sheetFormatPr defaultColWidth="9.125" defaultRowHeight="12.75" x14ac:dyDescent="0.2"/>
  <cols>
    <col min="1" max="2" width="9.125" style="4"/>
    <col min="3" max="3" width="6.75" style="4" customWidth="1"/>
    <col min="4" max="5" width="9.125" style="10"/>
    <col min="6" max="6" width="12.75" style="4" customWidth="1"/>
    <col min="7" max="7" width="16.875" style="4" customWidth="1"/>
    <col min="8" max="8" width="7.75" style="18" customWidth="1"/>
    <col min="9" max="9" width="9.125" style="4"/>
    <col min="10" max="10" width="34.875" style="4" customWidth="1"/>
    <col min="11" max="11" width="24" style="18" customWidth="1"/>
    <col min="12" max="12" width="11" style="4" customWidth="1"/>
    <col min="13" max="13" width="30.5" style="4" customWidth="1"/>
    <col min="14" max="16384" width="9.125" style="4"/>
  </cols>
  <sheetData>
    <row r="1" spans="1:19" ht="30" customHeight="1" x14ac:dyDescent="0.2">
      <c r="A1" s="7" t="s">
        <v>2148</v>
      </c>
      <c r="B1" s="7" t="s">
        <v>2149</v>
      </c>
      <c r="C1" s="10" t="s">
        <v>120</v>
      </c>
      <c r="D1" s="1" t="s">
        <v>122</v>
      </c>
      <c r="E1" s="4" t="s">
        <v>123</v>
      </c>
      <c r="F1" s="1" t="s">
        <v>499</v>
      </c>
      <c r="G1" s="1" t="s">
        <v>500</v>
      </c>
      <c r="H1" s="26" t="s">
        <v>125</v>
      </c>
      <c r="I1" s="18" t="s">
        <v>124</v>
      </c>
      <c r="J1" s="27" t="s">
        <v>229</v>
      </c>
      <c r="K1" s="26" t="s">
        <v>227</v>
      </c>
      <c r="L1" s="18" t="s">
        <v>226</v>
      </c>
      <c r="M1" s="4" t="s">
        <v>745</v>
      </c>
      <c r="N1" s="1"/>
      <c r="O1" s="18"/>
      <c r="P1" s="27"/>
      <c r="R1" s="18"/>
      <c r="S1" s="3"/>
    </row>
    <row r="2" spans="1:19" x14ac:dyDescent="0.2">
      <c r="A2" s="4" t="s">
        <v>2154</v>
      </c>
      <c r="B2" s="4" t="s">
        <v>2151</v>
      </c>
      <c r="C2" s="1" t="s">
        <v>243</v>
      </c>
      <c r="D2" s="10" t="s">
        <v>582</v>
      </c>
      <c r="E2" s="10">
        <v>3890</v>
      </c>
      <c r="F2" s="1" t="s">
        <v>373</v>
      </c>
      <c r="G2" s="1" t="s">
        <v>374</v>
      </c>
      <c r="H2" s="1" t="s">
        <v>210</v>
      </c>
      <c r="I2" s="18">
        <v>40405</v>
      </c>
      <c r="K2" s="1" t="s">
        <v>561</v>
      </c>
      <c r="L2" s="18">
        <v>42707</v>
      </c>
    </row>
    <row r="3" spans="1:19" x14ac:dyDescent="0.2">
      <c r="A3" s="4" t="s">
        <v>2154</v>
      </c>
      <c r="B3" s="4" t="s">
        <v>2151</v>
      </c>
      <c r="C3" s="1" t="s">
        <v>258</v>
      </c>
      <c r="D3" s="10" t="s">
        <v>583</v>
      </c>
      <c r="E3" s="10">
        <v>3248</v>
      </c>
      <c r="F3" s="1" t="s">
        <v>126</v>
      </c>
      <c r="G3" s="1" t="s">
        <v>127</v>
      </c>
      <c r="H3" s="1" t="s">
        <v>210</v>
      </c>
      <c r="I3" s="18">
        <v>38783</v>
      </c>
      <c r="J3" s="4" t="s">
        <v>706</v>
      </c>
      <c r="K3" s="1" t="s">
        <v>562</v>
      </c>
      <c r="L3" s="18">
        <v>41595</v>
      </c>
    </row>
    <row r="4" spans="1:19" x14ac:dyDescent="0.2">
      <c r="A4" s="4" t="s">
        <v>2154</v>
      </c>
      <c r="B4" s="4" t="s">
        <v>2151</v>
      </c>
      <c r="C4" s="1" t="s">
        <v>264</v>
      </c>
      <c r="D4" s="10" t="s">
        <v>584</v>
      </c>
      <c r="E4" s="10">
        <v>2746</v>
      </c>
      <c r="F4" s="1" t="s">
        <v>632</v>
      </c>
      <c r="G4" s="1" t="s">
        <v>633</v>
      </c>
      <c r="H4" s="1" t="s">
        <v>210</v>
      </c>
      <c r="I4" s="18">
        <v>38168</v>
      </c>
      <c r="K4" s="1" t="s">
        <v>563</v>
      </c>
      <c r="L4" s="18">
        <v>41769</v>
      </c>
    </row>
    <row r="5" spans="1:19" x14ac:dyDescent="0.2">
      <c r="A5" s="4" t="s">
        <v>2154</v>
      </c>
      <c r="B5" s="4" t="s">
        <v>2151</v>
      </c>
      <c r="C5" s="1" t="s">
        <v>62</v>
      </c>
      <c r="D5" s="10" t="s">
        <v>585</v>
      </c>
      <c r="E5" s="10">
        <v>2484</v>
      </c>
      <c r="F5" s="1" t="s">
        <v>128</v>
      </c>
      <c r="G5" s="1" t="s">
        <v>129</v>
      </c>
      <c r="H5" s="1" t="s">
        <v>210</v>
      </c>
      <c r="I5" s="18">
        <v>20639</v>
      </c>
      <c r="K5" s="1" t="s">
        <v>564</v>
      </c>
      <c r="L5" s="18">
        <v>26180</v>
      </c>
    </row>
    <row r="6" spans="1:19" x14ac:dyDescent="0.2">
      <c r="A6" s="4" t="s">
        <v>2154</v>
      </c>
      <c r="B6" s="4" t="s">
        <v>2151</v>
      </c>
      <c r="C6" s="1" t="s">
        <v>63</v>
      </c>
      <c r="D6" s="10" t="s">
        <v>586</v>
      </c>
      <c r="E6" s="10">
        <v>2086</v>
      </c>
      <c r="F6" s="1" t="s">
        <v>634</v>
      </c>
      <c r="G6" s="1" t="s">
        <v>635</v>
      </c>
      <c r="H6" s="1" t="s">
        <v>213</v>
      </c>
      <c r="I6" s="18">
        <v>34152</v>
      </c>
      <c r="J6" s="4" t="s">
        <v>707</v>
      </c>
      <c r="K6" s="1" t="s">
        <v>565</v>
      </c>
      <c r="L6" s="18">
        <v>40300</v>
      </c>
    </row>
    <row r="7" spans="1:19" x14ac:dyDescent="0.2">
      <c r="A7" s="4" t="s">
        <v>2154</v>
      </c>
      <c r="B7" s="4" t="s">
        <v>2151</v>
      </c>
      <c r="C7" s="1" t="s">
        <v>64</v>
      </c>
      <c r="D7" s="10" t="s">
        <v>587</v>
      </c>
      <c r="E7" s="10">
        <v>2092</v>
      </c>
      <c r="F7" s="1" t="s">
        <v>636</v>
      </c>
      <c r="G7" s="1" t="s">
        <v>637</v>
      </c>
      <c r="H7" s="1" t="s">
        <v>627</v>
      </c>
      <c r="I7" s="18">
        <v>30645</v>
      </c>
      <c r="K7" s="1" t="s">
        <v>566</v>
      </c>
      <c r="L7" s="18">
        <v>37031</v>
      </c>
    </row>
    <row r="8" spans="1:19" x14ac:dyDescent="0.2">
      <c r="A8" s="4" t="s">
        <v>2154</v>
      </c>
      <c r="B8" s="4" t="s">
        <v>2151</v>
      </c>
      <c r="C8" s="1" t="s">
        <v>65</v>
      </c>
      <c r="D8" s="10" t="s">
        <v>588</v>
      </c>
      <c r="E8" s="10">
        <v>2063</v>
      </c>
      <c r="F8" s="1" t="s">
        <v>638</v>
      </c>
      <c r="G8" s="1" t="s">
        <v>696</v>
      </c>
      <c r="H8" s="1" t="s">
        <v>215</v>
      </c>
      <c r="I8" s="18">
        <v>31834</v>
      </c>
      <c r="K8" s="1" t="s">
        <v>567</v>
      </c>
      <c r="L8" s="18">
        <v>38751</v>
      </c>
    </row>
    <row r="9" spans="1:19" x14ac:dyDescent="0.2">
      <c r="A9" s="4" t="s">
        <v>2154</v>
      </c>
      <c r="B9" s="4" t="s">
        <v>2151</v>
      </c>
      <c r="C9" s="1" t="s">
        <v>66</v>
      </c>
      <c r="D9" s="10" t="s">
        <v>589</v>
      </c>
      <c r="E9" s="10">
        <v>2061</v>
      </c>
      <c r="F9" s="1" t="s">
        <v>639</v>
      </c>
      <c r="G9" s="1" t="s">
        <v>697</v>
      </c>
      <c r="H9" s="1" t="s">
        <v>213</v>
      </c>
      <c r="I9" s="18">
        <v>31552</v>
      </c>
      <c r="K9" s="1" t="s">
        <v>567</v>
      </c>
      <c r="L9" s="18">
        <v>38751</v>
      </c>
    </row>
    <row r="10" spans="1:19" x14ac:dyDescent="0.2">
      <c r="A10" s="4" t="s">
        <v>2154</v>
      </c>
      <c r="B10" s="4" t="s">
        <v>2151</v>
      </c>
      <c r="C10" s="1" t="s">
        <v>67</v>
      </c>
      <c r="D10" s="10" t="s">
        <v>590</v>
      </c>
      <c r="E10" s="10">
        <v>2047</v>
      </c>
      <c r="F10" s="1" t="s">
        <v>640</v>
      </c>
      <c r="G10" s="1" t="s">
        <v>698</v>
      </c>
      <c r="H10" s="1" t="s">
        <v>213</v>
      </c>
      <c r="I10" s="18">
        <v>27276</v>
      </c>
      <c r="K10" s="1" t="s">
        <v>567</v>
      </c>
      <c r="L10" s="18">
        <v>34798</v>
      </c>
    </row>
    <row r="11" spans="1:19" x14ac:dyDescent="0.2">
      <c r="A11" s="4" t="s">
        <v>2154</v>
      </c>
      <c r="B11" s="4" t="s">
        <v>2151</v>
      </c>
      <c r="C11" s="1" t="s">
        <v>68</v>
      </c>
      <c r="D11" s="10" t="s">
        <v>591</v>
      </c>
      <c r="E11" s="10">
        <v>2031</v>
      </c>
      <c r="F11" s="1" t="s">
        <v>641</v>
      </c>
      <c r="G11" s="1" t="s">
        <v>699</v>
      </c>
      <c r="H11" s="1" t="s">
        <v>213</v>
      </c>
      <c r="I11" s="18">
        <v>31566</v>
      </c>
      <c r="J11" s="4" t="s">
        <v>707</v>
      </c>
      <c r="K11" s="1" t="s">
        <v>565</v>
      </c>
      <c r="L11" s="18">
        <v>39572</v>
      </c>
    </row>
    <row r="12" spans="1:19" x14ac:dyDescent="0.2">
      <c r="A12" s="4" t="s">
        <v>2154</v>
      </c>
      <c r="B12" s="4" t="s">
        <v>2151</v>
      </c>
      <c r="C12" s="1" t="s">
        <v>69</v>
      </c>
      <c r="D12" s="10" t="s">
        <v>592</v>
      </c>
      <c r="E12" s="10">
        <v>2059</v>
      </c>
      <c r="F12" s="1" t="s">
        <v>642</v>
      </c>
      <c r="G12" s="1" t="s">
        <v>643</v>
      </c>
      <c r="H12" s="1" t="s">
        <v>210</v>
      </c>
      <c r="I12" s="18">
        <v>33666</v>
      </c>
      <c r="J12" s="4" t="s">
        <v>706</v>
      </c>
      <c r="K12" s="1" t="s">
        <v>562</v>
      </c>
      <c r="L12" s="18">
        <v>41959</v>
      </c>
    </row>
    <row r="13" spans="1:19" x14ac:dyDescent="0.2">
      <c r="A13" s="109" t="s">
        <v>2154</v>
      </c>
      <c r="B13" s="109" t="s">
        <v>2151</v>
      </c>
      <c r="C13" s="110" t="s">
        <v>70</v>
      </c>
      <c r="D13" s="87" t="s">
        <v>593</v>
      </c>
      <c r="E13" s="87">
        <v>2026</v>
      </c>
      <c r="F13" s="110" t="s">
        <v>634</v>
      </c>
      <c r="G13" s="110" t="s">
        <v>644</v>
      </c>
      <c r="H13" s="110" t="s">
        <v>213</v>
      </c>
      <c r="I13" s="98">
        <v>22525</v>
      </c>
      <c r="J13" s="109"/>
      <c r="K13" s="110" t="s">
        <v>568</v>
      </c>
      <c r="L13" s="98">
        <v>31186</v>
      </c>
      <c r="M13" s="112" t="s">
        <v>2339</v>
      </c>
    </row>
    <row r="14" spans="1:19" x14ac:dyDescent="0.2">
      <c r="A14" s="4" t="s">
        <v>2154</v>
      </c>
      <c r="B14" s="4" t="s">
        <v>2151</v>
      </c>
      <c r="C14" s="1" t="s">
        <v>71</v>
      </c>
      <c r="D14" s="10" t="s">
        <v>594</v>
      </c>
      <c r="E14" s="10">
        <v>2051</v>
      </c>
      <c r="F14" s="1" t="s">
        <v>645</v>
      </c>
      <c r="G14" s="1" t="s">
        <v>700</v>
      </c>
      <c r="H14" s="1" t="s">
        <v>213</v>
      </c>
      <c r="I14" s="18">
        <v>32919</v>
      </c>
      <c r="J14" s="4" t="s">
        <v>707</v>
      </c>
      <c r="K14" s="1" t="s">
        <v>565</v>
      </c>
      <c r="L14" s="18">
        <v>41763</v>
      </c>
    </row>
    <row r="15" spans="1:19" x14ac:dyDescent="0.2">
      <c r="A15" s="4" t="s">
        <v>2154</v>
      </c>
      <c r="B15" s="4" t="s">
        <v>2151</v>
      </c>
      <c r="C15" s="1" t="s">
        <v>72</v>
      </c>
      <c r="D15" s="10" t="s">
        <v>595</v>
      </c>
      <c r="E15" s="10">
        <v>2038</v>
      </c>
      <c r="F15" s="1" t="s">
        <v>634</v>
      </c>
      <c r="G15" s="1" t="s">
        <v>701</v>
      </c>
      <c r="H15" s="1" t="s">
        <v>213</v>
      </c>
      <c r="I15" s="18">
        <v>31352</v>
      </c>
      <c r="J15" s="4" t="s">
        <v>707</v>
      </c>
      <c r="K15" s="1" t="s">
        <v>565</v>
      </c>
      <c r="L15" s="18">
        <v>40664</v>
      </c>
    </row>
    <row r="16" spans="1:19" x14ac:dyDescent="0.2">
      <c r="A16" s="4" t="s">
        <v>2154</v>
      </c>
      <c r="B16" s="4" t="s">
        <v>2151</v>
      </c>
      <c r="C16" s="1" t="s">
        <v>73</v>
      </c>
      <c r="D16" s="10" t="s">
        <v>596</v>
      </c>
      <c r="E16" s="10">
        <v>2050</v>
      </c>
      <c r="F16" s="1" t="s">
        <v>646</v>
      </c>
      <c r="G16" s="1" t="s">
        <v>702</v>
      </c>
      <c r="H16" s="1" t="s">
        <v>213</v>
      </c>
      <c r="I16" s="18">
        <v>27101</v>
      </c>
      <c r="J16" s="4" t="s">
        <v>707</v>
      </c>
      <c r="K16" s="1" t="s">
        <v>565</v>
      </c>
      <c r="L16" s="18">
        <v>36653</v>
      </c>
    </row>
    <row r="17" spans="1:12" x14ac:dyDescent="0.2">
      <c r="A17" s="4" t="s">
        <v>2154</v>
      </c>
      <c r="B17" s="4" t="s">
        <v>2151</v>
      </c>
      <c r="C17" s="1" t="s">
        <v>74</v>
      </c>
      <c r="D17" s="10" t="s">
        <v>597</v>
      </c>
      <c r="E17" s="10">
        <v>2046</v>
      </c>
      <c r="F17" s="1" t="s">
        <v>172</v>
      </c>
      <c r="G17" s="1" t="s">
        <v>647</v>
      </c>
      <c r="H17" s="1" t="s">
        <v>213</v>
      </c>
      <c r="I17" s="18">
        <v>20603</v>
      </c>
      <c r="K17" s="1" t="s">
        <v>568</v>
      </c>
      <c r="L17" s="18">
        <v>30822</v>
      </c>
    </row>
    <row r="18" spans="1:12" x14ac:dyDescent="0.2">
      <c r="A18" s="4" t="s">
        <v>2154</v>
      </c>
      <c r="B18" s="4" t="s">
        <v>2151</v>
      </c>
      <c r="C18" s="1" t="s">
        <v>75</v>
      </c>
      <c r="D18" s="10" t="s">
        <v>589</v>
      </c>
      <c r="E18" s="10">
        <v>2061</v>
      </c>
      <c r="F18" s="1" t="s">
        <v>648</v>
      </c>
      <c r="G18" s="1" t="s">
        <v>649</v>
      </c>
      <c r="H18" s="1" t="s">
        <v>445</v>
      </c>
      <c r="I18" s="18">
        <v>20878</v>
      </c>
      <c r="K18" s="1" t="s">
        <v>569</v>
      </c>
      <c r="L18" s="18">
        <v>31326</v>
      </c>
    </row>
    <row r="19" spans="1:12" x14ac:dyDescent="0.2">
      <c r="A19" s="4" t="s">
        <v>2154</v>
      </c>
      <c r="B19" s="4" t="s">
        <v>2151</v>
      </c>
      <c r="C19" s="1" t="s">
        <v>76</v>
      </c>
      <c r="D19" s="10" t="s">
        <v>598</v>
      </c>
      <c r="E19" s="10">
        <v>2035</v>
      </c>
      <c r="F19" s="1" t="s">
        <v>650</v>
      </c>
      <c r="G19" s="1" t="s">
        <v>651</v>
      </c>
      <c r="H19" s="1" t="s">
        <v>210</v>
      </c>
      <c r="I19" s="18">
        <v>23357</v>
      </c>
      <c r="J19" s="4" t="s">
        <v>707</v>
      </c>
      <c r="K19" s="1" t="s">
        <v>565</v>
      </c>
      <c r="L19" s="18">
        <v>34091</v>
      </c>
    </row>
    <row r="20" spans="1:12" x14ac:dyDescent="0.2">
      <c r="A20" s="4" t="s">
        <v>2154</v>
      </c>
      <c r="B20" s="4" t="s">
        <v>2151</v>
      </c>
      <c r="C20" s="1" t="s">
        <v>77</v>
      </c>
      <c r="D20" s="10" t="s">
        <v>599</v>
      </c>
      <c r="E20" s="10">
        <v>2044</v>
      </c>
      <c r="F20" s="1" t="s">
        <v>652</v>
      </c>
      <c r="G20" s="1" t="s">
        <v>653</v>
      </c>
      <c r="H20" s="1" t="s">
        <v>211</v>
      </c>
      <c r="I20" s="18">
        <v>19508</v>
      </c>
      <c r="K20" s="1" t="s">
        <v>568</v>
      </c>
      <c r="L20" s="18">
        <v>30822</v>
      </c>
    </row>
    <row r="21" spans="1:12" x14ac:dyDescent="0.2">
      <c r="A21" s="4" t="s">
        <v>2154</v>
      </c>
      <c r="B21" s="4" t="s">
        <v>2151</v>
      </c>
      <c r="C21" s="1" t="s">
        <v>78</v>
      </c>
      <c r="D21" s="10" t="s">
        <v>598</v>
      </c>
      <c r="E21" s="10">
        <v>2035</v>
      </c>
      <c r="F21" s="1" t="s">
        <v>654</v>
      </c>
      <c r="G21" s="1" t="s">
        <v>655</v>
      </c>
      <c r="H21" s="1" t="s">
        <v>213</v>
      </c>
      <c r="I21" s="18">
        <v>22333</v>
      </c>
      <c r="J21" s="4" t="s">
        <v>707</v>
      </c>
      <c r="K21" s="1" t="s">
        <v>565</v>
      </c>
      <c r="L21" s="18">
        <v>33727</v>
      </c>
    </row>
    <row r="22" spans="1:12" x14ac:dyDescent="0.2">
      <c r="A22" s="4" t="s">
        <v>2154</v>
      </c>
      <c r="B22" s="4" t="s">
        <v>2151</v>
      </c>
      <c r="C22" s="1" t="s">
        <v>79</v>
      </c>
      <c r="D22" s="10" t="s">
        <v>600</v>
      </c>
      <c r="E22" s="10">
        <v>2057</v>
      </c>
      <c r="F22" s="1" t="s">
        <v>328</v>
      </c>
      <c r="G22" s="1" t="s">
        <v>703</v>
      </c>
      <c r="H22" s="1" t="s">
        <v>213</v>
      </c>
      <c r="I22" s="18">
        <v>27743</v>
      </c>
      <c r="J22" s="4" t="s">
        <v>707</v>
      </c>
      <c r="K22" s="1" t="s">
        <v>565</v>
      </c>
      <c r="L22" s="18">
        <v>39572</v>
      </c>
    </row>
    <row r="23" spans="1:12" x14ac:dyDescent="0.2">
      <c r="A23" s="4" t="s">
        <v>2154</v>
      </c>
      <c r="B23" s="4" t="s">
        <v>2151</v>
      </c>
      <c r="C23" s="1" t="s">
        <v>80</v>
      </c>
      <c r="D23" s="10" t="s">
        <v>600</v>
      </c>
      <c r="E23" s="10">
        <v>2057</v>
      </c>
      <c r="F23" s="1" t="s">
        <v>240</v>
      </c>
      <c r="G23" s="1" t="s">
        <v>656</v>
      </c>
      <c r="H23" s="1" t="s">
        <v>213</v>
      </c>
      <c r="I23" s="18">
        <v>25379</v>
      </c>
      <c r="J23" s="4" t="s">
        <v>707</v>
      </c>
      <c r="K23" s="1" t="s">
        <v>565</v>
      </c>
      <c r="L23" s="18">
        <v>37745</v>
      </c>
    </row>
    <row r="24" spans="1:12" x14ac:dyDescent="0.2">
      <c r="A24" s="4" t="s">
        <v>2154</v>
      </c>
      <c r="B24" s="4" t="s">
        <v>2151</v>
      </c>
      <c r="C24" s="1" t="s">
        <v>81</v>
      </c>
      <c r="D24" s="10" t="s">
        <v>601</v>
      </c>
      <c r="E24" s="10">
        <v>2042</v>
      </c>
      <c r="F24" s="1" t="s">
        <v>176</v>
      </c>
      <c r="G24" s="1" t="s">
        <v>177</v>
      </c>
      <c r="H24" s="1" t="s">
        <v>213</v>
      </c>
      <c r="I24" s="18">
        <v>18367</v>
      </c>
      <c r="K24" s="1" t="s">
        <v>568</v>
      </c>
      <c r="L24" s="18">
        <v>30822</v>
      </c>
    </row>
    <row r="25" spans="1:12" x14ac:dyDescent="0.2">
      <c r="A25" s="4" t="s">
        <v>2154</v>
      </c>
      <c r="B25" s="4" t="s">
        <v>2151</v>
      </c>
      <c r="C25" s="1" t="s">
        <v>82</v>
      </c>
      <c r="D25" s="10" t="s">
        <v>602</v>
      </c>
      <c r="E25" s="10">
        <v>2049</v>
      </c>
      <c r="F25" s="1" t="s">
        <v>657</v>
      </c>
      <c r="G25" s="1" t="s">
        <v>156</v>
      </c>
      <c r="H25" s="1" t="s">
        <v>213</v>
      </c>
      <c r="I25" s="18">
        <v>21928</v>
      </c>
      <c r="K25" s="1" t="s">
        <v>567</v>
      </c>
      <c r="L25" s="18">
        <v>34798</v>
      </c>
    </row>
    <row r="26" spans="1:12" x14ac:dyDescent="0.2">
      <c r="A26" s="4" t="s">
        <v>2154</v>
      </c>
      <c r="B26" s="4" t="s">
        <v>2151</v>
      </c>
      <c r="C26" s="1" t="s">
        <v>83</v>
      </c>
      <c r="D26" s="10" t="s">
        <v>603</v>
      </c>
      <c r="E26" s="10">
        <v>2067</v>
      </c>
      <c r="F26" s="1" t="s">
        <v>658</v>
      </c>
      <c r="G26" s="1" t="s">
        <v>659</v>
      </c>
      <c r="H26" s="1" t="s">
        <v>220</v>
      </c>
      <c r="I26" s="18">
        <v>17448</v>
      </c>
      <c r="K26" s="1" t="s">
        <v>570</v>
      </c>
      <c r="L26" s="18">
        <v>30626</v>
      </c>
    </row>
    <row r="27" spans="1:12" x14ac:dyDescent="0.2">
      <c r="A27" s="4" t="s">
        <v>2154</v>
      </c>
      <c r="B27" s="4" t="s">
        <v>2151</v>
      </c>
      <c r="C27" s="1" t="s">
        <v>84</v>
      </c>
      <c r="D27" s="10" t="s">
        <v>604</v>
      </c>
      <c r="E27" s="10">
        <v>2103</v>
      </c>
      <c r="F27" s="1" t="s">
        <v>405</v>
      </c>
      <c r="G27" s="1" t="s">
        <v>704</v>
      </c>
      <c r="H27" s="1" t="s">
        <v>211</v>
      </c>
      <c r="I27" s="18">
        <v>19403</v>
      </c>
      <c r="K27" s="1" t="s">
        <v>571</v>
      </c>
      <c r="L27" s="18">
        <v>33046</v>
      </c>
    </row>
    <row r="28" spans="1:12" x14ac:dyDescent="0.2">
      <c r="A28" s="4" t="s">
        <v>2154</v>
      </c>
      <c r="B28" s="4" t="s">
        <v>2151</v>
      </c>
      <c r="C28" s="1" t="s">
        <v>85</v>
      </c>
      <c r="D28" s="10" t="s">
        <v>605</v>
      </c>
      <c r="E28" s="10">
        <v>2109</v>
      </c>
      <c r="F28" s="1" t="s">
        <v>660</v>
      </c>
      <c r="G28" s="1" t="s">
        <v>661</v>
      </c>
      <c r="H28" s="1" t="s">
        <v>215</v>
      </c>
      <c r="I28" s="18">
        <v>25969</v>
      </c>
      <c r="J28" s="4" t="s">
        <v>707</v>
      </c>
      <c r="K28" s="1" t="s">
        <v>565</v>
      </c>
      <c r="L28" s="18">
        <v>39936</v>
      </c>
    </row>
    <row r="29" spans="1:12" x14ac:dyDescent="0.2">
      <c r="A29" s="4" t="s">
        <v>2154</v>
      </c>
      <c r="B29" s="4" t="s">
        <v>2151</v>
      </c>
      <c r="C29" s="1" t="s">
        <v>86</v>
      </c>
      <c r="D29" s="10" t="s">
        <v>606</v>
      </c>
      <c r="E29" s="10">
        <v>2082</v>
      </c>
      <c r="F29" s="1" t="s">
        <v>662</v>
      </c>
      <c r="G29" s="1" t="s">
        <v>663</v>
      </c>
      <c r="H29" s="1" t="s">
        <v>213</v>
      </c>
      <c r="I29" s="18">
        <v>20622</v>
      </c>
      <c r="K29" s="1" t="s">
        <v>572</v>
      </c>
      <c r="L29" s="18">
        <v>35169</v>
      </c>
    </row>
    <row r="30" spans="1:12" x14ac:dyDescent="0.2">
      <c r="A30" s="4" t="s">
        <v>2154</v>
      </c>
      <c r="B30" s="4" t="s">
        <v>2151</v>
      </c>
      <c r="C30" s="1" t="s">
        <v>87</v>
      </c>
      <c r="D30" s="10" t="s">
        <v>607</v>
      </c>
      <c r="E30" s="10">
        <v>2172</v>
      </c>
      <c r="F30" s="1" t="s">
        <v>328</v>
      </c>
      <c r="G30" s="1" t="s">
        <v>664</v>
      </c>
      <c r="H30" s="1" t="s">
        <v>210</v>
      </c>
      <c r="I30" s="18">
        <v>21474</v>
      </c>
      <c r="K30" s="1" t="s">
        <v>574</v>
      </c>
      <c r="L30" s="18">
        <v>36211</v>
      </c>
    </row>
    <row r="31" spans="1:12" x14ac:dyDescent="0.2">
      <c r="A31" s="4" t="s">
        <v>2154</v>
      </c>
      <c r="B31" s="4" t="s">
        <v>2151</v>
      </c>
      <c r="C31" s="1" t="s">
        <v>88</v>
      </c>
      <c r="D31" s="10" t="s">
        <v>608</v>
      </c>
      <c r="E31" s="10">
        <v>2191</v>
      </c>
      <c r="F31" s="1" t="s">
        <v>665</v>
      </c>
      <c r="G31" s="1" t="s">
        <v>666</v>
      </c>
      <c r="H31" s="1" t="s">
        <v>217</v>
      </c>
      <c r="I31" s="18">
        <v>18992</v>
      </c>
      <c r="J31" s="4" t="s">
        <v>707</v>
      </c>
      <c r="K31" s="1" t="s">
        <v>565</v>
      </c>
      <c r="L31" s="18">
        <v>34091</v>
      </c>
    </row>
    <row r="32" spans="1:12" x14ac:dyDescent="0.2">
      <c r="A32" s="4" t="s">
        <v>2154</v>
      </c>
      <c r="B32" s="4" t="s">
        <v>2151</v>
      </c>
      <c r="C32" s="1" t="s">
        <v>89</v>
      </c>
      <c r="D32" s="10" t="s">
        <v>609</v>
      </c>
      <c r="E32" s="10">
        <v>2157</v>
      </c>
      <c r="F32" s="1" t="s">
        <v>667</v>
      </c>
      <c r="G32" s="1" t="s">
        <v>668</v>
      </c>
      <c r="H32" s="1" t="s">
        <v>628</v>
      </c>
      <c r="I32" s="18">
        <v>14817</v>
      </c>
      <c r="K32" s="1" t="s">
        <v>568</v>
      </c>
      <c r="L32" s="18">
        <v>30451</v>
      </c>
    </row>
    <row r="33" spans="1:12" x14ac:dyDescent="0.2">
      <c r="A33" s="4" t="s">
        <v>2154</v>
      </c>
      <c r="B33" s="4" t="s">
        <v>2151</v>
      </c>
      <c r="C33" s="1" t="s">
        <v>90</v>
      </c>
      <c r="D33" s="17" t="s">
        <v>711</v>
      </c>
      <c r="E33" s="10">
        <v>2219</v>
      </c>
      <c r="F33" s="1" t="s">
        <v>669</v>
      </c>
      <c r="G33" s="1" t="s">
        <v>670</v>
      </c>
      <c r="H33" s="1" t="s">
        <v>210</v>
      </c>
      <c r="I33" s="18">
        <v>26375</v>
      </c>
      <c r="J33" s="4" t="s">
        <v>707</v>
      </c>
      <c r="K33" s="1" t="s">
        <v>565</v>
      </c>
      <c r="L33" s="18">
        <v>42127</v>
      </c>
    </row>
    <row r="34" spans="1:12" x14ac:dyDescent="0.2">
      <c r="A34" s="4" t="s">
        <v>2154</v>
      </c>
      <c r="B34" s="4" t="s">
        <v>2151</v>
      </c>
      <c r="C34" s="1" t="s">
        <v>91</v>
      </c>
      <c r="D34" s="17" t="s">
        <v>711</v>
      </c>
      <c r="E34" s="10">
        <v>2219</v>
      </c>
      <c r="F34" s="1" t="s">
        <v>669</v>
      </c>
      <c r="G34" s="1" t="s">
        <v>670</v>
      </c>
      <c r="H34" s="1" t="s">
        <v>210</v>
      </c>
      <c r="I34" s="18">
        <v>26375</v>
      </c>
      <c r="J34" s="4" t="s">
        <v>707</v>
      </c>
      <c r="K34" s="1" t="s">
        <v>565</v>
      </c>
      <c r="L34" s="18">
        <v>42491</v>
      </c>
    </row>
    <row r="35" spans="1:12" x14ac:dyDescent="0.2">
      <c r="A35" s="4" t="s">
        <v>2154</v>
      </c>
      <c r="B35" s="4" t="s">
        <v>2151</v>
      </c>
      <c r="C35" s="1" t="s">
        <v>92</v>
      </c>
      <c r="D35" s="10" t="s">
        <v>610</v>
      </c>
      <c r="E35" s="10">
        <v>2271</v>
      </c>
      <c r="F35" s="1" t="s">
        <v>673</v>
      </c>
      <c r="G35" s="1" t="s">
        <v>674</v>
      </c>
      <c r="H35" s="1" t="s">
        <v>210</v>
      </c>
      <c r="I35" s="18">
        <v>23836</v>
      </c>
      <c r="J35" s="4" t="s">
        <v>707</v>
      </c>
      <c r="K35" s="1" t="s">
        <v>565</v>
      </c>
      <c r="L35" s="18">
        <v>40300</v>
      </c>
    </row>
    <row r="36" spans="1:12" x14ac:dyDescent="0.2">
      <c r="A36" s="4" t="s">
        <v>2154</v>
      </c>
      <c r="B36" s="4" t="s">
        <v>2151</v>
      </c>
      <c r="C36" s="1" t="s">
        <v>93</v>
      </c>
      <c r="D36" s="10" t="s">
        <v>611</v>
      </c>
      <c r="E36" s="10">
        <v>2227</v>
      </c>
      <c r="F36" s="1" t="s">
        <v>675</v>
      </c>
      <c r="G36" s="1" t="s">
        <v>705</v>
      </c>
      <c r="H36" s="1" t="s">
        <v>442</v>
      </c>
      <c r="I36" s="18">
        <v>22601</v>
      </c>
      <c r="K36" s="1" t="s">
        <v>575</v>
      </c>
      <c r="L36" s="18">
        <v>39509</v>
      </c>
    </row>
    <row r="37" spans="1:12" x14ac:dyDescent="0.2">
      <c r="A37" s="4" t="s">
        <v>2154</v>
      </c>
      <c r="B37" s="4" t="s">
        <v>2151</v>
      </c>
      <c r="C37" s="1" t="s">
        <v>94</v>
      </c>
      <c r="D37" s="10" t="s">
        <v>612</v>
      </c>
      <c r="E37" s="10">
        <v>2236</v>
      </c>
      <c r="F37" s="1" t="s">
        <v>673</v>
      </c>
      <c r="G37" s="1" t="s">
        <v>674</v>
      </c>
      <c r="H37" s="1" t="s">
        <v>210</v>
      </c>
      <c r="I37" s="18">
        <v>23836</v>
      </c>
      <c r="J37" s="4" t="s">
        <v>707</v>
      </c>
      <c r="K37" s="1" t="s">
        <v>565</v>
      </c>
      <c r="L37" s="18">
        <v>41035</v>
      </c>
    </row>
    <row r="38" spans="1:12" x14ac:dyDescent="0.2">
      <c r="A38" s="4" t="s">
        <v>2154</v>
      </c>
      <c r="B38" s="4" t="s">
        <v>2151</v>
      </c>
      <c r="C38" s="1" t="s">
        <v>95</v>
      </c>
      <c r="D38" s="10" t="s">
        <v>613</v>
      </c>
      <c r="E38" s="10">
        <v>2286</v>
      </c>
      <c r="F38" s="1" t="s">
        <v>673</v>
      </c>
      <c r="G38" s="1" t="s">
        <v>674</v>
      </c>
      <c r="H38" s="1" t="s">
        <v>210</v>
      </c>
      <c r="I38" s="18">
        <v>23836</v>
      </c>
      <c r="J38" s="4" t="s">
        <v>707</v>
      </c>
      <c r="K38" s="1" t="s">
        <v>565</v>
      </c>
      <c r="L38" s="18">
        <v>41399</v>
      </c>
    </row>
    <row r="39" spans="1:12" x14ac:dyDescent="0.2">
      <c r="A39" s="4" t="s">
        <v>2154</v>
      </c>
      <c r="B39" s="4" t="s">
        <v>2151</v>
      </c>
      <c r="C39" s="1" t="s">
        <v>96</v>
      </c>
      <c r="D39" s="17" t="s">
        <v>712</v>
      </c>
      <c r="E39" s="10">
        <v>2369</v>
      </c>
      <c r="F39" s="1" t="s">
        <v>713</v>
      </c>
      <c r="G39" s="1" t="s">
        <v>714</v>
      </c>
      <c r="H39" s="1" t="s">
        <v>210</v>
      </c>
      <c r="I39" s="18"/>
      <c r="J39" s="4" t="s">
        <v>706</v>
      </c>
      <c r="K39" s="1" t="s">
        <v>562</v>
      </c>
      <c r="L39" s="18">
        <v>42323</v>
      </c>
    </row>
    <row r="40" spans="1:12" x14ac:dyDescent="0.2">
      <c r="A40" s="4" t="s">
        <v>2154</v>
      </c>
      <c r="B40" s="4" t="s">
        <v>2151</v>
      </c>
      <c r="C40" s="1" t="s">
        <v>97</v>
      </c>
      <c r="D40" s="17" t="s">
        <v>715</v>
      </c>
      <c r="E40" s="10">
        <v>2346</v>
      </c>
      <c r="F40" s="1" t="s">
        <v>244</v>
      </c>
      <c r="G40" s="1" t="s">
        <v>245</v>
      </c>
      <c r="H40" s="1" t="s">
        <v>210</v>
      </c>
      <c r="I40" s="18">
        <v>14594</v>
      </c>
      <c r="J40" s="4" t="s">
        <v>716</v>
      </c>
      <c r="K40" s="1" t="s">
        <v>341</v>
      </c>
      <c r="L40" s="18">
        <v>32985</v>
      </c>
    </row>
    <row r="41" spans="1:12" x14ac:dyDescent="0.2">
      <c r="A41" s="4" t="s">
        <v>2154</v>
      </c>
      <c r="B41" s="4" t="s">
        <v>2151</v>
      </c>
      <c r="C41" s="1" t="s">
        <v>99</v>
      </c>
      <c r="D41" s="10" t="s">
        <v>614</v>
      </c>
      <c r="E41" s="10">
        <v>2444</v>
      </c>
      <c r="F41" s="1" t="s">
        <v>676</v>
      </c>
      <c r="G41" s="1" t="s">
        <v>677</v>
      </c>
      <c r="H41" s="1" t="s">
        <v>220</v>
      </c>
      <c r="I41" s="18">
        <v>21631</v>
      </c>
      <c r="K41" s="1" t="s">
        <v>576</v>
      </c>
      <c r="L41" s="18">
        <v>40629</v>
      </c>
    </row>
    <row r="42" spans="1:12" x14ac:dyDescent="0.2">
      <c r="A42" s="4" t="s">
        <v>2154</v>
      </c>
      <c r="B42" s="4" t="s">
        <v>2151</v>
      </c>
      <c r="C42" s="1" t="s">
        <v>100</v>
      </c>
      <c r="D42" s="10" t="s">
        <v>615</v>
      </c>
      <c r="E42" s="10">
        <v>2388</v>
      </c>
      <c r="F42" s="1" t="s">
        <v>678</v>
      </c>
      <c r="G42" s="1" t="s">
        <v>679</v>
      </c>
      <c r="H42" s="1" t="s">
        <v>218</v>
      </c>
      <c r="I42" s="18">
        <v>21966</v>
      </c>
      <c r="K42" s="1" t="s">
        <v>577</v>
      </c>
      <c r="L42" s="18">
        <v>41525</v>
      </c>
    </row>
    <row r="43" spans="1:12" x14ac:dyDescent="0.2">
      <c r="A43" s="4" t="s">
        <v>2154</v>
      </c>
      <c r="B43" s="4" t="s">
        <v>2151</v>
      </c>
      <c r="C43" s="1" t="s">
        <v>101</v>
      </c>
      <c r="D43" s="10" t="s">
        <v>616</v>
      </c>
      <c r="E43" s="10">
        <v>2409</v>
      </c>
      <c r="F43" s="1" t="s">
        <v>680</v>
      </c>
      <c r="G43" s="1" t="s">
        <v>681</v>
      </c>
      <c r="H43" s="1" t="s">
        <v>629</v>
      </c>
      <c r="I43" s="18">
        <v>21859</v>
      </c>
      <c r="K43" s="1" t="s">
        <v>578</v>
      </c>
      <c r="L43" s="18">
        <v>41868</v>
      </c>
    </row>
    <row r="44" spans="1:12" x14ac:dyDescent="0.2">
      <c r="A44" s="4" t="s">
        <v>2154</v>
      </c>
      <c r="B44" s="4" t="s">
        <v>2151</v>
      </c>
      <c r="C44" s="1" t="s">
        <v>102</v>
      </c>
      <c r="D44" s="17" t="s">
        <v>966</v>
      </c>
      <c r="E44" s="10">
        <v>2413</v>
      </c>
      <c r="F44" s="1" t="s">
        <v>2185</v>
      </c>
      <c r="G44" s="1" t="s">
        <v>2186</v>
      </c>
      <c r="H44" s="1" t="s">
        <v>210</v>
      </c>
      <c r="I44" s="18">
        <v>24141</v>
      </c>
      <c r="J44" s="27" t="s">
        <v>2187</v>
      </c>
      <c r="K44" s="1" t="s">
        <v>1156</v>
      </c>
      <c r="L44" s="18">
        <v>44233</v>
      </c>
    </row>
    <row r="45" spans="1:12" x14ac:dyDescent="0.2">
      <c r="A45" s="4" t="s">
        <v>2154</v>
      </c>
      <c r="B45" s="4" t="s">
        <v>2151</v>
      </c>
      <c r="C45" s="1" t="s">
        <v>103</v>
      </c>
      <c r="D45" s="17" t="s">
        <v>719</v>
      </c>
      <c r="E45" s="10">
        <v>2469</v>
      </c>
      <c r="F45" s="1" t="s">
        <v>522</v>
      </c>
      <c r="G45" s="1" t="s">
        <v>523</v>
      </c>
      <c r="H45" s="1" t="s">
        <v>210</v>
      </c>
      <c r="I45" s="18">
        <v>20690</v>
      </c>
      <c r="J45" s="4" t="s">
        <v>707</v>
      </c>
      <c r="K45" s="1" t="s">
        <v>718</v>
      </c>
      <c r="L45" s="18">
        <v>41399</v>
      </c>
    </row>
    <row r="46" spans="1:12" x14ac:dyDescent="0.2">
      <c r="A46" s="4" t="s">
        <v>2154</v>
      </c>
      <c r="B46" s="4" t="s">
        <v>2151</v>
      </c>
      <c r="C46" s="1" t="s">
        <v>104</v>
      </c>
      <c r="D46" s="10" t="s">
        <v>617</v>
      </c>
      <c r="E46" s="10">
        <v>2523</v>
      </c>
      <c r="F46" s="1" t="s">
        <v>522</v>
      </c>
      <c r="G46" s="1" t="s">
        <v>523</v>
      </c>
      <c r="H46" s="1" t="s">
        <v>210</v>
      </c>
      <c r="I46" s="18">
        <v>20690</v>
      </c>
      <c r="J46" s="4" t="s">
        <v>706</v>
      </c>
      <c r="K46" s="1" t="s">
        <v>562</v>
      </c>
      <c r="L46" s="18">
        <v>41595</v>
      </c>
    </row>
    <row r="47" spans="1:12" x14ac:dyDescent="0.2">
      <c r="A47" s="4" t="s">
        <v>2154</v>
      </c>
      <c r="B47" s="4" t="s">
        <v>2151</v>
      </c>
      <c r="C47" s="1" t="s">
        <v>105</v>
      </c>
      <c r="D47" s="10" t="s">
        <v>618</v>
      </c>
      <c r="E47" s="10">
        <v>2566</v>
      </c>
      <c r="F47" s="1" t="s">
        <v>682</v>
      </c>
      <c r="G47" s="1" t="s">
        <v>683</v>
      </c>
      <c r="H47" s="1" t="s">
        <v>210</v>
      </c>
      <c r="I47" s="18">
        <v>20656</v>
      </c>
      <c r="J47" s="4" t="s">
        <v>706</v>
      </c>
      <c r="K47" s="1" t="s">
        <v>562</v>
      </c>
      <c r="L47" s="18">
        <v>41959</v>
      </c>
    </row>
    <row r="48" spans="1:12" x14ac:dyDescent="0.2">
      <c r="A48" s="4" t="s">
        <v>2154</v>
      </c>
      <c r="B48" s="4" t="s">
        <v>2151</v>
      </c>
      <c r="C48" s="1" t="s">
        <v>106</v>
      </c>
      <c r="D48" s="10" t="s">
        <v>619</v>
      </c>
      <c r="E48" s="10">
        <v>2547</v>
      </c>
      <c r="F48" s="1" t="s">
        <v>684</v>
      </c>
      <c r="G48" s="1" t="s">
        <v>662</v>
      </c>
      <c r="H48" s="1" t="s">
        <v>210</v>
      </c>
      <c r="I48" s="18">
        <v>14487</v>
      </c>
      <c r="J48" s="4" t="s">
        <v>717</v>
      </c>
      <c r="K48" s="1" t="s">
        <v>574</v>
      </c>
      <c r="L48" s="18">
        <v>36211</v>
      </c>
    </row>
    <row r="49" spans="1:12" x14ac:dyDescent="0.2">
      <c r="A49" s="4" t="s">
        <v>2154</v>
      </c>
      <c r="B49" s="4" t="s">
        <v>2151</v>
      </c>
      <c r="C49" s="1" t="s">
        <v>107</v>
      </c>
      <c r="D49" s="10" t="s">
        <v>620</v>
      </c>
      <c r="E49" s="10">
        <v>2584</v>
      </c>
      <c r="F49" s="1" t="s">
        <v>685</v>
      </c>
      <c r="G49" s="1" t="s">
        <v>686</v>
      </c>
      <c r="H49" s="1" t="s">
        <v>210</v>
      </c>
      <c r="I49" s="18">
        <v>19603</v>
      </c>
      <c r="J49" s="4" t="s">
        <v>706</v>
      </c>
      <c r="K49" s="1" t="s">
        <v>562</v>
      </c>
      <c r="L49" s="18">
        <v>41595</v>
      </c>
    </row>
    <row r="50" spans="1:12" x14ac:dyDescent="0.2">
      <c r="A50" s="4" t="s">
        <v>2154</v>
      </c>
      <c r="B50" s="4" t="s">
        <v>2151</v>
      </c>
      <c r="C50" s="1" t="s">
        <v>108</v>
      </c>
      <c r="D50" s="10" t="s">
        <v>621</v>
      </c>
      <c r="E50" s="10">
        <v>2575</v>
      </c>
      <c r="F50" s="1" t="s">
        <v>685</v>
      </c>
      <c r="G50" s="1" t="s">
        <v>686</v>
      </c>
      <c r="H50" s="1" t="s">
        <v>210</v>
      </c>
      <c r="I50" s="18">
        <v>19603</v>
      </c>
      <c r="J50" s="4" t="s">
        <v>706</v>
      </c>
      <c r="K50" s="1" t="s">
        <v>562</v>
      </c>
      <c r="L50" s="18">
        <v>41959</v>
      </c>
    </row>
    <row r="51" spans="1:12" x14ac:dyDescent="0.2">
      <c r="A51" s="4" t="s">
        <v>2154</v>
      </c>
      <c r="B51" s="4" t="s">
        <v>2151</v>
      </c>
      <c r="C51" s="1" t="s">
        <v>109</v>
      </c>
      <c r="D51" s="10" t="s">
        <v>622</v>
      </c>
      <c r="E51" s="10">
        <v>2668</v>
      </c>
      <c r="F51" s="1" t="s">
        <v>194</v>
      </c>
      <c r="G51" s="1" t="s">
        <v>195</v>
      </c>
      <c r="H51" s="1" t="s">
        <v>210</v>
      </c>
      <c r="I51" s="18">
        <v>18596</v>
      </c>
      <c r="J51" s="4" t="s">
        <v>706</v>
      </c>
      <c r="K51" s="1" t="s">
        <v>562</v>
      </c>
      <c r="L51" s="18">
        <v>41595</v>
      </c>
    </row>
    <row r="52" spans="1:12" x14ac:dyDescent="0.2">
      <c r="A52" s="4" t="s">
        <v>2154</v>
      </c>
      <c r="B52" s="4" t="s">
        <v>2151</v>
      </c>
      <c r="C52" s="1" t="s">
        <v>110</v>
      </c>
      <c r="D52" s="17" t="s">
        <v>720</v>
      </c>
      <c r="E52" s="10">
        <v>2666</v>
      </c>
      <c r="F52" s="1" t="s">
        <v>721</v>
      </c>
      <c r="G52" s="1" t="s">
        <v>722</v>
      </c>
      <c r="H52" s="1" t="s">
        <v>210</v>
      </c>
      <c r="I52" s="18"/>
      <c r="J52" s="4" t="s">
        <v>707</v>
      </c>
      <c r="K52" s="1" t="s">
        <v>718</v>
      </c>
      <c r="L52" s="18">
        <v>43226</v>
      </c>
    </row>
    <row r="53" spans="1:12" x14ac:dyDescent="0.2">
      <c r="A53" s="4" t="s">
        <v>2154</v>
      </c>
      <c r="B53" s="4" t="s">
        <v>2151</v>
      </c>
      <c r="C53" s="1" t="s">
        <v>111</v>
      </c>
      <c r="D53" s="10" t="s">
        <v>622</v>
      </c>
      <c r="E53" s="10">
        <v>2668</v>
      </c>
      <c r="F53" s="1" t="s">
        <v>687</v>
      </c>
      <c r="G53" s="1" t="s">
        <v>688</v>
      </c>
      <c r="H53" s="1" t="s">
        <v>210</v>
      </c>
      <c r="I53" s="18">
        <v>18818</v>
      </c>
      <c r="J53" s="4" t="s">
        <v>706</v>
      </c>
      <c r="K53" s="1" t="s">
        <v>562</v>
      </c>
      <c r="L53" s="18">
        <v>42323</v>
      </c>
    </row>
    <row r="54" spans="1:12" x14ac:dyDescent="0.2">
      <c r="A54" s="4" t="s">
        <v>2154</v>
      </c>
      <c r="B54" s="4" t="s">
        <v>2151</v>
      </c>
      <c r="C54" s="86" t="s">
        <v>112</v>
      </c>
      <c r="D54" s="85" t="s">
        <v>2337</v>
      </c>
      <c r="E54" s="10">
        <v>2644</v>
      </c>
      <c r="F54" s="1" t="s">
        <v>522</v>
      </c>
      <c r="G54" s="1" t="s">
        <v>523</v>
      </c>
      <c r="H54" s="1" t="s">
        <v>210</v>
      </c>
      <c r="I54" s="18">
        <v>20690</v>
      </c>
      <c r="J54" s="27" t="s">
        <v>2207</v>
      </c>
      <c r="K54" s="1" t="s">
        <v>1156</v>
      </c>
      <c r="L54" s="38">
        <v>44499</v>
      </c>
    </row>
    <row r="55" spans="1:12" x14ac:dyDescent="0.2">
      <c r="A55" s="4" t="s">
        <v>2154</v>
      </c>
      <c r="B55" s="4" t="s">
        <v>2151</v>
      </c>
      <c r="C55" s="1" t="s">
        <v>113</v>
      </c>
      <c r="D55" s="10" t="s">
        <v>623</v>
      </c>
      <c r="E55" s="10">
        <v>2856</v>
      </c>
      <c r="F55" s="1" t="s">
        <v>689</v>
      </c>
      <c r="G55" s="1" t="s">
        <v>690</v>
      </c>
      <c r="H55" s="1" t="s">
        <v>210</v>
      </c>
      <c r="I55" s="18">
        <v>17658</v>
      </c>
      <c r="J55" s="4" t="s">
        <v>706</v>
      </c>
      <c r="K55" s="1" t="s">
        <v>562</v>
      </c>
      <c r="L55" s="18">
        <v>41959</v>
      </c>
    </row>
    <row r="56" spans="1:12" x14ac:dyDescent="0.2">
      <c r="A56" s="4" t="s">
        <v>2154</v>
      </c>
      <c r="B56" s="4" t="s">
        <v>2151</v>
      </c>
      <c r="C56" s="1" t="s">
        <v>114</v>
      </c>
      <c r="D56" s="17" t="s">
        <v>723</v>
      </c>
      <c r="E56" s="10">
        <v>2651</v>
      </c>
      <c r="F56" s="1" t="s">
        <v>536</v>
      </c>
      <c r="G56" s="1" t="s">
        <v>537</v>
      </c>
      <c r="H56" s="1" t="s">
        <v>210</v>
      </c>
      <c r="I56" s="18">
        <v>5708</v>
      </c>
      <c r="J56" s="4" t="s">
        <v>724</v>
      </c>
      <c r="K56" s="1" t="s">
        <v>539</v>
      </c>
      <c r="L56" s="18">
        <v>30451</v>
      </c>
    </row>
    <row r="57" spans="1:12" x14ac:dyDescent="0.2">
      <c r="A57" s="4" t="s">
        <v>2154</v>
      </c>
      <c r="B57" s="4" t="s">
        <v>2151</v>
      </c>
      <c r="C57" s="1" t="s">
        <v>115</v>
      </c>
      <c r="D57" s="10" t="s">
        <v>624</v>
      </c>
      <c r="E57" s="10">
        <v>2667</v>
      </c>
      <c r="F57" s="1" t="s">
        <v>198</v>
      </c>
      <c r="G57" s="1" t="s">
        <v>423</v>
      </c>
      <c r="H57" s="1" t="s">
        <v>446</v>
      </c>
      <c r="I57" s="18">
        <v>11388</v>
      </c>
      <c r="K57" s="1" t="s">
        <v>580</v>
      </c>
      <c r="L57" s="18">
        <v>36436</v>
      </c>
    </row>
    <row r="58" spans="1:12" x14ac:dyDescent="0.2">
      <c r="A58" s="4" t="s">
        <v>2154</v>
      </c>
      <c r="B58" s="4" t="s">
        <v>2151</v>
      </c>
      <c r="C58" s="1" t="s">
        <v>116</v>
      </c>
      <c r="D58" s="17" t="s">
        <v>725</v>
      </c>
      <c r="E58" s="10">
        <v>3021</v>
      </c>
      <c r="F58" s="1" t="s">
        <v>726</v>
      </c>
      <c r="G58" s="1" t="s">
        <v>727</v>
      </c>
      <c r="H58" s="1" t="s">
        <v>210</v>
      </c>
      <c r="I58" s="18">
        <v>13299</v>
      </c>
      <c r="J58" s="4" t="s">
        <v>707</v>
      </c>
      <c r="K58" s="1" t="s">
        <v>718</v>
      </c>
      <c r="L58" s="18">
        <v>41399</v>
      </c>
    </row>
    <row r="59" spans="1:12" x14ac:dyDescent="0.2">
      <c r="A59" s="4" t="s">
        <v>2154</v>
      </c>
      <c r="B59" s="4" t="s">
        <v>2151</v>
      </c>
      <c r="C59" s="1" t="s">
        <v>292</v>
      </c>
      <c r="D59" s="17" t="s">
        <v>730</v>
      </c>
      <c r="E59" s="10">
        <v>3106</v>
      </c>
      <c r="F59" s="1" t="s">
        <v>728</v>
      </c>
      <c r="G59" s="1" t="s">
        <v>729</v>
      </c>
      <c r="H59" s="1" t="s">
        <v>210</v>
      </c>
      <c r="I59" s="18">
        <v>16343</v>
      </c>
      <c r="J59" s="4" t="s">
        <v>731</v>
      </c>
      <c r="K59" s="1" t="s">
        <v>341</v>
      </c>
      <c r="L59" s="18">
        <v>42120</v>
      </c>
    </row>
    <row r="60" spans="1:12" x14ac:dyDescent="0.2">
      <c r="A60" s="4" t="s">
        <v>2154</v>
      </c>
      <c r="B60" s="4" t="s">
        <v>2151</v>
      </c>
      <c r="C60" s="1" t="s">
        <v>293</v>
      </c>
      <c r="D60" s="10" t="s">
        <v>625</v>
      </c>
      <c r="E60" s="10">
        <v>2960</v>
      </c>
      <c r="F60" s="1" t="s">
        <v>187</v>
      </c>
      <c r="G60" s="1" t="s">
        <v>289</v>
      </c>
      <c r="H60" s="1" t="s">
        <v>210</v>
      </c>
      <c r="I60" s="18">
        <v>15393</v>
      </c>
      <c r="J60" s="4" t="s">
        <v>706</v>
      </c>
      <c r="K60" s="1" t="s">
        <v>562</v>
      </c>
      <c r="L60" s="18">
        <v>41595</v>
      </c>
    </row>
    <row r="61" spans="1:12" x14ac:dyDescent="0.2">
      <c r="A61" s="4" t="s">
        <v>2154</v>
      </c>
      <c r="B61" s="4" t="s">
        <v>2151</v>
      </c>
      <c r="C61" s="1" t="s">
        <v>294</v>
      </c>
      <c r="D61" s="10" t="s">
        <v>626</v>
      </c>
      <c r="E61" s="10">
        <v>2918</v>
      </c>
      <c r="F61" s="1" t="s">
        <v>187</v>
      </c>
      <c r="G61" s="1" t="s">
        <v>289</v>
      </c>
      <c r="H61" s="1" t="s">
        <v>210</v>
      </c>
      <c r="I61" s="18">
        <v>15393</v>
      </c>
      <c r="J61" s="4" t="s">
        <v>706</v>
      </c>
      <c r="K61" s="1" t="s">
        <v>562</v>
      </c>
      <c r="L61" s="18">
        <v>41959</v>
      </c>
    </row>
    <row r="62" spans="1:12" x14ac:dyDescent="0.2">
      <c r="A62" s="4" t="s">
        <v>2154</v>
      </c>
      <c r="B62" s="4" t="s">
        <v>2151</v>
      </c>
      <c r="C62" s="1" t="s">
        <v>117</v>
      </c>
      <c r="D62" s="17" t="s">
        <v>732</v>
      </c>
      <c r="E62" s="10">
        <v>2935</v>
      </c>
      <c r="F62" s="1" t="s">
        <v>298</v>
      </c>
      <c r="G62" s="1" t="s">
        <v>299</v>
      </c>
      <c r="H62" s="1" t="s">
        <v>210</v>
      </c>
      <c r="I62" s="18">
        <v>7482</v>
      </c>
      <c r="J62" s="4" t="s">
        <v>733</v>
      </c>
      <c r="K62" s="1" t="s">
        <v>734</v>
      </c>
      <c r="L62" s="18">
        <v>34209</v>
      </c>
    </row>
    <row r="63" spans="1:12" x14ac:dyDescent="0.2">
      <c r="A63" s="4" t="s">
        <v>2154</v>
      </c>
      <c r="B63" s="4" t="s">
        <v>2151</v>
      </c>
      <c r="C63" s="1" t="s">
        <v>307</v>
      </c>
      <c r="D63" s="17" t="s">
        <v>735</v>
      </c>
      <c r="E63" s="10">
        <v>3028</v>
      </c>
      <c r="F63" s="1" t="s">
        <v>298</v>
      </c>
      <c r="G63" s="1" t="s">
        <v>299</v>
      </c>
      <c r="H63" s="1" t="s">
        <v>210</v>
      </c>
      <c r="I63" s="18">
        <v>7482</v>
      </c>
      <c r="J63" s="4" t="s">
        <v>733</v>
      </c>
      <c r="K63" s="1" t="s">
        <v>734</v>
      </c>
      <c r="L63" s="18">
        <v>34573</v>
      </c>
    </row>
    <row r="64" spans="1:12" x14ac:dyDescent="0.2">
      <c r="A64" s="4" t="s">
        <v>2154</v>
      </c>
      <c r="B64" s="4" t="s">
        <v>2151</v>
      </c>
      <c r="C64" s="1" t="s">
        <v>118</v>
      </c>
      <c r="D64" s="17" t="s">
        <v>736</v>
      </c>
      <c r="E64" s="10">
        <v>2937</v>
      </c>
      <c r="F64" s="1" t="s">
        <v>298</v>
      </c>
      <c r="G64" s="1" t="s">
        <v>299</v>
      </c>
      <c r="H64" s="1" t="s">
        <v>210</v>
      </c>
      <c r="I64" s="18">
        <v>7482</v>
      </c>
      <c r="J64" s="4" t="s">
        <v>737</v>
      </c>
      <c r="K64" s="4" t="s">
        <v>738</v>
      </c>
      <c r="L64" s="18">
        <v>34946</v>
      </c>
    </row>
    <row r="65" spans="1:13" x14ac:dyDescent="0.2">
      <c r="A65" s="4" t="s">
        <v>2154</v>
      </c>
      <c r="B65" s="4" t="s">
        <v>2151</v>
      </c>
      <c r="C65" s="1" t="s">
        <v>312</v>
      </c>
      <c r="D65" s="17" t="s">
        <v>739</v>
      </c>
      <c r="E65" s="10">
        <v>3056</v>
      </c>
      <c r="F65" s="1" t="s">
        <v>298</v>
      </c>
      <c r="G65" s="1" t="s">
        <v>299</v>
      </c>
      <c r="H65" s="1" t="s">
        <v>210</v>
      </c>
      <c r="I65" s="18">
        <v>7482</v>
      </c>
      <c r="J65" s="4" t="s">
        <v>733</v>
      </c>
      <c r="K65" s="1" t="s">
        <v>734</v>
      </c>
      <c r="L65" s="18">
        <v>35301</v>
      </c>
    </row>
    <row r="66" spans="1:13" x14ac:dyDescent="0.2">
      <c r="A66" s="4" t="s">
        <v>2154</v>
      </c>
      <c r="B66" s="4" t="s">
        <v>2151</v>
      </c>
      <c r="C66" s="1" t="s">
        <v>313</v>
      </c>
      <c r="D66" s="17" t="s">
        <v>740</v>
      </c>
      <c r="E66" s="10">
        <v>3312</v>
      </c>
      <c r="F66" s="1" t="s">
        <v>328</v>
      </c>
      <c r="G66" s="1" t="s">
        <v>329</v>
      </c>
      <c r="H66" s="1" t="s">
        <v>210</v>
      </c>
      <c r="I66" s="18">
        <v>9106</v>
      </c>
      <c r="J66" s="4" t="s">
        <v>707</v>
      </c>
      <c r="K66" s="1" t="s">
        <v>565</v>
      </c>
      <c r="L66" s="18">
        <v>37381</v>
      </c>
    </row>
    <row r="67" spans="1:13" x14ac:dyDescent="0.2">
      <c r="A67" s="4" t="s">
        <v>2154</v>
      </c>
      <c r="B67" s="4" t="s">
        <v>2151</v>
      </c>
      <c r="C67" s="1" t="s">
        <v>314</v>
      </c>
      <c r="D67" s="17" t="s">
        <v>741</v>
      </c>
      <c r="E67" s="10">
        <v>3521</v>
      </c>
      <c r="F67" s="1" t="s">
        <v>328</v>
      </c>
      <c r="G67" s="1" t="s">
        <v>329</v>
      </c>
      <c r="H67" s="1" t="s">
        <v>210</v>
      </c>
      <c r="I67" s="18">
        <v>9106</v>
      </c>
      <c r="J67" s="4" t="s">
        <v>707</v>
      </c>
      <c r="K67" s="1" t="s">
        <v>565</v>
      </c>
      <c r="L67" s="18">
        <v>37744</v>
      </c>
    </row>
    <row r="68" spans="1:13" x14ac:dyDescent="0.2">
      <c r="A68" s="4" t="s">
        <v>2154</v>
      </c>
      <c r="B68" s="4" t="s">
        <v>2151</v>
      </c>
      <c r="C68" s="1" t="s">
        <v>315</v>
      </c>
      <c r="D68" s="17" t="s">
        <v>230</v>
      </c>
      <c r="E68" s="10">
        <v>3583</v>
      </c>
      <c r="F68" s="1" t="s">
        <v>170</v>
      </c>
      <c r="G68" s="1" t="s">
        <v>742</v>
      </c>
      <c r="H68" s="1" t="s">
        <v>210</v>
      </c>
      <c r="I68" s="18">
        <v>12583</v>
      </c>
      <c r="J68" s="4" t="s">
        <v>709</v>
      </c>
      <c r="K68" s="4" t="s">
        <v>710</v>
      </c>
      <c r="L68" s="18">
        <v>41623</v>
      </c>
    </row>
    <row r="69" spans="1:13" x14ac:dyDescent="0.2">
      <c r="A69" s="4" t="s">
        <v>2154</v>
      </c>
      <c r="B69" s="4" t="s">
        <v>2151</v>
      </c>
      <c r="C69" s="1" t="s">
        <v>316</v>
      </c>
      <c r="D69" s="17" t="s">
        <v>743</v>
      </c>
      <c r="E69" s="10">
        <v>3402</v>
      </c>
      <c r="F69" s="1" t="s">
        <v>328</v>
      </c>
      <c r="G69" s="1" t="s">
        <v>329</v>
      </c>
      <c r="H69" s="1" t="s">
        <v>210</v>
      </c>
      <c r="I69" s="18">
        <v>9106</v>
      </c>
      <c r="J69" s="4" t="s">
        <v>707</v>
      </c>
      <c r="K69" s="1" t="s">
        <v>565</v>
      </c>
      <c r="L69" s="18">
        <v>38473</v>
      </c>
      <c r="M69" s="4" t="s">
        <v>744</v>
      </c>
    </row>
    <row r="70" spans="1:13" x14ac:dyDescent="0.2">
      <c r="A70" s="4" t="s">
        <v>2154</v>
      </c>
      <c r="B70" s="4" t="s">
        <v>2151</v>
      </c>
      <c r="C70" s="1" t="s">
        <v>119</v>
      </c>
      <c r="D70" s="17" t="s">
        <v>746</v>
      </c>
      <c r="E70" s="10">
        <v>4145</v>
      </c>
      <c r="F70" s="1" t="s">
        <v>747</v>
      </c>
      <c r="G70" s="1" t="s">
        <v>748</v>
      </c>
      <c r="H70" s="1" t="s">
        <v>210</v>
      </c>
      <c r="I70" s="18">
        <v>689</v>
      </c>
      <c r="J70" s="4" t="s">
        <v>724</v>
      </c>
      <c r="K70" s="1" t="s">
        <v>539</v>
      </c>
      <c r="L70" s="18">
        <v>30451</v>
      </c>
    </row>
    <row r="71" spans="1:13" x14ac:dyDescent="0.2">
      <c r="A71" s="4" t="s">
        <v>2154</v>
      </c>
      <c r="B71" s="4" t="s">
        <v>2151</v>
      </c>
      <c r="C71" s="1" t="s">
        <v>370</v>
      </c>
      <c r="D71" s="17" t="s">
        <v>749</v>
      </c>
      <c r="E71" s="10">
        <v>4095</v>
      </c>
      <c r="F71" s="1" t="s">
        <v>328</v>
      </c>
      <c r="G71" s="1" t="s">
        <v>329</v>
      </c>
      <c r="H71" s="1" t="s">
        <v>210</v>
      </c>
      <c r="I71" s="18">
        <v>9106</v>
      </c>
      <c r="J71" s="4" t="s">
        <v>707</v>
      </c>
      <c r="K71" s="1" t="s">
        <v>565</v>
      </c>
      <c r="L71" s="18">
        <v>39208</v>
      </c>
    </row>
    <row r="72" spans="1:13" x14ac:dyDescent="0.2">
      <c r="A72" s="4" t="s">
        <v>2154</v>
      </c>
      <c r="B72" s="4" t="s">
        <v>2151</v>
      </c>
      <c r="C72" s="1" t="s">
        <v>371</v>
      </c>
      <c r="D72" s="28">
        <v>5.1064814814814813E-2</v>
      </c>
      <c r="E72" s="10">
        <v>4412</v>
      </c>
      <c r="F72" s="1" t="s">
        <v>240</v>
      </c>
      <c r="G72" s="1" t="s">
        <v>693</v>
      </c>
      <c r="H72" s="1" t="s">
        <v>210</v>
      </c>
      <c r="I72" s="18">
        <v>11507</v>
      </c>
      <c r="J72" s="4" t="s">
        <v>708</v>
      </c>
      <c r="K72" s="4" t="s">
        <v>579</v>
      </c>
      <c r="L72" s="18">
        <v>42120</v>
      </c>
    </row>
    <row r="73" spans="1:13" x14ac:dyDescent="0.2">
      <c r="A73" s="4" t="s">
        <v>2154</v>
      </c>
      <c r="B73" s="4" t="s">
        <v>2151</v>
      </c>
      <c r="C73" s="1" t="s">
        <v>630</v>
      </c>
      <c r="D73" s="17" t="s">
        <v>750</v>
      </c>
      <c r="E73" s="10">
        <v>4364</v>
      </c>
      <c r="F73" s="1" t="s">
        <v>328</v>
      </c>
      <c r="G73" s="1" t="s">
        <v>329</v>
      </c>
      <c r="H73" s="1" t="s">
        <v>210</v>
      </c>
      <c r="I73" s="18">
        <v>9106</v>
      </c>
      <c r="J73" s="4" t="s">
        <v>707</v>
      </c>
      <c r="K73" s="1" t="s">
        <v>565</v>
      </c>
      <c r="L73" s="18">
        <v>39936</v>
      </c>
    </row>
    <row r="74" spans="1:13" x14ac:dyDescent="0.2">
      <c r="A74" s="4" t="s">
        <v>2154</v>
      </c>
      <c r="B74" s="4" t="s">
        <v>2151</v>
      </c>
      <c r="C74" s="1" t="s">
        <v>372</v>
      </c>
      <c r="D74" s="28">
        <v>5.2939814814814821E-2</v>
      </c>
      <c r="E74" s="10">
        <v>4574</v>
      </c>
      <c r="F74" s="1" t="s">
        <v>328</v>
      </c>
      <c r="G74" s="1" t="s">
        <v>329</v>
      </c>
      <c r="H74" s="1" t="s">
        <v>210</v>
      </c>
      <c r="I74" s="18">
        <v>9106</v>
      </c>
      <c r="J74" s="4" t="s">
        <v>707</v>
      </c>
      <c r="K74" s="4" t="s">
        <v>565</v>
      </c>
      <c r="L74" s="18">
        <v>40300</v>
      </c>
      <c r="M74" s="4" t="s">
        <v>751</v>
      </c>
    </row>
    <row r="75" spans="1:13" x14ac:dyDescent="0.2">
      <c r="A75" s="4" t="s">
        <v>2154</v>
      </c>
      <c r="B75" s="4" t="s">
        <v>2151</v>
      </c>
      <c r="C75" s="1" t="s">
        <v>752</v>
      </c>
      <c r="D75" s="17" t="s">
        <v>753</v>
      </c>
      <c r="E75" s="10">
        <v>4753</v>
      </c>
      <c r="F75" s="1" t="s">
        <v>332</v>
      </c>
      <c r="G75" s="1" t="s">
        <v>754</v>
      </c>
      <c r="H75" s="1" t="s">
        <v>210</v>
      </c>
      <c r="I75" s="18">
        <v>6036</v>
      </c>
      <c r="J75" s="4" t="s">
        <v>707</v>
      </c>
      <c r="K75" s="1" t="s">
        <v>565</v>
      </c>
      <c r="L75" s="18">
        <v>37744</v>
      </c>
    </row>
    <row r="76" spans="1:13" x14ac:dyDescent="0.2">
      <c r="A76" s="4" t="s">
        <v>2154</v>
      </c>
      <c r="B76" s="4" t="s">
        <v>2151</v>
      </c>
      <c r="C76" s="1" t="s">
        <v>755</v>
      </c>
      <c r="D76" s="17" t="s">
        <v>756</v>
      </c>
      <c r="E76" s="10">
        <v>4573</v>
      </c>
      <c r="F76" s="1" t="s">
        <v>332</v>
      </c>
      <c r="G76" s="1" t="s">
        <v>754</v>
      </c>
      <c r="H76" s="1" t="s">
        <v>210</v>
      </c>
      <c r="I76" s="18">
        <v>6036</v>
      </c>
      <c r="J76" s="4" t="s">
        <v>707</v>
      </c>
      <c r="K76" s="1" t="s">
        <v>565</v>
      </c>
      <c r="L76" s="18">
        <v>38109</v>
      </c>
    </row>
    <row r="77" spans="1:13" x14ac:dyDescent="0.2">
      <c r="A77" s="4" t="s">
        <v>2154</v>
      </c>
      <c r="B77" s="4" t="s">
        <v>2151</v>
      </c>
      <c r="C77" s="1" t="s">
        <v>757</v>
      </c>
      <c r="D77" s="17" t="s">
        <v>758</v>
      </c>
      <c r="E77" s="10">
        <v>6764</v>
      </c>
      <c r="F77" s="1" t="s">
        <v>759</v>
      </c>
      <c r="G77" s="1" t="s">
        <v>760</v>
      </c>
      <c r="H77" s="1" t="s">
        <v>210</v>
      </c>
      <c r="I77" s="18">
        <v>9142</v>
      </c>
      <c r="J77" s="4" t="s">
        <v>706</v>
      </c>
      <c r="K77" s="4" t="s">
        <v>761</v>
      </c>
      <c r="L77" s="18">
        <v>41595</v>
      </c>
    </row>
    <row r="78" spans="1:13" x14ac:dyDescent="0.2">
      <c r="A78" s="4" t="s">
        <v>2154</v>
      </c>
      <c r="B78" s="4" t="s">
        <v>2151</v>
      </c>
      <c r="C78" s="1" t="s">
        <v>631</v>
      </c>
      <c r="D78" s="28">
        <v>6.5740740740740738E-2</v>
      </c>
      <c r="E78" s="10">
        <v>5640</v>
      </c>
      <c r="F78" s="1" t="s">
        <v>694</v>
      </c>
      <c r="G78" s="1" t="s">
        <v>695</v>
      </c>
      <c r="H78" s="1" t="s">
        <v>210</v>
      </c>
      <c r="I78" s="18">
        <v>8290</v>
      </c>
      <c r="J78" s="4" t="s">
        <v>706</v>
      </c>
      <c r="K78" s="4" t="s">
        <v>562</v>
      </c>
      <c r="L78" s="18">
        <v>41595</v>
      </c>
    </row>
  </sheetData>
  <sortState xmlns:xlrd2="http://schemas.microsoft.com/office/spreadsheetml/2017/richdata2" ref="A2:X78">
    <sortCondition ref="C2:C78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1557-ACB0-41DF-9C0B-A3C97BC7FA20}">
  <dimension ref="A1:M89"/>
  <sheetViews>
    <sheetView topLeftCell="B1" workbookViewId="0">
      <selection activeCell="M17" sqref="M17"/>
    </sheetView>
  </sheetViews>
  <sheetFormatPr defaultColWidth="9" defaultRowHeight="12.75" x14ac:dyDescent="0.2"/>
  <cols>
    <col min="1" max="2" width="9" style="11"/>
    <col min="3" max="3" width="6.5" style="11" customWidth="1"/>
    <col min="4" max="4" width="7.25" style="11" customWidth="1"/>
    <col min="5" max="5" width="9.125" style="11" customWidth="1"/>
    <col min="6" max="6" width="14" style="11" customWidth="1"/>
    <col min="7" max="7" width="18.25" style="11" customWidth="1"/>
    <col min="8" max="8" width="8.625" style="11" customWidth="1"/>
    <col min="9" max="9" width="11.625" style="33" customWidth="1"/>
    <col min="10" max="10" width="36.75" style="11" customWidth="1"/>
    <col min="11" max="11" width="27.875" style="11" customWidth="1"/>
    <col min="12" max="12" width="18.375" style="33" customWidth="1"/>
    <col min="13" max="13" width="14.125" style="11" customWidth="1"/>
    <col min="14" max="14" width="21.25" style="11" customWidth="1"/>
    <col min="15" max="16384" width="9" style="11"/>
  </cols>
  <sheetData>
    <row r="1" spans="1:13" x14ac:dyDescent="0.2">
      <c r="A1" s="7" t="s">
        <v>2148</v>
      </c>
      <c r="B1" s="7" t="s">
        <v>2149</v>
      </c>
      <c r="C1" s="29" t="s">
        <v>120</v>
      </c>
      <c r="D1" s="30" t="s">
        <v>122</v>
      </c>
      <c r="E1" s="29" t="s">
        <v>123</v>
      </c>
      <c r="F1" s="30" t="s">
        <v>499</v>
      </c>
      <c r="G1" s="30" t="s">
        <v>500</v>
      </c>
      <c r="H1" s="31" t="s">
        <v>125</v>
      </c>
      <c r="I1" s="31" t="s">
        <v>124</v>
      </c>
      <c r="J1" s="30" t="s">
        <v>229</v>
      </c>
      <c r="K1" s="31" t="s">
        <v>227</v>
      </c>
      <c r="L1" s="31" t="s">
        <v>226</v>
      </c>
      <c r="M1" s="29" t="s">
        <v>745</v>
      </c>
    </row>
    <row r="2" spans="1:13" x14ac:dyDescent="0.2">
      <c r="A2" s="11" t="s">
        <v>2155</v>
      </c>
      <c r="B2" s="11" t="s">
        <v>2151</v>
      </c>
      <c r="C2" s="32" t="s">
        <v>248</v>
      </c>
      <c r="D2" s="32" t="s">
        <v>1378</v>
      </c>
      <c r="E2" s="11">
        <v>7266</v>
      </c>
      <c r="F2" s="32" t="s">
        <v>1438</v>
      </c>
      <c r="G2" s="32" t="s">
        <v>1460</v>
      </c>
      <c r="H2" s="32" t="s">
        <v>210</v>
      </c>
      <c r="I2" s="33">
        <v>38884</v>
      </c>
      <c r="J2" s="11" t="s">
        <v>1527</v>
      </c>
      <c r="K2" s="32" t="s">
        <v>1379</v>
      </c>
      <c r="L2" s="33">
        <v>40978</v>
      </c>
    </row>
    <row r="3" spans="1:13" x14ac:dyDescent="0.2">
      <c r="A3" s="11" t="s">
        <v>2155</v>
      </c>
      <c r="B3" s="11" t="s">
        <v>2151</v>
      </c>
      <c r="C3" s="32" t="s">
        <v>243</v>
      </c>
      <c r="D3" s="32" t="s">
        <v>1380</v>
      </c>
      <c r="E3" s="11">
        <v>4869</v>
      </c>
      <c r="F3" s="32" t="s">
        <v>1439</v>
      </c>
      <c r="G3" s="32" t="s">
        <v>1461</v>
      </c>
      <c r="H3" s="32" t="s">
        <v>210</v>
      </c>
      <c r="I3" s="33">
        <v>39672</v>
      </c>
      <c r="K3" s="32" t="s">
        <v>1381</v>
      </c>
      <c r="L3" s="33">
        <v>42126</v>
      </c>
    </row>
    <row r="4" spans="1:13" x14ac:dyDescent="0.2">
      <c r="A4" s="11" t="s">
        <v>2155</v>
      </c>
      <c r="B4" s="11" t="s">
        <v>2151</v>
      </c>
      <c r="C4" s="32" t="s">
        <v>258</v>
      </c>
      <c r="D4" s="32" t="s">
        <v>1382</v>
      </c>
      <c r="E4" s="11">
        <v>4062</v>
      </c>
      <c r="F4" s="32" t="s">
        <v>1067</v>
      </c>
      <c r="G4" s="32" t="s">
        <v>1133</v>
      </c>
      <c r="H4" s="32" t="s">
        <v>210</v>
      </c>
      <c r="I4" s="33">
        <v>39139</v>
      </c>
      <c r="K4" s="32" t="s">
        <v>1383</v>
      </c>
      <c r="L4" s="33">
        <v>41923</v>
      </c>
    </row>
    <row r="5" spans="1:13" x14ac:dyDescent="0.2">
      <c r="A5" s="11" t="s">
        <v>2155</v>
      </c>
      <c r="B5" s="11" t="s">
        <v>2151</v>
      </c>
      <c r="C5" s="32" t="s">
        <v>60</v>
      </c>
      <c r="D5" s="32" t="s">
        <v>1384</v>
      </c>
      <c r="E5" s="11">
        <v>4198</v>
      </c>
      <c r="F5" s="32" t="s">
        <v>1440</v>
      </c>
      <c r="G5" s="32" t="s">
        <v>1462</v>
      </c>
      <c r="H5" s="32" t="s">
        <v>210</v>
      </c>
      <c r="I5" s="33">
        <v>34548</v>
      </c>
      <c r="J5" s="11" t="s">
        <v>1527</v>
      </c>
      <c r="K5" s="32" t="s">
        <v>1379</v>
      </c>
      <c r="L5" s="33">
        <v>37688</v>
      </c>
    </row>
    <row r="6" spans="1:13" x14ac:dyDescent="0.2">
      <c r="A6" s="11" t="s">
        <v>2155</v>
      </c>
      <c r="B6" s="11" t="s">
        <v>2151</v>
      </c>
      <c r="C6" s="32" t="s">
        <v>264</v>
      </c>
      <c r="D6" s="32" t="s">
        <v>1385</v>
      </c>
      <c r="E6" s="11">
        <v>3822</v>
      </c>
      <c r="F6" s="32" t="s">
        <v>1441</v>
      </c>
      <c r="G6" s="32" t="s">
        <v>1463</v>
      </c>
      <c r="H6" s="32" t="s">
        <v>210</v>
      </c>
      <c r="I6" s="33">
        <v>39174</v>
      </c>
      <c r="K6" s="32" t="s">
        <v>1386</v>
      </c>
      <c r="L6" s="33">
        <v>42777</v>
      </c>
    </row>
    <row r="7" spans="1:13" x14ac:dyDescent="0.2">
      <c r="A7" s="11" t="s">
        <v>2155</v>
      </c>
      <c r="B7" s="11" t="s">
        <v>2151</v>
      </c>
      <c r="C7" s="32" t="s">
        <v>326</v>
      </c>
      <c r="D7" s="32" t="s">
        <v>1387</v>
      </c>
      <c r="E7" s="11">
        <v>3654</v>
      </c>
      <c r="F7" s="32" t="s">
        <v>1442</v>
      </c>
      <c r="G7" s="32" t="s">
        <v>1464</v>
      </c>
      <c r="H7" s="32" t="s">
        <v>210</v>
      </c>
      <c r="I7" s="33">
        <v>38445</v>
      </c>
      <c r="J7" s="11" t="s">
        <v>1497</v>
      </c>
      <c r="K7" s="32" t="s">
        <v>1388</v>
      </c>
      <c r="L7" s="33">
        <v>42420</v>
      </c>
    </row>
    <row r="8" spans="1:13" x14ac:dyDescent="0.2">
      <c r="A8" s="11" t="s">
        <v>2155</v>
      </c>
      <c r="B8" s="11" t="s">
        <v>2151</v>
      </c>
      <c r="C8" s="32" t="s">
        <v>268</v>
      </c>
      <c r="D8" s="32" t="s">
        <v>1389</v>
      </c>
      <c r="E8" s="11">
        <v>3937</v>
      </c>
      <c r="F8" s="32" t="s">
        <v>1443</v>
      </c>
      <c r="G8" s="32" t="s">
        <v>1465</v>
      </c>
      <c r="H8" s="32" t="s">
        <v>210</v>
      </c>
      <c r="I8" s="33">
        <v>37984</v>
      </c>
      <c r="K8" s="32" t="s">
        <v>843</v>
      </c>
      <c r="L8" s="33">
        <v>42316</v>
      </c>
    </row>
    <row r="9" spans="1:13" x14ac:dyDescent="0.2">
      <c r="A9" s="11" t="s">
        <v>2155</v>
      </c>
      <c r="B9" s="11" t="s">
        <v>2151</v>
      </c>
      <c r="C9" s="32" t="s">
        <v>573</v>
      </c>
      <c r="D9" s="32" t="s">
        <v>1390</v>
      </c>
      <c r="E9" s="11">
        <v>4421</v>
      </c>
      <c r="F9" s="32" t="s">
        <v>1444</v>
      </c>
      <c r="G9" s="32" t="s">
        <v>1466</v>
      </c>
      <c r="H9" s="32" t="s">
        <v>210</v>
      </c>
      <c r="I9" s="33">
        <v>37971</v>
      </c>
      <c r="K9" s="32" t="s">
        <v>1391</v>
      </c>
      <c r="L9" s="33">
        <v>42434</v>
      </c>
    </row>
    <row r="10" spans="1:13" x14ac:dyDescent="0.2">
      <c r="A10" s="11" t="s">
        <v>2155</v>
      </c>
      <c r="B10" s="11" t="s">
        <v>2151</v>
      </c>
      <c r="C10" s="32" t="s">
        <v>62</v>
      </c>
      <c r="D10" s="32" t="s">
        <v>1392</v>
      </c>
      <c r="E10" s="11">
        <v>2623</v>
      </c>
      <c r="F10" s="32" t="s">
        <v>1445</v>
      </c>
      <c r="G10" s="32" t="s">
        <v>1467</v>
      </c>
      <c r="H10" s="32" t="s">
        <v>222</v>
      </c>
      <c r="I10" s="33">
        <v>27862</v>
      </c>
      <c r="K10" s="32" t="s">
        <v>365</v>
      </c>
      <c r="L10" s="33">
        <v>33544</v>
      </c>
    </row>
    <row r="11" spans="1:13" x14ac:dyDescent="0.2">
      <c r="A11" s="11" t="s">
        <v>2155</v>
      </c>
      <c r="B11" s="11" t="s">
        <v>2151</v>
      </c>
      <c r="C11" s="32" t="s">
        <v>63</v>
      </c>
      <c r="D11" s="32" t="s">
        <v>1393</v>
      </c>
      <c r="E11" s="11">
        <v>2626</v>
      </c>
      <c r="F11" s="32" t="s">
        <v>136</v>
      </c>
      <c r="G11" s="32" t="s">
        <v>1468</v>
      </c>
      <c r="H11" s="32" t="s">
        <v>211</v>
      </c>
      <c r="I11" s="33">
        <v>30863</v>
      </c>
      <c r="K11" s="32" t="s">
        <v>1394</v>
      </c>
      <c r="L11" s="33">
        <v>37017</v>
      </c>
    </row>
    <row r="12" spans="1:13" x14ac:dyDescent="0.2">
      <c r="A12" s="11" t="s">
        <v>2155</v>
      </c>
      <c r="B12" s="11" t="s">
        <v>2151</v>
      </c>
      <c r="C12" s="32" t="s">
        <v>64</v>
      </c>
      <c r="D12" s="32" t="s">
        <v>1530</v>
      </c>
      <c r="E12" s="11">
        <v>2537</v>
      </c>
      <c r="F12" s="32" t="s">
        <v>1446</v>
      </c>
      <c r="G12" s="32" t="s">
        <v>1469</v>
      </c>
      <c r="H12" s="32" t="s">
        <v>215</v>
      </c>
      <c r="I12" s="33">
        <v>33235</v>
      </c>
      <c r="K12" s="32" t="s">
        <v>1395</v>
      </c>
      <c r="L12" s="33">
        <v>39768</v>
      </c>
    </row>
    <row r="13" spans="1:13" x14ac:dyDescent="0.2">
      <c r="A13" s="11" t="s">
        <v>2155</v>
      </c>
      <c r="B13" s="11" t="s">
        <v>2151</v>
      </c>
      <c r="C13" s="32" t="s">
        <v>65</v>
      </c>
      <c r="D13" s="32" t="s">
        <v>1396</v>
      </c>
      <c r="E13" s="11">
        <v>2565</v>
      </c>
      <c r="F13" s="32" t="s">
        <v>1447</v>
      </c>
      <c r="G13" s="32" t="s">
        <v>1470</v>
      </c>
      <c r="H13" s="32" t="s">
        <v>213</v>
      </c>
      <c r="I13" s="33">
        <v>27720</v>
      </c>
      <c r="J13" s="11" t="s">
        <v>1497</v>
      </c>
      <c r="K13" s="32" t="s">
        <v>1388</v>
      </c>
      <c r="L13" s="33">
        <v>34391</v>
      </c>
    </row>
    <row r="14" spans="1:13" x14ac:dyDescent="0.2">
      <c r="A14" s="11" t="s">
        <v>2155</v>
      </c>
      <c r="B14" s="11" t="s">
        <v>2151</v>
      </c>
      <c r="C14" s="32" t="s">
        <v>66</v>
      </c>
      <c r="D14" s="32" t="s">
        <v>1405</v>
      </c>
      <c r="E14" s="11">
        <v>2522</v>
      </c>
      <c r="F14" s="32" t="s">
        <v>1446</v>
      </c>
      <c r="G14" s="32" t="s">
        <v>1469</v>
      </c>
      <c r="H14" s="32" t="s">
        <v>215</v>
      </c>
      <c r="I14" s="33">
        <v>33235</v>
      </c>
      <c r="K14" s="32" t="s">
        <v>1395</v>
      </c>
      <c r="L14" s="33">
        <v>40503</v>
      </c>
    </row>
    <row r="15" spans="1:13" x14ac:dyDescent="0.2">
      <c r="A15" s="11" t="s">
        <v>2155</v>
      </c>
      <c r="B15" s="11" t="s">
        <v>2151</v>
      </c>
      <c r="C15" s="32" t="s">
        <v>67</v>
      </c>
      <c r="D15" s="32" t="s">
        <v>1399</v>
      </c>
      <c r="E15" s="11">
        <v>2521</v>
      </c>
      <c r="F15" s="32" t="s">
        <v>1448</v>
      </c>
      <c r="G15" s="32" t="s">
        <v>1471</v>
      </c>
      <c r="H15" s="32" t="s">
        <v>215</v>
      </c>
      <c r="I15" s="33">
        <v>33116</v>
      </c>
      <c r="K15" s="32" t="s">
        <v>1395</v>
      </c>
      <c r="L15" s="33">
        <v>40503</v>
      </c>
    </row>
    <row r="16" spans="1:13" ht="14.25" x14ac:dyDescent="0.2">
      <c r="A16" s="11" t="s">
        <v>2155</v>
      </c>
      <c r="B16" s="11" t="s">
        <v>2151</v>
      </c>
      <c r="C16" s="32" t="s">
        <v>68</v>
      </c>
      <c r="D16" s="32" t="s">
        <v>2222</v>
      </c>
      <c r="E16" s="11">
        <v>2443</v>
      </c>
      <c r="F16" s="32" t="s">
        <v>1617</v>
      </c>
      <c r="G16" s="32" t="s">
        <v>2179</v>
      </c>
      <c r="H16" s="32" t="s">
        <v>2141</v>
      </c>
      <c r="I16" s="33">
        <v>36844</v>
      </c>
      <c r="J16" s="11" t="s">
        <v>2223</v>
      </c>
      <c r="K16" s="123" t="s">
        <v>1706</v>
      </c>
      <c r="L16" s="33">
        <v>44611</v>
      </c>
    </row>
    <row r="17" spans="1:13" x14ac:dyDescent="0.2">
      <c r="A17" s="11" t="s">
        <v>2155</v>
      </c>
      <c r="B17" s="113" t="s">
        <v>2151</v>
      </c>
      <c r="C17" s="114" t="s">
        <v>69</v>
      </c>
      <c r="D17" s="114" t="s">
        <v>2343</v>
      </c>
      <c r="E17" s="113">
        <v>2465</v>
      </c>
      <c r="F17" s="114" t="s">
        <v>2345</v>
      </c>
      <c r="G17" s="114" t="s">
        <v>2344</v>
      </c>
      <c r="H17" s="114" t="s">
        <v>2141</v>
      </c>
      <c r="I17" s="115">
        <v>35320</v>
      </c>
      <c r="J17" s="124" t="s">
        <v>2346</v>
      </c>
      <c r="K17" s="114" t="s">
        <v>1395</v>
      </c>
      <c r="L17" s="115">
        <v>43422</v>
      </c>
      <c r="M17" s="102" t="s">
        <v>2342</v>
      </c>
    </row>
    <row r="18" spans="1:13" x14ac:dyDescent="0.2">
      <c r="A18" s="11" t="s">
        <v>2155</v>
      </c>
      <c r="B18" s="113" t="s">
        <v>2151</v>
      </c>
      <c r="C18" s="114" t="s">
        <v>70</v>
      </c>
      <c r="D18" s="114" t="s">
        <v>2343</v>
      </c>
      <c r="E18" s="113">
        <v>2465</v>
      </c>
      <c r="F18" s="114" t="s">
        <v>1617</v>
      </c>
      <c r="G18" s="114" t="s">
        <v>2179</v>
      </c>
      <c r="H18" s="114" t="s">
        <v>2141</v>
      </c>
      <c r="I18" s="115">
        <v>36844</v>
      </c>
      <c r="J18" s="124" t="s">
        <v>2346</v>
      </c>
      <c r="K18" s="114" t="s">
        <v>1395</v>
      </c>
      <c r="L18" s="115">
        <v>45249</v>
      </c>
      <c r="M18" s="102" t="s">
        <v>2342</v>
      </c>
    </row>
    <row r="19" spans="1:13" x14ac:dyDescent="0.2">
      <c r="A19" s="11" t="s">
        <v>2155</v>
      </c>
      <c r="B19" s="11" t="s">
        <v>2151</v>
      </c>
      <c r="C19" s="32" t="s">
        <v>71</v>
      </c>
      <c r="D19" s="32" t="s">
        <v>1398</v>
      </c>
      <c r="E19" s="11">
        <v>2506</v>
      </c>
      <c r="F19" s="32" t="s">
        <v>1449</v>
      </c>
      <c r="G19" s="32" t="s">
        <v>1472</v>
      </c>
      <c r="H19" s="32" t="s">
        <v>215</v>
      </c>
      <c r="I19" s="33">
        <v>33461</v>
      </c>
      <c r="K19" s="32" t="s">
        <v>17</v>
      </c>
      <c r="L19" s="33">
        <v>42455</v>
      </c>
    </row>
    <row r="20" spans="1:13" x14ac:dyDescent="0.2">
      <c r="A20" s="11" t="s">
        <v>2155</v>
      </c>
      <c r="B20" s="11" t="s">
        <v>2151</v>
      </c>
      <c r="C20" s="32" t="s">
        <v>72</v>
      </c>
      <c r="D20" s="32" t="s">
        <v>1397</v>
      </c>
      <c r="E20" s="11">
        <v>2501</v>
      </c>
      <c r="F20" s="32" t="s">
        <v>142</v>
      </c>
      <c r="G20" s="32" t="s">
        <v>206</v>
      </c>
      <c r="H20" s="32" t="s">
        <v>213</v>
      </c>
      <c r="I20" s="33">
        <v>33106</v>
      </c>
      <c r="K20" s="32" t="s">
        <v>17</v>
      </c>
      <c r="L20" s="33">
        <v>42455</v>
      </c>
    </row>
    <row r="21" spans="1:13" x14ac:dyDescent="0.2">
      <c r="A21" s="11" t="s">
        <v>2155</v>
      </c>
      <c r="B21" s="11" t="s">
        <v>2151</v>
      </c>
      <c r="C21" s="32" t="s">
        <v>73</v>
      </c>
      <c r="D21" s="32" t="s">
        <v>1399</v>
      </c>
      <c r="E21" s="11">
        <v>2521</v>
      </c>
      <c r="F21" s="32" t="s">
        <v>636</v>
      </c>
      <c r="G21" s="32" t="s">
        <v>1473</v>
      </c>
      <c r="H21" s="32" t="s">
        <v>213</v>
      </c>
      <c r="I21" s="33">
        <v>31598</v>
      </c>
      <c r="K21" s="32" t="s">
        <v>1395</v>
      </c>
      <c r="L21" s="33">
        <v>41231</v>
      </c>
    </row>
    <row r="22" spans="1:13" x14ac:dyDescent="0.2">
      <c r="A22" s="11" t="s">
        <v>2155</v>
      </c>
      <c r="B22" s="11" t="s">
        <v>2151</v>
      </c>
      <c r="C22" s="32" t="s">
        <v>74</v>
      </c>
      <c r="D22" s="32" t="s">
        <v>1531</v>
      </c>
      <c r="E22" s="11">
        <v>2548</v>
      </c>
      <c r="F22" s="32" t="s">
        <v>172</v>
      </c>
      <c r="G22" s="32" t="s">
        <v>1474</v>
      </c>
      <c r="H22" s="32" t="s">
        <v>213</v>
      </c>
      <c r="I22" s="33">
        <v>20603</v>
      </c>
      <c r="J22" s="12" t="s">
        <v>1494</v>
      </c>
      <c r="K22" s="32" t="s">
        <v>568</v>
      </c>
      <c r="L22" s="33">
        <v>30493</v>
      </c>
    </row>
    <row r="23" spans="1:13" x14ac:dyDescent="0.2">
      <c r="A23" s="11" t="s">
        <v>2155</v>
      </c>
      <c r="B23" s="11" t="s">
        <v>2151</v>
      </c>
      <c r="C23" s="32" t="s">
        <v>75</v>
      </c>
      <c r="D23" s="32" t="s">
        <v>1532</v>
      </c>
      <c r="E23" s="11">
        <v>2498</v>
      </c>
      <c r="F23" s="32" t="s">
        <v>1080</v>
      </c>
      <c r="G23" s="32" t="s">
        <v>1105</v>
      </c>
      <c r="H23" s="32" t="s">
        <v>215</v>
      </c>
      <c r="I23" s="33">
        <v>26772</v>
      </c>
      <c r="K23" s="32" t="s">
        <v>1395</v>
      </c>
      <c r="L23" s="33">
        <v>37206</v>
      </c>
    </row>
    <row r="24" spans="1:13" x14ac:dyDescent="0.2">
      <c r="A24" s="11" t="s">
        <v>2155</v>
      </c>
      <c r="B24" s="11" t="s">
        <v>2151</v>
      </c>
      <c r="C24" s="32" t="s">
        <v>76</v>
      </c>
      <c r="D24" s="32" t="s">
        <v>1399</v>
      </c>
      <c r="E24" s="11">
        <v>2521</v>
      </c>
      <c r="F24" s="32" t="s">
        <v>145</v>
      </c>
      <c r="G24" s="32" t="s">
        <v>209</v>
      </c>
      <c r="H24" s="32" t="s">
        <v>213</v>
      </c>
      <c r="I24" s="33">
        <v>31725</v>
      </c>
      <c r="K24" s="32" t="s">
        <v>15</v>
      </c>
      <c r="L24" s="33">
        <v>42631</v>
      </c>
    </row>
    <row r="25" spans="1:13" x14ac:dyDescent="0.2">
      <c r="A25" s="11" t="s">
        <v>2155</v>
      </c>
      <c r="B25" s="11" t="s">
        <v>2151</v>
      </c>
      <c r="C25" s="32" t="s">
        <v>77</v>
      </c>
      <c r="D25" s="32" t="s">
        <v>1400</v>
      </c>
      <c r="E25" s="11">
        <v>2544</v>
      </c>
      <c r="F25" s="32" t="s">
        <v>150</v>
      </c>
      <c r="G25" s="32" t="s">
        <v>1475</v>
      </c>
      <c r="H25" s="32" t="s">
        <v>215</v>
      </c>
      <c r="I25" s="33">
        <v>24964</v>
      </c>
      <c r="K25" s="32" t="s">
        <v>1395</v>
      </c>
      <c r="L25" s="33">
        <v>35939</v>
      </c>
    </row>
    <row r="26" spans="1:13" x14ac:dyDescent="0.2">
      <c r="A26" s="11" t="s">
        <v>2155</v>
      </c>
      <c r="B26" s="11" t="s">
        <v>2151</v>
      </c>
      <c r="C26" s="32" t="s">
        <v>78</v>
      </c>
      <c r="D26" s="32" t="s">
        <v>1401</v>
      </c>
      <c r="E26" s="11">
        <v>2545</v>
      </c>
      <c r="F26" s="32" t="s">
        <v>139</v>
      </c>
      <c r="G26" s="32" t="s">
        <v>1098</v>
      </c>
      <c r="H26" s="32" t="s">
        <v>213</v>
      </c>
      <c r="I26" s="33">
        <v>29866</v>
      </c>
      <c r="K26" s="32" t="s">
        <v>1402</v>
      </c>
      <c r="L26" s="33">
        <v>41245</v>
      </c>
    </row>
    <row r="27" spans="1:13" x14ac:dyDescent="0.2">
      <c r="A27" s="11" t="s">
        <v>2155</v>
      </c>
      <c r="B27" s="11" t="s">
        <v>2151</v>
      </c>
      <c r="C27" s="32" t="s">
        <v>79</v>
      </c>
      <c r="D27" s="32" t="s">
        <v>1533</v>
      </c>
      <c r="E27" s="11">
        <v>2517</v>
      </c>
      <c r="F27" s="32" t="s">
        <v>1080</v>
      </c>
      <c r="G27" s="32" t="s">
        <v>1105</v>
      </c>
      <c r="H27" s="32" t="s">
        <v>215</v>
      </c>
      <c r="I27" s="33">
        <v>26772</v>
      </c>
      <c r="K27" s="32" t="s">
        <v>1395</v>
      </c>
      <c r="L27" s="33">
        <v>38676</v>
      </c>
    </row>
    <row r="28" spans="1:13" x14ac:dyDescent="0.2">
      <c r="A28" s="11" t="s">
        <v>2155</v>
      </c>
      <c r="B28" s="11" t="s">
        <v>2151</v>
      </c>
      <c r="C28" s="32" t="s">
        <v>80</v>
      </c>
      <c r="D28" s="32" t="s">
        <v>617</v>
      </c>
      <c r="E28" s="11">
        <v>2523</v>
      </c>
      <c r="F28" s="32" t="s">
        <v>152</v>
      </c>
      <c r="G28" s="32" t="s">
        <v>1476</v>
      </c>
      <c r="H28" s="32" t="s">
        <v>217</v>
      </c>
      <c r="I28" s="33">
        <v>30398</v>
      </c>
      <c r="K28" s="32" t="s">
        <v>17</v>
      </c>
      <c r="L28" s="33">
        <v>42455</v>
      </c>
    </row>
    <row r="29" spans="1:13" x14ac:dyDescent="0.2">
      <c r="A29" s="11" t="s">
        <v>2155</v>
      </c>
      <c r="B29" s="11" t="s">
        <v>2151</v>
      </c>
      <c r="C29" s="32" t="s">
        <v>81</v>
      </c>
      <c r="D29" s="32" t="s">
        <v>1403</v>
      </c>
      <c r="E29" s="11">
        <v>2553</v>
      </c>
      <c r="F29" s="32" t="s">
        <v>657</v>
      </c>
      <c r="G29" s="32" t="s">
        <v>1104</v>
      </c>
      <c r="H29" s="32" t="s">
        <v>213</v>
      </c>
      <c r="I29" s="33">
        <v>21928</v>
      </c>
      <c r="K29" s="32" t="s">
        <v>1404</v>
      </c>
      <c r="L29" s="33">
        <v>34483</v>
      </c>
    </row>
    <row r="30" spans="1:13" x14ac:dyDescent="0.2">
      <c r="A30" s="11" t="s">
        <v>2155</v>
      </c>
      <c r="B30" s="11" t="s">
        <v>2151</v>
      </c>
      <c r="C30" s="32" t="s">
        <v>82</v>
      </c>
      <c r="D30" s="32" t="s">
        <v>1405</v>
      </c>
      <c r="E30" s="11">
        <v>2522</v>
      </c>
      <c r="F30" s="32" t="s">
        <v>154</v>
      </c>
      <c r="G30" s="32" t="s">
        <v>1104</v>
      </c>
      <c r="H30" s="32" t="s">
        <v>213</v>
      </c>
      <c r="I30" s="33">
        <v>29726</v>
      </c>
      <c r="K30" s="32" t="s">
        <v>15</v>
      </c>
      <c r="L30" s="33">
        <v>42631</v>
      </c>
    </row>
    <row r="31" spans="1:13" x14ac:dyDescent="0.2">
      <c r="A31" s="11" t="s">
        <v>2155</v>
      </c>
      <c r="B31" s="11" t="s">
        <v>2151</v>
      </c>
      <c r="C31" s="32" t="s">
        <v>83</v>
      </c>
      <c r="D31" s="32" t="s">
        <v>1406</v>
      </c>
      <c r="E31" s="11">
        <v>2628</v>
      </c>
      <c r="F31" s="32" t="s">
        <v>1450</v>
      </c>
      <c r="G31" s="32" t="s">
        <v>1477</v>
      </c>
      <c r="H31" s="32" t="s">
        <v>210</v>
      </c>
      <c r="I31" s="33">
        <v>21480</v>
      </c>
      <c r="J31" s="11" t="s">
        <v>1527</v>
      </c>
      <c r="K31" s="32" t="s">
        <v>1379</v>
      </c>
      <c r="L31" s="33">
        <v>34769</v>
      </c>
    </row>
    <row r="32" spans="1:13" x14ac:dyDescent="0.2">
      <c r="A32" s="11" t="s">
        <v>2155</v>
      </c>
      <c r="B32" s="11" t="s">
        <v>2151</v>
      </c>
      <c r="C32" s="32" t="s">
        <v>84</v>
      </c>
      <c r="D32" s="32" t="s">
        <v>1407</v>
      </c>
      <c r="E32" s="11">
        <v>2600</v>
      </c>
      <c r="F32" s="32" t="s">
        <v>1451</v>
      </c>
      <c r="G32" s="32" t="s">
        <v>1478</v>
      </c>
      <c r="H32" s="32" t="s">
        <v>219</v>
      </c>
      <c r="I32" s="33">
        <v>17216</v>
      </c>
      <c r="K32" s="32" t="s">
        <v>1408</v>
      </c>
      <c r="L32" s="33">
        <v>30968</v>
      </c>
    </row>
    <row r="33" spans="1:12" x14ac:dyDescent="0.2">
      <c r="A33" s="11" t="s">
        <v>2155</v>
      </c>
      <c r="B33" s="11" t="s">
        <v>2151</v>
      </c>
      <c r="C33" s="32" t="s">
        <v>85</v>
      </c>
      <c r="D33" s="32" t="s">
        <v>1534</v>
      </c>
      <c r="E33" s="11">
        <v>2564</v>
      </c>
      <c r="F33" s="32" t="s">
        <v>1080</v>
      </c>
      <c r="G33" s="32" t="s">
        <v>1105</v>
      </c>
      <c r="H33" s="32" t="s">
        <v>215</v>
      </c>
      <c r="I33" s="33">
        <v>26772</v>
      </c>
      <c r="K33" s="32" t="s">
        <v>1395</v>
      </c>
      <c r="L33" s="33">
        <v>40867</v>
      </c>
    </row>
    <row r="34" spans="1:12" x14ac:dyDescent="0.2">
      <c r="A34" s="11" t="s">
        <v>2155</v>
      </c>
      <c r="B34" s="11" t="s">
        <v>2151</v>
      </c>
      <c r="C34" s="32" t="s">
        <v>86</v>
      </c>
      <c r="D34" s="32" t="s">
        <v>1409</v>
      </c>
      <c r="E34" s="11">
        <v>2621</v>
      </c>
      <c r="F34" s="32" t="s">
        <v>176</v>
      </c>
      <c r="G34" s="32" t="s">
        <v>1306</v>
      </c>
      <c r="H34" s="32" t="s">
        <v>213</v>
      </c>
      <c r="I34" s="33">
        <v>18367</v>
      </c>
      <c r="J34" s="12" t="s">
        <v>1494</v>
      </c>
      <c r="K34" s="32" t="s">
        <v>568</v>
      </c>
      <c r="L34" s="33">
        <v>32677</v>
      </c>
    </row>
    <row r="35" spans="1:12" x14ac:dyDescent="0.2">
      <c r="A35" s="11" t="s">
        <v>2155</v>
      </c>
      <c r="B35" s="11" t="s">
        <v>2151</v>
      </c>
      <c r="C35" s="32" t="s">
        <v>87</v>
      </c>
      <c r="D35" s="32" t="s">
        <v>1410</v>
      </c>
      <c r="E35" s="11">
        <v>2654</v>
      </c>
      <c r="F35" s="32" t="s">
        <v>1452</v>
      </c>
      <c r="G35" s="32" t="s">
        <v>1479</v>
      </c>
      <c r="H35" s="32" t="s">
        <v>218</v>
      </c>
      <c r="I35" s="33">
        <v>19045</v>
      </c>
      <c r="J35" s="12" t="s">
        <v>1494</v>
      </c>
      <c r="K35" s="32" t="s">
        <v>568</v>
      </c>
      <c r="L35" s="33">
        <v>33783</v>
      </c>
    </row>
    <row r="36" spans="1:12" x14ac:dyDescent="0.2">
      <c r="A36" s="11" t="s">
        <v>2155</v>
      </c>
      <c r="B36" s="11" t="s">
        <v>2151</v>
      </c>
      <c r="C36" s="32" t="s">
        <v>88</v>
      </c>
      <c r="D36" s="32" t="s">
        <v>1411</v>
      </c>
      <c r="E36" s="11">
        <v>2670</v>
      </c>
      <c r="F36" s="32" t="s">
        <v>897</v>
      </c>
      <c r="G36" s="32" t="s">
        <v>1305</v>
      </c>
      <c r="H36" s="32" t="s">
        <v>628</v>
      </c>
      <c r="I36" s="33">
        <v>19674</v>
      </c>
      <c r="J36" s="11" t="s">
        <v>1497</v>
      </c>
      <c r="K36" s="32" t="s">
        <v>1388</v>
      </c>
      <c r="L36" s="33">
        <v>34748</v>
      </c>
    </row>
    <row r="37" spans="1:12" x14ac:dyDescent="0.2">
      <c r="A37" s="11" t="s">
        <v>2155</v>
      </c>
      <c r="B37" s="11" t="s">
        <v>2151</v>
      </c>
      <c r="C37" s="32" t="s">
        <v>89</v>
      </c>
      <c r="D37" s="32" t="s">
        <v>1412</v>
      </c>
      <c r="E37" s="11">
        <v>2707</v>
      </c>
      <c r="F37" s="32" t="s">
        <v>667</v>
      </c>
      <c r="G37" s="32" t="s">
        <v>1112</v>
      </c>
      <c r="H37" s="32" t="s">
        <v>628</v>
      </c>
      <c r="I37" s="33">
        <v>14817</v>
      </c>
      <c r="K37" s="32" t="s">
        <v>809</v>
      </c>
      <c r="L37" s="33">
        <v>30367</v>
      </c>
    </row>
    <row r="38" spans="1:12" x14ac:dyDescent="0.2">
      <c r="A38" s="11" t="s">
        <v>2155</v>
      </c>
      <c r="B38" s="11" t="s">
        <v>2151</v>
      </c>
      <c r="C38" s="32" t="s">
        <v>90</v>
      </c>
      <c r="D38" s="32" t="s">
        <v>1413</v>
      </c>
      <c r="E38" s="11">
        <v>2712</v>
      </c>
      <c r="F38" s="32" t="s">
        <v>1453</v>
      </c>
      <c r="G38" s="32" t="s">
        <v>1480</v>
      </c>
      <c r="H38" s="32" t="s">
        <v>213</v>
      </c>
      <c r="I38" s="33">
        <v>18660</v>
      </c>
      <c r="K38" s="32" t="s">
        <v>1414</v>
      </c>
      <c r="L38" s="33">
        <v>34497</v>
      </c>
    </row>
    <row r="39" spans="1:12" x14ac:dyDescent="0.2">
      <c r="A39" s="11" t="s">
        <v>2155</v>
      </c>
      <c r="B39" s="11" t="s">
        <v>2151</v>
      </c>
      <c r="C39" s="32" t="s">
        <v>91</v>
      </c>
      <c r="D39" s="32" t="s">
        <v>1415</v>
      </c>
      <c r="E39" s="11">
        <v>2697</v>
      </c>
      <c r="F39" s="32" t="s">
        <v>1454</v>
      </c>
      <c r="G39" s="32" t="s">
        <v>1481</v>
      </c>
      <c r="H39" s="32" t="s">
        <v>1437</v>
      </c>
      <c r="I39" s="33">
        <v>24144</v>
      </c>
      <c r="K39" s="32" t="s">
        <v>365</v>
      </c>
      <c r="L39" s="33">
        <v>40250</v>
      </c>
    </row>
    <row r="40" spans="1:12" x14ac:dyDescent="0.2">
      <c r="A40" s="11" t="s">
        <v>2155</v>
      </c>
      <c r="B40" s="11" t="s">
        <v>2151</v>
      </c>
      <c r="C40" s="32" t="s">
        <v>92</v>
      </c>
      <c r="D40" s="32" t="s">
        <v>1416</v>
      </c>
      <c r="E40" s="11">
        <v>2756</v>
      </c>
      <c r="F40" s="32" t="s">
        <v>673</v>
      </c>
      <c r="G40" s="32" t="s">
        <v>1312</v>
      </c>
      <c r="H40" s="32" t="s">
        <v>210</v>
      </c>
      <c r="I40" s="33">
        <v>23836</v>
      </c>
      <c r="J40" s="12" t="s">
        <v>1489</v>
      </c>
      <c r="K40" s="32" t="s">
        <v>1417</v>
      </c>
      <c r="L40" s="33">
        <v>40370</v>
      </c>
    </row>
    <row r="41" spans="1:12" x14ac:dyDescent="0.2">
      <c r="A41" s="11" t="s">
        <v>2155</v>
      </c>
      <c r="B41" s="11" t="s">
        <v>2151</v>
      </c>
      <c r="C41" s="32" t="s">
        <v>93</v>
      </c>
      <c r="D41" s="32" t="s">
        <v>1488</v>
      </c>
      <c r="E41" s="11">
        <v>2737</v>
      </c>
      <c r="F41" s="12" t="s">
        <v>1487</v>
      </c>
      <c r="G41" s="12" t="s">
        <v>670</v>
      </c>
      <c r="H41" s="32" t="s">
        <v>210</v>
      </c>
      <c r="I41" s="33">
        <v>26375</v>
      </c>
      <c r="J41" s="12" t="s">
        <v>1489</v>
      </c>
      <c r="K41" s="12" t="s">
        <v>1490</v>
      </c>
      <c r="L41" s="34">
        <v>43289</v>
      </c>
    </row>
    <row r="42" spans="1:12" x14ac:dyDescent="0.2">
      <c r="A42" s="11" t="s">
        <v>2155</v>
      </c>
      <c r="B42" s="11" t="s">
        <v>2151</v>
      </c>
      <c r="C42" s="32" t="s">
        <v>94</v>
      </c>
      <c r="D42" s="32" t="s">
        <v>1418</v>
      </c>
      <c r="E42" s="11">
        <v>2768</v>
      </c>
      <c r="F42" s="32" t="s">
        <v>408</v>
      </c>
      <c r="G42" s="32" t="s">
        <v>1110</v>
      </c>
      <c r="H42" s="32" t="s">
        <v>445</v>
      </c>
      <c r="I42" s="33">
        <v>22915</v>
      </c>
      <c r="K42" s="32" t="s">
        <v>1419</v>
      </c>
      <c r="L42" s="33">
        <v>40348</v>
      </c>
    </row>
    <row r="43" spans="1:12" x14ac:dyDescent="0.2">
      <c r="A43" s="11" t="s">
        <v>2155</v>
      </c>
      <c r="B43" s="11" t="s">
        <v>2151</v>
      </c>
      <c r="C43" s="32" t="s">
        <v>95</v>
      </c>
      <c r="D43" s="32" t="s">
        <v>1528</v>
      </c>
      <c r="E43" s="11">
        <v>2833</v>
      </c>
      <c r="F43" s="32" t="s">
        <v>408</v>
      </c>
      <c r="G43" s="32" t="s">
        <v>1110</v>
      </c>
      <c r="H43" s="32" t="s">
        <v>445</v>
      </c>
      <c r="I43" s="33">
        <v>22915</v>
      </c>
      <c r="K43" s="32" t="s">
        <v>1419</v>
      </c>
      <c r="L43" s="33">
        <v>40634</v>
      </c>
    </row>
    <row r="44" spans="1:12" x14ac:dyDescent="0.2">
      <c r="A44" s="11" t="s">
        <v>2155</v>
      </c>
      <c r="B44" s="11" t="s">
        <v>2151</v>
      </c>
      <c r="C44" s="32" t="s">
        <v>96</v>
      </c>
      <c r="D44" s="32" t="s">
        <v>1529</v>
      </c>
      <c r="E44" s="11">
        <v>2869</v>
      </c>
      <c r="F44" s="32" t="s">
        <v>408</v>
      </c>
      <c r="G44" s="32" t="s">
        <v>1110</v>
      </c>
      <c r="H44" s="32" t="s">
        <v>445</v>
      </c>
      <c r="I44" s="33">
        <v>22915</v>
      </c>
      <c r="K44" s="32" t="s">
        <v>1419</v>
      </c>
      <c r="L44" s="33">
        <v>41069</v>
      </c>
    </row>
    <row r="45" spans="1:12" x14ac:dyDescent="0.2">
      <c r="A45" s="11" t="s">
        <v>2155</v>
      </c>
      <c r="B45" s="11" t="s">
        <v>2151</v>
      </c>
      <c r="C45" s="32" t="s">
        <v>97</v>
      </c>
      <c r="D45" s="32" t="s">
        <v>1420</v>
      </c>
      <c r="E45" s="11">
        <v>2872</v>
      </c>
      <c r="F45" s="32" t="s">
        <v>1455</v>
      </c>
      <c r="G45" s="32" t="s">
        <v>1482</v>
      </c>
      <c r="H45" s="32" t="s">
        <v>222</v>
      </c>
      <c r="I45" s="33">
        <v>14987</v>
      </c>
      <c r="K45" s="32" t="s">
        <v>365</v>
      </c>
      <c r="L45" s="33">
        <v>33544</v>
      </c>
    </row>
    <row r="46" spans="1:12" x14ac:dyDescent="0.2">
      <c r="A46" s="11" t="s">
        <v>2155</v>
      </c>
      <c r="B46" s="11" t="s">
        <v>2151</v>
      </c>
      <c r="C46" s="32" t="s">
        <v>98</v>
      </c>
      <c r="D46" s="32" t="s">
        <v>1491</v>
      </c>
      <c r="E46" s="11">
        <v>2955</v>
      </c>
      <c r="F46" s="12" t="s">
        <v>253</v>
      </c>
      <c r="G46" s="12" t="s">
        <v>180</v>
      </c>
      <c r="H46" s="32" t="s">
        <v>210</v>
      </c>
      <c r="I46" s="33">
        <v>11867</v>
      </c>
      <c r="J46" s="12" t="s">
        <v>1492</v>
      </c>
      <c r="K46" s="12" t="s">
        <v>1493</v>
      </c>
      <c r="L46" s="34">
        <v>30815</v>
      </c>
    </row>
    <row r="47" spans="1:12" x14ac:dyDescent="0.2">
      <c r="A47" s="11" t="s">
        <v>2155</v>
      </c>
      <c r="B47" s="11" t="s">
        <v>2151</v>
      </c>
      <c r="C47" s="32" t="s">
        <v>99</v>
      </c>
      <c r="D47" s="32" t="s">
        <v>1421</v>
      </c>
      <c r="E47" s="11">
        <v>2939</v>
      </c>
      <c r="F47" s="32" t="s">
        <v>419</v>
      </c>
      <c r="G47" s="32" t="s">
        <v>1114</v>
      </c>
      <c r="H47" s="32" t="s">
        <v>444</v>
      </c>
      <c r="I47" s="33">
        <v>21237</v>
      </c>
      <c r="K47" s="32" t="s">
        <v>365</v>
      </c>
      <c r="L47" s="33">
        <v>40250</v>
      </c>
    </row>
    <row r="48" spans="1:12" x14ac:dyDescent="0.2">
      <c r="A48" s="11" t="s">
        <v>2155</v>
      </c>
      <c r="B48" s="11" t="s">
        <v>2151</v>
      </c>
      <c r="C48" s="32" t="s">
        <v>100</v>
      </c>
      <c r="D48" s="32" t="s">
        <v>1436</v>
      </c>
      <c r="E48" s="11">
        <v>2934</v>
      </c>
      <c r="F48" s="12" t="s">
        <v>253</v>
      </c>
      <c r="G48" s="12" t="s">
        <v>180</v>
      </c>
      <c r="H48" s="32" t="s">
        <v>210</v>
      </c>
      <c r="I48" s="33">
        <v>11867</v>
      </c>
      <c r="J48" s="12" t="s">
        <v>1494</v>
      </c>
      <c r="K48" s="12" t="s">
        <v>539</v>
      </c>
      <c r="L48" s="34">
        <v>31228</v>
      </c>
    </row>
    <row r="49" spans="1:12" x14ac:dyDescent="0.2">
      <c r="A49" s="11" t="s">
        <v>2155</v>
      </c>
      <c r="B49" s="11" t="s">
        <v>2151</v>
      </c>
      <c r="C49" s="32" t="s">
        <v>101</v>
      </c>
      <c r="D49" s="32" t="s">
        <v>1495</v>
      </c>
      <c r="E49" s="11">
        <v>3007</v>
      </c>
      <c r="F49" s="12" t="s">
        <v>253</v>
      </c>
      <c r="G49" s="12" t="s">
        <v>180</v>
      </c>
      <c r="H49" s="32" t="s">
        <v>210</v>
      </c>
      <c r="I49" s="33">
        <v>11867</v>
      </c>
      <c r="J49" s="11" t="s">
        <v>1497</v>
      </c>
      <c r="K49" s="12" t="s">
        <v>1496</v>
      </c>
      <c r="L49" s="34">
        <v>31815</v>
      </c>
    </row>
    <row r="50" spans="1:12" x14ac:dyDescent="0.2">
      <c r="A50" s="11" t="s">
        <v>2155</v>
      </c>
      <c r="B50" s="11" t="s">
        <v>2151</v>
      </c>
      <c r="C50" s="32" t="s">
        <v>101</v>
      </c>
      <c r="D50" s="32" t="s">
        <v>1422</v>
      </c>
      <c r="E50" s="11">
        <v>3107</v>
      </c>
      <c r="F50" s="32" t="s">
        <v>419</v>
      </c>
      <c r="G50" s="32" t="s">
        <v>1114</v>
      </c>
      <c r="H50" s="32" t="s">
        <v>444</v>
      </c>
      <c r="I50" s="33">
        <v>21237</v>
      </c>
      <c r="K50" s="32" t="s">
        <v>365</v>
      </c>
      <c r="L50" s="33">
        <v>40978</v>
      </c>
    </row>
    <row r="51" spans="1:12" x14ac:dyDescent="0.2">
      <c r="A51" s="11" t="s">
        <v>2155</v>
      </c>
      <c r="B51" s="4" t="s">
        <v>2151</v>
      </c>
      <c r="C51" s="1" t="s">
        <v>102</v>
      </c>
      <c r="D51" s="17" t="s">
        <v>2188</v>
      </c>
      <c r="E51" s="10">
        <v>3022</v>
      </c>
      <c r="F51" s="1" t="s">
        <v>2185</v>
      </c>
      <c r="G51" s="1" t="s">
        <v>2186</v>
      </c>
      <c r="H51" s="1" t="s">
        <v>210</v>
      </c>
      <c r="I51" s="18">
        <v>24141</v>
      </c>
      <c r="J51" s="27" t="s">
        <v>2189</v>
      </c>
      <c r="K51" s="1" t="s">
        <v>1156</v>
      </c>
      <c r="L51" s="18">
        <v>44233</v>
      </c>
    </row>
    <row r="52" spans="1:12" x14ac:dyDescent="0.2">
      <c r="A52" s="11" t="s">
        <v>2155</v>
      </c>
      <c r="B52" s="11" t="s">
        <v>2151</v>
      </c>
      <c r="C52" s="32" t="s">
        <v>103</v>
      </c>
      <c r="D52" s="32" t="s">
        <v>1499</v>
      </c>
      <c r="E52" s="11">
        <v>3057</v>
      </c>
      <c r="F52" s="12" t="s">
        <v>1500</v>
      </c>
      <c r="G52" s="12" t="s">
        <v>1501</v>
      </c>
      <c r="H52" s="32" t="s">
        <v>210</v>
      </c>
      <c r="I52" s="33">
        <v>9022</v>
      </c>
      <c r="J52" s="12" t="s">
        <v>1502</v>
      </c>
      <c r="K52" s="12" t="s">
        <v>524</v>
      </c>
      <c r="L52" s="34">
        <v>29827</v>
      </c>
    </row>
    <row r="53" spans="1:12" x14ac:dyDescent="0.2">
      <c r="A53" s="11" t="s">
        <v>2155</v>
      </c>
      <c r="B53" s="11" t="s">
        <v>2151</v>
      </c>
      <c r="C53" s="32" t="s">
        <v>104</v>
      </c>
      <c r="D53" s="32" t="s">
        <v>1503</v>
      </c>
      <c r="E53" s="11">
        <v>3078</v>
      </c>
      <c r="F53" s="12" t="s">
        <v>253</v>
      </c>
      <c r="G53" s="12" t="s">
        <v>180</v>
      </c>
      <c r="H53" s="32" t="s">
        <v>210</v>
      </c>
      <c r="I53" s="33">
        <v>11867</v>
      </c>
      <c r="J53" s="12" t="s">
        <v>1498</v>
      </c>
      <c r="K53" s="12" t="s">
        <v>287</v>
      </c>
      <c r="L53" s="34">
        <v>32964</v>
      </c>
    </row>
    <row r="54" spans="1:12" x14ac:dyDescent="0.2">
      <c r="A54" s="11" t="s">
        <v>2155</v>
      </c>
      <c r="B54" s="11" t="s">
        <v>2151</v>
      </c>
      <c r="C54" s="32" t="s">
        <v>105</v>
      </c>
      <c r="D54" s="32" t="s">
        <v>1504</v>
      </c>
      <c r="E54" s="11">
        <v>3153</v>
      </c>
      <c r="F54" s="12" t="s">
        <v>253</v>
      </c>
      <c r="G54" s="12" t="s">
        <v>180</v>
      </c>
      <c r="H54" s="32" t="s">
        <v>210</v>
      </c>
      <c r="I54" s="33">
        <v>11867</v>
      </c>
      <c r="J54" s="12" t="s">
        <v>1505</v>
      </c>
      <c r="K54" s="12" t="s">
        <v>1506</v>
      </c>
      <c r="L54" s="34">
        <v>33139</v>
      </c>
    </row>
    <row r="55" spans="1:12" x14ac:dyDescent="0.2">
      <c r="A55" s="11" t="s">
        <v>2155</v>
      </c>
      <c r="B55" s="11" t="s">
        <v>2151</v>
      </c>
      <c r="C55" s="32" t="s">
        <v>106</v>
      </c>
      <c r="D55" s="32" t="s">
        <v>1507</v>
      </c>
      <c r="E55" s="11">
        <v>3209</v>
      </c>
      <c r="F55" s="32" t="s">
        <v>1457</v>
      </c>
      <c r="G55" s="32" t="s">
        <v>1484</v>
      </c>
      <c r="H55" s="32" t="s">
        <v>210</v>
      </c>
      <c r="I55" s="33">
        <v>13893</v>
      </c>
      <c r="J55" s="12" t="s">
        <v>1508</v>
      </c>
      <c r="K55" s="12" t="s">
        <v>1509</v>
      </c>
      <c r="L55" s="34">
        <v>35728</v>
      </c>
    </row>
    <row r="56" spans="1:12" x14ac:dyDescent="0.2">
      <c r="A56" s="11" t="s">
        <v>2155</v>
      </c>
      <c r="B56" s="11" t="s">
        <v>2151</v>
      </c>
      <c r="C56" s="32" t="s">
        <v>107</v>
      </c>
      <c r="D56" s="32" t="s">
        <v>1510</v>
      </c>
      <c r="E56" s="11">
        <v>3260</v>
      </c>
      <c r="F56" s="12" t="s">
        <v>253</v>
      </c>
      <c r="G56" s="12" t="s">
        <v>180</v>
      </c>
      <c r="H56" s="32" t="s">
        <v>210</v>
      </c>
      <c r="I56" s="33">
        <v>11867</v>
      </c>
      <c r="J56" s="11" t="s">
        <v>1497</v>
      </c>
      <c r="K56" s="12" t="s">
        <v>1496</v>
      </c>
      <c r="L56" s="34">
        <v>34027</v>
      </c>
    </row>
    <row r="57" spans="1:12" x14ac:dyDescent="0.2">
      <c r="A57" s="11" t="s">
        <v>2155</v>
      </c>
      <c r="B57" s="11" t="s">
        <v>2151</v>
      </c>
      <c r="C57" s="32" t="s">
        <v>108</v>
      </c>
      <c r="D57" s="32" t="s">
        <v>1423</v>
      </c>
      <c r="E57" s="11">
        <v>3287</v>
      </c>
      <c r="F57" s="32" t="s">
        <v>179</v>
      </c>
      <c r="G57" s="32" t="s">
        <v>1485</v>
      </c>
      <c r="H57" s="32" t="s">
        <v>210</v>
      </c>
      <c r="I57" s="33">
        <v>11867</v>
      </c>
      <c r="J57" s="11" t="s">
        <v>1525</v>
      </c>
      <c r="K57" s="32" t="s">
        <v>1424</v>
      </c>
      <c r="L57" s="33">
        <v>34280</v>
      </c>
    </row>
    <row r="58" spans="1:12" x14ac:dyDescent="0.2">
      <c r="A58" s="11" t="s">
        <v>2155</v>
      </c>
      <c r="B58" s="11" t="s">
        <v>2151</v>
      </c>
      <c r="C58" s="32" t="s">
        <v>109</v>
      </c>
      <c r="D58" s="32" t="s">
        <v>1511</v>
      </c>
      <c r="E58" s="11">
        <v>3263</v>
      </c>
      <c r="F58" s="12" t="s">
        <v>536</v>
      </c>
      <c r="G58" s="12" t="s">
        <v>537</v>
      </c>
      <c r="H58" s="32" t="s">
        <v>210</v>
      </c>
      <c r="I58" s="33">
        <v>5698</v>
      </c>
      <c r="J58" s="12" t="s">
        <v>1494</v>
      </c>
      <c r="K58" s="12" t="s">
        <v>539</v>
      </c>
      <c r="L58" s="34">
        <v>28666</v>
      </c>
    </row>
    <row r="59" spans="1:12" x14ac:dyDescent="0.2">
      <c r="A59" s="11" t="s">
        <v>2155</v>
      </c>
      <c r="B59" s="11" t="s">
        <v>2151</v>
      </c>
      <c r="C59" s="32" t="s">
        <v>110</v>
      </c>
      <c r="D59" s="32" t="s">
        <v>1512</v>
      </c>
      <c r="E59" s="11">
        <v>3348</v>
      </c>
      <c r="F59" s="12" t="s">
        <v>536</v>
      </c>
      <c r="G59" s="12" t="s">
        <v>537</v>
      </c>
      <c r="H59" s="32" t="s">
        <v>210</v>
      </c>
      <c r="I59" s="33">
        <v>5698</v>
      </c>
      <c r="J59" s="12" t="s">
        <v>1494</v>
      </c>
      <c r="K59" s="12" t="s">
        <v>539</v>
      </c>
      <c r="L59" s="33">
        <v>29030</v>
      </c>
    </row>
    <row r="60" spans="1:12" x14ac:dyDescent="0.2">
      <c r="A60" s="11" t="s">
        <v>2155</v>
      </c>
      <c r="B60" s="11" t="s">
        <v>2151</v>
      </c>
      <c r="C60" s="32" t="s">
        <v>111</v>
      </c>
      <c r="D60" s="32" t="s">
        <v>1513</v>
      </c>
      <c r="E60" s="11">
        <v>3309</v>
      </c>
      <c r="F60" s="12" t="s">
        <v>536</v>
      </c>
      <c r="G60" s="12" t="s">
        <v>537</v>
      </c>
      <c r="H60" s="32" t="s">
        <v>210</v>
      </c>
      <c r="I60" s="33">
        <v>5698</v>
      </c>
      <c r="J60" s="12" t="s">
        <v>1494</v>
      </c>
      <c r="K60" s="12" t="s">
        <v>539</v>
      </c>
      <c r="L60" s="33">
        <v>29401</v>
      </c>
    </row>
    <row r="61" spans="1:12" x14ac:dyDescent="0.2">
      <c r="A61" s="11" t="s">
        <v>2155</v>
      </c>
      <c r="B61" s="11" t="s">
        <v>2151</v>
      </c>
      <c r="C61" s="32" t="s">
        <v>112</v>
      </c>
      <c r="D61" s="32" t="s">
        <v>1514</v>
      </c>
      <c r="E61" s="11">
        <v>3316</v>
      </c>
      <c r="F61" s="12" t="s">
        <v>536</v>
      </c>
      <c r="G61" s="12" t="s">
        <v>537</v>
      </c>
      <c r="H61" s="32" t="s">
        <v>210</v>
      </c>
      <c r="I61" s="33">
        <v>5698</v>
      </c>
      <c r="J61" s="12" t="s">
        <v>1494</v>
      </c>
      <c r="K61" s="12" t="s">
        <v>539</v>
      </c>
      <c r="L61" s="33">
        <v>29765</v>
      </c>
    </row>
    <row r="62" spans="1:12" x14ac:dyDescent="0.2">
      <c r="A62" s="11" t="s">
        <v>2155</v>
      </c>
      <c r="B62" s="11" t="s">
        <v>2151</v>
      </c>
      <c r="C62" s="32" t="s">
        <v>113</v>
      </c>
      <c r="D62" s="32" t="s">
        <v>2208</v>
      </c>
      <c r="E62" s="11">
        <v>3401</v>
      </c>
      <c r="F62" s="32" t="s">
        <v>198</v>
      </c>
      <c r="G62" s="32" t="s">
        <v>1117</v>
      </c>
      <c r="H62" s="32" t="s">
        <v>446</v>
      </c>
      <c r="I62" s="33">
        <v>11388</v>
      </c>
      <c r="J62" s="11" t="s">
        <v>1489</v>
      </c>
      <c r="K62" s="32" t="s">
        <v>1417</v>
      </c>
      <c r="L62" s="33">
        <v>35594</v>
      </c>
    </row>
    <row r="63" spans="1:12" x14ac:dyDescent="0.2">
      <c r="A63" s="11" t="s">
        <v>2155</v>
      </c>
      <c r="B63" s="11" t="s">
        <v>2151</v>
      </c>
      <c r="C63" s="32" t="s">
        <v>114</v>
      </c>
      <c r="D63" s="32" t="s">
        <v>1515</v>
      </c>
      <c r="E63" s="11">
        <v>3449</v>
      </c>
      <c r="F63" s="12" t="s">
        <v>536</v>
      </c>
      <c r="G63" s="12" t="s">
        <v>537</v>
      </c>
      <c r="H63" s="32" t="s">
        <v>210</v>
      </c>
      <c r="I63" s="33">
        <v>5698</v>
      </c>
      <c r="J63" s="12" t="s">
        <v>1494</v>
      </c>
      <c r="K63" s="12" t="s">
        <v>539</v>
      </c>
      <c r="L63" s="34">
        <v>30493</v>
      </c>
    </row>
    <row r="64" spans="1:12" x14ac:dyDescent="0.2">
      <c r="A64" s="11" t="s">
        <v>2155</v>
      </c>
      <c r="B64" s="11" t="s">
        <v>2151</v>
      </c>
      <c r="C64" s="32" t="s">
        <v>115</v>
      </c>
      <c r="D64" s="32" t="s">
        <v>2209</v>
      </c>
      <c r="E64" s="11">
        <v>3338</v>
      </c>
      <c r="F64" s="32" t="s">
        <v>198</v>
      </c>
      <c r="G64" s="32" t="s">
        <v>1117</v>
      </c>
      <c r="H64" s="32" t="s">
        <v>446</v>
      </c>
      <c r="I64" s="33">
        <v>11388</v>
      </c>
      <c r="J64" s="11" t="s">
        <v>1489</v>
      </c>
      <c r="K64" s="32" t="s">
        <v>1417</v>
      </c>
      <c r="L64" s="34">
        <v>36352</v>
      </c>
    </row>
    <row r="65" spans="1:12" x14ac:dyDescent="0.2">
      <c r="A65" s="11" t="s">
        <v>2155</v>
      </c>
      <c r="B65" s="11" t="s">
        <v>2151</v>
      </c>
      <c r="C65" s="32" t="s">
        <v>116</v>
      </c>
      <c r="D65" s="32" t="s">
        <v>1425</v>
      </c>
      <c r="E65" s="11">
        <v>3304</v>
      </c>
      <c r="F65" s="32" t="s">
        <v>198</v>
      </c>
      <c r="G65" s="32" t="s">
        <v>1117</v>
      </c>
      <c r="H65" s="32" t="s">
        <v>446</v>
      </c>
      <c r="I65" s="33">
        <v>11388</v>
      </c>
      <c r="J65" s="11" t="s">
        <v>1489</v>
      </c>
      <c r="K65" s="32" t="s">
        <v>1417</v>
      </c>
      <c r="L65" s="33">
        <v>36716</v>
      </c>
    </row>
    <row r="66" spans="1:12" x14ac:dyDescent="0.2">
      <c r="A66" s="11" t="s">
        <v>2155</v>
      </c>
      <c r="B66" s="11" t="s">
        <v>2151</v>
      </c>
      <c r="C66" s="32" t="s">
        <v>292</v>
      </c>
      <c r="D66" s="32" t="s">
        <v>2211</v>
      </c>
      <c r="E66" s="11">
        <v>3338</v>
      </c>
      <c r="F66" s="32" t="s">
        <v>198</v>
      </c>
      <c r="G66" s="32" t="s">
        <v>1117</v>
      </c>
      <c r="H66" s="32" t="s">
        <v>446</v>
      </c>
      <c r="I66" s="33">
        <v>11388</v>
      </c>
      <c r="K66" s="32" t="s">
        <v>2210</v>
      </c>
      <c r="L66" s="33">
        <v>37010</v>
      </c>
    </row>
    <row r="67" spans="1:12" x14ac:dyDescent="0.2">
      <c r="A67" s="11" t="s">
        <v>2155</v>
      </c>
      <c r="B67" s="11" t="s">
        <v>2151</v>
      </c>
      <c r="C67" s="32" t="s">
        <v>293</v>
      </c>
      <c r="D67" s="32" t="s">
        <v>1426</v>
      </c>
      <c r="E67" s="11">
        <v>3569</v>
      </c>
      <c r="F67" s="32" t="s">
        <v>1086</v>
      </c>
      <c r="G67" s="32" t="s">
        <v>1122</v>
      </c>
      <c r="H67" s="32" t="s">
        <v>447</v>
      </c>
      <c r="I67" s="33">
        <v>12163</v>
      </c>
      <c r="K67" s="32" t="s">
        <v>1427</v>
      </c>
      <c r="L67" s="33">
        <v>38115</v>
      </c>
    </row>
    <row r="68" spans="1:12" x14ac:dyDescent="0.2">
      <c r="A68" s="11" t="s">
        <v>2155</v>
      </c>
      <c r="B68" s="11" t="s">
        <v>2151</v>
      </c>
      <c r="C68" s="32" t="s">
        <v>294</v>
      </c>
      <c r="D68" s="32" t="s">
        <v>2212</v>
      </c>
      <c r="E68" s="11">
        <v>3535</v>
      </c>
      <c r="F68" s="32" t="s">
        <v>198</v>
      </c>
      <c r="G68" s="32" t="s">
        <v>1117</v>
      </c>
      <c r="H68" s="32" t="s">
        <v>446</v>
      </c>
      <c r="I68" s="33">
        <v>11388</v>
      </c>
      <c r="J68" s="11" t="s">
        <v>1489</v>
      </c>
      <c r="K68" s="32" t="s">
        <v>1417</v>
      </c>
      <c r="L68" s="33">
        <v>37815</v>
      </c>
    </row>
    <row r="69" spans="1:12" x14ac:dyDescent="0.2">
      <c r="A69" s="11" t="s">
        <v>2155</v>
      </c>
      <c r="B69" s="11" t="s">
        <v>2151</v>
      </c>
      <c r="C69" s="32" t="s">
        <v>117</v>
      </c>
      <c r="D69" s="32" t="s">
        <v>1428</v>
      </c>
      <c r="E69" s="11">
        <v>3537</v>
      </c>
      <c r="F69" s="32" t="s">
        <v>198</v>
      </c>
      <c r="G69" s="32" t="s">
        <v>1117</v>
      </c>
      <c r="H69" s="32" t="s">
        <v>446</v>
      </c>
      <c r="I69" s="33">
        <v>11388</v>
      </c>
      <c r="J69" s="11" t="s">
        <v>1525</v>
      </c>
      <c r="K69" s="32" t="s">
        <v>1424</v>
      </c>
      <c r="L69" s="33">
        <v>38305</v>
      </c>
    </row>
    <row r="70" spans="1:12" x14ac:dyDescent="0.2">
      <c r="A70" s="11" t="s">
        <v>2155</v>
      </c>
      <c r="B70" s="11" t="s">
        <v>2151</v>
      </c>
      <c r="C70" s="32" t="s">
        <v>307</v>
      </c>
      <c r="D70" s="32" t="s">
        <v>230</v>
      </c>
      <c r="E70" s="11">
        <v>3583</v>
      </c>
      <c r="F70" s="32" t="s">
        <v>198</v>
      </c>
      <c r="G70" s="32" t="s">
        <v>1117</v>
      </c>
      <c r="H70" s="32" t="s">
        <v>446</v>
      </c>
      <c r="I70" s="33">
        <v>11388</v>
      </c>
      <c r="J70" s="11" t="s">
        <v>1525</v>
      </c>
      <c r="K70" s="32" t="s">
        <v>1424</v>
      </c>
      <c r="L70" s="33">
        <v>38669</v>
      </c>
    </row>
    <row r="71" spans="1:12" x14ac:dyDescent="0.2">
      <c r="A71" s="11" t="s">
        <v>2155</v>
      </c>
      <c r="B71" s="11" t="s">
        <v>2151</v>
      </c>
      <c r="C71" s="32" t="s">
        <v>118</v>
      </c>
      <c r="D71" s="32" t="s">
        <v>2213</v>
      </c>
      <c r="E71" s="11">
        <v>3629</v>
      </c>
      <c r="F71" s="32" t="s">
        <v>198</v>
      </c>
      <c r="G71" s="32" t="s">
        <v>1117</v>
      </c>
      <c r="H71" s="32" t="s">
        <v>446</v>
      </c>
      <c r="I71" s="33">
        <v>11388</v>
      </c>
      <c r="J71" s="11" t="s">
        <v>1525</v>
      </c>
      <c r="K71" s="32" t="s">
        <v>1424</v>
      </c>
      <c r="L71" s="33">
        <v>39033</v>
      </c>
    </row>
    <row r="72" spans="1:12" x14ac:dyDescent="0.2">
      <c r="A72" s="11" t="s">
        <v>2155</v>
      </c>
      <c r="B72" s="11" t="s">
        <v>2151</v>
      </c>
      <c r="C72" s="32" t="s">
        <v>312</v>
      </c>
      <c r="D72" s="32" t="s">
        <v>1516</v>
      </c>
      <c r="E72" s="11">
        <v>4080</v>
      </c>
      <c r="F72" s="35" t="s">
        <v>187</v>
      </c>
      <c r="G72" s="35" t="s">
        <v>289</v>
      </c>
      <c r="H72" s="32" t="s">
        <v>210</v>
      </c>
      <c r="I72" s="33">
        <v>15393</v>
      </c>
      <c r="J72" s="35" t="s">
        <v>1517</v>
      </c>
      <c r="K72" s="35" t="s">
        <v>1509</v>
      </c>
      <c r="L72" s="34">
        <v>43400</v>
      </c>
    </row>
    <row r="73" spans="1:12" x14ac:dyDescent="0.2">
      <c r="A73" s="11" t="s">
        <v>2155</v>
      </c>
      <c r="B73" s="11" t="s">
        <v>2151</v>
      </c>
      <c r="C73" s="32" t="s">
        <v>313</v>
      </c>
      <c r="D73" s="32" t="s">
        <v>1518</v>
      </c>
      <c r="E73" s="11">
        <v>4029</v>
      </c>
      <c r="F73" s="35" t="s">
        <v>198</v>
      </c>
      <c r="G73" s="35" t="s">
        <v>1519</v>
      </c>
      <c r="H73" s="32" t="s">
        <v>210</v>
      </c>
      <c r="I73" s="33">
        <v>2750</v>
      </c>
      <c r="J73" s="11" t="s">
        <v>1497</v>
      </c>
      <c r="K73" s="12" t="s">
        <v>1496</v>
      </c>
      <c r="L73" s="33">
        <v>31087</v>
      </c>
    </row>
    <row r="74" spans="1:12" x14ac:dyDescent="0.2">
      <c r="A74" s="11" t="s">
        <v>2155</v>
      </c>
      <c r="B74" s="11" t="s">
        <v>2151</v>
      </c>
      <c r="C74" s="32" t="s">
        <v>314</v>
      </c>
      <c r="D74" s="32" t="s">
        <v>1429</v>
      </c>
      <c r="E74" s="11">
        <v>3973</v>
      </c>
      <c r="F74" s="32" t="s">
        <v>198</v>
      </c>
      <c r="G74" s="32" t="s">
        <v>1117</v>
      </c>
      <c r="H74" s="32" t="s">
        <v>446</v>
      </c>
      <c r="I74" s="33">
        <v>11388</v>
      </c>
      <c r="J74" s="11" t="s">
        <v>1525</v>
      </c>
      <c r="K74" s="32" t="s">
        <v>1424</v>
      </c>
      <c r="L74" s="33">
        <v>40125</v>
      </c>
    </row>
    <row r="75" spans="1:12" x14ac:dyDescent="0.2">
      <c r="A75" s="11" t="s">
        <v>2155</v>
      </c>
      <c r="B75" s="11" t="s">
        <v>2151</v>
      </c>
      <c r="C75" s="32" t="s">
        <v>315</v>
      </c>
      <c r="D75" s="32" t="s">
        <v>1535</v>
      </c>
      <c r="E75" s="11">
        <v>4006</v>
      </c>
      <c r="F75" s="32" t="s">
        <v>198</v>
      </c>
      <c r="G75" s="32" t="s">
        <v>1117</v>
      </c>
      <c r="H75" s="32" t="s">
        <v>446</v>
      </c>
      <c r="I75" s="33">
        <v>11388</v>
      </c>
      <c r="J75" s="11" t="s">
        <v>1525</v>
      </c>
      <c r="K75" s="32" t="s">
        <v>1424</v>
      </c>
      <c r="L75" s="33">
        <v>40489</v>
      </c>
    </row>
    <row r="76" spans="1:12" x14ac:dyDescent="0.2">
      <c r="A76" s="11" t="s">
        <v>2155</v>
      </c>
      <c r="B76" s="11" t="s">
        <v>2151</v>
      </c>
      <c r="C76" s="32" t="s">
        <v>316</v>
      </c>
      <c r="D76" s="32" t="s">
        <v>1430</v>
      </c>
      <c r="E76" s="11">
        <v>4025</v>
      </c>
      <c r="F76" s="32" t="s">
        <v>198</v>
      </c>
      <c r="G76" s="32" t="s">
        <v>1117</v>
      </c>
      <c r="H76" s="32" t="s">
        <v>446</v>
      </c>
      <c r="I76" s="33">
        <v>11388</v>
      </c>
      <c r="J76" s="11" t="s">
        <v>1525</v>
      </c>
      <c r="K76" s="32" t="s">
        <v>1424</v>
      </c>
      <c r="L76" s="33">
        <v>40860</v>
      </c>
    </row>
    <row r="77" spans="1:12" x14ac:dyDescent="0.2">
      <c r="A77" s="11" t="s">
        <v>2155</v>
      </c>
      <c r="B77" s="11" t="s">
        <v>2151</v>
      </c>
      <c r="C77" s="32" t="s">
        <v>119</v>
      </c>
      <c r="D77" s="32" t="s">
        <v>1536</v>
      </c>
      <c r="E77" s="11">
        <v>4541</v>
      </c>
      <c r="F77" s="32" t="s">
        <v>1086</v>
      </c>
      <c r="G77" s="32" t="s">
        <v>1122</v>
      </c>
      <c r="H77" s="32" t="s">
        <v>447</v>
      </c>
      <c r="I77" s="33">
        <v>12163</v>
      </c>
      <c r="K77" s="32" t="s">
        <v>1395</v>
      </c>
      <c r="L77" s="33">
        <v>41959</v>
      </c>
    </row>
    <row r="78" spans="1:12" x14ac:dyDescent="0.2">
      <c r="A78" s="11" t="s">
        <v>2155</v>
      </c>
      <c r="B78" s="11" t="s">
        <v>2151</v>
      </c>
      <c r="C78" s="32" t="s">
        <v>370</v>
      </c>
      <c r="D78" s="32" t="s">
        <v>1431</v>
      </c>
      <c r="E78" s="11">
        <v>4151</v>
      </c>
      <c r="F78" s="32" t="s">
        <v>198</v>
      </c>
      <c r="G78" s="32" t="s">
        <v>1117</v>
      </c>
      <c r="H78" s="32" t="s">
        <v>446</v>
      </c>
      <c r="I78" s="33">
        <v>11388</v>
      </c>
      <c r="J78" s="11" t="s">
        <v>1525</v>
      </c>
      <c r="K78" s="32" t="s">
        <v>1424</v>
      </c>
      <c r="L78" s="33">
        <v>41588</v>
      </c>
    </row>
    <row r="79" spans="1:12" x14ac:dyDescent="0.2">
      <c r="A79" s="11" t="s">
        <v>2155</v>
      </c>
      <c r="B79" s="11" t="s">
        <v>2151</v>
      </c>
      <c r="C79" s="32" t="s">
        <v>371</v>
      </c>
      <c r="D79" s="32" t="s">
        <v>1261</v>
      </c>
      <c r="E79" s="11">
        <v>4117</v>
      </c>
      <c r="F79" s="35" t="s">
        <v>198</v>
      </c>
      <c r="G79" s="35" t="s">
        <v>1519</v>
      </c>
      <c r="H79" s="32" t="s">
        <v>210</v>
      </c>
      <c r="I79" s="33">
        <v>2750</v>
      </c>
      <c r="J79" s="12" t="s">
        <v>1498</v>
      </c>
      <c r="K79" s="12" t="s">
        <v>287</v>
      </c>
      <c r="L79" s="33">
        <v>33335</v>
      </c>
    </row>
    <row r="80" spans="1:12" x14ac:dyDescent="0.2">
      <c r="A80" s="11" t="s">
        <v>2155</v>
      </c>
      <c r="B80" s="11" t="s">
        <v>2151</v>
      </c>
      <c r="C80" s="32" t="s">
        <v>630</v>
      </c>
      <c r="D80" s="36">
        <v>5.1828703703703703E-2</v>
      </c>
      <c r="E80" s="11">
        <v>4478</v>
      </c>
      <c r="F80" s="35" t="s">
        <v>198</v>
      </c>
      <c r="G80" s="35" t="s">
        <v>1519</v>
      </c>
      <c r="H80" s="32" t="s">
        <v>210</v>
      </c>
      <c r="I80" s="33">
        <v>2750</v>
      </c>
      <c r="J80" s="12" t="s">
        <v>1520</v>
      </c>
      <c r="K80" s="35" t="s">
        <v>1509</v>
      </c>
      <c r="L80" s="33">
        <v>33544</v>
      </c>
    </row>
    <row r="81" spans="1:12" x14ac:dyDescent="0.2">
      <c r="A81" s="11" t="s">
        <v>2155</v>
      </c>
      <c r="B81" s="11" t="s">
        <v>2151</v>
      </c>
      <c r="C81" s="32" t="s">
        <v>372</v>
      </c>
      <c r="D81" s="32" t="s">
        <v>1432</v>
      </c>
      <c r="E81" s="11">
        <v>4510</v>
      </c>
      <c r="F81" s="32" t="s">
        <v>198</v>
      </c>
      <c r="G81" s="32" t="s">
        <v>1117</v>
      </c>
      <c r="H81" s="32" t="s">
        <v>446</v>
      </c>
      <c r="I81" s="33">
        <v>11388</v>
      </c>
      <c r="J81" s="11" t="s">
        <v>1525</v>
      </c>
      <c r="K81" s="32" t="s">
        <v>1424</v>
      </c>
      <c r="L81" s="33">
        <v>42687</v>
      </c>
    </row>
    <row r="82" spans="1:12" x14ac:dyDescent="0.2">
      <c r="A82" s="11" t="s">
        <v>2155</v>
      </c>
      <c r="B82" s="11" t="s">
        <v>2151</v>
      </c>
      <c r="C82" s="32" t="s">
        <v>752</v>
      </c>
      <c r="D82" s="32" t="s">
        <v>1521</v>
      </c>
      <c r="E82" s="11">
        <v>5720</v>
      </c>
      <c r="F82" s="35" t="s">
        <v>240</v>
      </c>
      <c r="G82" s="35" t="s">
        <v>339</v>
      </c>
      <c r="H82" s="32" t="s">
        <v>210</v>
      </c>
      <c r="I82" s="33" t="s">
        <v>560</v>
      </c>
      <c r="J82" s="37" t="s">
        <v>1523</v>
      </c>
      <c r="K82" s="32" t="s">
        <v>1524</v>
      </c>
      <c r="L82" s="33">
        <v>31185</v>
      </c>
    </row>
    <row r="83" spans="1:12" x14ac:dyDescent="0.2">
      <c r="A83" s="11" t="s">
        <v>2155</v>
      </c>
      <c r="B83" s="11" t="s">
        <v>2151</v>
      </c>
      <c r="C83" s="32" t="s">
        <v>755</v>
      </c>
      <c r="D83" s="32" t="s">
        <v>1522</v>
      </c>
      <c r="E83" s="11">
        <v>6084</v>
      </c>
      <c r="F83" s="35" t="s">
        <v>1356</v>
      </c>
      <c r="G83" s="35" t="s">
        <v>1459</v>
      </c>
      <c r="H83" s="32" t="s">
        <v>210</v>
      </c>
      <c r="I83" s="33">
        <v>8825</v>
      </c>
      <c r="J83" s="11" t="s">
        <v>1526</v>
      </c>
      <c r="K83" s="35" t="s">
        <v>960</v>
      </c>
      <c r="L83" s="33">
        <v>40791</v>
      </c>
    </row>
    <row r="84" spans="1:12" x14ac:dyDescent="0.2">
      <c r="A84" s="11" t="s">
        <v>2155</v>
      </c>
      <c r="B84" s="11" t="s">
        <v>2151</v>
      </c>
      <c r="C84" s="32" t="s">
        <v>757</v>
      </c>
      <c r="D84" s="32" t="s">
        <v>1433</v>
      </c>
      <c r="E84" s="11">
        <v>7571</v>
      </c>
      <c r="F84" s="32" t="s">
        <v>1458</v>
      </c>
      <c r="G84" s="32" t="s">
        <v>1486</v>
      </c>
      <c r="H84" s="32" t="s">
        <v>210</v>
      </c>
      <c r="I84" s="33">
        <v>8825</v>
      </c>
      <c r="J84" s="11" t="s">
        <v>1526</v>
      </c>
      <c r="K84" s="32" t="s">
        <v>580</v>
      </c>
      <c r="L84" s="33">
        <v>41155</v>
      </c>
    </row>
    <row r="85" spans="1:12" x14ac:dyDescent="0.2">
      <c r="A85" s="11" t="s">
        <v>2155</v>
      </c>
      <c r="B85" s="11" t="s">
        <v>2151</v>
      </c>
      <c r="C85" s="32" t="s">
        <v>919</v>
      </c>
      <c r="D85" s="32" t="s">
        <v>1434</v>
      </c>
      <c r="E85" s="11">
        <v>7301</v>
      </c>
      <c r="F85" s="32" t="s">
        <v>692</v>
      </c>
      <c r="G85" s="32" t="s">
        <v>1319</v>
      </c>
      <c r="H85" s="32" t="s">
        <v>210</v>
      </c>
      <c r="I85" s="33">
        <v>6763</v>
      </c>
      <c r="J85" s="11" t="s">
        <v>1526</v>
      </c>
      <c r="K85" s="32" t="s">
        <v>580</v>
      </c>
      <c r="L85" s="33">
        <v>39692</v>
      </c>
    </row>
    <row r="86" spans="1:12" x14ac:dyDescent="0.2">
      <c r="A86" s="11" t="s">
        <v>2155</v>
      </c>
      <c r="B86" s="11" t="s">
        <v>2151</v>
      </c>
      <c r="C86" s="32" t="s">
        <v>631</v>
      </c>
      <c r="D86" s="32" t="s">
        <v>1435</v>
      </c>
      <c r="E86" s="11">
        <v>7764</v>
      </c>
      <c r="F86" s="32" t="s">
        <v>692</v>
      </c>
      <c r="G86" s="32" t="s">
        <v>1319</v>
      </c>
      <c r="H86" s="32" t="s">
        <v>210</v>
      </c>
      <c r="I86" s="33">
        <v>6763</v>
      </c>
      <c r="J86" s="11" t="s">
        <v>1526</v>
      </c>
      <c r="K86" s="32" t="s">
        <v>580</v>
      </c>
      <c r="L86" s="33">
        <v>40063</v>
      </c>
    </row>
    <row r="87" spans="1:12" x14ac:dyDescent="0.2">
      <c r="C87" s="32"/>
      <c r="D87" s="32"/>
      <c r="F87" s="32"/>
      <c r="G87" s="32" t="s">
        <v>1130</v>
      </c>
      <c r="H87" s="32"/>
      <c r="K87" s="32"/>
    </row>
    <row r="88" spans="1:12" x14ac:dyDescent="0.2">
      <c r="C88" s="32"/>
      <c r="D88" s="32"/>
      <c r="F88" s="32"/>
      <c r="G88" s="32" t="s">
        <v>1130</v>
      </c>
      <c r="H88" s="32"/>
      <c r="K88" s="32"/>
    </row>
    <row r="89" spans="1:12" x14ac:dyDescent="0.2">
      <c r="C89" s="122" t="str">
        <f t="shared" ref="C89" si="0">_xlfn.CONCAT(D89,"y",E89,"d")</f>
        <v>0y0d</v>
      </c>
      <c r="D89" s="122">
        <f>DATEDIF(P89,S89,"Y")</f>
        <v>0</v>
      </c>
      <c r="E89" s="122">
        <f>DATEDIF(P89,S89,"YD")</f>
        <v>0</v>
      </c>
      <c r="F89" s="114" t="s">
        <v>1617</v>
      </c>
      <c r="G89" s="114" t="s">
        <v>2179</v>
      </c>
      <c r="H89" s="114" t="s">
        <v>2141</v>
      </c>
      <c r="I89" s="115">
        <v>36844</v>
      </c>
      <c r="K89" s="32"/>
      <c r="L89" s="33">
        <v>45249</v>
      </c>
    </row>
  </sheetData>
  <sortState xmlns:xlrd2="http://schemas.microsoft.com/office/spreadsheetml/2017/richdata2" ref="A2:N91">
    <sortCondition ref="C2:C91"/>
  </sortState>
  <conditionalFormatting sqref="J81">
    <cfRule type="expression" dxfId="5" priority="229" stopIfTrue="1">
      <formula>#REF!="unvalidatable"</formula>
    </cfRule>
    <cfRule type="expression" dxfId="4" priority="230" stopIfTrue="1">
      <formula>$AK81="record"</formula>
    </cfRule>
    <cfRule type="expression" dxfId="3" priority="231" stopIfTrue="1">
      <formula>$AK81="best"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FF82-D97F-4B2F-81B0-B8BEE9B1C9DA}">
  <dimension ref="A1:S88"/>
  <sheetViews>
    <sheetView workbookViewId="0">
      <selection activeCell="M18" sqref="M18"/>
    </sheetView>
  </sheetViews>
  <sheetFormatPr defaultColWidth="9" defaultRowHeight="14.25" x14ac:dyDescent="0.2"/>
  <cols>
    <col min="1" max="1" width="9" style="10"/>
    <col min="2" max="2" width="6.875" style="10" customWidth="1"/>
    <col min="3" max="3" width="6.125" style="10" customWidth="1"/>
    <col min="4" max="5" width="9" style="10"/>
    <col min="6" max="6" width="15" style="10" customWidth="1"/>
    <col min="7" max="7" width="19" style="10" customWidth="1"/>
    <col min="8" max="8" width="8.5" style="10" customWidth="1"/>
    <col min="9" max="9" width="11.25" style="38" customWidth="1"/>
    <col min="10" max="10" width="24.75" style="39" customWidth="1"/>
    <col min="11" max="11" width="35.875" style="10" customWidth="1"/>
    <col min="12" max="12" width="10.375" style="38" customWidth="1"/>
    <col min="13" max="13" width="21.5" style="10" customWidth="1"/>
    <col min="14" max="16384" width="9" style="10"/>
  </cols>
  <sheetData>
    <row r="1" spans="1:19" s="4" customFormat="1" ht="12.75" x14ac:dyDescent="0.2">
      <c r="A1" s="4" t="s">
        <v>2148</v>
      </c>
      <c r="B1" s="4" t="s">
        <v>2149</v>
      </c>
      <c r="C1" s="10" t="s">
        <v>120</v>
      </c>
      <c r="D1" s="1" t="s">
        <v>122</v>
      </c>
      <c r="E1" s="4" t="s">
        <v>123</v>
      </c>
      <c r="F1" s="1" t="s">
        <v>499</v>
      </c>
      <c r="G1" s="1" t="s">
        <v>500</v>
      </c>
      <c r="H1" s="1" t="s">
        <v>125</v>
      </c>
      <c r="I1" s="18" t="s">
        <v>124</v>
      </c>
      <c r="J1" s="27" t="s">
        <v>229</v>
      </c>
      <c r="K1" s="4" t="s">
        <v>227</v>
      </c>
      <c r="L1" s="18" t="s">
        <v>226</v>
      </c>
      <c r="M1" s="4" t="s">
        <v>1832</v>
      </c>
      <c r="N1" s="1"/>
      <c r="O1" s="18"/>
      <c r="P1" s="27"/>
      <c r="R1" s="18"/>
      <c r="S1" s="3"/>
    </row>
    <row r="2" spans="1:19" ht="12.75" x14ac:dyDescent="0.2">
      <c r="A2" s="10" t="s">
        <v>2159</v>
      </c>
      <c r="B2" s="10" t="s">
        <v>2151</v>
      </c>
      <c r="C2" s="17">
        <v>6</v>
      </c>
      <c r="D2" s="17" t="s">
        <v>2174</v>
      </c>
      <c r="E2" s="10">
        <v>6397</v>
      </c>
      <c r="F2" s="17" t="s">
        <v>373</v>
      </c>
      <c r="G2" s="17" t="s">
        <v>1131</v>
      </c>
      <c r="H2" s="17" t="s">
        <v>210</v>
      </c>
      <c r="I2" s="38">
        <v>40405</v>
      </c>
      <c r="J2" s="10"/>
      <c r="K2" s="17" t="s">
        <v>2004</v>
      </c>
      <c r="L2" s="38">
        <v>42714</v>
      </c>
    </row>
    <row r="3" spans="1:19" ht="12.75" x14ac:dyDescent="0.2">
      <c r="A3" s="10" t="s">
        <v>2159</v>
      </c>
      <c r="B3" s="10" t="s">
        <v>2151</v>
      </c>
      <c r="C3" s="17">
        <v>7</v>
      </c>
      <c r="D3" s="17" t="s">
        <v>2225</v>
      </c>
      <c r="E3" s="10">
        <v>4523</v>
      </c>
      <c r="F3" s="17" t="s">
        <v>1067</v>
      </c>
      <c r="G3" s="17" t="s">
        <v>1133</v>
      </c>
      <c r="H3" s="17" t="s">
        <v>210</v>
      </c>
      <c r="I3" s="38">
        <v>39139</v>
      </c>
      <c r="J3" s="10"/>
      <c r="K3" s="17" t="s">
        <v>2005</v>
      </c>
      <c r="L3" s="38">
        <v>42014</v>
      </c>
    </row>
    <row r="4" spans="1:19" ht="12.75" x14ac:dyDescent="0.2">
      <c r="A4" s="10" t="s">
        <v>2159</v>
      </c>
      <c r="B4" s="10" t="s">
        <v>2151</v>
      </c>
      <c r="C4" s="17">
        <v>8</v>
      </c>
      <c r="D4" s="17" t="s">
        <v>2226</v>
      </c>
      <c r="E4" s="10">
        <v>4395</v>
      </c>
      <c r="F4" s="17" t="s">
        <v>1067</v>
      </c>
      <c r="G4" s="17" t="s">
        <v>1133</v>
      </c>
      <c r="H4" s="17" t="s">
        <v>210</v>
      </c>
      <c r="I4" s="38">
        <v>39139</v>
      </c>
      <c r="J4" s="10"/>
      <c r="K4" s="17" t="s">
        <v>2006</v>
      </c>
      <c r="L4" s="38">
        <v>42084</v>
      </c>
    </row>
    <row r="5" spans="1:19" ht="12.75" x14ac:dyDescent="0.2">
      <c r="A5" s="10" t="s">
        <v>2159</v>
      </c>
      <c r="B5" s="10" t="s">
        <v>2151</v>
      </c>
      <c r="C5" s="17">
        <v>9</v>
      </c>
      <c r="D5" s="17" t="s">
        <v>2172</v>
      </c>
      <c r="E5" s="10">
        <v>4284</v>
      </c>
      <c r="F5" s="17" t="s">
        <v>1796</v>
      </c>
      <c r="G5" s="17" t="s">
        <v>1807</v>
      </c>
      <c r="H5" s="17" t="s">
        <v>210</v>
      </c>
      <c r="I5" s="38">
        <v>39371</v>
      </c>
      <c r="J5" s="10"/>
      <c r="K5" s="17" t="s">
        <v>2007</v>
      </c>
      <c r="L5" s="38">
        <v>42630</v>
      </c>
    </row>
    <row r="6" spans="1:19" ht="12.75" x14ac:dyDescent="0.2">
      <c r="A6" s="10" t="s">
        <v>2159</v>
      </c>
      <c r="B6" s="10" t="s">
        <v>2151</v>
      </c>
      <c r="C6" s="17">
        <v>10</v>
      </c>
      <c r="D6" s="17" t="s">
        <v>2227</v>
      </c>
      <c r="E6" s="10">
        <v>4193</v>
      </c>
      <c r="F6" s="17" t="s">
        <v>657</v>
      </c>
      <c r="G6" s="17" t="s">
        <v>2038</v>
      </c>
      <c r="H6" s="17" t="s">
        <v>210</v>
      </c>
      <c r="I6" s="38">
        <v>38920</v>
      </c>
      <c r="J6" s="10"/>
      <c r="K6" s="17" t="s">
        <v>2008</v>
      </c>
      <c r="L6" s="38">
        <v>42920</v>
      </c>
    </row>
    <row r="7" spans="1:19" ht="12.75" x14ac:dyDescent="0.2">
      <c r="A7" s="10" t="s">
        <v>2159</v>
      </c>
      <c r="B7" s="10" t="s">
        <v>2151</v>
      </c>
      <c r="C7" s="17">
        <v>11</v>
      </c>
      <c r="D7" s="17" t="s">
        <v>2228</v>
      </c>
      <c r="E7" s="10">
        <v>3839</v>
      </c>
      <c r="F7" s="17" t="s">
        <v>2028</v>
      </c>
      <c r="G7" s="17" t="s">
        <v>1809</v>
      </c>
      <c r="H7" s="17" t="s">
        <v>210</v>
      </c>
      <c r="I7" s="38">
        <v>38199</v>
      </c>
      <c r="J7" s="10"/>
      <c r="K7" s="17" t="s">
        <v>2009</v>
      </c>
      <c r="L7" s="38">
        <v>42399</v>
      </c>
    </row>
    <row r="8" spans="1:19" ht="12.75" x14ac:dyDescent="0.2">
      <c r="A8" s="10" t="s">
        <v>2159</v>
      </c>
      <c r="B8" s="10" t="s">
        <v>2151</v>
      </c>
      <c r="C8" s="17">
        <v>12</v>
      </c>
      <c r="D8" s="17" t="s">
        <v>2229</v>
      </c>
      <c r="E8" s="10">
        <v>3536</v>
      </c>
      <c r="F8" s="17" t="s">
        <v>1800</v>
      </c>
      <c r="G8" s="17" t="s">
        <v>1310</v>
      </c>
      <c r="H8" s="17" t="s">
        <v>210</v>
      </c>
      <c r="I8" s="38">
        <v>26152</v>
      </c>
      <c r="J8" s="10"/>
      <c r="K8" s="17" t="s">
        <v>2010</v>
      </c>
      <c r="L8" s="38">
        <v>30759</v>
      </c>
    </row>
    <row r="9" spans="1:19" ht="12.75" x14ac:dyDescent="0.2">
      <c r="A9" s="10" t="s">
        <v>2159</v>
      </c>
      <c r="B9" s="10" t="s">
        <v>2151</v>
      </c>
      <c r="C9" s="17">
        <v>13</v>
      </c>
      <c r="D9" s="17" t="s">
        <v>2230</v>
      </c>
      <c r="E9" s="10">
        <v>2980</v>
      </c>
      <c r="F9" s="17" t="s">
        <v>2029</v>
      </c>
      <c r="G9" s="17" t="s">
        <v>2039</v>
      </c>
      <c r="H9" s="17" t="s">
        <v>212</v>
      </c>
      <c r="I9" s="38">
        <v>30093</v>
      </c>
      <c r="J9" s="10"/>
      <c r="K9" s="17" t="s">
        <v>2011</v>
      </c>
      <c r="L9" s="38">
        <v>35106</v>
      </c>
    </row>
    <row r="10" spans="1:19" ht="12.75" x14ac:dyDescent="0.2">
      <c r="A10" s="10" t="s">
        <v>2159</v>
      </c>
      <c r="B10" s="10" t="s">
        <v>2151</v>
      </c>
      <c r="C10" s="17">
        <v>15</v>
      </c>
      <c r="D10" s="17" t="s">
        <v>2231</v>
      </c>
      <c r="E10" s="10">
        <v>3031</v>
      </c>
      <c r="F10" s="17" t="s">
        <v>634</v>
      </c>
      <c r="G10" s="17" t="s">
        <v>2040</v>
      </c>
      <c r="H10" s="17" t="s">
        <v>213</v>
      </c>
      <c r="I10" s="38">
        <v>34152</v>
      </c>
      <c r="J10" s="10"/>
      <c r="K10" s="17" t="s">
        <v>2012</v>
      </c>
      <c r="L10" s="38">
        <v>39978</v>
      </c>
    </row>
    <row r="11" spans="1:19" ht="12.75" x14ac:dyDescent="0.2">
      <c r="A11" s="10" t="s">
        <v>2159</v>
      </c>
      <c r="B11" s="10" t="s">
        <v>2151</v>
      </c>
      <c r="C11" s="17">
        <v>16</v>
      </c>
      <c r="D11" s="17" t="s">
        <v>2232</v>
      </c>
      <c r="E11" s="10">
        <v>2767</v>
      </c>
      <c r="F11" s="17" t="s">
        <v>1944</v>
      </c>
      <c r="G11" s="17" t="s">
        <v>2041</v>
      </c>
      <c r="H11" s="17" t="s">
        <v>214</v>
      </c>
      <c r="I11" s="38">
        <v>35053</v>
      </c>
      <c r="J11" s="10"/>
      <c r="K11" s="17" t="s">
        <v>999</v>
      </c>
      <c r="L11" s="38">
        <v>41154</v>
      </c>
    </row>
    <row r="12" spans="1:19" ht="12.75" x14ac:dyDescent="0.2">
      <c r="A12" s="10" t="s">
        <v>2159</v>
      </c>
      <c r="B12" s="10" t="s">
        <v>2151</v>
      </c>
      <c r="C12" s="17">
        <v>17</v>
      </c>
      <c r="D12" s="17" t="s">
        <v>2233</v>
      </c>
      <c r="E12" s="10">
        <v>2730</v>
      </c>
      <c r="F12" s="17" t="s">
        <v>897</v>
      </c>
      <c r="G12" s="17" t="s">
        <v>2042</v>
      </c>
      <c r="H12" s="17" t="s">
        <v>213</v>
      </c>
      <c r="I12" s="38">
        <v>31406</v>
      </c>
      <c r="J12" s="10"/>
      <c r="K12" s="17" t="s">
        <v>2013</v>
      </c>
      <c r="L12" s="38">
        <v>37969</v>
      </c>
    </row>
    <row r="13" spans="1:19" ht="12.75" x14ac:dyDescent="0.2">
      <c r="A13" s="10" t="s">
        <v>2159</v>
      </c>
      <c r="B13" s="10" t="s">
        <v>2151</v>
      </c>
      <c r="C13" s="17">
        <v>18</v>
      </c>
      <c r="D13" s="17" t="s">
        <v>2234</v>
      </c>
      <c r="E13" s="10">
        <v>2691</v>
      </c>
      <c r="F13" s="17" t="s">
        <v>897</v>
      </c>
      <c r="G13" s="17" t="s">
        <v>2042</v>
      </c>
      <c r="H13" s="17" t="s">
        <v>213</v>
      </c>
      <c r="I13" s="38">
        <v>31406</v>
      </c>
      <c r="J13" s="10"/>
      <c r="K13" s="17" t="s">
        <v>2013</v>
      </c>
      <c r="L13" s="38">
        <v>38333</v>
      </c>
    </row>
    <row r="14" spans="1:19" ht="12.75" x14ac:dyDescent="0.2">
      <c r="A14" s="10" t="s">
        <v>2159</v>
      </c>
      <c r="B14" s="10" t="s">
        <v>2151</v>
      </c>
      <c r="C14" s="17">
        <v>19</v>
      </c>
      <c r="D14" s="17" t="s">
        <v>2235</v>
      </c>
      <c r="E14" s="10">
        <v>2710</v>
      </c>
      <c r="F14" s="17" t="s">
        <v>1616</v>
      </c>
      <c r="G14" s="17" t="s">
        <v>1814</v>
      </c>
      <c r="H14" s="17" t="s">
        <v>213</v>
      </c>
      <c r="I14" s="38">
        <v>31726</v>
      </c>
      <c r="J14" s="10"/>
      <c r="K14" s="17" t="s">
        <v>2013</v>
      </c>
      <c r="L14" s="38">
        <v>38697</v>
      </c>
    </row>
    <row r="15" spans="1:19" ht="12.75" x14ac:dyDescent="0.2">
      <c r="A15" s="10" t="s">
        <v>2159</v>
      </c>
      <c r="B15" s="10" t="s">
        <v>2151</v>
      </c>
      <c r="C15" s="17">
        <v>20</v>
      </c>
      <c r="D15" s="17" t="s">
        <v>2236</v>
      </c>
      <c r="E15" s="10">
        <v>2701</v>
      </c>
      <c r="F15" s="17" t="s">
        <v>897</v>
      </c>
      <c r="G15" s="17" t="s">
        <v>2042</v>
      </c>
      <c r="H15" s="17" t="s">
        <v>213</v>
      </c>
      <c r="I15" s="38">
        <v>31406</v>
      </c>
      <c r="J15" s="10"/>
      <c r="K15" s="17" t="s">
        <v>2013</v>
      </c>
      <c r="L15" s="38">
        <v>39061</v>
      </c>
    </row>
    <row r="16" spans="1:19" ht="12.75" x14ac:dyDescent="0.2">
      <c r="A16" s="10" t="s">
        <v>2159</v>
      </c>
      <c r="B16" s="10" t="s">
        <v>2151</v>
      </c>
      <c r="C16" s="17">
        <v>21</v>
      </c>
      <c r="D16" s="17" t="s">
        <v>2237</v>
      </c>
      <c r="E16" s="10">
        <v>2719</v>
      </c>
      <c r="F16" s="17" t="s">
        <v>2030</v>
      </c>
      <c r="G16" s="17" t="s">
        <v>2043</v>
      </c>
      <c r="H16" s="17" t="s">
        <v>213</v>
      </c>
      <c r="I16" s="38">
        <v>34522</v>
      </c>
      <c r="J16" s="10"/>
      <c r="K16" s="17" t="s">
        <v>2013</v>
      </c>
      <c r="L16" s="38">
        <v>42337</v>
      </c>
    </row>
    <row r="17" spans="1:13" ht="12.75" x14ac:dyDescent="0.2">
      <c r="A17" s="10" t="s">
        <v>2159</v>
      </c>
      <c r="B17" s="10" t="s">
        <v>2151</v>
      </c>
      <c r="C17" s="17">
        <v>22</v>
      </c>
      <c r="D17" s="17" t="s">
        <v>2238</v>
      </c>
      <c r="E17" s="10">
        <v>2715</v>
      </c>
      <c r="F17" s="17" t="s">
        <v>2031</v>
      </c>
      <c r="G17" s="17" t="s">
        <v>2044</v>
      </c>
      <c r="H17" s="17" t="s">
        <v>213</v>
      </c>
      <c r="I17" s="38">
        <v>31695</v>
      </c>
      <c r="J17" s="10"/>
      <c r="K17" s="17" t="s">
        <v>2013</v>
      </c>
      <c r="L17" s="38">
        <v>39789</v>
      </c>
    </row>
    <row r="18" spans="1:13" ht="12.75" x14ac:dyDescent="0.2">
      <c r="A18" s="87" t="s">
        <v>2159</v>
      </c>
      <c r="B18" s="87" t="s">
        <v>2151</v>
      </c>
      <c r="C18" s="89">
        <v>23</v>
      </c>
      <c r="D18" s="89" t="s">
        <v>2239</v>
      </c>
      <c r="E18" s="87">
        <v>2692</v>
      </c>
      <c r="F18" s="113" t="s">
        <v>892</v>
      </c>
      <c r="G18" s="113" t="s">
        <v>2347</v>
      </c>
      <c r="H18" s="113" t="s">
        <v>682</v>
      </c>
      <c r="I18" s="115">
        <v>36489</v>
      </c>
      <c r="J18" s="87"/>
      <c r="K18" s="89" t="s">
        <v>2013</v>
      </c>
      <c r="L18" s="115">
        <v>44899</v>
      </c>
      <c r="M18" s="102" t="s">
        <v>2342</v>
      </c>
    </row>
    <row r="19" spans="1:13" ht="12.75" x14ac:dyDescent="0.2">
      <c r="A19" s="10" t="s">
        <v>2159</v>
      </c>
      <c r="B19" s="10" t="s">
        <v>2151</v>
      </c>
      <c r="C19" s="17">
        <v>24</v>
      </c>
      <c r="D19" s="17" t="s">
        <v>2240</v>
      </c>
      <c r="E19" s="10">
        <v>2699</v>
      </c>
      <c r="F19" s="17" t="s">
        <v>897</v>
      </c>
      <c r="G19" s="17" t="s">
        <v>2042</v>
      </c>
      <c r="H19" s="17" t="s">
        <v>213</v>
      </c>
      <c r="I19" s="38">
        <v>31406</v>
      </c>
      <c r="J19" s="10"/>
      <c r="K19" s="17" t="s">
        <v>2013</v>
      </c>
      <c r="L19" s="38">
        <v>40517</v>
      </c>
    </row>
    <row r="20" spans="1:13" ht="12.75" x14ac:dyDescent="0.2">
      <c r="A20" s="10" t="s">
        <v>2159</v>
      </c>
      <c r="B20" s="10" t="s">
        <v>2151</v>
      </c>
      <c r="C20" s="17">
        <v>25</v>
      </c>
      <c r="D20" s="17" t="s">
        <v>2241</v>
      </c>
      <c r="E20" s="10">
        <v>2720</v>
      </c>
      <c r="F20" s="17" t="s">
        <v>2032</v>
      </c>
      <c r="G20" s="17" t="s">
        <v>2045</v>
      </c>
      <c r="H20" s="17" t="s">
        <v>213</v>
      </c>
      <c r="I20" s="38">
        <v>28412</v>
      </c>
      <c r="J20" s="10"/>
      <c r="K20" s="17" t="s">
        <v>2013</v>
      </c>
      <c r="L20" s="38">
        <v>37598</v>
      </c>
    </row>
    <row r="21" spans="1:13" ht="12.75" x14ac:dyDescent="0.2">
      <c r="A21" s="10" t="s">
        <v>2159</v>
      </c>
      <c r="B21" s="10" t="s">
        <v>2151</v>
      </c>
      <c r="C21" s="17">
        <v>26</v>
      </c>
      <c r="D21" s="17" t="s">
        <v>1413</v>
      </c>
      <c r="E21" s="10">
        <v>2712</v>
      </c>
      <c r="F21" s="17" t="s">
        <v>892</v>
      </c>
      <c r="G21" s="17" t="s">
        <v>2046</v>
      </c>
      <c r="H21" s="17" t="s">
        <v>213</v>
      </c>
      <c r="I21" s="38">
        <v>32173</v>
      </c>
      <c r="J21" s="10"/>
      <c r="K21" s="17" t="s">
        <v>999</v>
      </c>
      <c r="L21" s="38">
        <v>41889</v>
      </c>
    </row>
    <row r="22" spans="1:13" ht="12.75" x14ac:dyDescent="0.2">
      <c r="A22" s="10" t="s">
        <v>2159</v>
      </c>
      <c r="B22" s="10" t="s">
        <v>2151</v>
      </c>
      <c r="C22" s="17">
        <v>27</v>
      </c>
      <c r="D22" s="17" t="s">
        <v>2242</v>
      </c>
      <c r="E22" s="10">
        <v>2722</v>
      </c>
      <c r="F22" s="17" t="s">
        <v>892</v>
      </c>
      <c r="G22" s="17" t="s">
        <v>2046</v>
      </c>
      <c r="H22" s="17" t="s">
        <v>213</v>
      </c>
      <c r="I22" s="38">
        <v>32173</v>
      </c>
      <c r="J22" s="10"/>
      <c r="K22" s="17" t="s">
        <v>999</v>
      </c>
      <c r="L22" s="38">
        <v>42253</v>
      </c>
    </row>
    <row r="23" spans="1:13" ht="12.75" x14ac:dyDescent="0.2">
      <c r="A23" s="10" t="s">
        <v>2159</v>
      </c>
      <c r="B23" s="10" t="s">
        <v>2151</v>
      </c>
      <c r="C23" s="17">
        <v>28</v>
      </c>
      <c r="D23" s="17" t="s">
        <v>2166</v>
      </c>
      <c r="E23" s="10">
        <v>2755</v>
      </c>
      <c r="F23" s="17" t="s">
        <v>2032</v>
      </c>
      <c r="G23" s="17" t="s">
        <v>2047</v>
      </c>
      <c r="H23" s="17" t="s">
        <v>213</v>
      </c>
      <c r="I23" s="38">
        <v>31271</v>
      </c>
      <c r="J23" s="10"/>
      <c r="K23" s="17" t="s">
        <v>2014</v>
      </c>
      <c r="L23" s="38">
        <v>41510</v>
      </c>
    </row>
    <row r="24" spans="1:13" ht="12.75" x14ac:dyDescent="0.2">
      <c r="A24" s="10" t="s">
        <v>2159</v>
      </c>
      <c r="B24" s="10" t="s">
        <v>2151</v>
      </c>
      <c r="C24" s="17">
        <v>29</v>
      </c>
      <c r="D24" s="17" t="s">
        <v>1488</v>
      </c>
      <c r="E24" s="10">
        <v>2737</v>
      </c>
      <c r="F24" s="17" t="s">
        <v>2033</v>
      </c>
      <c r="G24" s="17" t="s">
        <v>2048</v>
      </c>
      <c r="H24" s="17" t="s">
        <v>213</v>
      </c>
      <c r="I24" s="38">
        <v>24809</v>
      </c>
      <c r="J24" s="10"/>
      <c r="K24" s="17" t="s">
        <v>2015</v>
      </c>
      <c r="L24" s="38">
        <v>35721</v>
      </c>
    </row>
    <row r="25" spans="1:13" ht="12.75" x14ac:dyDescent="0.2">
      <c r="A25" s="10" t="s">
        <v>2159</v>
      </c>
      <c r="B25" s="10" t="s">
        <v>2151</v>
      </c>
      <c r="C25" s="17">
        <v>30</v>
      </c>
      <c r="D25" s="17" t="s">
        <v>2165</v>
      </c>
      <c r="E25" s="10">
        <v>2752</v>
      </c>
      <c r="F25" s="17" t="s">
        <v>2034</v>
      </c>
      <c r="G25" s="17" t="s">
        <v>2049</v>
      </c>
      <c r="H25" s="17" t="s">
        <v>212</v>
      </c>
      <c r="I25" s="38">
        <v>24262</v>
      </c>
      <c r="J25" s="10"/>
      <c r="K25" s="17" t="s">
        <v>2013</v>
      </c>
      <c r="L25" s="38">
        <v>35407</v>
      </c>
    </row>
    <row r="26" spans="1:13" ht="12.75" x14ac:dyDescent="0.2">
      <c r="A26" s="10" t="s">
        <v>2159</v>
      </c>
      <c r="B26" s="10" t="s">
        <v>2151</v>
      </c>
      <c r="C26" s="17">
        <v>31</v>
      </c>
      <c r="D26" s="17" t="s">
        <v>2166</v>
      </c>
      <c r="E26" s="10">
        <v>2755</v>
      </c>
      <c r="F26" s="17" t="s">
        <v>2035</v>
      </c>
      <c r="G26" s="17" t="s">
        <v>2050</v>
      </c>
      <c r="H26" s="17" t="s">
        <v>213</v>
      </c>
      <c r="I26" s="38">
        <v>23704</v>
      </c>
      <c r="J26" s="10"/>
      <c r="K26" s="17" t="s">
        <v>2014</v>
      </c>
      <c r="L26" s="38">
        <v>35301</v>
      </c>
    </row>
    <row r="27" spans="1:13" ht="12.75" x14ac:dyDescent="0.2">
      <c r="A27" s="10" t="s">
        <v>2159</v>
      </c>
      <c r="B27" s="10" t="s">
        <v>2151</v>
      </c>
      <c r="C27" s="17">
        <v>32</v>
      </c>
      <c r="D27" s="17" t="s">
        <v>2243</v>
      </c>
      <c r="E27" s="10">
        <v>2663</v>
      </c>
      <c r="F27" s="17" t="s">
        <v>1080</v>
      </c>
      <c r="G27" s="17" t="s">
        <v>1105</v>
      </c>
      <c r="H27" s="17" t="s">
        <v>215</v>
      </c>
      <c r="I27" s="38">
        <v>26772</v>
      </c>
      <c r="J27" s="10"/>
      <c r="K27" s="17" t="s">
        <v>999</v>
      </c>
      <c r="L27" s="38">
        <v>38599</v>
      </c>
      <c r="M27" s="125"/>
    </row>
    <row r="28" spans="1:13" ht="12.75" x14ac:dyDescent="0.2">
      <c r="A28" s="10" t="s">
        <v>2159</v>
      </c>
      <c r="B28" s="10" t="s">
        <v>2151</v>
      </c>
      <c r="C28" s="17">
        <v>33</v>
      </c>
      <c r="D28" s="17" t="s">
        <v>2244</v>
      </c>
      <c r="E28" s="10">
        <v>2789</v>
      </c>
      <c r="F28" s="17" t="s">
        <v>878</v>
      </c>
      <c r="G28" s="17" t="s">
        <v>2051</v>
      </c>
      <c r="H28" s="17" t="s">
        <v>217</v>
      </c>
      <c r="I28" s="38">
        <v>23382</v>
      </c>
      <c r="J28" s="10"/>
      <c r="K28" s="17" t="s">
        <v>2016</v>
      </c>
      <c r="L28" s="38">
        <v>35491</v>
      </c>
    </row>
    <row r="29" spans="1:13" ht="12.75" x14ac:dyDescent="0.2">
      <c r="A29" s="10" t="s">
        <v>2159</v>
      </c>
      <c r="B29" s="10" t="s">
        <v>2151</v>
      </c>
      <c r="C29" s="17">
        <v>34</v>
      </c>
      <c r="D29" s="17" t="s">
        <v>2245</v>
      </c>
      <c r="E29" s="10">
        <v>2765</v>
      </c>
      <c r="F29" s="17" t="s">
        <v>328</v>
      </c>
      <c r="G29" s="17" t="s">
        <v>703</v>
      </c>
      <c r="H29" s="17" t="s">
        <v>213</v>
      </c>
      <c r="I29" s="38">
        <v>27743</v>
      </c>
      <c r="J29" s="10" t="s">
        <v>2060</v>
      </c>
      <c r="K29" s="17" t="s">
        <v>46</v>
      </c>
      <c r="L29" s="38">
        <v>40279</v>
      </c>
    </row>
    <row r="30" spans="1:13" ht="12.75" x14ac:dyDescent="0.2">
      <c r="A30" s="10" t="s">
        <v>2159</v>
      </c>
      <c r="B30" s="10" t="s">
        <v>2151</v>
      </c>
      <c r="C30" s="17">
        <v>35</v>
      </c>
      <c r="D30" s="17" t="s">
        <v>2246</v>
      </c>
      <c r="E30" s="10">
        <v>2770</v>
      </c>
      <c r="F30" s="17" t="s">
        <v>634</v>
      </c>
      <c r="G30" s="17" t="s">
        <v>1641</v>
      </c>
      <c r="H30" s="17" t="s">
        <v>213</v>
      </c>
      <c r="I30" s="38">
        <v>21790</v>
      </c>
      <c r="J30" s="10" t="s">
        <v>2060</v>
      </c>
      <c r="K30" s="17" t="s">
        <v>46</v>
      </c>
      <c r="L30" s="38">
        <v>34798</v>
      </c>
    </row>
    <row r="31" spans="1:13" ht="12.75" x14ac:dyDescent="0.2">
      <c r="A31" s="10" t="s">
        <v>2159</v>
      </c>
      <c r="B31" s="10" t="s">
        <v>2151</v>
      </c>
      <c r="C31" s="17">
        <v>36</v>
      </c>
      <c r="D31" s="17" t="s">
        <v>2247</v>
      </c>
      <c r="E31" s="10">
        <v>2785</v>
      </c>
      <c r="F31" s="17" t="s">
        <v>328</v>
      </c>
      <c r="G31" s="17" t="s">
        <v>2052</v>
      </c>
      <c r="H31" s="17" t="s">
        <v>1263</v>
      </c>
      <c r="I31" s="38">
        <v>20975</v>
      </c>
      <c r="J31" s="10"/>
      <c r="K31" s="17" t="s">
        <v>1047</v>
      </c>
      <c r="L31" s="38">
        <v>34252</v>
      </c>
    </row>
    <row r="32" spans="1:13" ht="12.75" x14ac:dyDescent="0.2">
      <c r="A32" s="10" t="s">
        <v>2159</v>
      </c>
      <c r="B32" s="10" t="s">
        <v>2151</v>
      </c>
      <c r="C32" s="17">
        <v>37</v>
      </c>
      <c r="D32" s="17" t="s">
        <v>2248</v>
      </c>
      <c r="E32" s="10">
        <v>2824</v>
      </c>
      <c r="F32" s="17" t="s">
        <v>2036</v>
      </c>
      <c r="G32" s="17" t="s">
        <v>2053</v>
      </c>
      <c r="H32" s="17" t="s">
        <v>212</v>
      </c>
      <c r="I32" s="38">
        <v>29125</v>
      </c>
      <c r="J32" s="10"/>
      <c r="K32" s="17" t="s">
        <v>2013</v>
      </c>
      <c r="L32" s="38">
        <v>42701</v>
      </c>
    </row>
    <row r="33" spans="1:12" ht="12.75" x14ac:dyDescent="0.2">
      <c r="A33" s="10" t="s">
        <v>2159</v>
      </c>
      <c r="B33" s="10" t="s">
        <v>2151</v>
      </c>
      <c r="C33" s="17">
        <v>38</v>
      </c>
      <c r="D33" s="17" t="s">
        <v>2249</v>
      </c>
      <c r="E33" s="10">
        <v>2826</v>
      </c>
      <c r="F33" s="17" t="s">
        <v>897</v>
      </c>
      <c r="G33" s="17" t="s">
        <v>1305</v>
      </c>
      <c r="H33" s="17" t="s">
        <v>628</v>
      </c>
      <c r="I33" s="38">
        <v>19674</v>
      </c>
      <c r="J33" s="10"/>
      <c r="K33" s="17" t="s">
        <v>1260</v>
      </c>
      <c r="L33" s="38">
        <v>33719</v>
      </c>
    </row>
    <row r="34" spans="1:12" ht="12.75" x14ac:dyDescent="0.2">
      <c r="A34" s="10" t="s">
        <v>2159</v>
      </c>
      <c r="B34" s="10" t="s">
        <v>2151</v>
      </c>
      <c r="C34" s="17">
        <v>39</v>
      </c>
      <c r="D34" s="17" t="s">
        <v>2250</v>
      </c>
      <c r="E34" s="10">
        <v>2850</v>
      </c>
      <c r="F34" s="17" t="s">
        <v>406</v>
      </c>
      <c r="G34" s="17" t="s">
        <v>2054</v>
      </c>
      <c r="H34" s="17" t="s">
        <v>212</v>
      </c>
      <c r="I34" s="38">
        <v>25188</v>
      </c>
      <c r="J34" s="10"/>
      <c r="K34" s="17" t="s">
        <v>2013</v>
      </c>
      <c r="L34" s="38">
        <v>39789</v>
      </c>
    </row>
    <row r="35" spans="1:12" ht="12.75" x14ac:dyDescent="0.2">
      <c r="A35" s="10" t="s">
        <v>2159</v>
      </c>
      <c r="B35" s="10" t="s">
        <v>2151</v>
      </c>
      <c r="C35" s="17">
        <v>40</v>
      </c>
      <c r="D35" s="17" t="s">
        <v>2167</v>
      </c>
      <c r="E35" s="10">
        <v>2820</v>
      </c>
      <c r="F35" s="17" t="s">
        <v>1080</v>
      </c>
      <c r="G35" s="17" t="s">
        <v>1105</v>
      </c>
      <c r="H35" s="17" t="s">
        <v>215</v>
      </c>
      <c r="I35" s="38">
        <v>26772</v>
      </c>
      <c r="J35" s="10"/>
      <c r="K35" s="17" t="s">
        <v>2017</v>
      </c>
      <c r="L35" s="38">
        <v>41412</v>
      </c>
    </row>
    <row r="36" spans="1:12" ht="12.75" x14ac:dyDescent="0.2">
      <c r="A36" s="10" t="s">
        <v>2159</v>
      </c>
      <c r="B36" s="10" t="s">
        <v>2151</v>
      </c>
      <c r="C36" s="17">
        <v>41</v>
      </c>
      <c r="D36" s="17" t="s">
        <v>2251</v>
      </c>
      <c r="E36" s="10">
        <v>2875</v>
      </c>
      <c r="F36" s="17" t="s">
        <v>328</v>
      </c>
      <c r="G36" s="17" t="s">
        <v>1310</v>
      </c>
      <c r="H36" s="17" t="s">
        <v>856</v>
      </c>
      <c r="I36" s="38">
        <v>17935</v>
      </c>
      <c r="J36" s="10" t="s">
        <v>2059</v>
      </c>
      <c r="K36" s="17" t="s">
        <v>2014</v>
      </c>
      <c r="L36" s="38">
        <v>33110</v>
      </c>
    </row>
    <row r="37" spans="1:12" ht="12.75" x14ac:dyDescent="0.2">
      <c r="A37" s="10" t="s">
        <v>2159</v>
      </c>
      <c r="B37" s="10" t="s">
        <v>2151</v>
      </c>
      <c r="C37" s="17">
        <v>42</v>
      </c>
      <c r="D37" s="17" t="s">
        <v>2252</v>
      </c>
      <c r="E37" s="10">
        <v>2877</v>
      </c>
      <c r="F37" s="17" t="s">
        <v>2037</v>
      </c>
      <c r="G37" s="17" t="s">
        <v>2055</v>
      </c>
      <c r="H37" s="17" t="s">
        <v>212</v>
      </c>
      <c r="I37" s="38">
        <v>25707</v>
      </c>
      <c r="J37" s="10"/>
      <c r="K37" s="17" t="s">
        <v>2013</v>
      </c>
      <c r="L37" s="38">
        <v>41245</v>
      </c>
    </row>
    <row r="38" spans="1:12" ht="12.75" x14ac:dyDescent="0.2">
      <c r="A38" s="10" t="s">
        <v>2159</v>
      </c>
      <c r="B38" s="10" t="s">
        <v>2151</v>
      </c>
      <c r="C38" s="17">
        <v>43</v>
      </c>
      <c r="D38" s="17" t="s">
        <v>2253</v>
      </c>
      <c r="E38" s="10">
        <v>2846</v>
      </c>
      <c r="F38" s="17" t="s">
        <v>639</v>
      </c>
      <c r="G38" s="17" t="s">
        <v>908</v>
      </c>
      <c r="H38" s="17" t="s">
        <v>213</v>
      </c>
      <c r="I38" s="38">
        <v>22144</v>
      </c>
      <c r="J38" s="10"/>
      <c r="K38" s="17" t="s">
        <v>2014</v>
      </c>
      <c r="L38" s="38">
        <v>37856</v>
      </c>
    </row>
    <row r="39" spans="1:12" ht="12.75" x14ac:dyDescent="0.2">
      <c r="A39" s="10" t="s">
        <v>2159</v>
      </c>
      <c r="B39" s="10" t="s">
        <v>2151</v>
      </c>
      <c r="C39" s="17">
        <v>44</v>
      </c>
      <c r="D39" s="17" t="s">
        <v>2254</v>
      </c>
      <c r="E39" s="10">
        <v>2963</v>
      </c>
      <c r="F39" s="17" t="s">
        <v>897</v>
      </c>
      <c r="G39" s="17" t="s">
        <v>1111</v>
      </c>
      <c r="H39" s="17" t="s">
        <v>857</v>
      </c>
      <c r="I39" s="38">
        <v>19418</v>
      </c>
      <c r="J39" s="10"/>
      <c r="K39" s="17" t="s">
        <v>2016</v>
      </c>
      <c r="L39" s="38">
        <v>35491</v>
      </c>
    </row>
    <row r="40" spans="1:12" ht="12.75" x14ac:dyDescent="0.2">
      <c r="A40" s="10" t="s">
        <v>2159</v>
      </c>
      <c r="B40" s="10" t="s">
        <v>2151</v>
      </c>
      <c r="C40" s="17">
        <v>45</v>
      </c>
      <c r="D40" s="17" t="s">
        <v>2255</v>
      </c>
      <c r="E40" s="10">
        <v>2943</v>
      </c>
      <c r="F40" s="17" t="s">
        <v>669</v>
      </c>
      <c r="G40" s="17" t="s">
        <v>1109</v>
      </c>
      <c r="H40" s="17" t="s">
        <v>210</v>
      </c>
      <c r="I40" s="38">
        <v>26375</v>
      </c>
      <c r="J40" s="10" t="s">
        <v>2059</v>
      </c>
      <c r="K40" s="17" t="s">
        <v>2014</v>
      </c>
      <c r="L40" s="38">
        <v>42973</v>
      </c>
    </row>
    <row r="41" spans="1:12" ht="12.75" x14ac:dyDescent="0.2">
      <c r="A41" s="10" t="s">
        <v>2159</v>
      </c>
      <c r="B41" s="10" t="s">
        <v>2151</v>
      </c>
      <c r="C41" s="17">
        <v>46</v>
      </c>
      <c r="D41" s="17" t="s">
        <v>2256</v>
      </c>
      <c r="E41" s="10">
        <v>3005</v>
      </c>
      <c r="F41" s="17" t="s">
        <v>897</v>
      </c>
      <c r="G41" s="17" t="s">
        <v>1111</v>
      </c>
      <c r="H41" s="17" t="s">
        <v>857</v>
      </c>
      <c r="I41" s="38">
        <v>19418</v>
      </c>
      <c r="J41" s="10"/>
      <c r="K41" s="17" t="s">
        <v>1047</v>
      </c>
      <c r="L41" s="38">
        <v>36422</v>
      </c>
    </row>
    <row r="42" spans="1:12" ht="12.75" x14ac:dyDescent="0.2">
      <c r="A42" s="10" t="s">
        <v>2159</v>
      </c>
      <c r="B42" s="10" t="s">
        <v>2151</v>
      </c>
      <c r="C42" s="17">
        <v>47</v>
      </c>
      <c r="D42" s="17" t="s">
        <v>2169</v>
      </c>
      <c r="E42" s="10">
        <v>3088</v>
      </c>
      <c r="F42" s="17" t="s">
        <v>897</v>
      </c>
      <c r="G42" s="17" t="s">
        <v>1111</v>
      </c>
      <c r="H42" s="17" t="s">
        <v>857</v>
      </c>
      <c r="I42" s="38">
        <v>19418</v>
      </c>
      <c r="J42" s="10"/>
      <c r="K42" s="17" t="s">
        <v>2018</v>
      </c>
      <c r="L42" s="38">
        <v>36758</v>
      </c>
    </row>
    <row r="43" spans="1:12" ht="12.75" x14ac:dyDescent="0.2">
      <c r="A43" s="10" t="s">
        <v>2159</v>
      </c>
      <c r="B43" s="10" t="s">
        <v>2151</v>
      </c>
      <c r="C43" s="17">
        <v>48</v>
      </c>
      <c r="D43" s="17" t="s">
        <v>2168</v>
      </c>
      <c r="E43" s="10">
        <v>3175</v>
      </c>
      <c r="F43" s="17" t="s">
        <v>172</v>
      </c>
      <c r="G43" s="17" t="s">
        <v>1116</v>
      </c>
      <c r="H43" s="17" t="s">
        <v>217</v>
      </c>
      <c r="I43" s="38">
        <v>18512</v>
      </c>
      <c r="J43" s="10"/>
      <c r="K43" s="17" t="s">
        <v>2018</v>
      </c>
      <c r="L43" s="38">
        <v>36394</v>
      </c>
    </row>
    <row r="44" spans="1:12" ht="12.75" x14ac:dyDescent="0.2">
      <c r="A44" s="10" t="s">
        <v>2159</v>
      </c>
      <c r="B44" s="10" t="s">
        <v>2151</v>
      </c>
      <c r="C44" s="17">
        <v>49</v>
      </c>
      <c r="D44" s="17" t="s">
        <v>2257</v>
      </c>
      <c r="E44" s="10">
        <v>3061</v>
      </c>
      <c r="F44" s="17" t="s">
        <v>897</v>
      </c>
      <c r="G44" s="17" t="s">
        <v>1111</v>
      </c>
      <c r="H44" s="17" t="s">
        <v>857</v>
      </c>
      <c r="I44" s="38">
        <v>19418</v>
      </c>
      <c r="J44" s="10"/>
      <c r="K44" s="17" t="s">
        <v>2019</v>
      </c>
      <c r="L44" s="38">
        <v>37570</v>
      </c>
    </row>
    <row r="45" spans="1:12" ht="12.75" x14ac:dyDescent="0.2">
      <c r="A45" s="10" t="s">
        <v>2159</v>
      </c>
      <c r="B45" s="10" t="s">
        <v>2151</v>
      </c>
      <c r="C45" s="17">
        <v>50</v>
      </c>
      <c r="D45" s="17" t="s">
        <v>2258</v>
      </c>
      <c r="E45" s="10">
        <v>3043</v>
      </c>
      <c r="F45" s="17" t="s">
        <v>897</v>
      </c>
      <c r="G45" s="17" t="s">
        <v>1111</v>
      </c>
      <c r="H45" s="17" t="s">
        <v>857</v>
      </c>
      <c r="I45" s="38">
        <v>19418</v>
      </c>
      <c r="J45" s="10"/>
      <c r="K45" s="17" t="s">
        <v>2016</v>
      </c>
      <c r="L45" s="38">
        <v>37710</v>
      </c>
    </row>
    <row r="46" spans="1:12" ht="12.75" x14ac:dyDescent="0.2">
      <c r="A46" s="10" t="s">
        <v>2159</v>
      </c>
      <c r="B46" s="10" t="s">
        <v>2151</v>
      </c>
      <c r="C46" s="17">
        <v>51</v>
      </c>
      <c r="D46" s="17" t="s">
        <v>2170</v>
      </c>
      <c r="E46" s="10">
        <v>3143</v>
      </c>
      <c r="F46" s="17" t="s">
        <v>189</v>
      </c>
      <c r="G46" s="17" t="s">
        <v>2056</v>
      </c>
      <c r="H46" s="17" t="s">
        <v>217</v>
      </c>
      <c r="I46" s="38">
        <v>14061</v>
      </c>
      <c r="J46" s="10"/>
      <c r="K46" s="17" t="s">
        <v>2020</v>
      </c>
      <c r="L46" s="38">
        <v>32691</v>
      </c>
    </row>
    <row r="47" spans="1:12" ht="12.75" x14ac:dyDescent="0.2">
      <c r="A47" s="10" t="s">
        <v>2159</v>
      </c>
      <c r="B47" s="10" t="s">
        <v>2151</v>
      </c>
      <c r="C47" s="17">
        <v>52</v>
      </c>
      <c r="D47" s="17" t="s">
        <v>2259</v>
      </c>
      <c r="E47" s="10">
        <v>3183</v>
      </c>
      <c r="F47" s="17" t="s">
        <v>408</v>
      </c>
      <c r="G47" s="17" t="s">
        <v>2057</v>
      </c>
      <c r="H47" s="17" t="s">
        <v>217</v>
      </c>
      <c r="I47" s="38">
        <v>13949</v>
      </c>
      <c r="J47" s="10"/>
      <c r="K47" s="17" t="s">
        <v>2021</v>
      </c>
      <c r="L47" s="38">
        <v>33299</v>
      </c>
    </row>
    <row r="48" spans="1:12" ht="12.75" x14ac:dyDescent="0.2">
      <c r="A48" s="10" t="s">
        <v>2159</v>
      </c>
      <c r="B48" s="10" t="s">
        <v>2151</v>
      </c>
      <c r="C48" s="17">
        <v>53</v>
      </c>
      <c r="D48" s="17" t="s">
        <v>2260</v>
      </c>
      <c r="E48" s="10">
        <v>3105</v>
      </c>
      <c r="F48" s="17" t="s">
        <v>897</v>
      </c>
      <c r="G48" s="17" t="s">
        <v>1111</v>
      </c>
      <c r="H48" s="17" t="s">
        <v>857</v>
      </c>
      <c r="I48" s="38">
        <v>19418</v>
      </c>
      <c r="J48" s="10"/>
      <c r="K48" s="17" t="s">
        <v>2022</v>
      </c>
      <c r="L48" s="38">
        <v>39117</v>
      </c>
    </row>
    <row r="49" spans="1:13" ht="12.75" x14ac:dyDescent="0.2">
      <c r="A49" s="10" t="s">
        <v>2159</v>
      </c>
      <c r="B49" s="10" t="s">
        <v>2151</v>
      </c>
      <c r="C49" s="17">
        <v>54</v>
      </c>
      <c r="D49" s="17" t="s">
        <v>2261</v>
      </c>
      <c r="E49" s="10">
        <v>3246</v>
      </c>
      <c r="F49" s="17" t="s">
        <v>897</v>
      </c>
      <c r="G49" s="17" t="s">
        <v>1111</v>
      </c>
      <c r="H49" s="17" t="s">
        <v>857</v>
      </c>
      <c r="I49" s="38">
        <v>19418</v>
      </c>
      <c r="J49" s="10"/>
      <c r="K49" s="17" t="s">
        <v>2022</v>
      </c>
      <c r="L49" s="38">
        <v>39481</v>
      </c>
    </row>
    <row r="50" spans="1:13" ht="12.75" x14ac:dyDescent="0.2">
      <c r="A50" s="10" t="s">
        <v>2159</v>
      </c>
      <c r="B50" s="10" t="s">
        <v>2151</v>
      </c>
      <c r="C50" s="17">
        <v>55</v>
      </c>
      <c r="D50" s="17" t="s">
        <v>2262</v>
      </c>
      <c r="E50" s="10">
        <v>3201</v>
      </c>
      <c r="F50" s="17" t="s">
        <v>897</v>
      </c>
      <c r="G50" s="17" t="s">
        <v>1111</v>
      </c>
      <c r="H50" s="17" t="s">
        <v>857</v>
      </c>
      <c r="I50" s="38">
        <v>19418</v>
      </c>
      <c r="J50" s="10"/>
      <c r="K50" s="17" t="s">
        <v>2023</v>
      </c>
      <c r="L50" s="38">
        <v>39740</v>
      </c>
    </row>
    <row r="51" spans="1:13" ht="12.75" x14ac:dyDescent="0.2">
      <c r="A51" s="10" t="s">
        <v>2159</v>
      </c>
      <c r="B51" s="10" t="s">
        <v>2151</v>
      </c>
      <c r="C51" s="17">
        <v>56</v>
      </c>
      <c r="D51" s="17" t="s">
        <v>2263</v>
      </c>
      <c r="E51" s="10">
        <v>3280</v>
      </c>
      <c r="F51" s="17" t="s">
        <v>179</v>
      </c>
      <c r="G51" s="17" t="s">
        <v>1485</v>
      </c>
      <c r="H51" s="17" t="s">
        <v>210</v>
      </c>
      <c r="I51" s="38">
        <v>11867</v>
      </c>
      <c r="J51" s="10" t="s">
        <v>2060</v>
      </c>
      <c r="K51" s="17" t="s">
        <v>46</v>
      </c>
      <c r="L51" s="38">
        <v>32600</v>
      </c>
    </row>
    <row r="52" spans="1:13" ht="12.75" x14ac:dyDescent="0.2">
      <c r="A52" s="10" t="s">
        <v>2159</v>
      </c>
      <c r="B52" s="10" t="s">
        <v>2151</v>
      </c>
      <c r="C52" s="17">
        <v>57</v>
      </c>
      <c r="D52" s="17" t="s">
        <v>2264</v>
      </c>
      <c r="E52" s="10">
        <v>3293</v>
      </c>
      <c r="F52" s="17" t="s">
        <v>179</v>
      </c>
      <c r="G52" s="17" t="s">
        <v>1485</v>
      </c>
      <c r="H52" s="17" t="s">
        <v>210</v>
      </c>
      <c r="I52" s="38">
        <v>11867</v>
      </c>
      <c r="J52" s="10" t="s">
        <v>2060</v>
      </c>
      <c r="K52" s="17" t="s">
        <v>46</v>
      </c>
      <c r="L52" s="38">
        <v>32964</v>
      </c>
    </row>
    <row r="53" spans="1:13" ht="12.75" x14ac:dyDescent="0.2">
      <c r="A53" s="10" t="s">
        <v>2159</v>
      </c>
      <c r="B53" s="10" t="s">
        <v>2151</v>
      </c>
      <c r="C53" s="17">
        <v>58</v>
      </c>
      <c r="D53" s="17" t="s">
        <v>1705</v>
      </c>
      <c r="E53" s="10">
        <v>3528</v>
      </c>
      <c r="F53" s="17" t="s">
        <v>328</v>
      </c>
      <c r="G53" s="17" t="s">
        <v>2058</v>
      </c>
      <c r="H53" s="17" t="s">
        <v>217</v>
      </c>
      <c r="I53" s="38">
        <v>17487</v>
      </c>
      <c r="J53" s="10"/>
      <c r="K53" s="17" t="s">
        <v>2024</v>
      </c>
      <c r="L53" s="38">
        <v>38991</v>
      </c>
    </row>
    <row r="54" spans="1:13" ht="12.75" x14ac:dyDescent="0.2">
      <c r="A54" s="10" t="s">
        <v>2159</v>
      </c>
      <c r="B54" s="10" t="s">
        <v>2151</v>
      </c>
      <c r="C54" s="17">
        <v>59</v>
      </c>
      <c r="D54" s="17" t="s">
        <v>2265</v>
      </c>
      <c r="E54" s="10">
        <v>3347</v>
      </c>
      <c r="F54" s="17" t="s">
        <v>897</v>
      </c>
      <c r="G54" s="17" t="s">
        <v>1111</v>
      </c>
      <c r="H54" s="17" t="s">
        <v>857</v>
      </c>
      <c r="I54" s="38">
        <v>19418</v>
      </c>
      <c r="J54" s="10"/>
      <c r="K54" s="17" t="s">
        <v>1021</v>
      </c>
      <c r="L54" s="38">
        <v>41322</v>
      </c>
    </row>
    <row r="55" spans="1:13" ht="12.75" x14ac:dyDescent="0.2">
      <c r="A55" s="10" t="s">
        <v>2159</v>
      </c>
      <c r="B55" s="10" t="s">
        <v>2151</v>
      </c>
      <c r="C55" s="17">
        <v>60</v>
      </c>
      <c r="D55" s="17" t="s">
        <v>2266</v>
      </c>
      <c r="E55" s="10">
        <v>3302</v>
      </c>
      <c r="F55" s="17" t="s">
        <v>897</v>
      </c>
      <c r="G55" s="17" t="s">
        <v>1111</v>
      </c>
      <c r="H55" s="17" t="s">
        <v>857</v>
      </c>
      <c r="I55" s="38">
        <v>19418</v>
      </c>
      <c r="J55" s="10"/>
      <c r="K55" s="17" t="s">
        <v>2023</v>
      </c>
      <c r="L55" s="38">
        <v>41567</v>
      </c>
    </row>
    <row r="56" spans="1:13" ht="12.75" x14ac:dyDescent="0.2">
      <c r="A56" s="10" t="s">
        <v>2159</v>
      </c>
      <c r="B56" s="10" t="s">
        <v>2151</v>
      </c>
      <c r="C56" s="17">
        <v>61</v>
      </c>
      <c r="D56" s="17" t="s">
        <v>2267</v>
      </c>
      <c r="E56" s="10">
        <v>3327</v>
      </c>
      <c r="F56" s="17" t="s">
        <v>897</v>
      </c>
      <c r="G56" s="17" t="s">
        <v>1111</v>
      </c>
      <c r="H56" s="17" t="s">
        <v>857</v>
      </c>
      <c r="I56" s="38">
        <v>19418</v>
      </c>
      <c r="J56" s="10"/>
      <c r="K56" s="17" t="s">
        <v>2025</v>
      </c>
      <c r="L56" s="38">
        <v>41749</v>
      </c>
    </row>
    <row r="57" spans="1:13" ht="12.75" x14ac:dyDescent="0.2">
      <c r="A57" s="10" t="s">
        <v>2159</v>
      </c>
      <c r="B57" s="10" t="s">
        <v>2151</v>
      </c>
      <c r="C57" s="17">
        <v>62</v>
      </c>
      <c r="D57" s="17" t="s">
        <v>2268</v>
      </c>
      <c r="E57" s="10">
        <v>3354</v>
      </c>
      <c r="F57" s="17" t="s">
        <v>897</v>
      </c>
      <c r="G57" s="17" t="s">
        <v>1111</v>
      </c>
      <c r="H57" s="17" t="s">
        <v>857</v>
      </c>
      <c r="I57" s="38">
        <v>19418</v>
      </c>
      <c r="J57" s="10"/>
      <c r="K57" s="17" t="s">
        <v>2025</v>
      </c>
      <c r="L57" s="38">
        <v>42099</v>
      </c>
    </row>
    <row r="58" spans="1:13" ht="12.75" x14ac:dyDescent="0.2">
      <c r="A58" s="10" t="s">
        <v>2159</v>
      </c>
      <c r="B58" s="10" t="s">
        <v>2151</v>
      </c>
      <c r="C58" s="17">
        <v>63</v>
      </c>
      <c r="D58" s="17" t="s">
        <v>2269</v>
      </c>
      <c r="E58" s="10">
        <v>3374</v>
      </c>
      <c r="F58" s="17" t="s">
        <v>897</v>
      </c>
      <c r="G58" s="17" t="s">
        <v>1111</v>
      </c>
      <c r="H58" s="17" t="s">
        <v>857</v>
      </c>
      <c r="I58" s="38">
        <v>19418</v>
      </c>
      <c r="J58" s="10"/>
      <c r="K58" s="17" t="s">
        <v>2025</v>
      </c>
      <c r="L58" s="38">
        <v>42456</v>
      </c>
    </row>
    <row r="59" spans="1:13" ht="12.75" x14ac:dyDescent="0.2">
      <c r="A59" s="10" t="s">
        <v>2159</v>
      </c>
      <c r="B59" s="10" t="s">
        <v>2151</v>
      </c>
      <c r="C59" s="17">
        <v>64</v>
      </c>
      <c r="D59" s="28">
        <v>4.1770833333333333E-2</v>
      </c>
      <c r="E59" s="10">
        <v>3609</v>
      </c>
      <c r="F59" s="17" t="s">
        <v>198</v>
      </c>
      <c r="G59" s="17" t="s">
        <v>1117</v>
      </c>
      <c r="H59" s="17" t="s">
        <v>446</v>
      </c>
      <c r="I59" s="38">
        <v>11388</v>
      </c>
      <c r="J59" s="10"/>
      <c r="K59" s="17" t="s">
        <v>362</v>
      </c>
      <c r="L59" s="38">
        <v>35059</v>
      </c>
    </row>
    <row r="60" spans="1:13" ht="25.5" x14ac:dyDescent="0.2">
      <c r="A60" s="10" t="s">
        <v>2159</v>
      </c>
      <c r="B60" s="10" t="s">
        <v>2151</v>
      </c>
      <c r="C60" s="17">
        <v>65</v>
      </c>
      <c r="D60" s="40" t="s">
        <v>2214</v>
      </c>
      <c r="E60" s="10">
        <v>3584</v>
      </c>
      <c r="F60" s="1" t="s">
        <v>522</v>
      </c>
      <c r="G60" s="1" t="s">
        <v>523</v>
      </c>
      <c r="H60" s="17" t="s">
        <v>210</v>
      </c>
      <c r="I60" s="18">
        <v>20690</v>
      </c>
      <c r="J60" s="27" t="s">
        <v>2207</v>
      </c>
      <c r="K60" s="1" t="s">
        <v>1156</v>
      </c>
      <c r="L60" s="38">
        <v>44499</v>
      </c>
      <c r="M60" s="59" t="s">
        <v>2271</v>
      </c>
    </row>
    <row r="61" spans="1:13" ht="12.75" x14ac:dyDescent="0.2">
      <c r="A61" s="10" t="s">
        <v>2159</v>
      </c>
      <c r="C61" s="58" t="s">
        <v>113</v>
      </c>
      <c r="D61" s="58" t="s">
        <v>2270</v>
      </c>
      <c r="E61" s="10">
        <v>3551</v>
      </c>
      <c r="F61" s="1" t="s">
        <v>1617</v>
      </c>
      <c r="G61" s="1" t="s">
        <v>2203</v>
      </c>
      <c r="H61" s="17" t="s">
        <v>210</v>
      </c>
      <c r="I61" s="38">
        <v>20318</v>
      </c>
      <c r="J61" s="56" t="s">
        <v>2171</v>
      </c>
      <c r="K61" s="57" t="s">
        <v>2224</v>
      </c>
      <c r="L61" s="38">
        <v>44597</v>
      </c>
      <c r="M61" s="59" t="s">
        <v>2271</v>
      </c>
    </row>
    <row r="62" spans="1:13" ht="12.75" x14ac:dyDescent="0.2">
      <c r="A62" s="10" t="s">
        <v>2159</v>
      </c>
      <c r="B62" s="10" t="s">
        <v>2151</v>
      </c>
      <c r="C62" s="17">
        <v>67</v>
      </c>
      <c r="D62" s="28">
        <v>4.2662037037037033E-2</v>
      </c>
      <c r="E62" s="10">
        <v>3686</v>
      </c>
      <c r="F62" s="17" t="s">
        <v>198</v>
      </c>
      <c r="G62" s="17" t="s">
        <v>1117</v>
      </c>
      <c r="H62" s="17" t="s">
        <v>446</v>
      </c>
      <c r="I62" s="38">
        <v>11388</v>
      </c>
      <c r="J62" s="10" t="s">
        <v>2059</v>
      </c>
      <c r="K62" s="17" t="s">
        <v>2014</v>
      </c>
      <c r="L62" s="38">
        <v>36029</v>
      </c>
    </row>
    <row r="63" spans="1:13" ht="12.75" x14ac:dyDescent="0.2">
      <c r="A63" s="10" t="s">
        <v>2159</v>
      </c>
      <c r="B63" s="10" t="s">
        <v>2151</v>
      </c>
      <c r="C63" s="17">
        <v>68</v>
      </c>
      <c r="D63" s="28">
        <v>4.1793981481481481E-2</v>
      </c>
      <c r="E63" s="10">
        <v>3611</v>
      </c>
      <c r="F63" s="17" t="s">
        <v>198</v>
      </c>
      <c r="G63" s="17" t="s">
        <v>1117</v>
      </c>
      <c r="H63" s="17" t="s">
        <v>446</v>
      </c>
      <c r="I63" s="38">
        <v>11388</v>
      </c>
      <c r="J63" s="10"/>
      <c r="K63" s="17" t="s">
        <v>838</v>
      </c>
      <c r="L63" s="38">
        <v>36310</v>
      </c>
    </row>
    <row r="64" spans="1:13" ht="12.75" x14ac:dyDescent="0.2">
      <c r="A64" s="10" t="s">
        <v>2159</v>
      </c>
      <c r="B64" s="10" t="s">
        <v>2151</v>
      </c>
      <c r="C64" s="17">
        <v>69</v>
      </c>
      <c r="D64" s="28">
        <v>4.313657407407407E-2</v>
      </c>
      <c r="E64" s="10">
        <v>3727</v>
      </c>
      <c r="F64" s="17" t="s">
        <v>298</v>
      </c>
      <c r="G64" s="17" t="s">
        <v>1123</v>
      </c>
      <c r="H64" s="17" t="s">
        <v>210</v>
      </c>
      <c r="I64" s="38">
        <v>7482</v>
      </c>
      <c r="J64" s="10" t="s">
        <v>2061</v>
      </c>
      <c r="K64" s="17" t="s">
        <v>2026</v>
      </c>
      <c r="L64" s="38">
        <v>32755</v>
      </c>
    </row>
    <row r="65" spans="1:12" ht="12.75" x14ac:dyDescent="0.2">
      <c r="A65" s="10" t="s">
        <v>2159</v>
      </c>
      <c r="B65" s="10" t="s">
        <v>2151</v>
      </c>
      <c r="C65" s="17">
        <v>70</v>
      </c>
      <c r="D65" s="28">
        <v>4.3275462962962967E-2</v>
      </c>
      <c r="E65" s="10">
        <v>3739</v>
      </c>
      <c r="F65" s="17" t="s">
        <v>198</v>
      </c>
      <c r="G65" s="17" t="s">
        <v>1117</v>
      </c>
      <c r="H65" s="17" t="s">
        <v>446</v>
      </c>
      <c r="I65" s="38">
        <v>11388</v>
      </c>
      <c r="J65" s="10"/>
      <c r="K65" s="17" t="s">
        <v>1245</v>
      </c>
      <c r="L65" s="38">
        <v>36994</v>
      </c>
    </row>
    <row r="66" spans="1:12" ht="12.75" x14ac:dyDescent="0.2">
      <c r="A66" s="10" t="s">
        <v>2159</v>
      </c>
      <c r="B66" s="10" t="s">
        <v>2151</v>
      </c>
      <c r="C66" s="17">
        <v>71</v>
      </c>
      <c r="D66" s="28">
        <v>4.5451388888888888E-2</v>
      </c>
      <c r="E66" s="10">
        <v>3927</v>
      </c>
      <c r="F66" s="17" t="s">
        <v>1086</v>
      </c>
      <c r="G66" s="17" t="s">
        <v>1122</v>
      </c>
      <c r="H66" s="17" t="s">
        <v>447</v>
      </c>
      <c r="I66" s="38">
        <v>12163</v>
      </c>
      <c r="J66" s="10"/>
      <c r="K66" s="17" t="s">
        <v>2027</v>
      </c>
      <c r="L66" s="38">
        <v>38326</v>
      </c>
    </row>
    <row r="67" spans="1:12" ht="12.75" x14ac:dyDescent="0.2">
      <c r="A67" s="10" t="s">
        <v>2159</v>
      </c>
      <c r="B67" s="10" t="s">
        <v>2151</v>
      </c>
      <c r="C67" s="17">
        <v>72</v>
      </c>
      <c r="D67" s="28">
        <v>4.3344907407407408E-2</v>
      </c>
      <c r="E67" s="10">
        <v>3745</v>
      </c>
      <c r="F67" s="17" t="s">
        <v>198</v>
      </c>
      <c r="G67" s="17" t="s">
        <v>1117</v>
      </c>
      <c r="H67" s="17" t="s">
        <v>446</v>
      </c>
      <c r="I67" s="38">
        <v>11388</v>
      </c>
      <c r="J67" s="10" t="s">
        <v>2059</v>
      </c>
      <c r="K67" s="17" t="s">
        <v>2014</v>
      </c>
      <c r="L67" s="38">
        <v>37856</v>
      </c>
    </row>
    <row r="68" spans="1:12" ht="12.75" x14ac:dyDescent="0.2">
      <c r="A68" s="10" t="s">
        <v>2159</v>
      </c>
      <c r="B68" s="10" t="s">
        <v>2151</v>
      </c>
      <c r="C68" s="17">
        <v>73</v>
      </c>
      <c r="D68" s="28">
        <v>4.7916666666666663E-2</v>
      </c>
      <c r="E68" s="10">
        <v>4140</v>
      </c>
      <c r="F68" s="17" t="s">
        <v>187</v>
      </c>
      <c r="G68" s="17" t="s">
        <v>1317</v>
      </c>
      <c r="H68" s="17" t="s">
        <v>210</v>
      </c>
      <c r="I68" s="38">
        <v>15393</v>
      </c>
      <c r="J68" s="10" t="s">
        <v>2059</v>
      </c>
      <c r="K68" s="17" t="s">
        <v>2014</v>
      </c>
      <c r="L68" s="38">
        <v>42238</v>
      </c>
    </row>
    <row r="69" spans="1:12" ht="12.75" x14ac:dyDescent="0.2">
      <c r="A69" s="10" t="s">
        <v>2159</v>
      </c>
      <c r="B69" s="10" t="s">
        <v>2151</v>
      </c>
      <c r="C69" s="17" t="s">
        <v>307</v>
      </c>
      <c r="D69" s="17" t="s">
        <v>2062</v>
      </c>
      <c r="E69" s="10">
        <v>4016</v>
      </c>
      <c r="F69" s="17" t="s">
        <v>298</v>
      </c>
      <c r="G69" s="17" t="s">
        <v>1123</v>
      </c>
      <c r="H69" s="17" t="s">
        <v>210</v>
      </c>
      <c r="I69" s="38">
        <v>7482</v>
      </c>
      <c r="J69" s="10" t="s">
        <v>2061</v>
      </c>
      <c r="K69" s="17" t="s">
        <v>2026</v>
      </c>
      <c r="L69" s="38">
        <v>34582</v>
      </c>
    </row>
    <row r="70" spans="1:12" ht="12.75" x14ac:dyDescent="0.2">
      <c r="A70" s="10" t="s">
        <v>2159</v>
      </c>
      <c r="B70" s="10" t="s">
        <v>2151</v>
      </c>
      <c r="C70" s="17">
        <v>75</v>
      </c>
      <c r="D70" s="28">
        <v>4.614583333333333E-2</v>
      </c>
      <c r="E70" s="10">
        <v>3987</v>
      </c>
      <c r="F70" s="17" t="s">
        <v>298</v>
      </c>
      <c r="G70" s="17" t="s">
        <v>1123</v>
      </c>
      <c r="H70" s="17" t="s">
        <v>210</v>
      </c>
      <c r="I70" s="38">
        <v>7482</v>
      </c>
      <c r="J70" s="10" t="s">
        <v>2061</v>
      </c>
      <c r="K70" s="17" t="s">
        <v>2026</v>
      </c>
      <c r="L70" s="38">
        <v>34946</v>
      </c>
    </row>
    <row r="71" spans="1:12" ht="12.75" x14ac:dyDescent="0.2">
      <c r="A71" s="10" t="s">
        <v>2159</v>
      </c>
      <c r="B71" s="10" t="s">
        <v>2151</v>
      </c>
      <c r="C71" s="17">
        <v>76</v>
      </c>
      <c r="D71" s="28">
        <v>4.8379629629629627E-2</v>
      </c>
      <c r="E71" s="10">
        <v>4180</v>
      </c>
      <c r="F71" s="17" t="s">
        <v>298</v>
      </c>
      <c r="G71" s="17" t="s">
        <v>1123</v>
      </c>
      <c r="H71" s="17" t="s">
        <v>210</v>
      </c>
      <c r="I71" s="38">
        <v>7482</v>
      </c>
      <c r="J71" s="10" t="s">
        <v>2061</v>
      </c>
      <c r="K71" s="17" t="s">
        <v>2026</v>
      </c>
      <c r="L71" s="38">
        <v>35310</v>
      </c>
    </row>
    <row r="72" spans="1:12" ht="12.75" x14ac:dyDescent="0.2">
      <c r="A72" s="10" t="s">
        <v>2159</v>
      </c>
      <c r="B72" s="10" t="s">
        <v>2151</v>
      </c>
      <c r="C72" s="17">
        <v>77</v>
      </c>
      <c r="D72" s="28">
        <v>4.8564814814814818E-2</v>
      </c>
      <c r="E72" s="10">
        <v>4196</v>
      </c>
      <c r="F72" s="17" t="s">
        <v>298</v>
      </c>
      <c r="G72" s="17" t="s">
        <v>1123</v>
      </c>
      <c r="H72" s="17" t="s">
        <v>210</v>
      </c>
      <c r="I72" s="38">
        <v>7482</v>
      </c>
      <c r="J72" s="10" t="s">
        <v>2061</v>
      </c>
      <c r="K72" s="17" t="s">
        <v>2026</v>
      </c>
      <c r="L72" s="38">
        <v>35674</v>
      </c>
    </row>
    <row r="73" spans="1:12" ht="12.75" x14ac:dyDescent="0.2">
      <c r="A73" s="10" t="s">
        <v>2159</v>
      </c>
      <c r="B73" s="10" t="s">
        <v>2151</v>
      </c>
      <c r="C73" s="17">
        <v>78</v>
      </c>
      <c r="D73" s="28">
        <v>4.9756944444444444E-2</v>
      </c>
      <c r="E73" s="10">
        <v>4299</v>
      </c>
      <c r="F73" s="17" t="s">
        <v>298</v>
      </c>
      <c r="G73" s="17" t="s">
        <v>1123</v>
      </c>
      <c r="H73" s="17" t="s">
        <v>210</v>
      </c>
      <c r="I73" s="38">
        <v>7482</v>
      </c>
      <c r="J73" s="10" t="s">
        <v>2059</v>
      </c>
      <c r="K73" s="17" t="s">
        <v>2014</v>
      </c>
      <c r="L73" s="38">
        <v>36029</v>
      </c>
    </row>
    <row r="74" spans="1:12" ht="12.75" x14ac:dyDescent="0.2">
      <c r="A74" s="10" t="s">
        <v>2159</v>
      </c>
      <c r="B74" s="10" t="s">
        <v>2151</v>
      </c>
      <c r="C74" s="17">
        <v>79</v>
      </c>
      <c r="D74" s="28">
        <v>5.0416666666666665E-2</v>
      </c>
      <c r="E74" s="10">
        <v>4356</v>
      </c>
      <c r="F74" s="17" t="s">
        <v>298</v>
      </c>
      <c r="G74" s="17" t="s">
        <v>1123</v>
      </c>
      <c r="H74" s="17" t="s">
        <v>210</v>
      </c>
      <c r="I74" s="38">
        <v>7482</v>
      </c>
      <c r="J74" s="10" t="s">
        <v>2061</v>
      </c>
      <c r="K74" s="17" t="s">
        <v>2026</v>
      </c>
      <c r="L74" s="38">
        <v>36409</v>
      </c>
    </row>
    <row r="75" spans="1:12" ht="12.75" x14ac:dyDescent="0.2">
      <c r="A75" s="10" t="s">
        <v>2159</v>
      </c>
      <c r="B75" s="10" t="s">
        <v>2151</v>
      </c>
      <c r="C75" s="17">
        <v>80</v>
      </c>
      <c r="D75" s="28">
        <v>5.2048611111111108E-2</v>
      </c>
      <c r="E75" s="10">
        <v>4497</v>
      </c>
      <c r="F75" s="17" t="s">
        <v>298</v>
      </c>
      <c r="G75" s="17" t="s">
        <v>1123</v>
      </c>
      <c r="H75" s="17" t="s">
        <v>210</v>
      </c>
      <c r="I75" s="38">
        <v>7482</v>
      </c>
      <c r="J75" s="10" t="s">
        <v>2061</v>
      </c>
      <c r="K75" s="17" t="s">
        <v>2026</v>
      </c>
      <c r="L75" s="38">
        <v>36773</v>
      </c>
    </row>
    <row r="76" spans="1:12" ht="12.75" x14ac:dyDescent="0.2">
      <c r="A76" s="10" t="s">
        <v>2159</v>
      </c>
      <c r="B76" s="10" t="s">
        <v>2151</v>
      </c>
      <c r="C76" s="17" t="s">
        <v>119</v>
      </c>
      <c r="D76" s="28">
        <v>5.0960648148148151E-2</v>
      </c>
      <c r="E76" s="10">
        <v>4403</v>
      </c>
      <c r="F76" s="17" t="s">
        <v>198</v>
      </c>
      <c r="G76" s="17" t="s">
        <v>199</v>
      </c>
      <c r="H76" s="17" t="s">
        <v>210</v>
      </c>
      <c r="I76" s="33">
        <v>2750</v>
      </c>
      <c r="J76" s="10" t="s">
        <v>2060</v>
      </c>
      <c r="K76" s="17" t="s">
        <v>46</v>
      </c>
      <c r="L76" s="38">
        <v>32600</v>
      </c>
    </row>
    <row r="77" spans="1:12" ht="12.75" x14ac:dyDescent="0.2">
      <c r="A77" s="10" t="s">
        <v>2159</v>
      </c>
      <c r="B77" s="10" t="s">
        <v>2151</v>
      </c>
      <c r="C77" s="17" t="s">
        <v>370</v>
      </c>
      <c r="D77" s="28">
        <v>5.62037037037037E-2</v>
      </c>
      <c r="E77" s="10">
        <v>4856</v>
      </c>
      <c r="F77" s="17" t="s">
        <v>198</v>
      </c>
      <c r="G77" s="17" t="s">
        <v>199</v>
      </c>
      <c r="H77" s="17" t="s">
        <v>210</v>
      </c>
      <c r="I77" s="33">
        <v>2750</v>
      </c>
      <c r="J77" s="10" t="s">
        <v>2060</v>
      </c>
      <c r="K77" s="17" t="s">
        <v>46</v>
      </c>
      <c r="L77" s="38">
        <v>32964</v>
      </c>
    </row>
    <row r="78" spans="1:12" ht="12.75" x14ac:dyDescent="0.2">
      <c r="A78" s="10" t="s">
        <v>2159</v>
      </c>
      <c r="B78" s="10" t="s">
        <v>2151</v>
      </c>
      <c r="C78" s="17" t="s">
        <v>371</v>
      </c>
      <c r="D78" s="28">
        <v>5.7233796296296297E-2</v>
      </c>
      <c r="E78" s="10">
        <v>4945</v>
      </c>
      <c r="F78" s="17" t="s">
        <v>198</v>
      </c>
      <c r="G78" s="17" t="s">
        <v>199</v>
      </c>
      <c r="H78" s="17" t="s">
        <v>210</v>
      </c>
      <c r="I78" s="33">
        <v>2750</v>
      </c>
      <c r="J78" s="10" t="s">
        <v>2060</v>
      </c>
      <c r="K78" s="17" t="s">
        <v>46</v>
      </c>
      <c r="L78" s="38">
        <v>33335</v>
      </c>
    </row>
    <row r="79" spans="1:12" ht="12.75" x14ac:dyDescent="0.2">
      <c r="A79" s="10" t="s">
        <v>2159</v>
      </c>
      <c r="B79" s="10" t="s">
        <v>2151</v>
      </c>
      <c r="C79" s="17" t="s">
        <v>630</v>
      </c>
      <c r="D79" s="28">
        <v>5.7766203703703702E-2</v>
      </c>
      <c r="E79" s="10">
        <v>4991</v>
      </c>
      <c r="F79" s="17" t="s">
        <v>198</v>
      </c>
      <c r="G79" s="17" t="s">
        <v>199</v>
      </c>
      <c r="H79" s="17" t="s">
        <v>210</v>
      </c>
      <c r="I79" s="33">
        <v>2750</v>
      </c>
      <c r="J79" s="10" t="s">
        <v>2063</v>
      </c>
      <c r="K79" s="17" t="s">
        <v>2064</v>
      </c>
      <c r="L79" s="38">
        <v>33475</v>
      </c>
    </row>
    <row r="80" spans="1:12" ht="12.75" x14ac:dyDescent="0.2">
      <c r="A80" s="10" t="s">
        <v>2159</v>
      </c>
      <c r="B80" s="10" t="s">
        <v>2151</v>
      </c>
      <c r="C80" s="17">
        <v>85</v>
      </c>
      <c r="D80" s="28">
        <v>6.6087962962962959E-2</v>
      </c>
      <c r="E80" s="10">
        <v>5710</v>
      </c>
      <c r="F80" s="17" t="s">
        <v>1458</v>
      </c>
      <c r="G80" s="17" t="s">
        <v>1486</v>
      </c>
      <c r="H80" s="17" t="s">
        <v>210</v>
      </c>
      <c r="I80" s="38">
        <v>8825</v>
      </c>
      <c r="J80" s="10" t="s">
        <v>2060</v>
      </c>
      <c r="K80" s="17" t="s">
        <v>46</v>
      </c>
      <c r="L80" s="38">
        <v>39908</v>
      </c>
    </row>
    <row r="81" spans="1:12" ht="12.75" x14ac:dyDescent="0.2">
      <c r="A81" s="10" t="s">
        <v>2159</v>
      </c>
      <c r="B81" s="10" t="s">
        <v>2151</v>
      </c>
      <c r="C81" s="17">
        <v>86</v>
      </c>
      <c r="D81" s="28">
        <v>7.7129629629629631E-2</v>
      </c>
      <c r="E81" s="10">
        <v>6664</v>
      </c>
      <c r="F81" s="17" t="s">
        <v>429</v>
      </c>
      <c r="G81" s="17" t="s">
        <v>1127</v>
      </c>
      <c r="H81" s="17" t="s">
        <v>210</v>
      </c>
      <c r="I81" s="38">
        <v>10260</v>
      </c>
      <c r="J81" s="10" t="s">
        <v>2059</v>
      </c>
      <c r="K81" s="17" t="s">
        <v>2014</v>
      </c>
      <c r="L81" s="38">
        <v>41874</v>
      </c>
    </row>
    <row r="82" spans="1:12" ht="12.75" x14ac:dyDescent="0.2">
      <c r="A82" s="10" t="s">
        <v>2159</v>
      </c>
      <c r="B82" s="10" t="s">
        <v>2151</v>
      </c>
      <c r="C82" s="17" t="s">
        <v>755</v>
      </c>
      <c r="D82" s="28">
        <v>7.8113425925925919E-2</v>
      </c>
      <c r="E82" s="10">
        <v>6749</v>
      </c>
      <c r="F82" s="17" t="s">
        <v>429</v>
      </c>
      <c r="G82" s="17" t="s">
        <v>1127</v>
      </c>
      <c r="H82" s="17" t="s">
        <v>210</v>
      </c>
      <c r="I82" s="38">
        <v>10260</v>
      </c>
      <c r="J82" s="10" t="s">
        <v>2059</v>
      </c>
      <c r="K82" s="17" t="s">
        <v>2014</v>
      </c>
      <c r="L82" s="38">
        <v>42238</v>
      </c>
    </row>
    <row r="83" spans="1:12" ht="12.75" x14ac:dyDescent="0.2">
      <c r="A83" s="10" t="s">
        <v>2159</v>
      </c>
      <c r="B83" s="10" t="s">
        <v>2151</v>
      </c>
      <c r="C83" s="17" t="s">
        <v>919</v>
      </c>
      <c r="D83" s="17" t="s">
        <v>2065</v>
      </c>
      <c r="E83" s="10">
        <v>9352</v>
      </c>
      <c r="F83" s="17" t="s">
        <v>138</v>
      </c>
      <c r="G83" s="17" t="s">
        <v>2069</v>
      </c>
      <c r="H83" s="17" t="s">
        <v>210</v>
      </c>
      <c r="I83" s="38">
        <v>2852</v>
      </c>
      <c r="J83" s="10" t="s">
        <v>2059</v>
      </c>
      <c r="K83" s="17" t="s">
        <v>2014</v>
      </c>
      <c r="L83" s="38">
        <v>36029</v>
      </c>
    </row>
    <row r="84" spans="1:12" ht="12.75" x14ac:dyDescent="0.2">
      <c r="A84" s="10" t="s">
        <v>2159</v>
      </c>
      <c r="B84" s="10" t="s">
        <v>2151</v>
      </c>
      <c r="C84" s="17" t="s">
        <v>631</v>
      </c>
      <c r="D84" s="17" t="s">
        <v>2066</v>
      </c>
      <c r="E84" s="10">
        <v>10808</v>
      </c>
      <c r="F84" s="17" t="s">
        <v>138</v>
      </c>
      <c r="G84" s="17" t="s">
        <v>2069</v>
      </c>
      <c r="H84" s="17" t="s">
        <v>210</v>
      </c>
      <c r="I84" s="38">
        <v>2852</v>
      </c>
      <c r="J84" s="10" t="s">
        <v>2059</v>
      </c>
      <c r="K84" s="17" t="s">
        <v>2014</v>
      </c>
      <c r="L84" s="38">
        <v>36400</v>
      </c>
    </row>
    <row r="85" spans="1:12" ht="12.75" x14ac:dyDescent="0.2">
      <c r="A85" s="10" t="s">
        <v>2159</v>
      </c>
      <c r="B85" s="10" t="s">
        <v>2151</v>
      </c>
      <c r="C85" s="17" t="s">
        <v>920</v>
      </c>
      <c r="D85" s="17" t="s">
        <v>2067</v>
      </c>
      <c r="E85" s="10">
        <v>11828</v>
      </c>
      <c r="F85" s="17" t="s">
        <v>138</v>
      </c>
      <c r="G85" s="17" t="s">
        <v>2069</v>
      </c>
      <c r="H85" s="17" t="s">
        <v>210</v>
      </c>
      <c r="I85" s="38">
        <v>2852</v>
      </c>
      <c r="J85" s="10" t="s">
        <v>2059</v>
      </c>
      <c r="K85" s="17" t="s">
        <v>2014</v>
      </c>
      <c r="L85" s="38">
        <v>36764</v>
      </c>
    </row>
    <row r="86" spans="1:12" ht="12.75" x14ac:dyDescent="0.2">
      <c r="A86" s="10" t="s">
        <v>2159</v>
      </c>
      <c r="B86" s="10" t="s">
        <v>2151</v>
      </c>
      <c r="C86" s="17" t="s">
        <v>921</v>
      </c>
      <c r="D86" s="17" t="s">
        <v>2068</v>
      </c>
      <c r="E86" s="10">
        <v>11583</v>
      </c>
      <c r="F86" s="17" t="s">
        <v>138</v>
      </c>
      <c r="G86" s="17" t="s">
        <v>2069</v>
      </c>
      <c r="H86" s="17" t="s">
        <v>210</v>
      </c>
      <c r="I86" s="38">
        <v>2852</v>
      </c>
      <c r="J86" s="10" t="s">
        <v>2059</v>
      </c>
      <c r="K86" s="17" t="s">
        <v>2014</v>
      </c>
      <c r="L86" s="38">
        <v>37128</v>
      </c>
    </row>
    <row r="87" spans="1:12" ht="12.75" x14ac:dyDescent="0.2">
      <c r="C87" s="17"/>
      <c r="D87" s="17"/>
      <c r="F87" s="17"/>
      <c r="G87" s="17" t="s">
        <v>1130</v>
      </c>
      <c r="H87" s="17"/>
      <c r="J87" s="10"/>
      <c r="K87" s="17"/>
    </row>
    <row r="88" spans="1:12" ht="12.75" x14ac:dyDescent="0.2">
      <c r="C88" s="17"/>
      <c r="D88" s="17"/>
      <c r="F88" s="17"/>
      <c r="G88" s="17" t="s">
        <v>1130</v>
      </c>
      <c r="H88" s="17"/>
      <c r="J88" s="10"/>
      <c r="K88" s="17"/>
    </row>
  </sheetData>
  <sortState xmlns:xlrd2="http://schemas.microsoft.com/office/spreadsheetml/2017/richdata2" ref="A2:W88">
    <sortCondition ref="C2:C88"/>
  </sortState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F8A7-414B-4B5A-A259-5D0E681D1E0B}">
  <dimension ref="A1:M111"/>
  <sheetViews>
    <sheetView workbookViewId="0">
      <selection activeCell="M13" sqref="M13"/>
    </sheetView>
  </sheetViews>
  <sheetFormatPr defaultColWidth="9" defaultRowHeight="12.75" x14ac:dyDescent="0.2"/>
  <cols>
    <col min="1" max="2" width="9" style="4"/>
    <col min="3" max="3" width="5.25" style="10" customWidth="1"/>
    <col min="4" max="4" width="8.75" style="4" customWidth="1"/>
    <col min="5" max="5" width="9.875" style="4" customWidth="1"/>
    <col min="6" max="6" width="17.5" style="4" customWidth="1"/>
    <col min="7" max="7" width="20.25" style="4" customWidth="1"/>
    <col min="8" max="8" width="11.25" style="4" customWidth="1"/>
    <col min="9" max="9" width="12" style="18" customWidth="1"/>
    <col min="10" max="10" width="38.25" style="3" customWidth="1"/>
    <col min="11" max="11" width="28.625" style="4" customWidth="1"/>
    <col min="12" max="12" width="11.75" style="18" customWidth="1"/>
    <col min="13" max="13" width="14.625" style="4" customWidth="1"/>
    <col min="14" max="14" width="8" style="4"/>
    <col min="15" max="16384" width="9" style="4"/>
  </cols>
  <sheetData>
    <row r="1" spans="1:13" x14ac:dyDescent="0.2">
      <c r="A1" s="4" t="s">
        <v>2148</v>
      </c>
      <c r="B1" s="4" t="s">
        <v>2149</v>
      </c>
      <c r="C1" s="10" t="s">
        <v>120</v>
      </c>
      <c r="D1" s="4" t="s">
        <v>122</v>
      </c>
      <c r="E1" s="4" t="s">
        <v>123</v>
      </c>
      <c r="F1" s="1" t="s">
        <v>224</v>
      </c>
      <c r="G1" s="1" t="s">
        <v>225</v>
      </c>
      <c r="H1" s="1" t="s">
        <v>125</v>
      </c>
      <c r="I1" s="18" t="s">
        <v>124</v>
      </c>
      <c r="J1" s="27" t="s">
        <v>229</v>
      </c>
      <c r="K1" s="4" t="s">
        <v>227</v>
      </c>
      <c r="L1" s="18" t="s">
        <v>226</v>
      </c>
    </row>
    <row r="2" spans="1:13" x14ac:dyDescent="0.2">
      <c r="A2" s="4" t="s">
        <v>2156</v>
      </c>
      <c r="B2" s="4" t="s">
        <v>2151</v>
      </c>
      <c r="C2" s="17" t="s">
        <v>60</v>
      </c>
      <c r="D2" s="1" t="s">
        <v>0</v>
      </c>
      <c r="E2" s="10">
        <v>6278</v>
      </c>
      <c r="F2" s="1" t="s">
        <v>126</v>
      </c>
      <c r="G2" s="1" t="s">
        <v>127</v>
      </c>
      <c r="H2" s="1" t="s">
        <v>210</v>
      </c>
      <c r="I2" s="18">
        <v>38783</v>
      </c>
      <c r="K2" s="1" t="s">
        <v>1</v>
      </c>
      <c r="L2" s="18">
        <v>41868</v>
      </c>
    </row>
    <row r="3" spans="1:13" x14ac:dyDescent="0.2">
      <c r="A3" s="4" t="s">
        <v>2156</v>
      </c>
      <c r="B3" s="4" t="s">
        <v>2151</v>
      </c>
      <c r="C3" s="17" t="s">
        <v>61</v>
      </c>
      <c r="D3" s="1" t="s">
        <v>2</v>
      </c>
      <c r="E3" s="1">
        <v>4327</v>
      </c>
      <c r="F3" s="1" t="s">
        <v>128</v>
      </c>
      <c r="G3" s="1" t="s">
        <v>129</v>
      </c>
      <c r="H3" s="1" t="s">
        <v>210</v>
      </c>
      <c r="I3" s="18">
        <v>20639</v>
      </c>
      <c r="K3" s="1" t="s">
        <v>3</v>
      </c>
      <c r="L3" s="18">
        <v>25950</v>
      </c>
    </row>
    <row r="4" spans="1:13" x14ac:dyDescent="0.2">
      <c r="A4" s="4" t="s">
        <v>2156</v>
      </c>
      <c r="B4" s="4" t="s">
        <v>2151</v>
      </c>
      <c r="C4" s="17" t="s">
        <v>62</v>
      </c>
      <c r="D4" s="1" t="s">
        <v>4</v>
      </c>
      <c r="E4" s="1">
        <v>3630</v>
      </c>
      <c r="F4" s="1" t="s">
        <v>130</v>
      </c>
      <c r="G4" s="1" t="s">
        <v>131</v>
      </c>
      <c r="H4" s="1" t="s">
        <v>211</v>
      </c>
      <c r="I4" s="18">
        <v>27345</v>
      </c>
      <c r="K4" s="1" t="s">
        <v>5</v>
      </c>
      <c r="L4" s="18">
        <v>33097</v>
      </c>
    </row>
    <row r="5" spans="1:13" x14ac:dyDescent="0.2">
      <c r="A5" s="4" t="s">
        <v>2156</v>
      </c>
      <c r="B5" s="4" t="s">
        <v>2151</v>
      </c>
      <c r="C5" s="17" t="s">
        <v>63</v>
      </c>
      <c r="D5" s="1" t="s">
        <v>6</v>
      </c>
      <c r="E5" s="1">
        <v>3661</v>
      </c>
      <c r="F5" s="1" t="s">
        <v>132</v>
      </c>
      <c r="G5" s="1" t="s">
        <v>133</v>
      </c>
      <c r="H5" s="1" t="s">
        <v>212</v>
      </c>
      <c r="I5" s="18">
        <v>32102</v>
      </c>
      <c r="K5" s="1" t="s">
        <v>7</v>
      </c>
      <c r="L5" s="18">
        <v>38276</v>
      </c>
    </row>
    <row r="6" spans="1:13" x14ac:dyDescent="0.2">
      <c r="A6" s="4" t="s">
        <v>2156</v>
      </c>
      <c r="B6" s="4" t="s">
        <v>2151</v>
      </c>
      <c r="C6" s="17" t="s">
        <v>64</v>
      </c>
      <c r="D6" s="1" t="s">
        <v>8</v>
      </c>
      <c r="E6" s="1">
        <v>3500</v>
      </c>
      <c r="F6" s="1" t="s">
        <v>134</v>
      </c>
      <c r="G6" s="1" t="s">
        <v>200</v>
      </c>
      <c r="H6" s="1" t="s">
        <v>211</v>
      </c>
      <c r="I6" s="18">
        <v>30101</v>
      </c>
      <c r="K6" s="1" t="s">
        <v>9</v>
      </c>
      <c r="L6" s="18">
        <v>36450</v>
      </c>
    </row>
    <row r="7" spans="1:13" x14ac:dyDescent="0.2">
      <c r="A7" s="4" t="s">
        <v>2156</v>
      </c>
      <c r="B7" s="4" t="s">
        <v>2151</v>
      </c>
      <c r="C7" s="17" t="s">
        <v>65</v>
      </c>
      <c r="D7" s="1" t="s">
        <v>10</v>
      </c>
      <c r="E7" s="1">
        <v>3442</v>
      </c>
      <c r="F7" s="1" t="s">
        <v>135</v>
      </c>
      <c r="G7" s="1" t="s">
        <v>201</v>
      </c>
      <c r="H7" s="1" t="s">
        <v>213</v>
      </c>
      <c r="I7" s="18">
        <v>31771</v>
      </c>
      <c r="K7" s="1" t="s">
        <v>7</v>
      </c>
      <c r="L7" s="18">
        <v>38647</v>
      </c>
    </row>
    <row r="8" spans="1:13" x14ac:dyDescent="0.2">
      <c r="A8" s="4" t="s">
        <v>2156</v>
      </c>
      <c r="B8" s="4" t="s">
        <v>2151</v>
      </c>
      <c r="C8" s="17" t="s">
        <v>66</v>
      </c>
      <c r="D8" s="1" t="s">
        <v>11</v>
      </c>
      <c r="E8" s="1">
        <v>3480</v>
      </c>
      <c r="F8" s="1" t="s">
        <v>136</v>
      </c>
      <c r="G8" s="1" t="s">
        <v>202</v>
      </c>
      <c r="H8" s="1" t="s">
        <v>213</v>
      </c>
      <c r="I8" s="18">
        <v>34346</v>
      </c>
      <c r="K8" s="1" t="s">
        <v>7</v>
      </c>
      <c r="L8" s="18">
        <v>41566</v>
      </c>
    </row>
    <row r="9" spans="1:13" x14ac:dyDescent="0.2">
      <c r="A9" s="4" t="s">
        <v>2156</v>
      </c>
      <c r="B9" s="4" t="s">
        <v>2151</v>
      </c>
      <c r="C9" s="17" t="s">
        <v>67</v>
      </c>
      <c r="D9" s="1" t="s">
        <v>12</v>
      </c>
      <c r="E9" s="1">
        <v>3421</v>
      </c>
      <c r="F9" s="1" t="s">
        <v>135</v>
      </c>
      <c r="G9" s="1" t="s">
        <v>201</v>
      </c>
      <c r="H9" s="1" t="s">
        <v>213</v>
      </c>
      <c r="I9" s="18">
        <v>31771</v>
      </c>
      <c r="K9" s="1" t="s">
        <v>7</v>
      </c>
      <c r="L9" s="18">
        <v>39375</v>
      </c>
    </row>
    <row r="10" spans="1:13" x14ac:dyDescent="0.2">
      <c r="A10" s="4" t="s">
        <v>2156</v>
      </c>
      <c r="B10" s="4" t="s">
        <v>2151</v>
      </c>
      <c r="C10" s="17" t="s">
        <v>68</v>
      </c>
      <c r="D10" s="1" t="s">
        <v>10</v>
      </c>
      <c r="E10" s="1">
        <v>3442</v>
      </c>
      <c r="F10" s="1" t="s">
        <v>137</v>
      </c>
      <c r="G10" s="1" t="s">
        <v>203</v>
      </c>
      <c r="H10" s="1" t="s">
        <v>213</v>
      </c>
      <c r="I10" s="18">
        <v>31207</v>
      </c>
      <c r="K10" s="1" t="s">
        <v>13</v>
      </c>
      <c r="L10" s="18">
        <v>38998</v>
      </c>
    </row>
    <row r="11" spans="1:13" x14ac:dyDescent="0.2">
      <c r="A11" s="4" t="s">
        <v>2156</v>
      </c>
      <c r="B11" s="4" t="s">
        <v>2151</v>
      </c>
      <c r="C11" s="17" t="s">
        <v>69</v>
      </c>
      <c r="D11" s="1" t="s">
        <v>14</v>
      </c>
      <c r="E11" s="1">
        <v>3361</v>
      </c>
      <c r="F11" s="1" t="s">
        <v>138</v>
      </c>
      <c r="G11" s="1" t="s">
        <v>204</v>
      </c>
      <c r="H11" s="1" t="s">
        <v>213</v>
      </c>
      <c r="I11" s="18">
        <v>34422</v>
      </c>
      <c r="K11" s="1" t="s">
        <v>15</v>
      </c>
      <c r="L11" s="18">
        <v>42631</v>
      </c>
    </row>
    <row r="12" spans="1:13" x14ac:dyDescent="0.2">
      <c r="A12" s="4" t="s">
        <v>2156</v>
      </c>
      <c r="B12" s="4" t="s">
        <v>2151</v>
      </c>
      <c r="C12" s="17" t="s">
        <v>70</v>
      </c>
      <c r="D12" s="1" t="s">
        <v>16</v>
      </c>
      <c r="E12" s="1">
        <v>3365</v>
      </c>
      <c r="F12" s="1" t="s">
        <v>139</v>
      </c>
      <c r="G12" s="1" t="s">
        <v>205</v>
      </c>
      <c r="H12" s="1" t="s">
        <v>213</v>
      </c>
      <c r="I12" s="18">
        <v>33930</v>
      </c>
      <c r="K12" s="1" t="s">
        <v>17</v>
      </c>
      <c r="L12" s="18">
        <v>42455</v>
      </c>
    </row>
    <row r="13" spans="1:13" x14ac:dyDescent="0.2">
      <c r="A13" s="109" t="s">
        <v>2156</v>
      </c>
      <c r="B13" s="109" t="s">
        <v>2151</v>
      </c>
      <c r="C13" s="89" t="s">
        <v>71</v>
      </c>
      <c r="D13" s="110" t="s">
        <v>14</v>
      </c>
      <c r="E13" s="110">
        <v>3361</v>
      </c>
      <c r="F13" s="110" t="s">
        <v>140</v>
      </c>
      <c r="G13" s="110" t="s">
        <v>141</v>
      </c>
      <c r="H13" s="110" t="s">
        <v>214</v>
      </c>
      <c r="I13" s="98">
        <v>29990</v>
      </c>
      <c r="J13" s="116"/>
      <c r="K13" s="110" t="s">
        <v>13</v>
      </c>
      <c r="L13" s="98">
        <v>38998</v>
      </c>
      <c r="M13" s="102" t="s">
        <v>2342</v>
      </c>
    </row>
    <row r="14" spans="1:13" x14ac:dyDescent="0.2">
      <c r="A14" s="4" t="s">
        <v>2156</v>
      </c>
      <c r="B14" s="4" t="s">
        <v>2151</v>
      </c>
      <c r="C14" s="17" t="s">
        <v>72</v>
      </c>
      <c r="D14" s="1" t="s">
        <v>18</v>
      </c>
      <c r="E14" s="1">
        <v>3373</v>
      </c>
      <c r="F14" s="1" t="s">
        <v>142</v>
      </c>
      <c r="G14" s="1" t="s">
        <v>206</v>
      </c>
      <c r="H14" s="1" t="s">
        <v>213</v>
      </c>
      <c r="I14" s="18">
        <v>33106</v>
      </c>
      <c r="K14" s="1" t="s">
        <v>17</v>
      </c>
      <c r="L14" s="18">
        <v>42455</v>
      </c>
    </row>
    <row r="15" spans="1:13" x14ac:dyDescent="0.2">
      <c r="A15" s="4" t="s">
        <v>2156</v>
      </c>
      <c r="B15" s="4" t="s">
        <v>2151</v>
      </c>
      <c r="C15" s="17" t="s">
        <v>73</v>
      </c>
      <c r="D15" s="1" t="s">
        <v>19</v>
      </c>
      <c r="E15" s="1">
        <v>3383</v>
      </c>
      <c r="F15" s="1" t="s">
        <v>142</v>
      </c>
      <c r="G15" s="1" t="s">
        <v>206</v>
      </c>
      <c r="H15" s="1" t="s">
        <v>213</v>
      </c>
      <c r="I15" s="18">
        <v>33106</v>
      </c>
      <c r="K15" s="1" t="s">
        <v>15</v>
      </c>
      <c r="L15" s="18">
        <v>42631</v>
      </c>
    </row>
    <row r="16" spans="1:13" x14ac:dyDescent="0.2">
      <c r="A16" s="4" t="s">
        <v>2156</v>
      </c>
      <c r="B16" s="4" t="s">
        <v>2151</v>
      </c>
      <c r="C16" s="17" t="s">
        <v>74</v>
      </c>
      <c r="D16" s="1" t="s">
        <v>20</v>
      </c>
      <c r="E16" s="1">
        <v>3458</v>
      </c>
      <c r="F16" s="1" t="s">
        <v>143</v>
      </c>
      <c r="G16" s="1" t="s">
        <v>207</v>
      </c>
      <c r="H16" s="1" t="s">
        <v>213</v>
      </c>
      <c r="I16" s="18">
        <v>27383</v>
      </c>
      <c r="K16" s="1" t="s">
        <v>9</v>
      </c>
      <c r="L16" s="18">
        <v>37542</v>
      </c>
    </row>
    <row r="17" spans="1:12" x14ac:dyDescent="0.2">
      <c r="A17" s="4" t="s">
        <v>2156</v>
      </c>
      <c r="B17" s="4" t="s">
        <v>2151</v>
      </c>
      <c r="C17" s="17" t="s">
        <v>75</v>
      </c>
      <c r="D17" s="1" t="s">
        <v>21</v>
      </c>
      <c r="E17" s="1">
        <v>3414</v>
      </c>
      <c r="F17" s="1" t="s">
        <v>144</v>
      </c>
      <c r="G17" s="1" t="s">
        <v>208</v>
      </c>
      <c r="H17" s="1" t="s">
        <v>215</v>
      </c>
      <c r="I17" s="18">
        <v>32085</v>
      </c>
      <c r="K17" s="1" t="s">
        <v>17</v>
      </c>
      <c r="L17" s="18">
        <v>42455</v>
      </c>
    </row>
    <row r="18" spans="1:12" x14ac:dyDescent="0.2">
      <c r="A18" s="4" t="s">
        <v>2156</v>
      </c>
      <c r="B18" s="4" t="s">
        <v>2151</v>
      </c>
      <c r="C18" s="17" t="s">
        <v>76</v>
      </c>
      <c r="D18" s="1" t="s">
        <v>22</v>
      </c>
      <c r="E18" s="1">
        <v>3386</v>
      </c>
      <c r="F18" s="1" t="s">
        <v>145</v>
      </c>
      <c r="G18" s="1" t="s">
        <v>209</v>
      </c>
      <c r="H18" s="1" t="s">
        <v>213</v>
      </c>
      <c r="I18" s="18">
        <v>31725</v>
      </c>
      <c r="K18" s="1" t="s">
        <v>15</v>
      </c>
      <c r="L18" s="18">
        <v>42631</v>
      </c>
    </row>
    <row r="19" spans="1:12" x14ac:dyDescent="0.2">
      <c r="A19" s="4" t="s">
        <v>2156</v>
      </c>
      <c r="B19" s="4" t="s">
        <v>2151</v>
      </c>
      <c r="C19" s="17" t="s">
        <v>77</v>
      </c>
      <c r="D19" s="1" t="s">
        <v>23</v>
      </c>
      <c r="E19" s="1">
        <v>3462</v>
      </c>
      <c r="F19" s="1" t="s">
        <v>146</v>
      </c>
      <c r="G19" s="1" t="s">
        <v>147</v>
      </c>
      <c r="H19" s="1" t="s">
        <v>215</v>
      </c>
      <c r="I19" s="18">
        <v>27680</v>
      </c>
      <c r="K19" s="1" t="s">
        <v>9</v>
      </c>
      <c r="L19" s="18">
        <v>38641</v>
      </c>
    </row>
    <row r="20" spans="1:12" x14ac:dyDescent="0.2">
      <c r="A20" s="4" t="s">
        <v>2156</v>
      </c>
      <c r="B20" s="4" t="s">
        <v>2151</v>
      </c>
      <c r="C20" s="17" t="s">
        <v>78</v>
      </c>
      <c r="D20" s="1" t="s">
        <v>24</v>
      </c>
      <c r="E20" s="1">
        <v>3474</v>
      </c>
      <c r="F20" s="1" t="s">
        <v>148</v>
      </c>
      <c r="G20" s="1" t="s">
        <v>149</v>
      </c>
      <c r="H20" s="1" t="s">
        <v>216</v>
      </c>
      <c r="I20" s="18">
        <v>26374</v>
      </c>
      <c r="K20" s="1" t="s">
        <v>25</v>
      </c>
      <c r="L20" s="18">
        <v>38053</v>
      </c>
    </row>
    <row r="21" spans="1:12" x14ac:dyDescent="0.2">
      <c r="A21" s="4" t="s">
        <v>2156</v>
      </c>
      <c r="B21" s="4" t="s">
        <v>2151</v>
      </c>
      <c r="C21" s="17" t="s">
        <v>79</v>
      </c>
      <c r="D21" s="1" t="s">
        <v>26</v>
      </c>
      <c r="E21" s="1">
        <v>3503</v>
      </c>
      <c r="F21" s="1" t="s">
        <v>150</v>
      </c>
      <c r="G21" s="1" t="s">
        <v>151</v>
      </c>
      <c r="H21" s="1" t="s">
        <v>215</v>
      </c>
      <c r="I21" s="18">
        <v>24964</v>
      </c>
      <c r="K21" s="1" t="s">
        <v>25</v>
      </c>
      <c r="L21" s="18">
        <v>36961</v>
      </c>
    </row>
    <row r="22" spans="1:12" x14ac:dyDescent="0.2">
      <c r="A22" s="4" t="s">
        <v>2156</v>
      </c>
      <c r="B22" s="4" t="s">
        <v>2151</v>
      </c>
      <c r="C22" s="17" t="s">
        <v>80</v>
      </c>
      <c r="D22" s="1" t="s">
        <v>27</v>
      </c>
      <c r="E22" s="1">
        <v>3415</v>
      </c>
      <c r="F22" s="1" t="s">
        <v>152</v>
      </c>
      <c r="G22" s="1" t="s">
        <v>153</v>
      </c>
      <c r="H22" s="1" t="s">
        <v>217</v>
      </c>
      <c r="I22" s="18">
        <v>30398</v>
      </c>
      <c r="K22" s="1" t="s">
        <v>17</v>
      </c>
      <c r="L22" s="18">
        <v>42455</v>
      </c>
    </row>
    <row r="23" spans="1:12" x14ac:dyDescent="0.2">
      <c r="A23" s="4" t="s">
        <v>2156</v>
      </c>
      <c r="B23" s="4" t="s">
        <v>2151</v>
      </c>
      <c r="C23" s="17" t="s">
        <v>81</v>
      </c>
      <c r="D23" s="1" t="s">
        <v>28</v>
      </c>
      <c r="E23" s="1">
        <v>3508</v>
      </c>
      <c r="F23" s="1" t="s">
        <v>154</v>
      </c>
      <c r="G23" s="1" t="s">
        <v>155</v>
      </c>
      <c r="H23" s="1" t="s">
        <v>213</v>
      </c>
      <c r="I23" s="18">
        <v>22291</v>
      </c>
      <c r="K23" s="1" t="s">
        <v>29</v>
      </c>
      <c r="L23" s="18">
        <v>34946</v>
      </c>
    </row>
    <row r="24" spans="1:12" x14ac:dyDescent="0.2">
      <c r="A24" s="4" t="s">
        <v>2156</v>
      </c>
      <c r="B24" s="4" t="s">
        <v>2151</v>
      </c>
      <c r="C24" s="17" t="s">
        <v>82</v>
      </c>
      <c r="D24" s="1" t="s">
        <v>30</v>
      </c>
      <c r="E24" s="1">
        <v>3387</v>
      </c>
      <c r="F24" s="1" t="s">
        <v>154</v>
      </c>
      <c r="G24" s="1" t="s">
        <v>156</v>
      </c>
      <c r="H24" s="1" t="s">
        <v>213</v>
      </c>
      <c r="I24" s="18">
        <v>29726</v>
      </c>
      <c r="K24" s="1" t="s">
        <v>15</v>
      </c>
      <c r="L24" s="18">
        <v>42631</v>
      </c>
    </row>
    <row r="25" spans="1:12" x14ac:dyDescent="0.2">
      <c r="A25" s="4" t="s">
        <v>2156</v>
      </c>
      <c r="B25" s="4" t="s">
        <v>2151</v>
      </c>
      <c r="C25" s="17" t="s">
        <v>83</v>
      </c>
      <c r="D25" s="1" t="s">
        <v>31</v>
      </c>
      <c r="E25" s="1">
        <v>3522</v>
      </c>
      <c r="F25" s="1" t="s">
        <v>157</v>
      </c>
      <c r="G25" s="1" t="s">
        <v>158</v>
      </c>
      <c r="H25" s="1" t="s">
        <v>218</v>
      </c>
      <c r="I25" s="18">
        <v>23199</v>
      </c>
      <c r="K25" s="1" t="s">
        <v>9</v>
      </c>
      <c r="L25" s="18">
        <v>36450</v>
      </c>
    </row>
    <row r="26" spans="1:12" x14ac:dyDescent="0.2">
      <c r="A26" s="4" t="s">
        <v>2156</v>
      </c>
      <c r="B26" s="4" t="s">
        <v>2151</v>
      </c>
      <c r="C26" s="17" t="s">
        <v>84</v>
      </c>
      <c r="D26" s="1" t="s">
        <v>32</v>
      </c>
      <c r="E26" s="1">
        <v>3547</v>
      </c>
      <c r="F26" s="1" t="s">
        <v>159</v>
      </c>
      <c r="G26" s="1" t="s">
        <v>160</v>
      </c>
      <c r="H26" s="1" t="s">
        <v>219</v>
      </c>
      <c r="I26" s="18">
        <v>23337</v>
      </c>
      <c r="K26" s="1" t="s">
        <v>25</v>
      </c>
      <c r="L26" s="18">
        <v>36961</v>
      </c>
    </row>
    <row r="27" spans="1:12" x14ac:dyDescent="0.2">
      <c r="A27" s="4" t="s">
        <v>2156</v>
      </c>
      <c r="B27" s="4" t="s">
        <v>2151</v>
      </c>
      <c r="C27" s="17" t="s">
        <v>85</v>
      </c>
      <c r="D27" s="1" t="s">
        <v>33</v>
      </c>
      <c r="E27" s="1">
        <v>3543</v>
      </c>
      <c r="F27" s="1" t="s">
        <v>161</v>
      </c>
      <c r="G27" s="1" t="s">
        <v>162</v>
      </c>
      <c r="H27" s="1" t="s">
        <v>219</v>
      </c>
      <c r="I27" s="18">
        <v>23284</v>
      </c>
      <c r="K27" s="1" t="s">
        <v>34</v>
      </c>
      <c r="L27" s="18">
        <v>37276</v>
      </c>
    </row>
    <row r="28" spans="1:12" x14ac:dyDescent="0.2">
      <c r="A28" s="4" t="s">
        <v>2156</v>
      </c>
      <c r="B28" s="4" t="s">
        <v>2151</v>
      </c>
      <c r="C28" s="17" t="s">
        <v>86</v>
      </c>
      <c r="D28" s="1" t="s">
        <v>35</v>
      </c>
      <c r="E28" s="1">
        <v>3557</v>
      </c>
      <c r="F28" s="1" t="s">
        <v>163</v>
      </c>
      <c r="G28" s="1" t="s">
        <v>164</v>
      </c>
      <c r="H28" s="1" t="s">
        <v>216</v>
      </c>
      <c r="I28" s="18">
        <v>24943</v>
      </c>
      <c r="K28" s="1" t="s">
        <v>36</v>
      </c>
      <c r="L28" s="18">
        <v>39203</v>
      </c>
    </row>
    <row r="29" spans="1:12" x14ac:dyDescent="0.2">
      <c r="A29" s="4" t="s">
        <v>2156</v>
      </c>
      <c r="B29" s="4" t="s">
        <v>2151</v>
      </c>
      <c r="C29" s="17" t="s">
        <v>87</v>
      </c>
      <c r="D29" s="1" t="s">
        <v>230</v>
      </c>
      <c r="E29" s="1">
        <v>3583</v>
      </c>
      <c r="F29" s="1" t="s">
        <v>231</v>
      </c>
      <c r="G29" s="1" t="s">
        <v>232</v>
      </c>
      <c r="H29" s="1" t="s">
        <v>210</v>
      </c>
      <c r="I29" s="18">
        <v>27519</v>
      </c>
      <c r="J29" s="4" t="s">
        <v>234</v>
      </c>
      <c r="K29" s="1" t="s">
        <v>233</v>
      </c>
      <c r="L29" s="15">
        <v>42274</v>
      </c>
    </row>
    <row r="30" spans="1:12" x14ac:dyDescent="0.2">
      <c r="A30" s="4" t="s">
        <v>2156</v>
      </c>
      <c r="B30" s="4" t="s">
        <v>2151</v>
      </c>
      <c r="C30" s="17" t="s">
        <v>88</v>
      </c>
      <c r="D30" s="1" t="s">
        <v>37</v>
      </c>
      <c r="E30" s="1">
        <v>3776</v>
      </c>
      <c r="F30" s="1" t="s">
        <v>167</v>
      </c>
      <c r="G30" s="1" t="s">
        <v>228</v>
      </c>
      <c r="H30" s="1" t="s">
        <v>220</v>
      </c>
      <c r="I30" s="18">
        <v>22143</v>
      </c>
      <c r="K30" s="1" t="s">
        <v>25</v>
      </c>
      <c r="L30" s="18">
        <v>37325</v>
      </c>
    </row>
    <row r="31" spans="1:12" x14ac:dyDescent="0.2">
      <c r="A31" s="4" t="s">
        <v>2156</v>
      </c>
      <c r="B31" s="4" t="s">
        <v>2151</v>
      </c>
      <c r="C31" s="17" t="s">
        <v>89</v>
      </c>
      <c r="D31" s="1" t="s">
        <v>38</v>
      </c>
      <c r="E31" s="1">
        <v>3762</v>
      </c>
      <c r="F31" s="1" t="s">
        <v>168</v>
      </c>
      <c r="G31" s="1" t="s">
        <v>169</v>
      </c>
      <c r="H31" s="1" t="s">
        <v>221</v>
      </c>
      <c r="I31" s="18">
        <v>26907</v>
      </c>
      <c r="K31" s="1" t="s">
        <v>17</v>
      </c>
      <c r="L31" s="18">
        <v>42455</v>
      </c>
    </row>
    <row r="32" spans="1:12" x14ac:dyDescent="0.2">
      <c r="A32" s="4" t="s">
        <v>2156</v>
      </c>
      <c r="B32" s="4" t="s">
        <v>2151</v>
      </c>
      <c r="C32" s="17" t="s">
        <v>90</v>
      </c>
      <c r="D32" s="40" t="s">
        <v>239</v>
      </c>
      <c r="E32" s="1">
        <v>3939</v>
      </c>
      <c r="F32" s="14" t="s">
        <v>240</v>
      </c>
      <c r="G32" s="14" t="s">
        <v>241</v>
      </c>
      <c r="H32" s="1" t="s">
        <v>210</v>
      </c>
      <c r="I32" s="18">
        <v>24104</v>
      </c>
      <c r="J32" s="41" t="s">
        <v>235</v>
      </c>
      <c r="K32" s="14" t="s">
        <v>236</v>
      </c>
      <c r="L32" s="18">
        <v>41883</v>
      </c>
    </row>
    <row r="33" spans="1:12" x14ac:dyDescent="0.2">
      <c r="A33" s="4" t="s">
        <v>2156</v>
      </c>
      <c r="B33" s="4" t="s">
        <v>2151</v>
      </c>
      <c r="C33" s="17" t="s">
        <v>91</v>
      </c>
      <c r="D33" s="1" t="s">
        <v>39</v>
      </c>
      <c r="E33" s="1">
        <v>3787</v>
      </c>
      <c r="F33" s="1" t="s">
        <v>170</v>
      </c>
      <c r="G33" s="1" t="s">
        <v>171</v>
      </c>
      <c r="H33" s="1" t="s">
        <v>210</v>
      </c>
      <c r="I33" s="18">
        <v>17524</v>
      </c>
      <c r="K33" s="1" t="s">
        <v>29</v>
      </c>
      <c r="L33" s="18">
        <v>33854</v>
      </c>
    </row>
    <row r="34" spans="1:12" x14ac:dyDescent="0.2">
      <c r="A34" s="4" t="s">
        <v>2156</v>
      </c>
      <c r="B34" s="4" t="s">
        <v>2151</v>
      </c>
      <c r="C34" s="17" t="s">
        <v>92</v>
      </c>
      <c r="D34" s="1" t="s">
        <v>40</v>
      </c>
      <c r="E34" s="1">
        <v>3737</v>
      </c>
      <c r="F34" s="1" t="s">
        <v>172</v>
      </c>
      <c r="G34" s="1" t="s">
        <v>173</v>
      </c>
      <c r="H34" s="1" t="s">
        <v>217</v>
      </c>
      <c r="I34" s="18">
        <v>16790</v>
      </c>
      <c r="K34" s="1" t="s">
        <v>41</v>
      </c>
      <c r="L34" s="18">
        <v>33418</v>
      </c>
    </row>
    <row r="35" spans="1:12" x14ac:dyDescent="0.2">
      <c r="A35" s="4" t="s">
        <v>2156</v>
      </c>
      <c r="B35" s="4" t="s">
        <v>2151</v>
      </c>
      <c r="C35" s="17" t="s">
        <v>93</v>
      </c>
      <c r="D35" s="1" t="s">
        <v>42</v>
      </c>
      <c r="E35" s="1">
        <v>3905</v>
      </c>
      <c r="F35" s="1" t="s">
        <v>174</v>
      </c>
      <c r="G35" s="1" t="s">
        <v>175</v>
      </c>
      <c r="H35" s="1" t="s">
        <v>222</v>
      </c>
      <c r="I35" s="18">
        <v>21810</v>
      </c>
      <c r="K35" s="1" t="s">
        <v>43</v>
      </c>
      <c r="L35" s="18">
        <v>38900</v>
      </c>
    </row>
    <row r="36" spans="1:12" x14ac:dyDescent="0.2">
      <c r="A36" s="4" t="s">
        <v>2156</v>
      </c>
      <c r="B36" s="4" t="s">
        <v>2151</v>
      </c>
      <c r="C36" s="17" t="s">
        <v>94</v>
      </c>
      <c r="D36" s="1" t="s">
        <v>242</v>
      </c>
      <c r="E36" s="1">
        <v>3998</v>
      </c>
      <c r="F36" s="1" t="s">
        <v>244</v>
      </c>
      <c r="G36" s="1" t="s">
        <v>245</v>
      </c>
      <c r="H36" s="1" t="s">
        <v>210</v>
      </c>
      <c r="I36" s="18">
        <v>14594</v>
      </c>
      <c r="K36" s="1" t="s">
        <v>246</v>
      </c>
      <c r="L36" s="18">
        <v>31864</v>
      </c>
    </row>
    <row r="37" spans="1:12" x14ac:dyDescent="0.2">
      <c r="A37" s="4" t="s">
        <v>2156</v>
      </c>
      <c r="B37" s="4" t="s">
        <v>2151</v>
      </c>
      <c r="C37" s="17" t="s">
        <v>95</v>
      </c>
      <c r="D37" s="1" t="s">
        <v>44</v>
      </c>
      <c r="E37" s="1">
        <v>4067</v>
      </c>
      <c r="F37" s="1" t="s">
        <v>167</v>
      </c>
      <c r="G37" s="1" t="s">
        <v>228</v>
      </c>
      <c r="H37" s="1" t="s">
        <v>220</v>
      </c>
      <c r="I37" s="18">
        <v>22143</v>
      </c>
      <c r="K37" s="1" t="s">
        <v>25</v>
      </c>
      <c r="L37" s="18">
        <v>39880</v>
      </c>
    </row>
    <row r="38" spans="1:12" x14ac:dyDescent="0.2">
      <c r="A38" s="4" t="s">
        <v>2156</v>
      </c>
      <c r="B38" s="4" t="s">
        <v>2151</v>
      </c>
      <c r="C38" s="17" t="s">
        <v>96</v>
      </c>
      <c r="D38" s="1" t="s">
        <v>247</v>
      </c>
      <c r="E38" s="1">
        <v>3965</v>
      </c>
      <c r="F38" s="1" t="s">
        <v>249</v>
      </c>
      <c r="G38" s="1" t="s">
        <v>250</v>
      </c>
      <c r="H38" s="1" t="s">
        <v>210</v>
      </c>
      <c r="J38" s="3" t="s">
        <v>251</v>
      </c>
      <c r="K38" s="1" t="s">
        <v>252</v>
      </c>
      <c r="L38" s="18">
        <v>29498</v>
      </c>
    </row>
    <row r="39" spans="1:12" x14ac:dyDescent="0.2">
      <c r="A39" s="4" t="s">
        <v>2156</v>
      </c>
      <c r="B39" s="4" t="s">
        <v>2151</v>
      </c>
      <c r="C39" s="17" t="s">
        <v>97</v>
      </c>
      <c r="D39" s="1" t="s">
        <v>45</v>
      </c>
      <c r="E39" s="1">
        <v>3950</v>
      </c>
      <c r="F39" s="1" t="s">
        <v>253</v>
      </c>
      <c r="G39" s="1" t="s">
        <v>180</v>
      </c>
      <c r="H39" s="1" t="s">
        <v>210</v>
      </c>
      <c r="I39" s="18">
        <v>11867</v>
      </c>
      <c r="K39" s="1" t="s">
        <v>46</v>
      </c>
      <c r="L39" s="18">
        <v>30465</v>
      </c>
    </row>
    <row r="40" spans="1:12" x14ac:dyDescent="0.2">
      <c r="A40" s="4" t="s">
        <v>2156</v>
      </c>
      <c r="B40" s="4" t="s">
        <v>2151</v>
      </c>
      <c r="C40" s="17" t="s">
        <v>98</v>
      </c>
      <c r="D40" s="1" t="s">
        <v>254</v>
      </c>
      <c r="E40" s="1">
        <v>3961</v>
      </c>
      <c r="F40" s="1" t="s">
        <v>249</v>
      </c>
      <c r="G40" s="1" t="s">
        <v>250</v>
      </c>
      <c r="H40" s="1" t="s">
        <v>210</v>
      </c>
      <c r="I40" s="18">
        <v>11491</v>
      </c>
      <c r="J40" s="3" t="s">
        <v>255</v>
      </c>
      <c r="K40" s="1" t="s">
        <v>256</v>
      </c>
      <c r="L40" s="18">
        <v>30415</v>
      </c>
    </row>
    <row r="41" spans="1:12" x14ac:dyDescent="0.2">
      <c r="A41" s="4" t="s">
        <v>2156</v>
      </c>
      <c r="B41" s="4" t="s">
        <v>2151</v>
      </c>
      <c r="C41" s="17" t="s">
        <v>99</v>
      </c>
      <c r="D41" s="1" t="s">
        <v>257</v>
      </c>
      <c r="E41" s="1">
        <v>4034</v>
      </c>
      <c r="F41" s="1" t="s">
        <v>259</v>
      </c>
      <c r="G41" s="1" t="s">
        <v>260</v>
      </c>
      <c r="H41" s="1" t="s">
        <v>210</v>
      </c>
      <c r="I41" s="18">
        <v>11723</v>
      </c>
      <c r="J41" s="3" t="s">
        <v>255</v>
      </c>
      <c r="K41" s="1" t="s">
        <v>256</v>
      </c>
      <c r="L41" s="18">
        <v>30786</v>
      </c>
    </row>
    <row r="42" spans="1:12" x14ac:dyDescent="0.2">
      <c r="A42" s="4" t="s">
        <v>2156</v>
      </c>
      <c r="B42" s="4" t="s">
        <v>2151</v>
      </c>
      <c r="C42" s="17" t="s">
        <v>99</v>
      </c>
      <c r="D42" s="1" t="s">
        <v>47</v>
      </c>
      <c r="E42" s="1">
        <v>4190</v>
      </c>
      <c r="F42" s="1" t="s">
        <v>181</v>
      </c>
      <c r="G42" s="1" t="s">
        <v>182</v>
      </c>
      <c r="H42" s="1" t="s">
        <v>218</v>
      </c>
      <c r="I42" s="18">
        <v>23324</v>
      </c>
      <c r="K42" s="1" t="s">
        <v>9</v>
      </c>
      <c r="L42" s="18">
        <v>42652</v>
      </c>
    </row>
    <row r="43" spans="1:12" x14ac:dyDescent="0.2">
      <c r="A43" s="4" t="s">
        <v>2156</v>
      </c>
      <c r="B43" s="4" t="s">
        <v>2151</v>
      </c>
      <c r="C43" s="17" t="s">
        <v>100</v>
      </c>
      <c r="D43" s="1" t="s">
        <v>262</v>
      </c>
      <c r="E43" s="1">
        <v>0</v>
      </c>
      <c r="F43" s="1" t="s">
        <v>259</v>
      </c>
      <c r="G43" s="1" t="s">
        <v>260</v>
      </c>
      <c r="H43" s="1" t="s">
        <v>210</v>
      </c>
      <c r="I43" s="18">
        <v>11723</v>
      </c>
      <c r="J43" s="3" t="s">
        <v>255</v>
      </c>
      <c r="K43" s="1" t="s">
        <v>256</v>
      </c>
      <c r="L43" s="18">
        <v>30786</v>
      </c>
    </row>
    <row r="44" spans="1:12" x14ac:dyDescent="0.2">
      <c r="A44" s="4" t="s">
        <v>2156</v>
      </c>
      <c r="B44" s="4" t="s">
        <v>2151</v>
      </c>
      <c r="C44" s="17" t="s">
        <v>101</v>
      </c>
      <c r="D44" s="1" t="s">
        <v>48</v>
      </c>
      <c r="E44" s="1">
        <v>4113</v>
      </c>
      <c r="F44" s="1" t="s">
        <v>183</v>
      </c>
      <c r="G44" s="1" t="s">
        <v>184</v>
      </c>
      <c r="H44" s="1" t="s">
        <v>218</v>
      </c>
      <c r="I44" s="18">
        <v>7672</v>
      </c>
      <c r="K44" s="1" t="s">
        <v>49</v>
      </c>
      <c r="L44" s="18">
        <v>27518</v>
      </c>
    </row>
    <row r="45" spans="1:12" x14ac:dyDescent="0.2">
      <c r="A45" s="4" t="s">
        <v>2156</v>
      </c>
      <c r="B45" s="4" t="s">
        <v>2151</v>
      </c>
      <c r="C45" s="17" t="s">
        <v>102</v>
      </c>
      <c r="D45" s="1" t="s">
        <v>263</v>
      </c>
      <c r="E45" s="1">
        <v>4163</v>
      </c>
      <c r="F45" s="1" t="s">
        <v>259</v>
      </c>
      <c r="G45" s="1" t="s">
        <v>260</v>
      </c>
      <c r="H45" s="1" t="s">
        <v>210</v>
      </c>
      <c r="I45" s="18">
        <v>11723</v>
      </c>
      <c r="J45" s="3" t="s">
        <v>255</v>
      </c>
      <c r="K45" s="1" t="s">
        <v>256</v>
      </c>
      <c r="L45" s="18">
        <v>30786</v>
      </c>
    </row>
    <row r="46" spans="1:12" x14ac:dyDescent="0.2">
      <c r="A46" s="4" t="s">
        <v>2156</v>
      </c>
      <c r="B46" s="4" t="s">
        <v>2151</v>
      </c>
      <c r="C46" s="17" t="s">
        <v>103</v>
      </c>
      <c r="D46" s="1" t="s">
        <v>50</v>
      </c>
      <c r="E46" s="1">
        <v>4087</v>
      </c>
      <c r="F46" s="1" t="s">
        <v>253</v>
      </c>
      <c r="G46" s="1" t="s">
        <v>180</v>
      </c>
      <c r="H46" s="1" t="s">
        <v>210</v>
      </c>
      <c r="I46" s="18">
        <v>11867</v>
      </c>
      <c r="K46" s="1" t="s">
        <v>51</v>
      </c>
      <c r="L46" s="18">
        <v>32606</v>
      </c>
    </row>
    <row r="47" spans="1:12" x14ac:dyDescent="0.2">
      <c r="A47" s="4" t="s">
        <v>2156</v>
      </c>
      <c r="B47" s="4" t="s">
        <v>2151</v>
      </c>
      <c r="C47" s="17" t="s">
        <v>104</v>
      </c>
      <c r="D47" s="1" t="s">
        <v>265</v>
      </c>
      <c r="E47" s="1">
        <v>4274</v>
      </c>
      <c r="F47" s="1" t="s">
        <v>253</v>
      </c>
      <c r="G47" s="1" t="s">
        <v>180</v>
      </c>
      <c r="H47" s="1" t="s">
        <v>210</v>
      </c>
      <c r="I47" s="18">
        <v>11867</v>
      </c>
      <c r="J47" s="42" t="s">
        <v>266</v>
      </c>
      <c r="K47" s="43" t="s">
        <v>267</v>
      </c>
      <c r="L47" s="2">
        <v>32985</v>
      </c>
    </row>
    <row r="48" spans="1:12" x14ac:dyDescent="0.2">
      <c r="A48" s="4" t="s">
        <v>2156</v>
      </c>
      <c r="B48" s="4" t="s">
        <v>2151</v>
      </c>
      <c r="C48" s="17" t="s">
        <v>105</v>
      </c>
      <c r="D48" s="1" t="s">
        <v>52</v>
      </c>
      <c r="E48" s="1">
        <v>4437</v>
      </c>
      <c r="F48" s="1" t="s">
        <v>185</v>
      </c>
      <c r="G48" s="1" t="s">
        <v>186</v>
      </c>
      <c r="H48" s="1" t="s">
        <v>210</v>
      </c>
      <c r="I48" s="18">
        <v>2806</v>
      </c>
      <c r="K48" s="1" t="s">
        <v>53</v>
      </c>
      <c r="L48" s="18">
        <v>24292</v>
      </c>
    </row>
    <row r="49" spans="1:12" x14ac:dyDescent="0.2">
      <c r="A49" s="4" t="s">
        <v>2156</v>
      </c>
      <c r="B49" s="4" t="s">
        <v>2151</v>
      </c>
      <c r="C49" s="17" t="s">
        <v>106</v>
      </c>
      <c r="D49" s="1" t="s">
        <v>269</v>
      </c>
      <c r="E49" s="1">
        <v>4599</v>
      </c>
      <c r="F49" s="1" t="s">
        <v>185</v>
      </c>
      <c r="G49" s="1" t="s">
        <v>270</v>
      </c>
      <c r="H49" s="1" t="s">
        <v>210</v>
      </c>
      <c r="I49" s="18">
        <v>12721</v>
      </c>
      <c r="J49" s="3" t="s">
        <v>235</v>
      </c>
      <c r="K49" s="1" t="s">
        <v>236</v>
      </c>
      <c r="L49" s="18">
        <v>34582</v>
      </c>
    </row>
    <row r="50" spans="1:12" x14ac:dyDescent="0.2">
      <c r="A50" s="4" t="s">
        <v>2156</v>
      </c>
      <c r="B50" s="4" t="s">
        <v>2151</v>
      </c>
      <c r="C50" s="17" t="s">
        <v>107</v>
      </c>
      <c r="D50" s="1" t="s">
        <v>54</v>
      </c>
      <c r="E50" s="1">
        <v>4356</v>
      </c>
      <c r="F50" s="1" t="s">
        <v>187</v>
      </c>
      <c r="G50" s="1" t="s">
        <v>188</v>
      </c>
      <c r="H50" s="1" t="s">
        <v>210</v>
      </c>
      <c r="I50" s="18">
        <v>18296</v>
      </c>
      <c r="J50" s="3" t="s">
        <v>235</v>
      </c>
      <c r="K50" s="1" t="s">
        <v>236</v>
      </c>
      <c r="L50" s="18">
        <v>40427</v>
      </c>
    </row>
    <row r="51" spans="1:12" x14ac:dyDescent="0.2">
      <c r="A51" s="4" t="s">
        <v>2156</v>
      </c>
      <c r="B51" s="4" t="s">
        <v>2151</v>
      </c>
      <c r="C51" s="17" t="s">
        <v>108</v>
      </c>
      <c r="D51" s="1" t="s">
        <v>271</v>
      </c>
      <c r="E51" s="1">
        <v>4655</v>
      </c>
      <c r="F51" s="1" t="s">
        <v>179</v>
      </c>
      <c r="G51" s="1" t="s">
        <v>272</v>
      </c>
      <c r="H51" s="1" t="s">
        <v>210</v>
      </c>
      <c r="I51" s="18">
        <v>11452</v>
      </c>
      <c r="K51" s="1" t="s">
        <v>273</v>
      </c>
      <c r="L51" s="18">
        <v>33747</v>
      </c>
    </row>
    <row r="52" spans="1:12" x14ac:dyDescent="0.2">
      <c r="A52" s="4" t="s">
        <v>2156</v>
      </c>
      <c r="B52" s="4" t="s">
        <v>2151</v>
      </c>
      <c r="C52" s="17" t="s">
        <v>109</v>
      </c>
      <c r="D52" s="1" t="s">
        <v>274</v>
      </c>
      <c r="E52" s="1">
        <v>4615</v>
      </c>
      <c r="F52" s="1" t="s">
        <v>275</v>
      </c>
      <c r="G52" s="1" t="s">
        <v>276</v>
      </c>
      <c r="H52" s="1" t="s">
        <v>210</v>
      </c>
      <c r="I52" s="18">
        <v>8115</v>
      </c>
      <c r="J52" s="3" t="s">
        <v>277</v>
      </c>
      <c r="K52" s="1" t="s">
        <v>278</v>
      </c>
      <c r="L52" s="18">
        <v>30948</v>
      </c>
    </row>
    <row r="53" spans="1:12" x14ac:dyDescent="0.2">
      <c r="A53" s="4" t="s">
        <v>2156</v>
      </c>
      <c r="B53" s="4" t="s">
        <v>2151</v>
      </c>
      <c r="C53" s="17" t="s">
        <v>110</v>
      </c>
      <c r="D53" s="1" t="s">
        <v>279</v>
      </c>
      <c r="E53" s="17">
        <v>4848</v>
      </c>
      <c r="F53" s="1" t="s">
        <v>282</v>
      </c>
      <c r="G53" s="1" t="s">
        <v>283</v>
      </c>
      <c r="H53" s="1" t="s">
        <v>210</v>
      </c>
      <c r="I53" s="18">
        <v>8382</v>
      </c>
      <c r="J53" s="42" t="s">
        <v>280</v>
      </c>
      <c r="K53" s="43" t="s">
        <v>281</v>
      </c>
      <c r="L53" s="18">
        <v>31445</v>
      </c>
    </row>
    <row r="54" spans="1:12" x14ac:dyDescent="0.2">
      <c r="A54" s="4" t="s">
        <v>2156</v>
      </c>
      <c r="B54" s="4" t="s">
        <v>2151</v>
      </c>
      <c r="C54" s="17" t="s">
        <v>111</v>
      </c>
      <c r="D54" s="1" t="s">
        <v>55</v>
      </c>
      <c r="E54" s="17">
        <v>4732</v>
      </c>
      <c r="F54" s="1" t="s">
        <v>192</v>
      </c>
      <c r="G54" s="1" t="s">
        <v>193</v>
      </c>
      <c r="H54" s="1" t="s">
        <v>210</v>
      </c>
      <c r="I54" s="18">
        <v>5929</v>
      </c>
      <c r="K54" s="1" t="s">
        <v>56</v>
      </c>
      <c r="L54" s="18">
        <v>29534</v>
      </c>
    </row>
    <row r="55" spans="1:12" x14ac:dyDescent="0.2">
      <c r="A55" s="4" t="s">
        <v>2156</v>
      </c>
      <c r="B55" s="4" t="s">
        <v>2151</v>
      </c>
      <c r="C55" s="17" t="s">
        <v>112</v>
      </c>
      <c r="D55" s="1" t="s">
        <v>2197</v>
      </c>
      <c r="E55" s="17" t="s">
        <v>2198</v>
      </c>
      <c r="F55" s="1" t="s">
        <v>522</v>
      </c>
      <c r="G55" s="1" t="s">
        <v>523</v>
      </c>
      <c r="H55" s="1" t="s">
        <v>210</v>
      </c>
      <c r="I55" s="18">
        <v>20690</v>
      </c>
      <c r="J55" s="27" t="s">
        <v>2199</v>
      </c>
      <c r="K55" s="1" t="s">
        <v>236</v>
      </c>
      <c r="L55" s="38">
        <v>44445</v>
      </c>
    </row>
    <row r="56" spans="1:12" x14ac:dyDescent="0.2">
      <c r="A56" s="4" t="s">
        <v>2156</v>
      </c>
      <c r="B56" s="4" t="s">
        <v>2151</v>
      </c>
      <c r="C56" s="17" t="s">
        <v>113</v>
      </c>
      <c r="D56" s="1" t="s">
        <v>284</v>
      </c>
      <c r="E56" s="17">
        <v>4853</v>
      </c>
      <c r="F56" s="1" t="s">
        <v>179</v>
      </c>
      <c r="G56" s="1" t="s">
        <v>285</v>
      </c>
      <c r="H56" s="1" t="s">
        <v>210</v>
      </c>
      <c r="I56" s="18">
        <v>3672</v>
      </c>
      <c r="J56" s="3" t="s">
        <v>286</v>
      </c>
      <c r="K56" s="1" t="s">
        <v>287</v>
      </c>
      <c r="L56" s="2">
        <v>27902</v>
      </c>
    </row>
    <row r="57" spans="1:12" x14ac:dyDescent="0.2">
      <c r="A57" s="4" t="s">
        <v>2156</v>
      </c>
      <c r="B57" s="4" t="s">
        <v>2151</v>
      </c>
      <c r="C57" s="17" t="s">
        <v>114</v>
      </c>
      <c r="D57" s="1" t="s">
        <v>58</v>
      </c>
      <c r="E57" s="17">
        <v>4405</v>
      </c>
      <c r="F57" s="1" t="s">
        <v>196</v>
      </c>
      <c r="G57" s="1" t="s">
        <v>197</v>
      </c>
      <c r="H57" s="1" t="s">
        <v>218</v>
      </c>
      <c r="I57" s="18">
        <v>17245</v>
      </c>
      <c r="K57" s="1" t="s">
        <v>9</v>
      </c>
      <c r="L57" s="18">
        <v>41924</v>
      </c>
    </row>
    <row r="58" spans="1:12" x14ac:dyDescent="0.2">
      <c r="A58" s="4" t="s">
        <v>2156</v>
      </c>
      <c r="B58" s="4" t="s">
        <v>2151</v>
      </c>
      <c r="C58" s="17" t="s">
        <v>115</v>
      </c>
      <c r="D58" s="1" t="s">
        <v>288</v>
      </c>
      <c r="E58" s="17">
        <v>4805</v>
      </c>
      <c r="F58" s="1" t="s">
        <v>187</v>
      </c>
      <c r="G58" s="1" t="s">
        <v>289</v>
      </c>
      <c r="H58" s="1" t="s">
        <v>210</v>
      </c>
      <c r="I58" s="18">
        <v>15393</v>
      </c>
      <c r="J58" s="3" t="s">
        <v>235</v>
      </c>
      <c r="K58" s="1" t="s">
        <v>236</v>
      </c>
      <c r="L58" s="18">
        <v>40427</v>
      </c>
    </row>
    <row r="59" spans="1:12" x14ac:dyDescent="0.2">
      <c r="A59" s="4" t="s">
        <v>2156</v>
      </c>
      <c r="B59" s="4" t="s">
        <v>2151</v>
      </c>
      <c r="C59" s="17" t="s">
        <v>116</v>
      </c>
      <c r="D59" s="1" t="s">
        <v>290</v>
      </c>
      <c r="E59" s="17">
        <v>5102</v>
      </c>
      <c r="F59" s="1" t="s">
        <v>240</v>
      </c>
      <c r="G59" s="1" t="s">
        <v>291</v>
      </c>
      <c r="H59" s="1" t="s">
        <v>210</v>
      </c>
      <c r="I59" s="18">
        <v>6317</v>
      </c>
      <c r="J59" s="42" t="s">
        <v>255</v>
      </c>
      <c r="K59" s="43" t="s">
        <v>256</v>
      </c>
      <c r="L59" s="18">
        <v>31879</v>
      </c>
    </row>
    <row r="60" spans="1:12" x14ac:dyDescent="0.2">
      <c r="A60" s="4" t="s">
        <v>2156</v>
      </c>
      <c r="B60" s="4" t="s">
        <v>2151</v>
      </c>
      <c r="C60" s="17" t="s">
        <v>292</v>
      </c>
      <c r="D60" s="1" t="s">
        <v>308</v>
      </c>
      <c r="E60" s="17">
        <v>4811</v>
      </c>
      <c r="F60" s="1" t="s">
        <v>298</v>
      </c>
      <c r="G60" s="1" t="s">
        <v>299</v>
      </c>
      <c r="H60" s="1" t="s">
        <v>210</v>
      </c>
      <c r="I60" s="18">
        <v>2750</v>
      </c>
      <c r="J60" s="42" t="s">
        <v>302</v>
      </c>
      <c r="K60" s="1" t="s">
        <v>304</v>
      </c>
      <c r="L60" s="2">
        <v>34161</v>
      </c>
    </row>
    <row r="61" spans="1:12" x14ac:dyDescent="0.2">
      <c r="A61" s="4" t="s">
        <v>2156</v>
      </c>
      <c r="B61" s="4" t="s">
        <v>2151</v>
      </c>
      <c r="C61" s="17" t="s">
        <v>293</v>
      </c>
      <c r="D61" s="1" t="s">
        <v>296</v>
      </c>
      <c r="E61" s="17">
        <v>5187</v>
      </c>
      <c r="F61" s="1" t="s">
        <v>300</v>
      </c>
      <c r="G61" s="1" t="s">
        <v>301</v>
      </c>
      <c r="H61" s="1" t="s">
        <v>210</v>
      </c>
      <c r="I61" s="18">
        <v>16669</v>
      </c>
      <c r="J61" s="42" t="s">
        <v>303</v>
      </c>
      <c r="K61" s="1" t="s">
        <v>305</v>
      </c>
      <c r="L61" s="2">
        <v>42637</v>
      </c>
    </row>
    <row r="62" spans="1:12" x14ac:dyDescent="0.2">
      <c r="A62" s="4" t="s">
        <v>2156</v>
      </c>
      <c r="B62" s="4" t="s">
        <v>2151</v>
      </c>
      <c r="C62" s="17" t="s">
        <v>294</v>
      </c>
      <c r="D62" s="1" t="s">
        <v>297</v>
      </c>
      <c r="E62" s="17">
        <v>4995</v>
      </c>
      <c r="F62" s="1" t="s">
        <v>298</v>
      </c>
      <c r="G62" s="1" t="s">
        <v>299</v>
      </c>
      <c r="H62" s="1" t="s">
        <v>210</v>
      </c>
      <c r="I62" s="18">
        <v>2750</v>
      </c>
      <c r="J62" s="42" t="s">
        <v>302</v>
      </c>
      <c r="K62" s="1" t="s">
        <v>304</v>
      </c>
      <c r="L62" s="2">
        <v>33797</v>
      </c>
    </row>
    <row r="63" spans="1:12" x14ac:dyDescent="0.2">
      <c r="A63" s="4" t="s">
        <v>2156</v>
      </c>
      <c r="B63" s="4" t="s">
        <v>2151</v>
      </c>
      <c r="C63" s="17" t="s">
        <v>117</v>
      </c>
      <c r="D63" s="1" t="s">
        <v>309</v>
      </c>
      <c r="E63" s="17">
        <v>5130</v>
      </c>
      <c r="F63" s="1" t="s">
        <v>298</v>
      </c>
      <c r="G63" s="1" t="s">
        <v>299</v>
      </c>
      <c r="H63" s="1" t="s">
        <v>210</v>
      </c>
      <c r="I63" s="18">
        <v>2750</v>
      </c>
      <c r="J63" s="42" t="s">
        <v>302</v>
      </c>
      <c r="K63" s="1" t="s">
        <v>304</v>
      </c>
      <c r="L63" s="2">
        <v>34161</v>
      </c>
    </row>
    <row r="64" spans="1:12" x14ac:dyDescent="0.2">
      <c r="A64" s="4" t="s">
        <v>2156</v>
      </c>
      <c r="B64" s="4" t="s">
        <v>2151</v>
      </c>
      <c r="C64" s="17" t="s">
        <v>307</v>
      </c>
      <c r="D64" s="1" t="s">
        <v>295</v>
      </c>
      <c r="E64" s="17">
        <v>5368</v>
      </c>
      <c r="F64" s="1" t="s">
        <v>187</v>
      </c>
      <c r="G64" s="1" t="s">
        <v>289</v>
      </c>
      <c r="H64" s="1" t="s">
        <v>210</v>
      </c>
      <c r="I64" s="18">
        <v>15393</v>
      </c>
      <c r="J64" s="42" t="s">
        <v>310</v>
      </c>
      <c r="K64" s="1" t="s">
        <v>311</v>
      </c>
      <c r="L64" s="2">
        <v>42555</v>
      </c>
    </row>
    <row r="65" spans="1:12" x14ac:dyDescent="0.2">
      <c r="A65" s="4" t="s">
        <v>2156</v>
      </c>
      <c r="B65" s="4" t="s">
        <v>2151</v>
      </c>
      <c r="C65" s="17" t="s">
        <v>118</v>
      </c>
      <c r="D65" s="1" t="s">
        <v>297</v>
      </c>
      <c r="E65" s="17">
        <v>4995</v>
      </c>
      <c r="F65" s="1" t="s">
        <v>298</v>
      </c>
      <c r="G65" s="1" t="s">
        <v>299</v>
      </c>
      <c r="H65" s="1" t="s">
        <v>210</v>
      </c>
      <c r="I65" s="18">
        <v>2750</v>
      </c>
      <c r="J65" s="42" t="s">
        <v>302</v>
      </c>
      <c r="K65" s="1" t="s">
        <v>304</v>
      </c>
      <c r="L65" s="2">
        <v>34889</v>
      </c>
    </row>
    <row r="66" spans="1:12" x14ac:dyDescent="0.2">
      <c r="A66" s="4" t="s">
        <v>2156</v>
      </c>
      <c r="B66" s="4" t="s">
        <v>2151</v>
      </c>
      <c r="C66" s="17" t="s">
        <v>312</v>
      </c>
      <c r="D66" s="1" t="s">
        <v>317</v>
      </c>
      <c r="E66" s="17">
        <v>5825</v>
      </c>
      <c r="F66" s="1" t="s">
        <v>198</v>
      </c>
      <c r="G66" s="1" t="s">
        <v>199</v>
      </c>
      <c r="H66" s="1" t="s">
        <v>210</v>
      </c>
      <c r="I66" s="18">
        <v>2750</v>
      </c>
      <c r="J66" s="42" t="s">
        <v>318</v>
      </c>
      <c r="K66" s="1" t="s">
        <v>46</v>
      </c>
      <c r="L66" s="2">
        <v>30703</v>
      </c>
    </row>
    <row r="67" spans="1:12" x14ac:dyDescent="0.2">
      <c r="A67" s="4" t="s">
        <v>2156</v>
      </c>
      <c r="B67" s="4" t="s">
        <v>2151</v>
      </c>
      <c r="C67" s="17" t="s">
        <v>313</v>
      </c>
      <c r="D67" s="1" t="s">
        <v>320</v>
      </c>
      <c r="E67" s="17">
        <v>5534</v>
      </c>
      <c r="F67" s="1" t="s">
        <v>198</v>
      </c>
      <c r="G67" s="1" t="s">
        <v>199</v>
      </c>
      <c r="H67" s="1" t="s">
        <v>210</v>
      </c>
      <c r="I67" s="18">
        <v>2750</v>
      </c>
      <c r="J67" s="42" t="s">
        <v>319</v>
      </c>
      <c r="K67" s="1" t="s">
        <v>46</v>
      </c>
      <c r="L67" s="2">
        <v>31193</v>
      </c>
    </row>
    <row r="68" spans="1:12" x14ac:dyDescent="0.2">
      <c r="A68" s="4" t="s">
        <v>2156</v>
      </c>
      <c r="B68" s="4" t="s">
        <v>2151</v>
      </c>
      <c r="C68" s="17" t="s">
        <v>314</v>
      </c>
      <c r="D68" s="1" t="s">
        <v>321</v>
      </c>
      <c r="E68" s="17">
        <v>6215</v>
      </c>
      <c r="F68" s="1" t="s">
        <v>322</v>
      </c>
      <c r="G68" s="1" t="s">
        <v>323</v>
      </c>
      <c r="H68" s="1" t="s">
        <v>210</v>
      </c>
      <c r="I68" s="18">
        <v>5227</v>
      </c>
      <c r="J68" s="3" t="s">
        <v>235</v>
      </c>
      <c r="K68" s="1" t="s">
        <v>236</v>
      </c>
      <c r="L68" s="2">
        <v>33854</v>
      </c>
    </row>
    <row r="69" spans="1:12" x14ac:dyDescent="0.2">
      <c r="A69" s="4" t="s">
        <v>2156</v>
      </c>
      <c r="B69" s="4" t="s">
        <v>2151</v>
      </c>
      <c r="C69" s="17" t="s">
        <v>315</v>
      </c>
      <c r="D69" s="1" t="s">
        <v>325</v>
      </c>
      <c r="E69" s="17">
        <v>6610</v>
      </c>
      <c r="F69" s="1" t="s">
        <v>198</v>
      </c>
      <c r="G69" s="1" t="s">
        <v>324</v>
      </c>
      <c r="H69" s="1" t="s">
        <v>210</v>
      </c>
      <c r="I69" s="18">
        <v>5938</v>
      </c>
      <c r="J69" s="3" t="s">
        <v>235</v>
      </c>
      <c r="K69" s="1" t="s">
        <v>236</v>
      </c>
      <c r="L69" s="2">
        <v>34946</v>
      </c>
    </row>
    <row r="70" spans="1:12" x14ac:dyDescent="0.2">
      <c r="A70" s="4" t="s">
        <v>2156</v>
      </c>
      <c r="B70" s="4" t="s">
        <v>2151</v>
      </c>
      <c r="C70" s="17" t="s">
        <v>316</v>
      </c>
      <c r="D70" s="1" t="s">
        <v>327</v>
      </c>
      <c r="E70" s="17">
        <v>5800</v>
      </c>
      <c r="F70" s="1" t="s">
        <v>328</v>
      </c>
      <c r="G70" s="1" t="s">
        <v>329</v>
      </c>
      <c r="H70" s="1" t="s">
        <v>210</v>
      </c>
      <c r="I70" s="18">
        <v>9106</v>
      </c>
      <c r="J70" s="42" t="s">
        <v>330</v>
      </c>
      <c r="K70" s="43" t="s">
        <v>331</v>
      </c>
      <c r="L70" s="2">
        <v>38451</v>
      </c>
    </row>
    <row r="71" spans="1:12" x14ac:dyDescent="0.2">
      <c r="A71" s="4" t="s">
        <v>2156</v>
      </c>
      <c r="B71" s="4" t="s">
        <v>2151</v>
      </c>
      <c r="C71" s="17" t="s">
        <v>119</v>
      </c>
      <c r="D71" s="1" t="s">
        <v>59</v>
      </c>
      <c r="E71" s="17">
        <v>5636</v>
      </c>
      <c r="F71" s="1" t="s">
        <v>198</v>
      </c>
      <c r="G71" s="1" t="s">
        <v>199</v>
      </c>
      <c r="H71" s="1" t="s">
        <v>210</v>
      </c>
      <c r="I71" s="18">
        <v>2750</v>
      </c>
      <c r="K71" s="1" t="s">
        <v>51</v>
      </c>
      <c r="L71" s="2">
        <v>32606</v>
      </c>
    </row>
    <row r="72" spans="1:12" x14ac:dyDescent="0.2">
      <c r="A72" s="4" t="s">
        <v>2156</v>
      </c>
      <c r="B72" s="4" t="s">
        <v>2151</v>
      </c>
      <c r="C72" s="10">
        <v>82</v>
      </c>
      <c r="D72" s="1" t="s">
        <v>334</v>
      </c>
      <c r="E72" s="17">
        <v>6521</v>
      </c>
      <c r="F72" s="4" t="s">
        <v>139</v>
      </c>
      <c r="G72" s="4" t="s">
        <v>337</v>
      </c>
      <c r="H72" s="1" t="s">
        <v>210</v>
      </c>
      <c r="I72" s="18">
        <v>10584</v>
      </c>
      <c r="J72" s="3" t="s">
        <v>235</v>
      </c>
      <c r="K72" s="1" t="s">
        <v>236</v>
      </c>
      <c r="L72" s="18">
        <v>40791</v>
      </c>
    </row>
    <row r="73" spans="1:12" x14ac:dyDescent="0.2">
      <c r="A73" s="4" t="s">
        <v>2156</v>
      </c>
      <c r="B73" s="4" t="s">
        <v>2151</v>
      </c>
      <c r="C73" s="10">
        <v>83</v>
      </c>
      <c r="D73" s="1" t="s">
        <v>335</v>
      </c>
      <c r="E73" s="17">
        <v>6609</v>
      </c>
      <c r="F73" s="4" t="s">
        <v>139</v>
      </c>
      <c r="G73" s="4" t="s">
        <v>337</v>
      </c>
      <c r="H73" s="1" t="s">
        <v>210</v>
      </c>
      <c r="I73" s="18">
        <v>10584</v>
      </c>
      <c r="J73" s="3" t="s">
        <v>235</v>
      </c>
      <c r="K73" s="1" t="s">
        <v>236</v>
      </c>
      <c r="L73" s="18">
        <v>41155</v>
      </c>
    </row>
    <row r="74" spans="1:12" x14ac:dyDescent="0.2">
      <c r="A74" s="4" t="s">
        <v>2156</v>
      </c>
      <c r="B74" s="4" t="s">
        <v>2151</v>
      </c>
      <c r="C74" s="10">
        <v>84</v>
      </c>
      <c r="D74" s="1" t="s">
        <v>336</v>
      </c>
      <c r="E74" s="17">
        <v>10733</v>
      </c>
      <c r="F74" s="4" t="s">
        <v>332</v>
      </c>
      <c r="G74" s="4" t="s">
        <v>333</v>
      </c>
      <c r="H74" s="1" t="s">
        <v>210</v>
      </c>
      <c r="J74" s="3" t="s">
        <v>235</v>
      </c>
      <c r="K74" s="1" t="s">
        <v>236</v>
      </c>
      <c r="L74" s="18">
        <v>37865</v>
      </c>
    </row>
    <row r="75" spans="1:12" x14ac:dyDescent="0.2">
      <c r="A75" s="4" t="s">
        <v>2156</v>
      </c>
      <c r="B75" s="4" t="s">
        <v>2151</v>
      </c>
      <c r="C75" s="10">
        <v>85</v>
      </c>
      <c r="D75" s="1" t="s">
        <v>338</v>
      </c>
      <c r="E75" s="17">
        <v>7669</v>
      </c>
      <c r="F75" s="1" t="s">
        <v>240</v>
      </c>
      <c r="G75" s="1" t="s">
        <v>339</v>
      </c>
      <c r="H75" s="1" t="s">
        <v>210</v>
      </c>
      <c r="I75" s="33" t="s">
        <v>560</v>
      </c>
      <c r="J75" s="42" t="s">
        <v>340</v>
      </c>
      <c r="K75" s="43" t="s">
        <v>341</v>
      </c>
      <c r="L75" s="18">
        <v>30766</v>
      </c>
    </row>
    <row r="76" spans="1:12" x14ac:dyDescent="0.2">
      <c r="A76" s="4" t="s">
        <v>2156</v>
      </c>
      <c r="B76" s="4" t="s">
        <v>2151</v>
      </c>
      <c r="C76" s="10">
        <v>86</v>
      </c>
      <c r="D76" s="1" t="s">
        <v>342</v>
      </c>
      <c r="E76" s="17">
        <v>10592</v>
      </c>
      <c r="F76" s="4" t="s">
        <v>343</v>
      </c>
      <c r="G76" s="4" t="s">
        <v>344</v>
      </c>
      <c r="H76" s="1" t="s">
        <v>210</v>
      </c>
      <c r="J76" s="42" t="s">
        <v>319</v>
      </c>
      <c r="K76" s="43" t="s">
        <v>306</v>
      </c>
      <c r="L76" s="2">
        <v>31193</v>
      </c>
    </row>
    <row r="77" spans="1:12" x14ac:dyDescent="0.2">
      <c r="A77" s="4" t="s">
        <v>2156</v>
      </c>
      <c r="B77" s="4" t="s">
        <v>2151</v>
      </c>
      <c r="C77" s="10">
        <v>88</v>
      </c>
      <c r="D77" s="1" t="s">
        <v>347</v>
      </c>
      <c r="E77" s="17">
        <v>10086</v>
      </c>
      <c r="F77" s="1" t="s">
        <v>240</v>
      </c>
      <c r="G77" s="1" t="s">
        <v>339</v>
      </c>
      <c r="H77" s="1" t="s">
        <v>210</v>
      </c>
      <c r="I77" s="33" t="s">
        <v>560</v>
      </c>
      <c r="J77" s="3" t="s">
        <v>345</v>
      </c>
      <c r="K77" s="4" t="s">
        <v>346</v>
      </c>
      <c r="L77" s="18">
        <v>32208</v>
      </c>
    </row>
    <row r="78" spans="1:12" x14ac:dyDescent="0.2">
      <c r="E78" s="10"/>
    </row>
    <row r="79" spans="1:12" x14ac:dyDescent="0.2">
      <c r="E79" s="10"/>
    </row>
    <row r="80" spans="1:12" x14ac:dyDescent="0.2">
      <c r="E80" s="10"/>
    </row>
    <row r="81" spans="5:5" x14ac:dyDescent="0.2">
      <c r="E81" s="10"/>
    </row>
    <row r="82" spans="5:5" x14ac:dyDescent="0.2">
      <c r="E82" s="10"/>
    </row>
    <row r="83" spans="5:5" x14ac:dyDescent="0.2">
      <c r="E83" s="10"/>
    </row>
    <row r="84" spans="5:5" x14ac:dyDescent="0.2">
      <c r="E84" s="10"/>
    </row>
    <row r="85" spans="5:5" x14ac:dyDescent="0.2">
      <c r="E85" s="10"/>
    </row>
    <row r="86" spans="5:5" x14ac:dyDescent="0.2">
      <c r="E86" s="10"/>
    </row>
    <row r="87" spans="5:5" x14ac:dyDescent="0.2">
      <c r="E87" s="10"/>
    </row>
    <row r="88" spans="5:5" x14ac:dyDescent="0.2">
      <c r="E88" s="10"/>
    </row>
    <row r="89" spans="5:5" x14ac:dyDescent="0.2">
      <c r="E89" s="10"/>
    </row>
    <row r="90" spans="5:5" x14ac:dyDescent="0.2">
      <c r="E90" s="10"/>
    </row>
    <row r="91" spans="5:5" x14ac:dyDescent="0.2">
      <c r="E91" s="10"/>
    </row>
    <row r="92" spans="5:5" x14ac:dyDescent="0.2">
      <c r="E92" s="10"/>
    </row>
    <row r="93" spans="5:5" x14ac:dyDescent="0.2">
      <c r="E93" s="10"/>
    </row>
    <row r="94" spans="5:5" x14ac:dyDescent="0.2">
      <c r="E94" s="10"/>
    </row>
    <row r="95" spans="5:5" x14ac:dyDescent="0.2">
      <c r="E95" s="10"/>
    </row>
    <row r="96" spans="5:5" x14ac:dyDescent="0.2">
      <c r="E96" s="10"/>
    </row>
    <row r="97" spans="5:5" x14ac:dyDescent="0.2">
      <c r="E97" s="10"/>
    </row>
    <row r="98" spans="5:5" x14ac:dyDescent="0.2">
      <c r="E98" s="10"/>
    </row>
    <row r="99" spans="5:5" x14ac:dyDescent="0.2">
      <c r="E99" s="10"/>
    </row>
    <row r="100" spans="5:5" x14ac:dyDescent="0.2">
      <c r="E100" s="10"/>
    </row>
    <row r="101" spans="5:5" x14ac:dyDescent="0.2">
      <c r="E101" s="10"/>
    </row>
    <row r="102" spans="5:5" x14ac:dyDescent="0.2">
      <c r="E102" s="10"/>
    </row>
    <row r="103" spans="5:5" x14ac:dyDescent="0.2">
      <c r="E103" s="10"/>
    </row>
    <row r="104" spans="5:5" x14ac:dyDescent="0.2">
      <c r="E104" s="10"/>
    </row>
    <row r="105" spans="5:5" x14ac:dyDescent="0.2">
      <c r="E105" s="10"/>
    </row>
    <row r="106" spans="5:5" x14ac:dyDescent="0.2">
      <c r="E106" s="10"/>
    </row>
    <row r="107" spans="5:5" x14ac:dyDescent="0.2">
      <c r="E107" s="10"/>
    </row>
    <row r="108" spans="5:5" x14ac:dyDescent="0.2">
      <c r="E108" s="10"/>
    </row>
    <row r="109" spans="5:5" x14ac:dyDescent="0.2">
      <c r="E109" s="10"/>
    </row>
    <row r="110" spans="5:5" x14ac:dyDescent="0.2">
      <c r="E110" s="10"/>
    </row>
    <row r="111" spans="5:5" x14ac:dyDescent="0.2">
      <c r="E111" s="10"/>
    </row>
  </sheetData>
  <conditionalFormatting sqref="J47:L47 F53:G53 J53:K53 F56:G56 L56 K59 F59:G63 J59:J67 L60:L71 F65:G65 F68:G70 J70:K70 F75:G75 J75:K75 J76:L76 F77:G77">
    <cfRule type="expression" dxfId="2" priority="232" stopIfTrue="1">
      <formula>#REF!="unvalidatable"</formula>
    </cfRule>
    <cfRule type="expression" dxfId="1" priority="233" stopIfTrue="1">
      <formula>$AK47="record"</formula>
    </cfRule>
    <cfRule type="expression" dxfId="0" priority="234" stopIfTrue="1">
      <formula>$AK47="best"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E8D4-BBAA-4AE5-8D1F-ED32106BEB78}">
  <dimension ref="A1:S91"/>
  <sheetViews>
    <sheetView zoomScaleNormal="100" workbookViewId="0">
      <selection activeCell="F17" sqref="F17"/>
    </sheetView>
  </sheetViews>
  <sheetFormatPr defaultColWidth="9" defaultRowHeight="12.75" x14ac:dyDescent="0.2"/>
  <cols>
    <col min="1" max="1" width="9" style="10"/>
    <col min="2" max="2" width="7.125" style="10" customWidth="1"/>
    <col min="3" max="3" width="6" style="10" customWidth="1"/>
    <col min="4" max="4" width="13.25" style="10" customWidth="1"/>
    <col min="5" max="5" width="9.375" style="10" customWidth="1"/>
    <col min="6" max="6" width="17.125" style="10" customWidth="1"/>
    <col min="7" max="7" width="19.75" style="10" customWidth="1"/>
    <col min="8" max="8" width="8" style="10" customWidth="1"/>
    <col min="9" max="9" width="14.25" style="38" customWidth="1"/>
    <col min="10" max="10" width="40.5" style="10" customWidth="1"/>
    <col min="11" max="11" width="20.75" style="10" customWidth="1"/>
    <col min="12" max="12" width="17" style="38" customWidth="1"/>
    <col min="13" max="14" width="12.5" style="10" customWidth="1"/>
    <col min="15" max="16384" width="9" style="10"/>
  </cols>
  <sheetData>
    <row r="1" spans="1:19" s="4" customFormat="1" x14ac:dyDescent="0.2">
      <c r="A1" s="4" t="s">
        <v>2148</v>
      </c>
      <c r="B1" s="4" t="s">
        <v>2149</v>
      </c>
      <c r="C1" s="10" t="s">
        <v>120</v>
      </c>
      <c r="D1" s="1" t="s">
        <v>122</v>
      </c>
      <c r="E1" s="4" t="s">
        <v>123</v>
      </c>
      <c r="F1" s="1" t="s">
        <v>499</v>
      </c>
      <c r="G1" s="1" t="s">
        <v>500</v>
      </c>
      <c r="H1" s="1" t="s">
        <v>125</v>
      </c>
      <c r="I1" s="18" t="s">
        <v>124</v>
      </c>
      <c r="J1" s="27" t="s">
        <v>229</v>
      </c>
      <c r="K1" s="4" t="s">
        <v>227</v>
      </c>
      <c r="L1" s="18" t="s">
        <v>226</v>
      </c>
      <c r="M1" s="4" t="s">
        <v>1832</v>
      </c>
      <c r="N1" s="1"/>
      <c r="O1" s="18"/>
      <c r="P1" s="27"/>
      <c r="R1" s="18"/>
      <c r="S1" s="3"/>
    </row>
    <row r="2" spans="1:19" x14ac:dyDescent="0.2">
      <c r="A2" s="10" t="s">
        <v>2160</v>
      </c>
      <c r="B2" s="10" t="s">
        <v>2151</v>
      </c>
      <c r="C2" s="17">
        <v>5</v>
      </c>
      <c r="D2" s="17" t="s">
        <v>1829</v>
      </c>
      <c r="E2" s="10">
        <v>10978</v>
      </c>
      <c r="F2" s="17" t="s">
        <v>1794</v>
      </c>
      <c r="G2" s="17" t="s">
        <v>1795</v>
      </c>
      <c r="H2" s="17" t="s">
        <v>210</v>
      </c>
      <c r="I2" s="38">
        <v>39252</v>
      </c>
      <c r="J2" s="17"/>
      <c r="K2" s="17" t="s">
        <v>1683</v>
      </c>
      <c r="L2" s="38">
        <v>41398</v>
      </c>
    </row>
    <row r="3" spans="1:19" x14ac:dyDescent="0.2">
      <c r="A3" s="10" t="s">
        <v>2160</v>
      </c>
      <c r="B3" s="10" t="s">
        <v>2151</v>
      </c>
      <c r="C3" s="17">
        <v>6</v>
      </c>
      <c r="D3" s="17" t="s">
        <v>1684</v>
      </c>
      <c r="E3" s="10">
        <v>7611</v>
      </c>
      <c r="F3" s="17" t="s">
        <v>373</v>
      </c>
      <c r="G3" s="17" t="s">
        <v>374</v>
      </c>
      <c r="H3" s="17" t="s">
        <v>210</v>
      </c>
      <c r="I3" s="38">
        <v>40405</v>
      </c>
      <c r="K3" s="17" t="s">
        <v>1383</v>
      </c>
      <c r="L3" s="38">
        <v>42686</v>
      </c>
    </row>
    <row r="4" spans="1:19" x14ac:dyDescent="0.2">
      <c r="A4" s="10" t="s">
        <v>2160</v>
      </c>
      <c r="B4" s="10" t="s">
        <v>2151</v>
      </c>
      <c r="C4" s="17">
        <v>7</v>
      </c>
      <c r="D4" s="17" t="s">
        <v>1685</v>
      </c>
      <c r="E4" s="10">
        <v>6216</v>
      </c>
      <c r="F4" s="17" t="s">
        <v>1796</v>
      </c>
      <c r="G4" s="17" t="s">
        <v>1807</v>
      </c>
      <c r="H4" s="17" t="s">
        <v>210</v>
      </c>
      <c r="I4" s="38">
        <v>39371</v>
      </c>
      <c r="K4" s="17" t="s">
        <v>1686</v>
      </c>
      <c r="L4" s="38">
        <v>42259</v>
      </c>
    </row>
    <row r="5" spans="1:19" x14ac:dyDescent="0.2">
      <c r="A5" s="10" t="s">
        <v>2160</v>
      </c>
      <c r="B5" s="10" t="s">
        <v>2151</v>
      </c>
      <c r="C5" s="17">
        <v>8</v>
      </c>
      <c r="D5" s="17" t="s">
        <v>1687</v>
      </c>
      <c r="E5" s="10">
        <v>5902</v>
      </c>
      <c r="F5" s="17" t="s">
        <v>1067</v>
      </c>
      <c r="G5" s="17" t="s">
        <v>1133</v>
      </c>
      <c r="H5" s="17" t="s">
        <v>210</v>
      </c>
      <c r="I5" s="38">
        <v>39139</v>
      </c>
      <c r="K5" s="17" t="s">
        <v>1688</v>
      </c>
      <c r="L5" s="38">
        <v>42385</v>
      </c>
    </row>
    <row r="6" spans="1:19" x14ac:dyDescent="0.2">
      <c r="A6" s="10" t="s">
        <v>2160</v>
      </c>
      <c r="B6" s="10" t="s">
        <v>2151</v>
      </c>
      <c r="C6" s="17">
        <v>9</v>
      </c>
      <c r="D6" s="17" t="s">
        <v>1689</v>
      </c>
      <c r="E6" s="10">
        <v>5322</v>
      </c>
      <c r="F6" s="17" t="s">
        <v>1797</v>
      </c>
      <c r="G6" s="17" t="s">
        <v>1808</v>
      </c>
      <c r="H6" s="17" t="s">
        <v>210</v>
      </c>
      <c r="I6" s="38">
        <v>39466</v>
      </c>
      <c r="K6" s="17" t="s">
        <v>1690</v>
      </c>
      <c r="L6" s="38">
        <v>43022</v>
      </c>
    </row>
    <row r="7" spans="1:19" x14ac:dyDescent="0.2">
      <c r="A7" s="10" t="s">
        <v>2160</v>
      </c>
      <c r="B7" s="10" t="s">
        <v>2151</v>
      </c>
      <c r="C7" s="17">
        <v>10</v>
      </c>
      <c r="D7" s="17" t="s">
        <v>1691</v>
      </c>
      <c r="E7" s="10">
        <v>5141</v>
      </c>
      <c r="F7" s="17" t="s">
        <v>1798</v>
      </c>
      <c r="G7" s="17" t="s">
        <v>1809</v>
      </c>
      <c r="H7" s="17" t="s">
        <v>210</v>
      </c>
      <c r="I7" s="38">
        <v>27092</v>
      </c>
      <c r="K7" s="17" t="s">
        <v>1692</v>
      </c>
      <c r="L7" s="38">
        <v>30975</v>
      </c>
    </row>
    <row r="8" spans="1:19" x14ac:dyDescent="0.2">
      <c r="A8" s="10" t="s">
        <v>2160</v>
      </c>
      <c r="B8" s="10" t="s">
        <v>2151</v>
      </c>
      <c r="C8" s="17">
        <v>11</v>
      </c>
      <c r="D8" s="17" t="s">
        <v>1693</v>
      </c>
      <c r="E8" s="10">
        <v>5038</v>
      </c>
      <c r="F8" s="17" t="s">
        <v>1799</v>
      </c>
      <c r="G8" s="17" t="s">
        <v>1810</v>
      </c>
      <c r="H8" s="17" t="s">
        <v>210</v>
      </c>
      <c r="I8" s="38">
        <v>38769</v>
      </c>
      <c r="K8" s="17" t="s">
        <v>1694</v>
      </c>
      <c r="L8" s="38">
        <v>43044</v>
      </c>
    </row>
    <row r="9" spans="1:19" x14ac:dyDescent="0.2">
      <c r="A9" s="10" t="s">
        <v>2160</v>
      </c>
      <c r="B9" s="10" t="s">
        <v>2151</v>
      </c>
      <c r="C9" s="17">
        <v>12</v>
      </c>
      <c r="D9" s="17" t="s">
        <v>1695</v>
      </c>
      <c r="E9" s="10">
        <v>4766</v>
      </c>
      <c r="F9" s="17" t="s">
        <v>640</v>
      </c>
      <c r="G9" s="17" t="s">
        <v>1811</v>
      </c>
      <c r="H9" s="17" t="s">
        <v>210</v>
      </c>
      <c r="I9" s="38">
        <v>25228</v>
      </c>
      <c r="K9" s="17" t="s">
        <v>1696</v>
      </c>
      <c r="L9" s="38">
        <v>29744</v>
      </c>
    </row>
    <row r="10" spans="1:19" x14ac:dyDescent="0.2">
      <c r="A10" s="10" t="s">
        <v>2160</v>
      </c>
      <c r="B10" s="10" t="s">
        <v>2151</v>
      </c>
      <c r="C10" s="17">
        <v>13</v>
      </c>
      <c r="D10" s="17" t="s">
        <v>1697</v>
      </c>
      <c r="E10" s="10">
        <v>4733</v>
      </c>
      <c r="F10" s="17" t="s">
        <v>1617</v>
      </c>
      <c r="G10" s="17" t="s">
        <v>1812</v>
      </c>
      <c r="H10" s="17" t="s">
        <v>445</v>
      </c>
      <c r="I10" s="38">
        <v>36661</v>
      </c>
      <c r="K10" s="17" t="s">
        <v>367</v>
      </c>
      <c r="L10" s="38">
        <v>41490</v>
      </c>
    </row>
    <row r="11" spans="1:19" x14ac:dyDescent="0.2">
      <c r="A11" s="10" t="s">
        <v>2160</v>
      </c>
      <c r="B11" s="10" t="s">
        <v>2151</v>
      </c>
      <c r="C11" s="17">
        <v>14</v>
      </c>
      <c r="D11" s="17" t="s">
        <v>1698</v>
      </c>
      <c r="E11" s="10">
        <v>4398</v>
      </c>
      <c r="F11" s="17" t="s">
        <v>1800</v>
      </c>
      <c r="G11" s="17" t="s">
        <v>1813</v>
      </c>
      <c r="H11" s="17" t="s">
        <v>210</v>
      </c>
      <c r="I11" s="38">
        <v>24381</v>
      </c>
      <c r="K11" s="17" t="s">
        <v>804</v>
      </c>
      <c r="L11" s="38">
        <v>29849</v>
      </c>
    </row>
    <row r="12" spans="1:19" x14ac:dyDescent="0.2">
      <c r="A12" s="10" t="s">
        <v>2160</v>
      </c>
      <c r="B12" s="10" t="s">
        <v>2151</v>
      </c>
      <c r="C12" s="17">
        <v>15</v>
      </c>
      <c r="D12" s="17" t="s">
        <v>1699</v>
      </c>
      <c r="E12" s="10">
        <v>3764</v>
      </c>
      <c r="F12" s="17" t="s">
        <v>1271</v>
      </c>
      <c r="G12" s="17" t="s">
        <v>1290</v>
      </c>
      <c r="H12" s="17" t="s">
        <v>215</v>
      </c>
      <c r="I12" s="38">
        <v>30127</v>
      </c>
      <c r="K12" s="17" t="s">
        <v>1700</v>
      </c>
      <c r="L12" s="38">
        <v>35707</v>
      </c>
    </row>
    <row r="13" spans="1:19" x14ac:dyDescent="0.2">
      <c r="A13" s="10" t="s">
        <v>2160</v>
      </c>
      <c r="B13" s="10" t="s">
        <v>2151</v>
      </c>
      <c r="C13" s="17">
        <v>16</v>
      </c>
      <c r="D13" s="17" t="s">
        <v>1701</v>
      </c>
      <c r="E13" s="10">
        <v>3645</v>
      </c>
      <c r="F13" s="17" t="s">
        <v>134</v>
      </c>
      <c r="G13" s="17" t="s">
        <v>200</v>
      </c>
      <c r="H13" s="17" t="s">
        <v>211</v>
      </c>
      <c r="I13" s="38">
        <v>30101</v>
      </c>
      <c r="K13" s="17" t="s">
        <v>1702</v>
      </c>
      <c r="L13" s="38">
        <v>36261</v>
      </c>
    </row>
    <row r="14" spans="1:19" x14ac:dyDescent="0.2">
      <c r="A14" s="10" t="s">
        <v>2160</v>
      </c>
      <c r="B14" s="10" t="s">
        <v>2151</v>
      </c>
      <c r="C14" s="17">
        <v>17</v>
      </c>
      <c r="D14" s="17" t="s">
        <v>1703</v>
      </c>
      <c r="E14" s="10">
        <v>3597</v>
      </c>
      <c r="F14" s="17" t="s">
        <v>1073</v>
      </c>
      <c r="G14" s="17" t="s">
        <v>1093</v>
      </c>
      <c r="H14" s="17" t="s">
        <v>213</v>
      </c>
      <c r="I14" s="38">
        <v>33966</v>
      </c>
      <c r="K14" s="17" t="s">
        <v>1704</v>
      </c>
      <c r="L14" s="38">
        <v>40251</v>
      </c>
    </row>
    <row r="15" spans="1:19" x14ac:dyDescent="0.2">
      <c r="A15" s="10" t="s">
        <v>2160</v>
      </c>
      <c r="B15" s="10" t="s">
        <v>2151</v>
      </c>
      <c r="C15" s="17">
        <v>18</v>
      </c>
      <c r="D15" s="17" t="s">
        <v>1830</v>
      </c>
      <c r="E15" s="10">
        <v>3556</v>
      </c>
      <c r="F15" s="17" t="s">
        <v>1616</v>
      </c>
      <c r="G15" s="17" t="s">
        <v>1814</v>
      </c>
      <c r="H15" s="17" t="s">
        <v>213</v>
      </c>
      <c r="I15" s="38">
        <v>31726</v>
      </c>
      <c r="K15" s="17" t="s">
        <v>1041</v>
      </c>
      <c r="L15" s="38">
        <v>38606</v>
      </c>
    </row>
    <row r="16" spans="1:19" x14ac:dyDescent="0.2">
      <c r="A16" s="10" t="s">
        <v>2160</v>
      </c>
      <c r="B16" s="10" t="s">
        <v>2151</v>
      </c>
      <c r="C16" s="17">
        <v>19</v>
      </c>
      <c r="D16" s="17" t="s">
        <v>1705</v>
      </c>
      <c r="E16" s="10">
        <v>3528</v>
      </c>
      <c r="F16" s="17" t="s">
        <v>1801</v>
      </c>
      <c r="G16" s="17" t="s">
        <v>1815</v>
      </c>
      <c r="H16" s="17" t="s">
        <v>213</v>
      </c>
      <c r="I16" s="38">
        <v>35774</v>
      </c>
      <c r="K16" s="17" t="s">
        <v>15</v>
      </c>
      <c r="L16" s="38">
        <v>42995</v>
      </c>
    </row>
    <row r="17" spans="1:13" x14ac:dyDescent="0.2">
      <c r="A17" s="10" t="s">
        <v>2160</v>
      </c>
      <c r="B17" s="10" t="s">
        <v>2151</v>
      </c>
      <c r="C17" s="17">
        <v>20</v>
      </c>
      <c r="D17" s="17" t="s">
        <v>2180</v>
      </c>
      <c r="E17" s="10">
        <v>3457</v>
      </c>
      <c r="F17" s="55" t="s">
        <v>2178</v>
      </c>
      <c r="G17" s="17" t="s">
        <v>2179</v>
      </c>
      <c r="H17" s="17" t="s">
        <v>2141</v>
      </c>
      <c r="I17" s="38">
        <v>36844</v>
      </c>
      <c r="J17" s="10" t="s">
        <v>2131</v>
      </c>
      <c r="K17" s="17" t="s">
        <v>1709</v>
      </c>
      <c r="L17" s="38">
        <v>44171</v>
      </c>
    </row>
    <row r="18" spans="1:13" x14ac:dyDescent="0.2">
      <c r="A18" s="87" t="s">
        <v>2160</v>
      </c>
      <c r="B18" s="87" t="s">
        <v>2151</v>
      </c>
      <c r="C18" s="89">
        <v>21</v>
      </c>
      <c r="D18" s="89" t="s">
        <v>2216</v>
      </c>
      <c r="E18" s="87">
        <v>3451</v>
      </c>
      <c r="F18" s="108" t="s">
        <v>2178</v>
      </c>
      <c r="G18" s="89" t="s">
        <v>2179</v>
      </c>
      <c r="H18" s="89" t="s">
        <v>2141</v>
      </c>
      <c r="I18" s="90">
        <v>36844</v>
      </c>
      <c r="J18" s="117" t="s">
        <v>2215</v>
      </c>
      <c r="K18" s="121" t="s">
        <v>566</v>
      </c>
      <c r="L18" s="90">
        <v>44521</v>
      </c>
      <c r="M18" s="101" t="s">
        <v>2306</v>
      </c>
    </row>
    <row r="19" spans="1:13" x14ac:dyDescent="0.2">
      <c r="A19" s="10" t="s">
        <v>2160</v>
      </c>
      <c r="B19" s="10" t="s">
        <v>2151</v>
      </c>
      <c r="C19" s="17" t="s">
        <v>69</v>
      </c>
      <c r="D19" s="17" t="s">
        <v>2204</v>
      </c>
      <c r="E19" s="10">
        <v>3489</v>
      </c>
      <c r="F19" s="55" t="s">
        <v>2181</v>
      </c>
      <c r="G19" s="17" t="s">
        <v>2144</v>
      </c>
      <c r="H19" s="17" t="s">
        <v>213</v>
      </c>
      <c r="I19" s="38">
        <v>36445</v>
      </c>
      <c r="J19" s="10" t="s">
        <v>2131</v>
      </c>
      <c r="K19" s="17" t="s">
        <v>1709</v>
      </c>
      <c r="L19" s="38">
        <v>44493</v>
      </c>
    </row>
    <row r="20" spans="1:13" x14ac:dyDescent="0.2">
      <c r="A20" s="10" t="s">
        <v>2160</v>
      </c>
      <c r="B20" s="10" t="s">
        <v>2151</v>
      </c>
      <c r="C20" s="17">
        <v>23</v>
      </c>
      <c r="D20" s="17" t="s">
        <v>2206</v>
      </c>
      <c r="E20" s="10">
        <v>3506</v>
      </c>
      <c r="F20" s="17" t="s">
        <v>136</v>
      </c>
      <c r="G20" s="17" t="s">
        <v>2205</v>
      </c>
      <c r="H20" s="17" t="s">
        <v>213</v>
      </c>
      <c r="I20" s="38">
        <v>1998</v>
      </c>
      <c r="J20" s="10" t="s">
        <v>2131</v>
      </c>
      <c r="K20" s="17" t="s">
        <v>1709</v>
      </c>
      <c r="L20" s="38">
        <v>44493</v>
      </c>
    </row>
    <row r="21" spans="1:13" x14ac:dyDescent="0.2">
      <c r="A21" s="10" t="s">
        <v>2160</v>
      </c>
      <c r="B21" s="10" t="s">
        <v>2151</v>
      </c>
      <c r="C21" s="17" t="s">
        <v>71</v>
      </c>
      <c r="D21" s="17" t="s">
        <v>2177</v>
      </c>
      <c r="E21" s="10">
        <v>3452</v>
      </c>
      <c r="F21" s="17" t="s">
        <v>2175</v>
      </c>
      <c r="G21" s="17" t="s">
        <v>2176</v>
      </c>
      <c r="H21" s="17" t="s">
        <v>213</v>
      </c>
      <c r="I21" s="38">
        <v>35236</v>
      </c>
      <c r="J21" s="10" t="s">
        <v>2131</v>
      </c>
      <c r="K21" s="17" t="s">
        <v>1709</v>
      </c>
      <c r="L21" s="38">
        <v>44171</v>
      </c>
    </row>
    <row r="22" spans="1:13" x14ac:dyDescent="0.2">
      <c r="A22" s="10" t="s">
        <v>2160</v>
      </c>
      <c r="B22" s="10" t="s">
        <v>2151</v>
      </c>
      <c r="C22" s="17">
        <v>25</v>
      </c>
      <c r="D22" s="17" t="s">
        <v>1707</v>
      </c>
      <c r="E22" s="10">
        <v>3534</v>
      </c>
      <c r="F22" s="17" t="s">
        <v>145</v>
      </c>
      <c r="G22" s="17" t="s">
        <v>209</v>
      </c>
      <c r="H22" s="17" t="s">
        <v>213</v>
      </c>
      <c r="I22" s="38">
        <v>31725</v>
      </c>
      <c r="K22" s="17" t="s">
        <v>1704</v>
      </c>
      <c r="L22" s="38">
        <v>40979</v>
      </c>
    </row>
    <row r="23" spans="1:13" ht="15" x14ac:dyDescent="0.25">
      <c r="A23" s="10" t="s">
        <v>2160</v>
      </c>
      <c r="B23" s="10" t="s">
        <v>2151</v>
      </c>
      <c r="C23" s="17">
        <v>26</v>
      </c>
      <c r="D23" s="17" t="s">
        <v>2135</v>
      </c>
      <c r="E23" s="10">
        <v>3481</v>
      </c>
      <c r="F23" s="17" t="s">
        <v>2133</v>
      </c>
      <c r="G23" s="17" t="s">
        <v>2134</v>
      </c>
      <c r="H23" s="17" t="s">
        <v>213</v>
      </c>
      <c r="I23" s="38">
        <v>33936</v>
      </c>
      <c r="J23" s="44" t="s">
        <v>2132</v>
      </c>
      <c r="K23" s="17" t="s">
        <v>15</v>
      </c>
      <c r="L23" s="38">
        <v>43723</v>
      </c>
    </row>
    <row r="24" spans="1:13" x14ac:dyDescent="0.2">
      <c r="A24" s="10" t="s">
        <v>2160</v>
      </c>
      <c r="B24" s="10" t="s">
        <v>2151</v>
      </c>
      <c r="C24" s="17">
        <v>27</v>
      </c>
      <c r="D24" s="17" t="s">
        <v>32</v>
      </c>
      <c r="E24" s="10">
        <v>3547</v>
      </c>
      <c r="F24" s="17" t="s">
        <v>240</v>
      </c>
      <c r="G24" s="17" t="s">
        <v>1639</v>
      </c>
      <c r="H24" s="17" t="s">
        <v>213</v>
      </c>
      <c r="I24" s="38">
        <v>28602</v>
      </c>
      <c r="K24" s="17" t="s">
        <v>354</v>
      </c>
      <c r="L24" s="38">
        <v>38809</v>
      </c>
    </row>
    <row r="25" spans="1:13" x14ac:dyDescent="0.2">
      <c r="A25" s="10" t="s">
        <v>2160</v>
      </c>
      <c r="B25" s="10" t="s">
        <v>2151</v>
      </c>
      <c r="C25" s="17">
        <v>28</v>
      </c>
      <c r="D25" s="17" t="s">
        <v>26</v>
      </c>
      <c r="E25" s="10">
        <v>3503</v>
      </c>
      <c r="F25" s="17" t="s">
        <v>140</v>
      </c>
      <c r="G25" s="17" t="s">
        <v>1096</v>
      </c>
      <c r="H25" s="17" t="s">
        <v>214</v>
      </c>
      <c r="I25" s="38">
        <v>29990</v>
      </c>
      <c r="K25" s="17" t="s">
        <v>566</v>
      </c>
      <c r="L25" s="38">
        <v>40258</v>
      </c>
    </row>
    <row r="26" spans="1:13" x14ac:dyDescent="0.2">
      <c r="A26" s="10" t="s">
        <v>2160</v>
      </c>
      <c r="B26" s="10" t="s">
        <v>2151</v>
      </c>
      <c r="C26" s="17">
        <v>29</v>
      </c>
      <c r="D26" s="17" t="s">
        <v>2130</v>
      </c>
      <c r="E26" s="10">
        <v>3498</v>
      </c>
      <c r="F26" s="17" t="s">
        <v>873</v>
      </c>
      <c r="G26" s="17" t="s">
        <v>2129</v>
      </c>
      <c r="H26" s="17" t="s">
        <v>213</v>
      </c>
      <c r="I26" s="38">
        <v>32766</v>
      </c>
      <c r="J26" s="10" t="s">
        <v>2131</v>
      </c>
      <c r="K26" s="17" t="s">
        <v>1709</v>
      </c>
      <c r="L26" s="38">
        <v>43401</v>
      </c>
    </row>
    <row r="27" spans="1:13" x14ac:dyDescent="0.2">
      <c r="A27" s="10" t="s">
        <v>2160</v>
      </c>
      <c r="B27" s="10" t="s">
        <v>2151</v>
      </c>
      <c r="C27" s="17">
        <v>30</v>
      </c>
      <c r="D27" s="17" t="s">
        <v>1708</v>
      </c>
      <c r="E27" s="10">
        <v>3541</v>
      </c>
      <c r="F27" s="17" t="s">
        <v>1618</v>
      </c>
      <c r="G27" s="17" t="s">
        <v>1638</v>
      </c>
      <c r="H27" s="17" t="s">
        <v>213</v>
      </c>
      <c r="I27" s="38">
        <v>30896</v>
      </c>
      <c r="K27" s="17" t="s">
        <v>1709</v>
      </c>
      <c r="L27" s="38">
        <v>41931</v>
      </c>
    </row>
    <row r="28" spans="1:13" x14ac:dyDescent="0.2">
      <c r="A28" s="10" t="s">
        <v>2160</v>
      </c>
      <c r="B28" s="10" t="s">
        <v>2151</v>
      </c>
      <c r="C28" s="17">
        <v>31</v>
      </c>
      <c r="D28" s="17" t="s">
        <v>1710</v>
      </c>
      <c r="E28" s="10">
        <v>3538</v>
      </c>
      <c r="F28" s="17" t="s">
        <v>139</v>
      </c>
      <c r="G28" s="17" t="s">
        <v>1098</v>
      </c>
      <c r="H28" s="17" t="s">
        <v>213</v>
      </c>
      <c r="I28" s="38">
        <v>29866</v>
      </c>
      <c r="K28" s="17" t="s">
        <v>1706</v>
      </c>
      <c r="L28" s="38">
        <v>41320</v>
      </c>
    </row>
    <row r="29" spans="1:13" x14ac:dyDescent="0.2">
      <c r="A29" s="10" t="s">
        <v>2160</v>
      </c>
      <c r="B29" s="10" t="s">
        <v>2151</v>
      </c>
      <c r="C29" s="17">
        <v>32</v>
      </c>
      <c r="D29" s="17" t="s">
        <v>1711</v>
      </c>
      <c r="E29" s="10">
        <v>3568</v>
      </c>
      <c r="F29" s="17" t="s">
        <v>178</v>
      </c>
      <c r="G29" s="17" t="s">
        <v>1817</v>
      </c>
      <c r="H29" s="17" t="s">
        <v>213</v>
      </c>
      <c r="I29" s="38">
        <v>30216</v>
      </c>
      <c r="K29" s="17" t="s">
        <v>15</v>
      </c>
      <c r="L29" s="38">
        <v>42260</v>
      </c>
    </row>
    <row r="30" spans="1:13" x14ac:dyDescent="0.2">
      <c r="A30" s="10" t="s">
        <v>2160</v>
      </c>
      <c r="B30" s="10" t="s">
        <v>2151</v>
      </c>
      <c r="C30" s="17">
        <v>33</v>
      </c>
      <c r="D30" s="17" t="s">
        <v>1712</v>
      </c>
      <c r="E30" s="10">
        <v>3564</v>
      </c>
      <c r="F30" s="17" t="s">
        <v>140</v>
      </c>
      <c r="G30" s="17" t="s">
        <v>1096</v>
      </c>
      <c r="H30" s="17" t="s">
        <v>214</v>
      </c>
      <c r="I30" s="38">
        <v>29990</v>
      </c>
      <c r="K30" s="17" t="s">
        <v>1713</v>
      </c>
      <c r="L30" s="38">
        <v>42337</v>
      </c>
    </row>
    <row r="31" spans="1:13" x14ac:dyDescent="0.2">
      <c r="A31" s="10" t="s">
        <v>2160</v>
      </c>
      <c r="B31" s="10" t="s">
        <v>2151</v>
      </c>
      <c r="C31" s="17">
        <v>34</v>
      </c>
      <c r="D31" s="17" t="s">
        <v>1714</v>
      </c>
      <c r="E31" s="10">
        <v>3555</v>
      </c>
      <c r="F31" s="17" t="s">
        <v>1080</v>
      </c>
      <c r="G31" s="17" t="s">
        <v>1105</v>
      </c>
      <c r="H31" s="17" t="s">
        <v>215</v>
      </c>
      <c r="I31" s="38">
        <v>26772</v>
      </c>
      <c r="K31" s="17" t="s">
        <v>566</v>
      </c>
      <c r="L31" s="38">
        <v>39523</v>
      </c>
    </row>
    <row r="32" spans="1:13" x14ac:dyDescent="0.2">
      <c r="A32" s="10" t="s">
        <v>2160</v>
      </c>
      <c r="B32" s="10" t="s">
        <v>2151</v>
      </c>
      <c r="C32" s="17">
        <v>35</v>
      </c>
      <c r="D32" s="17" t="s">
        <v>1715</v>
      </c>
      <c r="E32" s="10">
        <v>3571</v>
      </c>
      <c r="F32" s="17" t="s">
        <v>154</v>
      </c>
      <c r="G32" s="17" t="s">
        <v>1104</v>
      </c>
      <c r="H32" s="17" t="s">
        <v>213</v>
      </c>
      <c r="I32" s="38">
        <v>29726</v>
      </c>
      <c r="K32" s="17" t="s">
        <v>15</v>
      </c>
      <c r="L32" s="38">
        <v>42631</v>
      </c>
    </row>
    <row r="33" spans="1:12" x14ac:dyDescent="0.2">
      <c r="A33" s="10" t="s">
        <v>2160</v>
      </c>
      <c r="B33" s="10" t="s">
        <v>2151</v>
      </c>
      <c r="C33" s="17">
        <v>36</v>
      </c>
      <c r="D33" s="17" t="s">
        <v>1716</v>
      </c>
      <c r="E33" s="10">
        <v>3599</v>
      </c>
      <c r="F33" s="17" t="s">
        <v>1802</v>
      </c>
      <c r="G33" s="17" t="s">
        <v>1818</v>
      </c>
      <c r="H33" s="17" t="s">
        <v>216</v>
      </c>
      <c r="I33" s="38">
        <v>26441</v>
      </c>
      <c r="K33" s="17" t="s">
        <v>566</v>
      </c>
      <c r="L33" s="38">
        <v>39894</v>
      </c>
    </row>
    <row r="34" spans="1:12" x14ac:dyDescent="0.2">
      <c r="A34" s="10" t="s">
        <v>2160</v>
      </c>
      <c r="B34" s="10" t="s">
        <v>2151</v>
      </c>
      <c r="C34" s="17">
        <v>37</v>
      </c>
      <c r="D34" s="17" t="s">
        <v>1717</v>
      </c>
      <c r="E34" s="10">
        <v>3618</v>
      </c>
      <c r="F34" s="17" t="s">
        <v>1080</v>
      </c>
      <c r="G34" s="17" t="s">
        <v>1105</v>
      </c>
      <c r="H34" s="17" t="s">
        <v>215</v>
      </c>
      <c r="I34" s="38">
        <v>26772</v>
      </c>
      <c r="K34" s="17" t="s">
        <v>1718</v>
      </c>
      <c r="L34" s="38">
        <v>40650</v>
      </c>
    </row>
    <row r="35" spans="1:12" x14ac:dyDescent="0.2">
      <c r="A35" s="10" t="s">
        <v>2160</v>
      </c>
      <c r="B35" s="10" t="s">
        <v>2151</v>
      </c>
      <c r="C35" s="17">
        <v>38</v>
      </c>
      <c r="D35" s="17" t="s">
        <v>1719</v>
      </c>
      <c r="E35" s="10">
        <v>3652</v>
      </c>
      <c r="F35" s="17" t="s">
        <v>1080</v>
      </c>
      <c r="G35" s="17" t="s">
        <v>1105</v>
      </c>
      <c r="H35" s="17" t="s">
        <v>215</v>
      </c>
      <c r="I35" s="38">
        <v>26772</v>
      </c>
      <c r="K35" s="17" t="s">
        <v>1718</v>
      </c>
      <c r="L35" s="38">
        <v>41014</v>
      </c>
    </row>
    <row r="36" spans="1:12" x14ac:dyDescent="0.2">
      <c r="A36" s="10" t="s">
        <v>2160</v>
      </c>
      <c r="B36" s="10" t="s">
        <v>2151</v>
      </c>
      <c r="C36" s="17">
        <v>39</v>
      </c>
      <c r="D36" s="17" t="s">
        <v>1720</v>
      </c>
      <c r="E36" s="10">
        <v>3674</v>
      </c>
      <c r="F36" s="17" t="s">
        <v>1080</v>
      </c>
      <c r="G36" s="17" t="s">
        <v>1105</v>
      </c>
      <c r="H36" s="17" t="s">
        <v>215</v>
      </c>
      <c r="I36" s="38">
        <v>26772</v>
      </c>
      <c r="K36" s="17" t="s">
        <v>1718</v>
      </c>
      <c r="L36" s="38">
        <v>41378</v>
      </c>
    </row>
    <row r="37" spans="1:12" x14ac:dyDescent="0.2">
      <c r="A37" s="10" t="s">
        <v>2160</v>
      </c>
      <c r="B37" s="10" t="s">
        <v>2151</v>
      </c>
      <c r="C37" s="17">
        <v>40</v>
      </c>
      <c r="D37" s="17" t="s">
        <v>2190</v>
      </c>
      <c r="E37" s="10">
        <v>3657</v>
      </c>
      <c r="F37" s="17" t="s">
        <v>892</v>
      </c>
      <c r="G37" s="17" t="s">
        <v>2193</v>
      </c>
      <c r="H37" s="17" t="s">
        <v>213</v>
      </c>
      <c r="I37" s="38">
        <v>29632</v>
      </c>
      <c r="J37" s="22" t="s">
        <v>2191</v>
      </c>
      <c r="K37" s="17" t="s">
        <v>2192</v>
      </c>
      <c r="L37" s="38">
        <v>44290</v>
      </c>
    </row>
    <row r="38" spans="1:12" x14ac:dyDescent="0.2">
      <c r="A38" s="10" t="s">
        <v>2160</v>
      </c>
      <c r="B38" s="10" t="s">
        <v>2151</v>
      </c>
      <c r="C38" s="17">
        <v>41</v>
      </c>
      <c r="D38" s="17" t="s">
        <v>1721</v>
      </c>
      <c r="E38" s="10">
        <v>3748</v>
      </c>
      <c r="F38" s="17" t="s">
        <v>328</v>
      </c>
      <c r="G38" s="17" t="s">
        <v>1310</v>
      </c>
      <c r="H38" s="17" t="s">
        <v>856</v>
      </c>
      <c r="I38" s="38">
        <v>17935</v>
      </c>
      <c r="K38" s="17" t="s">
        <v>804</v>
      </c>
      <c r="L38" s="38">
        <v>33132</v>
      </c>
    </row>
    <row r="39" spans="1:12" x14ac:dyDescent="0.2">
      <c r="A39" s="10" t="s">
        <v>2160</v>
      </c>
      <c r="B39" s="10" t="s">
        <v>2151</v>
      </c>
      <c r="C39" s="10">
        <v>42</v>
      </c>
      <c r="D39" s="40" t="s">
        <v>1833</v>
      </c>
      <c r="E39" s="10">
        <v>3782</v>
      </c>
      <c r="F39" s="22" t="s">
        <v>892</v>
      </c>
      <c r="G39" s="22" t="s">
        <v>893</v>
      </c>
      <c r="H39" s="17" t="s">
        <v>210</v>
      </c>
      <c r="I39" s="38">
        <v>27375</v>
      </c>
      <c r="J39" s="22" t="s">
        <v>1834</v>
      </c>
      <c r="K39" s="22" t="s">
        <v>1835</v>
      </c>
      <c r="L39" s="15">
        <v>42988</v>
      </c>
    </row>
    <row r="40" spans="1:12" x14ac:dyDescent="0.2">
      <c r="A40" s="10" t="s">
        <v>2160</v>
      </c>
      <c r="B40" s="10" t="s">
        <v>2151</v>
      </c>
      <c r="C40" s="10">
        <v>43</v>
      </c>
      <c r="D40" s="17" t="s">
        <v>1836</v>
      </c>
      <c r="E40" s="10">
        <v>3720</v>
      </c>
      <c r="F40" s="22" t="s">
        <v>892</v>
      </c>
      <c r="G40" s="22" t="s">
        <v>893</v>
      </c>
      <c r="H40" s="17" t="s">
        <v>210</v>
      </c>
      <c r="I40" s="38">
        <v>27375</v>
      </c>
      <c r="J40" s="22" t="s">
        <v>1837</v>
      </c>
      <c r="K40" s="22" t="s">
        <v>1156</v>
      </c>
      <c r="L40" s="38">
        <v>43114</v>
      </c>
    </row>
    <row r="41" spans="1:12" x14ac:dyDescent="0.2">
      <c r="A41" s="10" t="s">
        <v>2160</v>
      </c>
      <c r="B41" s="10" t="s">
        <v>2151</v>
      </c>
      <c r="C41" s="17">
        <v>44</v>
      </c>
      <c r="D41" s="17" t="s">
        <v>1722</v>
      </c>
      <c r="E41" s="10">
        <v>3891</v>
      </c>
      <c r="F41" s="17" t="s">
        <v>684</v>
      </c>
      <c r="G41" s="17" t="s">
        <v>1819</v>
      </c>
      <c r="H41" s="17" t="s">
        <v>856</v>
      </c>
      <c r="I41" s="38">
        <v>11832</v>
      </c>
      <c r="K41" s="17" t="s">
        <v>1723</v>
      </c>
      <c r="L41" s="38">
        <v>28162</v>
      </c>
    </row>
    <row r="42" spans="1:12" x14ac:dyDescent="0.2">
      <c r="A42" s="10" t="s">
        <v>2160</v>
      </c>
      <c r="B42" s="10" t="s">
        <v>2151</v>
      </c>
      <c r="C42" s="17">
        <v>45</v>
      </c>
      <c r="D42" s="17" t="s">
        <v>1724</v>
      </c>
      <c r="E42" s="10">
        <v>3901</v>
      </c>
      <c r="F42" s="17" t="s">
        <v>639</v>
      </c>
      <c r="G42" s="17" t="s">
        <v>908</v>
      </c>
      <c r="H42" s="17" t="s">
        <v>213</v>
      </c>
      <c r="I42" s="38">
        <v>22144</v>
      </c>
      <c r="K42" s="17" t="s">
        <v>1725</v>
      </c>
      <c r="L42" s="38">
        <v>38753</v>
      </c>
    </row>
    <row r="43" spans="1:12" x14ac:dyDescent="0.2">
      <c r="A43" s="10" t="s">
        <v>2160</v>
      </c>
      <c r="B43" s="10" t="s">
        <v>2151</v>
      </c>
      <c r="C43" s="17">
        <v>46</v>
      </c>
      <c r="D43" s="17" t="s">
        <v>1726</v>
      </c>
      <c r="E43" s="10">
        <v>3993</v>
      </c>
      <c r="F43" s="17" t="s">
        <v>897</v>
      </c>
      <c r="G43" s="17" t="s">
        <v>1111</v>
      </c>
      <c r="H43" s="17" t="s">
        <v>857</v>
      </c>
      <c r="I43" s="38">
        <v>19418</v>
      </c>
      <c r="K43" s="17" t="s">
        <v>1727</v>
      </c>
      <c r="L43" s="38">
        <v>36429</v>
      </c>
    </row>
    <row r="44" spans="1:12" x14ac:dyDescent="0.2">
      <c r="A44" s="10" t="s">
        <v>2160</v>
      </c>
      <c r="B44" s="10" t="s">
        <v>2151</v>
      </c>
      <c r="C44" s="17">
        <v>47</v>
      </c>
      <c r="D44" s="17" t="s">
        <v>1728</v>
      </c>
      <c r="E44" s="10">
        <v>3944</v>
      </c>
      <c r="F44" s="17" t="s">
        <v>684</v>
      </c>
      <c r="G44" s="17" t="s">
        <v>1819</v>
      </c>
      <c r="H44" s="17" t="s">
        <v>856</v>
      </c>
      <c r="I44" s="38">
        <v>11832</v>
      </c>
      <c r="K44" s="17" t="s">
        <v>1729</v>
      </c>
      <c r="L44" s="38">
        <v>29196</v>
      </c>
    </row>
    <row r="45" spans="1:12" x14ac:dyDescent="0.2">
      <c r="A45" s="10" t="s">
        <v>2160</v>
      </c>
      <c r="B45" s="10" t="s">
        <v>2151</v>
      </c>
      <c r="C45" s="17">
        <v>48</v>
      </c>
      <c r="D45" s="17" t="s">
        <v>1730</v>
      </c>
      <c r="E45" s="10">
        <v>3989</v>
      </c>
      <c r="F45" s="17" t="s">
        <v>897</v>
      </c>
      <c r="G45" s="17" t="s">
        <v>1111</v>
      </c>
      <c r="H45" s="17" t="s">
        <v>857</v>
      </c>
      <c r="I45" s="38">
        <v>19418</v>
      </c>
      <c r="K45" s="17" t="s">
        <v>1731</v>
      </c>
      <c r="L45" s="38">
        <v>37205</v>
      </c>
    </row>
    <row r="46" spans="1:12" x14ac:dyDescent="0.2">
      <c r="A46" s="10" t="s">
        <v>2160</v>
      </c>
      <c r="B46" s="10" t="s">
        <v>2151</v>
      </c>
      <c r="C46" s="17">
        <v>49</v>
      </c>
      <c r="D46" s="17" t="s">
        <v>1732</v>
      </c>
      <c r="E46" s="10">
        <v>4004</v>
      </c>
      <c r="F46" s="17" t="s">
        <v>897</v>
      </c>
      <c r="G46" s="17" t="s">
        <v>1111</v>
      </c>
      <c r="H46" s="17" t="s">
        <v>857</v>
      </c>
      <c r="I46" s="38">
        <v>19418</v>
      </c>
      <c r="K46" s="17" t="s">
        <v>1733</v>
      </c>
      <c r="L46" s="38">
        <v>37332</v>
      </c>
    </row>
    <row r="47" spans="1:12" x14ac:dyDescent="0.2">
      <c r="A47" s="10" t="s">
        <v>2160</v>
      </c>
      <c r="B47" s="10" t="s">
        <v>2151</v>
      </c>
      <c r="C47" s="17">
        <v>50</v>
      </c>
      <c r="D47" s="17" t="s">
        <v>1734</v>
      </c>
      <c r="E47" s="10">
        <v>3983</v>
      </c>
      <c r="F47" s="17" t="s">
        <v>1455</v>
      </c>
      <c r="G47" s="17" t="s">
        <v>1482</v>
      </c>
      <c r="H47" s="17" t="s">
        <v>222</v>
      </c>
      <c r="I47" s="38">
        <v>14987</v>
      </c>
      <c r="K47" s="17" t="s">
        <v>43</v>
      </c>
      <c r="L47" s="38">
        <v>33376</v>
      </c>
    </row>
    <row r="48" spans="1:12" x14ac:dyDescent="0.2">
      <c r="A48" s="10" t="s">
        <v>2160</v>
      </c>
      <c r="B48" s="10" t="s">
        <v>2151</v>
      </c>
      <c r="C48" s="17">
        <v>51</v>
      </c>
      <c r="D48" s="17" t="s">
        <v>1735</v>
      </c>
      <c r="E48" s="10">
        <v>4129</v>
      </c>
      <c r="F48" s="17" t="s">
        <v>897</v>
      </c>
      <c r="G48" s="17" t="s">
        <v>1111</v>
      </c>
      <c r="H48" s="17" t="s">
        <v>857</v>
      </c>
      <c r="I48" s="38">
        <v>19418</v>
      </c>
      <c r="K48" s="17" t="s">
        <v>816</v>
      </c>
      <c r="L48" s="38">
        <v>38193</v>
      </c>
    </row>
    <row r="49" spans="1:12" x14ac:dyDescent="0.2">
      <c r="A49" s="10" t="s">
        <v>2160</v>
      </c>
      <c r="B49" s="10" t="s">
        <v>2151</v>
      </c>
      <c r="C49" s="17">
        <v>52</v>
      </c>
      <c r="D49" s="17" t="s">
        <v>1736</v>
      </c>
      <c r="E49" s="10">
        <v>4170</v>
      </c>
      <c r="F49" s="17" t="s">
        <v>179</v>
      </c>
      <c r="G49" s="17" t="s">
        <v>1485</v>
      </c>
      <c r="H49" s="17" t="s">
        <v>210</v>
      </c>
      <c r="I49" s="38">
        <v>11867</v>
      </c>
      <c r="K49" s="17" t="s">
        <v>804</v>
      </c>
      <c r="L49" s="38">
        <v>30941</v>
      </c>
    </row>
    <row r="50" spans="1:12" x14ac:dyDescent="0.2">
      <c r="A50" s="10" t="s">
        <v>2160</v>
      </c>
      <c r="B50" s="10" t="s">
        <v>2151</v>
      </c>
      <c r="C50" s="17">
        <v>53</v>
      </c>
      <c r="D50" s="17" t="s">
        <v>1737</v>
      </c>
      <c r="E50" s="10">
        <v>4197</v>
      </c>
      <c r="F50" s="17" t="s">
        <v>897</v>
      </c>
      <c r="G50" s="17" t="s">
        <v>1111</v>
      </c>
      <c r="H50" s="17" t="s">
        <v>857</v>
      </c>
      <c r="I50" s="38">
        <v>19418</v>
      </c>
      <c r="K50" s="17" t="s">
        <v>1733</v>
      </c>
      <c r="L50" s="38">
        <v>38795</v>
      </c>
    </row>
    <row r="51" spans="1:12" x14ac:dyDescent="0.2">
      <c r="A51" s="10" t="s">
        <v>2160</v>
      </c>
      <c r="B51" s="10" t="s">
        <v>2151</v>
      </c>
      <c r="C51" s="17">
        <v>54</v>
      </c>
      <c r="D51" s="17" t="s">
        <v>1738</v>
      </c>
      <c r="E51" s="10">
        <v>4211</v>
      </c>
      <c r="F51" s="17" t="s">
        <v>897</v>
      </c>
      <c r="G51" s="17" t="s">
        <v>1111</v>
      </c>
      <c r="H51" s="17" t="s">
        <v>857</v>
      </c>
      <c r="I51" s="38">
        <v>19418</v>
      </c>
      <c r="K51" s="17" t="s">
        <v>1733</v>
      </c>
      <c r="L51" s="38">
        <v>39166</v>
      </c>
    </row>
    <row r="52" spans="1:12" x14ac:dyDescent="0.2">
      <c r="A52" s="10" t="s">
        <v>2160</v>
      </c>
      <c r="B52" s="10" t="s">
        <v>2151</v>
      </c>
      <c r="C52" s="17" t="s">
        <v>102</v>
      </c>
      <c r="D52" s="17" t="s">
        <v>1838</v>
      </c>
      <c r="E52" s="10">
        <v>4157</v>
      </c>
      <c r="F52" s="17" t="s">
        <v>424</v>
      </c>
      <c r="G52" s="17" t="s">
        <v>1133</v>
      </c>
      <c r="H52" s="17" t="s">
        <v>210</v>
      </c>
      <c r="I52" s="38">
        <v>13971</v>
      </c>
      <c r="K52" s="17" t="s">
        <v>1839</v>
      </c>
      <c r="L52" s="38">
        <v>34259</v>
      </c>
    </row>
    <row r="53" spans="1:12" x14ac:dyDescent="0.2">
      <c r="A53" s="10" t="s">
        <v>2160</v>
      </c>
      <c r="B53" s="10" t="s">
        <v>2151</v>
      </c>
      <c r="C53" s="17">
        <v>56</v>
      </c>
      <c r="D53" s="17" t="s">
        <v>1739</v>
      </c>
      <c r="E53" s="10">
        <v>4305</v>
      </c>
      <c r="F53" s="17" t="s">
        <v>1803</v>
      </c>
      <c r="G53" s="17" t="s">
        <v>1820</v>
      </c>
      <c r="H53" s="17" t="s">
        <v>1065</v>
      </c>
      <c r="I53" s="38">
        <v>20300</v>
      </c>
      <c r="K53" s="17" t="s">
        <v>1740</v>
      </c>
      <c r="L53" s="38">
        <v>40944</v>
      </c>
    </row>
    <row r="54" spans="1:12" x14ac:dyDescent="0.2">
      <c r="A54" s="10" t="s">
        <v>2160</v>
      </c>
      <c r="B54" s="10" t="s">
        <v>2151</v>
      </c>
      <c r="C54" s="17">
        <v>57</v>
      </c>
      <c r="D54" s="17" t="s">
        <v>1741</v>
      </c>
      <c r="E54" s="10">
        <v>4359</v>
      </c>
      <c r="F54" s="17" t="s">
        <v>172</v>
      </c>
      <c r="G54" s="17" t="s">
        <v>1116</v>
      </c>
      <c r="H54" s="17" t="s">
        <v>217</v>
      </c>
      <c r="I54" s="38">
        <v>18512</v>
      </c>
      <c r="K54" s="17" t="s">
        <v>1742</v>
      </c>
      <c r="L54" s="38">
        <v>39529</v>
      </c>
    </row>
    <row r="55" spans="1:12" x14ac:dyDescent="0.2">
      <c r="A55" s="10" t="s">
        <v>2160</v>
      </c>
      <c r="B55" s="10" t="s">
        <v>2151</v>
      </c>
      <c r="C55" s="17">
        <v>58</v>
      </c>
      <c r="D55" s="17" t="s">
        <v>1564</v>
      </c>
      <c r="E55" s="10">
        <v>4458</v>
      </c>
      <c r="F55" s="17" t="s">
        <v>179</v>
      </c>
      <c r="G55" s="17" t="s">
        <v>1485</v>
      </c>
      <c r="H55" s="17" t="s">
        <v>210</v>
      </c>
      <c r="I55" s="38">
        <v>11867</v>
      </c>
      <c r="K55" s="17" t="s">
        <v>804</v>
      </c>
      <c r="L55" s="38">
        <v>33132</v>
      </c>
    </row>
    <row r="56" spans="1:12" x14ac:dyDescent="0.2">
      <c r="A56" s="10" t="s">
        <v>2160</v>
      </c>
      <c r="B56" s="10" t="s">
        <v>2151</v>
      </c>
      <c r="C56" s="17">
        <v>59</v>
      </c>
      <c r="D56" s="17" t="s">
        <v>1743</v>
      </c>
      <c r="E56" s="10">
        <v>4335</v>
      </c>
      <c r="F56" s="17" t="s">
        <v>897</v>
      </c>
      <c r="G56" s="17" t="s">
        <v>1111</v>
      </c>
      <c r="H56" s="17" t="s">
        <v>857</v>
      </c>
      <c r="I56" s="38">
        <v>19418</v>
      </c>
      <c r="K56" s="17" t="s">
        <v>17</v>
      </c>
      <c r="L56" s="38">
        <v>41196</v>
      </c>
    </row>
    <row r="57" spans="1:12" x14ac:dyDescent="0.2">
      <c r="A57" s="10" t="s">
        <v>2160</v>
      </c>
      <c r="B57" s="10" t="s">
        <v>2151</v>
      </c>
      <c r="C57" s="17">
        <v>60</v>
      </c>
      <c r="D57" s="60" t="s">
        <v>2276</v>
      </c>
      <c r="E57" s="10">
        <v>4262</v>
      </c>
      <c r="F57" s="60" t="s">
        <v>2274</v>
      </c>
      <c r="G57" s="17" t="s">
        <v>2273</v>
      </c>
      <c r="H57" s="60" t="s">
        <v>2272</v>
      </c>
      <c r="I57" s="38">
        <v>21923</v>
      </c>
      <c r="J57" s="61" t="s">
        <v>2277</v>
      </c>
      <c r="K57" s="17"/>
      <c r="L57" s="38">
        <v>44086</v>
      </c>
    </row>
    <row r="58" spans="1:12" x14ac:dyDescent="0.2">
      <c r="A58" s="10" t="s">
        <v>2160</v>
      </c>
      <c r="B58" s="10" t="s">
        <v>2151</v>
      </c>
      <c r="C58" s="17">
        <v>61</v>
      </c>
      <c r="D58" s="17" t="s">
        <v>1744</v>
      </c>
      <c r="E58" s="10">
        <v>4347</v>
      </c>
      <c r="F58" s="17" t="s">
        <v>897</v>
      </c>
      <c r="G58" s="17" t="s">
        <v>1111</v>
      </c>
      <c r="H58" s="17" t="s">
        <v>857</v>
      </c>
      <c r="I58" s="38">
        <v>19418</v>
      </c>
      <c r="K58" s="17" t="s">
        <v>17</v>
      </c>
      <c r="L58" s="38">
        <v>41917</v>
      </c>
    </row>
    <row r="59" spans="1:12" x14ac:dyDescent="0.2">
      <c r="A59" s="10" t="s">
        <v>2160</v>
      </c>
      <c r="B59" s="10" t="s">
        <v>2151</v>
      </c>
      <c r="C59" s="17">
        <v>62</v>
      </c>
      <c r="D59" s="17" t="s">
        <v>1745</v>
      </c>
      <c r="E59" s="10">
        <v>4402</v>
      </c>
      <c r="F59" s="17" t="s">
        <v>897</v>
      </c>
      <c r="G59" s="17" t="s">
        <v>1111</v>
      </c>
      <c r="H59" s="17" t="s">
        <v>857</v>
      </c>
      <c r="I59" s="38">
        <v>19418</v>
      </c>
      <c r="K59" s="17" t="s">
        <v>1733</v>
      </c>
      <c r="L59" s="38">
        <v>42064</v>
      </c>
    </row>
    <row r="60" spans="1:12" x14ac:dyDescent="0.2">
      <c r="A60" s="10" t="s">
        <v>2160</v>
      </c>
      <c r="B60" s="10" t="s">
        <v>2151</v>
      </c>
      <c r="C60" s="17">
        <v>63</v>
      </c>
      <c r="D60" s="17" t="s">
        <v>1746</v>
      </c>
      <c r="E60" s="10">
        <v>4429</v>
      </c>
      <c r="F60" s="17" t="s">
        <v>897</v>
      </c>
      <c r="G60" s="17" t="s">
        <v>1111</v>
      </c>
      <c r="H60" s="17" t="s">
        <v>857</v>
      </c>
      <c r="I60" s="38">
        <v>19418</v>
      </c>
      <c r="K60" s="17" t="s">
        <v>1733</v>
      </c>
      <c r="L60" s="38">
        <v>42442</v>
      </c>
    </row>
    <row r="61" spans="1:12" x14ac:dyDescent="0.2">
      <c r="A61" s="10" t="s">
        <v>2160</v>
      </c>
      <c r="B61" s="10" t="s">
        <v>2151</v>
      </c>
      <c r="C61" s="17">
        <v>64</v>
      </c>
      <c r="D61" s="17" t="s">
        <v>1747</v>
      </c>
      <c r="E61" s="10">
        <v>4653</v>
      </c>
      <c r="F61" s="17" t="s">
        <v>196</v>
      </c>
      <c r="G61" s="17" t="s">
        <v>1120</v>
      </c>
      <c r="H61" s="17" t="s">
        <v>218</v>
      </c>
      <c r="I61" s="38">
        <v>17245</v>
      </c>
      <c r="K61" s="17" t="s">
        <v>1748</v>
      </c>
      <c r="L61" s="38">
        <v>40678</v>
      </c>
    </row>
    <row r="62" spans="1:12" x14ac:dyDescent="0.2">
      <c r="A62" s="10" t="s">
        <v>2160</v>
      </c>
      <c r="B62" s="10" t="s">
        <v>2151</v>
      </c>
      <c r="C62" s="17">
        <v>65</v>
      </c>
      <c r="D62" s="17" t="s">
        <v>1749</v>
      </c>
      <c r="E62" s="10">
        <v>4625</v>
      </c>
      <c r="F62" s="17" t="s">
        <v>196</v>
      </c>
      <c r="G62" s="17" t="s">
        <v>1120</v>
      </c>
      <c r="H62" s="17" t="s">
        <v>218</v>
      </c>
      <c r="I62" s="38">
        <v>17245</v>
      </c>
      <c r="K62" s="17" t="s">
        <v>1750</v>
      </c>
      <c r="L62" s="38">
        <v>41189</v>
      </c>
    </row>
    <row r="63" spans="1:12" x14ac:dyDescent="0.2">
      <c r="A63" s="10" t="s">
        <v>2160</v>
      </c>
      <c r="B63" s="10" t="s">
        <v>2151</v>
      </c>
      <c r="C63" s="17">
        <v>66</v>
      </c>
      <c r="D63" s="17" t="s">
        <v>1751</v>
      </c>
      <c r="E63" s="10">
        <v>4759</v>
      </c>
      <c r="F63" s="17" t="s">
        <v>1088</v>
      </c>
      <c r="G63" s="17" t="s">
        <v>1126</v>
      </c>
      <c r="H63" s="17" t="s">
        <v>441</v>
      </c>
      <c r="I63" s="38">
        <v>11235</v>
      </c>
      <c r="K63" s="17" t="s">
        <v>1752</v>
      </c>
      <c r="L63" s="38">
        <v>35540</v>
      </c>
    </row>
    <row r="64" spans="1:12" x14ac:dyDescent="0.2">
      <c r="A64" s="10" t="s">
        <v>2160</v>
      </c>
      <c r="B64" s="10" t="s">
        <v>2151</v>
      </c>
      <c r="C64" s="17">
        <v>67</v>
      </c>
      <c r="D64" s="17" t="s">
        <v>1753</v>
      </c>
      <c r="E64" s="10">
        <v>4585</v>
      </c>
      <c r="F64" s="17" t="s">
        <v>1804</v>
      </c>
      <c r="G64" s="17" t="s">
        <v>1821</v>
      </c>
      <c r="H64" s="17" t="s">
        <v>447</v>
      </c>
      <c r="I64" s="38">
        <v>10889</v>
      </c>
      <c r="K64" s="17" t="s">
        <v>1754</v>
      </c>
      <c r="L64" s="38">
        <v>35526</v>
      </c>
    </row>
    <row r="65" spans="1:12" x14ac:dyDescent="0.2">
      <c r="A65" s="10" t="s">
        <v>2160</v>
      </c>
      <c r="B65" s="10" t="s">
        <v>2151</v>
      </c>
      <c r="C65" s="17">
        <v>68</v>
      </c>
      <c r="D65" s="17" t="s">
        <v>1755</v>
      </c>
      <c r="E65" s="10">
        <v>4833</v>
      </c>
      <c r="F65" s="17" t="s">
        <v>198</v>
      </c>
      <c r="G65" s="17" t="s">
        <v>1117</v>
      </c>
      <c r="H65" s="17" t="s">
        <v>446</v>
      </c>
      <c r="I65" s="38">
        <v>11388</v>
      </c>
      <c r="K65" s="17" t="s">
        <v>838</v>
      </c>
      <c r="L65" s="38">
        <v>36429</v>
      </c>
    </row>
    <row r="66" spans="1:12" x14ac:dyDescent="0.2">
      <c r="A66" s="10" t="s">
        <v>2160</v>
      </c>
      <c r="B66" s="10" t="s">
        <v>2151</v>
      </c>
      <c r="C66" s="17">
        <v>69</v>
      </c>
      <c r="D66" s="17" t="s">
        <v>1756</v>
      </c>
      <c r="E66" s="10">
        <v>4814</v>
      </c>
      <c r="F66" s="17" t="s">
        <v>198</v>
      </c>
      <c r="G66" s="17" t="s">
        <v>1117</v>
      </c>
      <c r="H66" s="17" t="s">
        <v>446</v>
      </c>
      <c r="I66" s="38">
        <v>11388</v>
      </c>
      <c r="K66" s="17" t="s">
        <v>838</v>
      </c>
      <c r="L66" s="38">
        <v>36793</v>
      </c>
    </row>
    <row r="67" spans="1:12" x14ac:dyDescent="0.2">
      <c r="A67" s="10" t="s">
        <v>2160</v>
      </c>
      <c r="B67" s="10" t="s">
        <v>2151</v>
      </c>
      <c r="C67" s="17">
        <v>70</v>
      </c>
      <c r="D67" s="17" t="s">
        <v>1757</v>
      </c>
      <c r="E67" s="10">
        <v>4943</v>
      </c>
      <c r="F67" s="17" t="s">
        <v>198</v>
      </c>
      <c r="G67" s="17" t="s">
        <v>1117</v>
      </c>
      <c r="H67" s="17" t="s">
        <v>446</v>
      </c>
      <c r="I67" s="38">
        <v>11388</v>
      </c>
      <c r="K67" s="17" t="s">
        <v>1758</v>
      </c>
      <c r="L67" s="38">
        <v>37002</v>
      </c>
    </row>
    <row r="68" spans="1:12" x14ac:dyDescent="0.2">
      <c r="A68" s="10" t="s">
        <v>2160</v>
      </c>
      <c r="B68" s="10" t="s">
        <v>2151</v>
      </c>
      <c r="C68" s="17">
        <v>71</v>
      </c>
      <c r="D68" s="17" t="s">
        <v>1759</v>
      </c>
      <c r="E68" s="10">
        <v>5131</v>
      </c>
      <c r="F68" s="17" t="s">
        <v>143</v>
      </c>
      <c r="G68" s="17" t="s">
        <v>1822</v>
      </c>
      <c r="H68" s="17" t="s">
        <v>217</v>
      </c>
      <c r="I68" s="38">
        <v>13218</v>
      </c>
      <c r="K68" s="17" t="s">
        <v>1760</v>
      </c>
      <c r="L68" s="38">
        <v>39152</v>
      </c>
    </row>
    <row r="69" spans="1:12" x14ac:dyDescent="0.2">
      <c r="A69" s="10" t="s">
        <v>2160</v>
      </c>
      <c r="B69" s="10" t="s">
        <v>2151</v>
      </c>
      <c r="C69" s="17">
        <v>72</v>
      </c>
      <c r="D69" s="17" t="s">
        <v>1761</v>
      </c>
      <c r="E69" s="10">
        <v>5199</v>
      </c>
      <c r="F69" s="17" t="s">
        <v>1086</v>
      </c>
      <c r="G69" s="17" t="s">
        <v>1122</v>
      </c>
      <c r="H69" s="17" t="s">
        <v>447</v>
      </c>
      <c r="I69" s="38">
        <v>12163</v>
      </c>
      <c r="K69" s="17" t="s">
        <v>1762</v>
      </c>
      <c r="L69" s="38">
        <v>38739</v>
      </c>
    </row>
    <row r="70" spans="1:12" x14ac:dyDescent="0.2">
      <c r="A70" s="10" t="s">
        <v>2160</v>
      </c>
      <c r="B70" s="10" t="s">
        <v>2151</v>
      </c>
      <c r="C70" s="17">
        <v>73</v>
      </c>
      <c r="D70" s="17" t="s">
        <v>1763</v>
      </c>
      <c r="E70" s="10">
        <v>5282</v>
      </c>
      <c r="F70" s="17" t="s">
        <v>198</v>
      </c>
      <c r="G70" s="17" t="s">
        <v>1117</v>
      </c>
      <c r="H70" s="17" t="s">
        <v>446</v>
      </c>
      <c r="I70" s="38">
        <v>11388</v>
      </c>
      <c r="K70" s="17" t="s">
        <v>1764</v>
      </c>
      <c r="L70" s="38">
        <v>38095</v>
      </c>
    </row>
    <row r="71" spans="1:12" x14ac:dyDescent="0.2">
      <c r="A71" s="10" t="s">
        <v>2160</v>
      </c>
      <c r="B71" s="10" t="s">
        <v>2151</v>
      </c>
      <c r="C71" s="17">
        <v>74</v>
      </c>
      <c r="D71" s="17" t="s">
        <v>1765</v>
      </c>
      <c r="E71" s="10">
        <v>5466</v>
      </c>
      <c r="F71" s="17" t="s">
        <v>298</v>
      </c>
      <c r="G71" s="17" t="s">
        <v>1123</v>
      </c>
      <c r="H71" s="17" t="s">
        <v>210</v>
      </c>
      <c r="I71" s="38">
        <v>7482</v>
      </c>
      <c r="K71" s="17" t="s">
        <v>1766</v>
      </c>
      <c r="L71" s="38">
        <v>34609</v>
      </c>
    </row>
    <row r="72" spans="1:12" x14ac:dyDescent="0.2">
      <c r="A72" s="10" t="s">
        <v>2160</v>
      </c>
      <c r="B72" s="10" t="s">
        <v>2151</v>
      </c>
      <c r="C72" s="17">
        <v>75</v>
      </c>
      <c r="D72" s="17" t="s">
        <v>1767</v>
      </c>
      <c r="E72" s="10">
        <v>5414</v>
      </c>
      <c r="F72" s="17" t="s">
        <v>1805</v>
      </c>
      <c r="G72" s="17" t="s">
        <v>1823</v>
      </c>
      <c r="H72" s="17" t="s">
        <v>858</v>
      </c>
      <c r="I72" s="38">
        <v>14525</v>
      </c>
      <c r="K72" s="17" t="s">
        <v>1768</v>
      </c>
      <c r="L72" s="38">
        <v>41965</v>
      </c>
    </row>
    <row r="73" spans="1:12" x14ac:dyDescent="0.2">
      <c r="A73" s="10" t="s">
        <v>2160</v>
      </c>
      <c r="B73" s="10" t="s">
        <v>2151</v>
      </c>
      <c r="C73" s="17">
        <v>76</v>
      </c>
      <c r="D73" s="17" t="s">
        <v>1769</v>
      </c>
      <c r="E73" s="10">
        <v>5366</v>
      </c>
      <c r="F73" s="17" t="s">
        <v>198</v>
      </c>
      <c r="G73" s="17" t="s">
        <v>1117</v>
      </c>
      <c r="H73" s="17" t="s">
        <v>446</v>
      </c>
      <c r="I73" s="38">
        <v>11388</v>
      </c>
      <c r="K73" s="17" t="s">
        <v>1770</v>
      </c>
      <c r="L73" s="38">
        <v>39215</v>
      </c>
    </row>
    <row r="74" spans="1:12" x14ac:dyDescent="0.2">
      <c r="A74" s="10" t="s">
        <v>2160</v>
      </c>
      <c r="B74" s="10" t="s">
        <v>2151</v>
      </c>
      <c r="C74" s="17">
        <v>77</v>
      </c>
      <c r="D74" s="17" t="s">
        <v>327</v>
      </c>
      <c r="E74" s="10">
        <v>5800</v>
      </c>
      <c r="F74" s="17" t="s">
        <v>298</v>
      </c>
      <c r="G74" s="17" t="s">
        <v>1123</v>
      </c>
      <c r="H74" s="17" t="s">
        <v>210</v>
      </c>
      <c r="I74" s="38">
        <v>7482</v>
      </c>
      <c r="K74" s="17" t="s">
        <v>1771</v>
      </c>
      <c r="L74" s="38">
        <v>35916</v>
      </c>
    </row>
    <row r="75" spans="1:12" x14ac:dyDescent="0.2">
      <c r="A75" s="10" t="s">
        <v>2160</v>
      </c>
      <c r="B75" s="10" t="s">
        <v>2151</v>
      </c>
      <c r="C75" s="17">
        <v>78</v>
      </c>
      <c r="D75" s="17" t="s">
        <v>1792</v>
      </c>
      <c r="E75" s="10">
        <v>5858</v>
      </c>
      <c r="F75" s="17" t="s">
        <v>198</v>
      </c>
      <c r="G75" s="17" t="s">
        <v>1117</v>
      </c>
      <c r="H75" s="17" t="s">
        <v>446</v>
      </c>
      <c r="I75" s="38">
        <v>11388</v>
      </c>
      <c r="K75" s="17" t="s">
        <v>838</v>
      </c>
      <c r="L75" s="38">
        <v>40083</v>
      </c>
    </row>
    <row r="76" spans="1:12" x14ac:dyDescent="0.2">
      <c r="A76" s="10" t="s">
        <v>2160</v>
      </c>
      <c r="B76" s="10" t="s">
        <v>2151</v>
      </c>
      <c r="C76" s="17">
        <v>79</v>
      </c>
      <c r="D76" s="17" t="s">
        <v>1831</v>
      </c>
      <c r="E76" s="10">
        <v>5667</v>
      </c>
      <c r="F76" s="17" t="s">
        <v>198</v>
      </c>
      <c r="G76" s="17" t="s">
        <v>1117</v>
      </c>
      <c r="H76" s="17" t="s">
        <v>446</v>
      </c>
      <c r="I76" s="38">
        <v>11388</v>
      </c>
      <c r="K76" s="17" t="s">
        <v>838</v>
      </c>
      <c r="L76" s="38">
        <v>40447</v>
      </c>
    </row>
    <row r="77" spans="1:12" x14ac:dyDescent="0.2">
      <c r="A77" s="10" t="s">
        <v>2160</v>
      </c>
      <c r="B77" s="10" t="s">
        <v>2151</v>
      </c>
      <c r="C77" s="17">
        <v>80</v>
      </c>
      <c r="D77" s="17" t="s">
        <v>1772</v>
      </c>
      <c r="E77" s="10">
        <v>5968</v>
      </c>
      <c r="F77" s="17" t="s">
        <v>328</v>
      </c>
      <c r="G77" s="17" t="s">
        <v>1824</v>
      </c>
      <c r="H77" s="17" t="s">
        <v>210</v>
      </c>
      <c r="I77" s="38">
        <v>9106</v>
      </c>
      <c r="K77" s="17" t="s">
        <v>1773</v>
      </c>
      <c r="L77" s="38">
        <v>38458</v>
      </c>
    </row>
    <row r="78" spans="1:12" x14ac:dyDescent="0.2">
      <c r="A78" s="10" t="s">
        <v>2160</v>
      </c>
      <c r="B78" s="10" t="s">
        <v>2151</v>
      </c>
      <c r="C78" s="17">
        <v>81</v>
      </c>
      <c r="D78" s="17" t="s">
        <v>1774</v>
      </c>
      <c r="E78" s="10">
        <v>5939</v>
      </c>
      <c r="F78" s="17" t="s">
        <v>198</v>
      </c>
      <c r="G78" s="17" t="s">
        <v>1117</v>
      </c>
      <c r="H78" s="17" t="s">
        <v>446</v>
      </c>
      <c r="I78" s="38">
        <v>11388</v>
      </c>
      <c r="K78" s="17" t="s">
        <v>1775</v>
      </c>
      <c r="L78" s="38">
        <v>41168</v>
      </c>
    </row>
    <row r="79" spans="1:12" x14ac:dyDescent="0.2">
      <c r="A79" s="10" t="s">
        <v>2160</v>
      </c>
      <c r="B79" s="10" t="s">
        <v>2151</v>
      </c>
      <c r="C79" s="17">
        <v>82</v>
      </c>
      <c r="D79" s="17" t="s">
        <v>1776</v>
      </c>
      <c r="E79" s="10">
        <v>7161</v>
      </c>
      <c r="F79" s="17" t="s">
        <v>185</v>
      </c>
      <c r="G79" s="17" t="s">
        <v>1825</v>
      </c>
      <c r="H79" s="17" t="s">
        <v>210</v>
      </c>
      <c r="I79" s="38">
        <v>2806</v>
      </c>
      <c r="K79" s="17" t="s">
        <v>1777</v>
      </c>
      <c r="L79" s="38">
        <v>33020</v>
      </c>
    </row>
    <row r="80" spans="1:12" x14ac:dyDescent="0.2">
      <c r="A80" s="10" t="s">
        <v>2160</v>
      </c>
      <c r="B80" s="10" t="s">
        <v>2151</v>
      </c>
      <c r="C80" s="17">
        <v>83</v>
      </c>
      <c r="D80" s="17" t="s">
        <v>1778</v>
      </c>
      <c r="E80" s="10">
        <v>6372</v>
      </c>
      <c r="F80" s="17" t="s">
        <v>198</v>
      </c>
      <c r="G80" s="17" t="s">
        <v>1117</v>
      </c>
      <c r="H80" s="17" t="s">
        <v>446</v>
      </c>
      <c r="I80" s="38">
        <v>11388</v>
      </c>
      <c r="K80" s="17" t="s">
        <v>1779</v>
      </c>
      <c r="L80" s="38">
        <v>41756</v>
      </c>
    </row>
    <row r="81" spans="1:13" x14ac:dyDescent="0.2">
      <c r="A81" s="10" t="s">
        <v>2160</v>
      </c>
      <c r="B81" s="10" t="s">
        <v>2151</v>
      </c>
      <c r="C81" s="17">
        <v>84</v>
      </c>
      <c r="D81" s="17" t="s">
        <v>1780</v>
      </c>
      <c r="E81" s="10">
        <v>6453</v>
      </c>
      <c r="F81" s="17" t="s">
        <v>198</v>
      </c>
      <c r="G81" s="17" t="s">
        <v>1656</v>
      </c>
      <c r="H81" s="17" t="s">
        <v>210</v>
      </c>
      <c r="I81" s="38">
        <v>2750</v>
      </c>
      <c r="K81" s="17" t="s">
        <v>1781</v>
      </c>
      <c r="L81" s="38">
        <v>33615</v>
      </c>
    </row>
    <row r="82" spans="1:13" x14ac:dyDescent="0.2">
      <c r="A82" s="10" t="s">
        <v>2160</v>
      </c>
      <c r="B82" s="10" t="s">
        <v>2151</v>
      </c>
      <c r="C82" s="17">
        <v>85</v>
      </c>
      <c r="D82" s="17" t="s">
        <v>1782</v>
      </c>
      <c r="E82" s="10">
        <v>6647</v>
      </c>
      <c r="F82" s="17" t="s">
        <v>198</v>
      </c>
      <c r="G82" s="17" t="s">
        <v>1117</v>
      </c>
      <c r="H82" s="17" t="s">
        <v>446</v>
      </c>
      <c r="I82" s="38">
        <v>11388</v>
      </c>
      <c r="K82" s="17" t="s">
        <v>1779</v>
      </c>
      <c r="L82" s="38">
        <v>42484</v>
      </c>
    </row>
    <row r="83" spans="1:13" x14ac:dyDescent="0.2">
      <c r="A83" s="10" t="s">
        <v>2160</v>
      </c>
      <c r="B83" s="10" t="s">
        <v>2151</v>
      </c>
      <c r="C83" s="17">
        <v>86</v>
      </c>
      <c r="D83" s="17" t="s">
        <v>1783</v>
      </c>
      <c r="E83" s="10">
        <v>7756</v>
      </c>
      <c r="F83" s="17" t="s">
        <v>943</v>
      </c>
      <c r="G83" s="17" t="s">
        <v>1826</v>
      </c>
      <c r="H83" s="17" t="s">
        <v>218</v>
      </c>
      <c r="I83" s="38">
        <v>10817</v>
      </c>
      <c r="K83" s="17" t="s">
        <v>1784</v>
      </c>
      <c r="L83" s="38">
        <v>42274</v>
      </c>
    </row>
    <row r="84" spans="1:13" x14ac:dyDescent="0.2">
      <c r="A84" s="10" t="s">
        <v>2160</v>
      </c>
      <c r="B84" s="10" t="s">
        <v>2151</v>
      </c>
      <c r="C84" s="17">
        <v>87</v>
      </c>
      <c r="D84" s="17" t="s">
        <v>1785</v>
      </c>
      <c r="E84" s="10">
        <v>9036</v>
      </c>
      <c r="F84" s="17" t="s">
        <v>545</v>
      </c>
      <c r="G84" s="17" t="s">
        <v>1827</v>
      </c>
      <c r="H84" s="17" t="s">
        <v>857</v>
      </c>
      <c r="I84" s="38">
        <v>10319</v>
      </c>
      <c r="K84" s="17" t="s">
        <v>1786</v>
      </c>
      <c r="L84" s="38">
        <v>42141</v>
      </c>
    </row>
    <row r="85" spans="1:13" x14ac:dyDescent="0.2">
      <c r="A85" s="10" t="s">
        <v>2160</v>
      </c>
      <c r="B85" s="10" t="s">
        <v>2151</v>
      </c>
      <c r="C85" s="17">
        <v>88</v>
      </c>
      <c r="D85" s="17" t="s">
        <v>1787</v>
      </c>
      <c r="E85" s="10">
        <v>9388</v>
      </c>
      <c r="F85" s="17" t="s">
        <v>1089</v>
      </c>
      <c r="G85" s="17" t="s">
        <v>1128</v>
      </c>
      <c r="H85" s="17" t="s">
        <v>443</v>
      </c>
      <c r="I85" s="38">
        <v>10186</v>
      </c>
      <c r="K85" s="17" t="s">
        <v>1059</v>
      </c>
      <c r="L85" s="38">
        <v>42499</v>
      </c>
    </row>
    <row r="86" spans="1:13" x14ac:dyDescent="0.2">
      <c r="A86" s="10" t="s">
        <v>2160</v>
      </c>
      <c r="B86" s="10" t="s">
        <v>2151</v>
      </c>
      <c r="C86" s="17">
        <v>89</v>
      </c>
      <c r="D86" s="17" t="s">
        <v>1788</v>
      </c>
      <c r="E86" s="10">
        <v>9998</v>
      </c>
      <c r="F86" s="17" t="s">
        <v>1089</v>
      </c>
      <c r="G86" s="17" t="s">
        <v>1128</v>
      </c>
      <c r="H86" s="17" t="s">
        <v>443</v>
      </c>
      <c r="I86" s="38">
        <v>10186</v>
      </c>
      <c r="K86" s="17" t="s">
        <v>1059</v>
      </c>
      <c r="L86" s="38">
        <v>42987</v>
      </c>
    </row>
    <row r="87" spans="1:13" x14ac:dyDescent="0.2">
      <c r="A87" s="10" t="s">
        <v>2160</v>
      </c>
      <c r="B87" s="10" t="s">
        <v>2151</v>
      </c>
      <c r="C87" s="17">
        <v>90</v>
      </c>
      <c r="D87" s="17" t="s">
        <v>1840</v>
      </c>
      <c r="E87" s="10">
        <v>10586</v>
      </c>
      <c r="F87" s="17" t="s">
        <v>1806</v>
      </c>
      <c r="G87" s="17" t="s">
        <v>1828</v>
      </c>
      <c r="H87" s="17" t="s">
        <v>210</v>
      </c>
      <c r="I87" s="38">
        <v>8090</v>
      </c>
      <c r="K87" s="17" t="s">
        <v>1789</v>
      </c>
      <c r="L87" s="38">
        <v>41140</v>
      </c>
      <c r="M87" s="10" t="s">
        <v>1680</v>
      </c>
    </row>
    <row r="88" spans="1:13" x14ac:dyDescent="0.2">
      <c r="A88" s="10" t="s">
        <v>2160</v>
      </c>
      <c r="B88" s="10" t="s">
        <v>2151</v>
      </c>
      <c r="C88" s="17">
        <v>91</v>
      </c>
      <c r="D88" s="17" t="s">
        <v>1841</v>
      </c>
      <c r="E88" s="10">
        <v>11036</v>
      </c>
      <c r="F88" s="17" t="s">
        <v>1806</v>
      </c>
      <c r="G88" s="17" t="s">
        <v>1828</v>
      </c>
      <c r="H88" s="17" t="s">
        <v>210</v>
      </c>
      <c r="I88" s="38">
        <v>8090</v>
      </c>
      <c r="K88" s="17" t="s">
        <v>1790</v>
      </c>
      <c r="L88" s="38">
        <v>41371</v>
      </c>
      <c r="M88" s="10" t="s">
        <v>1680</v>
      </c>
    </row>
    <row r="89" spans="1:13" x14ac:dyDescent="0.2">
      <c r="C89" s="17"/>
      <c r="D89" s="17"/>
      <c r="F89" s="17"/>
      <c r="G89" s="17"/>
      <c r="H89" s="17"/>
      <c r="K89" s="17"/>
    </row>
    <row r="90" spans="1:13" x14ac:dyDescent="0.2">
      <c r="C90" s="17"/>
      <c r="D90" s="17"/>
      <c r="F90" s="17"/>
      <c r="G90" s="17"/>
      <c r="H90" s="17"/>
      <c r="K90" s="17"/>
    </row>
    <row r="91" spans="1:13" x14ac:dyDescent="0.2">
      <c r="C91" s="17"/>
      <c r="D91" s="17"/>
      <c r="F91" s="17"/>
      <c r="G91" s="17"/>
      <c r="H91" s="17"/>
      <c r="K91" s="17"/>
    </row>
  </sheetData>
  <sortState xmlns:xlrd2="http://schemas.microsoft.com/office/spreadsheetml/2017/richdata2" ref="C2:S91">
    <sortCondition ref="C2:C91"/>
  </sortState>
  <pageMargins left="0.7" right="0.7" top="0.75" bottom="0.75" header="0.3" footer="0.3"/>
  <pageSetup orientation="portrait" horizontalDpi="4294967293" verticalDpi="0" r:id="rId1"/>
  <ignoredErrors>
    <ignoredError sqref="C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Mile</vt:lpstr>
      <vt:lpstr>5K</vt:lpstr>
      <vt:lpstr>8k</vt:lpstr>
      <vt:lpstr>10K</vt:lpstr>
      <vt:lpstr>12K</vt:lpstr>
      <vt:lpstr>15K</vt:lpstr>
      <vt:lpstr>10 Mile</vt:lpstr>
      <vt:lpstr>20K</vt:lpstr>
      <vt:lpstr>H Mar</vt:lpstr>
      <vt:lpstr>25K</vt:lpstr>
      <vt:lpstr>30K</vt:lpstr>
      <vt:lpstr>Marathon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Alan Jones</cp:lastModifiedBy>
  <dcterms:created xsi:type="dcterms:W3CDTF">2019-10-22T19:40:38Z</dcterms:created>
  <dcterms:modified xsi:type="dcterms:W3CDTF">2024-10-28T02:58:10Z</dcterms:modified>
</cp:coreProperties>
</file>