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an Jones\Documents\AgeGrade\Age-Grade-Tables\"/>
    </mc:Choice>
  </mc:AlternateContent>
  <xr:revisionPtr revIDLastSave="0" documentId="13_ncr:1_{4272530E-4371-451E-B746-19400DDE7A37}" xr6:coauthVersionLast="45" xr6:coauthVersionMax="45" xr10:uidLastSave="{00000000-0000-0000-0000-000000000000}"/>
  <bookViews>
    <workbookView xWindow="11760" yWindow="1470" windowWidth="26190" windowHeight="12930" xr2:uid="{00000000-000D-0000-FFFF-FFFF00000000}"/>
  </bookViews>
  <sheets>
    <sheet name="AgeStdFactors" sheetId="1" r:id="rId1"/>
    <sheet name="AgeStdSec" sheetId="2" r:id="rId2"/>
    <sheet name="AgeStdHMS" sheetId="3" r:id="rId3"/>
  </sheets>
  <externalReferences>
    <externalReference r:id="rId4"/>
  </externalReferences>
  <calcPr calcId="191029" calcMode="autoNoTable" iterate="1" iterateCount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01" i="1" l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W4" i="1"/>
  <c r="W5" i="1" s="1"/>
  <c r="V4" i="1"/>
  <c r="V5" i="1" s="1"/>
  <c r="U4" i="1"/>
  <c r="U5" i="1" s="1"/>
  <c r="T4" i="1"/>
  <c r="T5" i="1" s="1"/>
  <c r="S4" i="1"/>
  <c r="S5" i="1" s="1"/>
  <c r="R4" i="1"/>
  <c r="R5" i="1" s="1"/>
  <c r="Q4" i="1"/>
  <c r="Q5" i="1" s="1"/>
  <c r="P4" i="1"/>
  <c r="P5" i="1" s="1"/>
  <c r="O4" i="1"/>
  <c r="O5" i="1" s="1"/>
  <c r="N4" i="1"/>
  <c r="N5" i="1" s="1"/>
  <c r="M4" i="1"/>
  <c r="M5" i="1" s="1"/>
  <c r="L4" i="1"/>
  <c r="L5" i="1" s="1"/>
  <c r="K4" i="1"/>
  <c r="K5" i="1" s="1"/>
  <c r="J4" i="1"/>
  <c r="J5" i="1" s="1"/>
  <c r="I4" i="1"/>
  <c r="I5" i="1" s="1"/>
  <c r="H4" i="1"/>
  <c r="H5" i="1" s="1"/>
  <c r="G4" i="1"/>
  <c r="G5" i="1" s="1"/>
  <c r="F4" i="1"/>
  <c r="F5" i="1" s="1"/>
  <c r="E4" i="1"/>
  <c r="E5" i="1" s="1"/>
  <c r="D4" i="1"/>
  <c r="D5" i="1" s="1"/>
  <c r="C4" i="1"/>
  <c r="C5" i="1" s="1"/>
  <c r="B4" i="1"/>
  <c r="B5" i="1" s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W4" i="3"/>
  <c r="S4" i="3"/>
  <c r="O4" i="3"/>
  <c r="K4" i="3"/>
  <c r="G4" i="3"/>
  <c r="C4" i="3"/>
  <c r="W3" i="3"/>
  <c r="V3" i="3"/>
  <c r="V4" i="3" s="1"/>
  <c r="U3" i="3"/>
  <c r="U4" i="3" s="1"/>
  <c r="T3" i="3"/>
  <c r="T4" i="3" s="1"/>
  <c r="S3" i="3"/>
  <c r="R3" i="3"/>
  <c r="R4" i="3" s="1"/>
  <c r="Q3" i="3"/>
  <c r="Q4" i="3" s="1"/>
  <c r="P3" i="3"/>
  <c r="P4" i="3" s="1"/>
  <c r="O3" i="3"/>
  <c r="N3" i="3"/>
  <c r="N4" i="3" s="1"/>
  <c r="M3" i="3"/>
  <c r="M4" i="3" s="1"/>
  <c r="L3" i="3"/>
  <c r="L4" i="3" s="1"/>
  <c r="K3" i="3"/>
  <c r="J3" i="3"/>
  <c r="J4" i="3" s="1"/>
  <c r="I3" i="3"/>
  <c r="I4" i="3" s="1"/>
  <c r="H3" i="3"/>
  <c r="H4" i="3" s="1"/>
  <c r="G3" i="3"/>
  <c r="F3" i="3"/>
  <c r="F4" i="3" s="1"/>
  <c r="E3" i="3"/>
  <c r="E4" i="3" s="1"/>
  <c r="D3" i="3"/>
  <c r="D4" i="3" s="1"/>
  <c r="C3" i="3"/>
  <c r="B3" i="3"/>
  <c r="B4" i="3" s="1"/>
  <c r="J98" i="2"/>
  <c r="I98" i="2"/>
  <c r="R95" i="2"/>
  <c r="D93" i="2"/>
  <c r="N90" i="2"/>
  <c r="B88" i="2"/>
  <c r="M85" i="2"/>
  <c r="N83" i="2"/>
  <c r="M83" i="2"/>
  <c r="N81" i="2"/>
  <c r="Q79" i="2"/>
  <c r="R77" i="2"/>
  <c r="Q77" i="2"/>
  <c r="I75" i="2"/>
  <c r="I74" i="2"/>
  <c r="H74" i="2"/>
  <c r="J73" i="2"/>
  <c r="I73" i="2"/>
  <c r="I72" i="2"/>
  <c r="J71" i="2"/>
  <c r="M69" i="2"/>
  <c r="M68" i="2"/>
  <c r="L68" i="2"/>
  <c r="N67" i="2"/>
  <c r="M67" i="2"/>
  <c r="M66" i="2"/>
  <c r="R65" i="2"/>
  <c r="B65" i="2"/>
  <c r="I64" i="2"/>
  <c r="H64" i="2"/>
  <c r="N63" i="2"/>
  <c r="U62" i="2"/>
  <c r="T62" i="2"/>
  <c r="E62" i="2"/>
  <c r="D62" i="2"/>
  <c r="J61" i="2"/>
  <c r="Q60" i="2"/>
  <c r="P60" i="2"/>
  <c r="V59" i="2"/>
  <c r="F59" i="2"/>
  <c r="M58" i="2"/>
  <c r="L58" i="2"/>
  <c r="R57" i="2"/>
  <c r="B57" i="2"/>
  <c r="I56" i="2"/>
  <c r="H56" i="2"/>
  <c r="N55" i="2"/>
  <c r="U54" i="2"/>
  <c r="T54" i="2"/>
  <c r="E54" i="2"/>
  <c r="D54" i="2"/>
  <c r="J53" i="2"/>
  <c r="Q52" i="2"/>
  <c r="P52" i="2"/>
  <c r="V51" i="2"/>
  <c r="F51" i="2"/>
  <c r="V49" i="2"/>
  <c r="U49" i="2"/>
  <c r="N49" i="2"/>
  <c r="M49" i="2"/>
  <c r="F49" i="2"/>
  <c r="E49" i="2"/>
  <c r="R47" i="2"/>
  <c r="Q47" i="2"/>
  <c r="J47" i="2"/>
  <c r="I47" i="2"/>
  <c r="B47" i="2"/>
  <c r="V45" i="2"/>
  <c r="U45" i="2"/>
  <c r="N45" i="2"/>
  <c r="M45" i="2"/>
  <c r="F45" i="2"/>
  <c r="E45" i="2"/>
  <c r="R43" i="2"/>
  <c r="Q43" i="2"/>
  <c r="J43" i="2"/>
  <c r="I43" i="2"/>
  <c r="B43" i="2"/>
  <c r="V41" i="2"/>
  <c r="U41" i="2"/>
  <c r="N41" i="2"/>
  <c r="M41" i="2"/>
  <c r="F41" i="2"/>
  <c r="E41" i="2"/>
  <c r="R39" i="2"/>
  <c r="Q39" i="2"/>
  <c r="J39" i="2"/>
  <c r="I39" i="2"/>
  <c r="B39" i="2"/>
  <c r="V37" i="2"/>
  <c r="U37" i="2"/>
  <c r="N37" i="2"/>
  <c r="M37" i="2"/>
  <c r="F37" i="2"/>
  <c r="E37" i="2"/>
  <c r="R35" i="2"/>
  <c r="Q35" i="2"/>
  <c r="J35" i="2"/>
  <c r="I35" i="2"/>
  <c r="B35" i="2"/>
  <c r="V33" i="2"/>
  <c r="U33" i="2"/>
  <c r="N33" i="2"/>
  <c r="M33" i="2"/>
  <c r="F33" i="2"/>
  <c r="E33" i="2"/>
  <c r="R31" i="2"/>
  <c r="Q31" i="2"/>
  <c r="J31" i="2"/>
  <c r="I31" i="2"/>
  <c r="B31" i="2"/>
  <c r="V29" i="2"/>
  <c r="U29" i="2"/>
  <c r="N29" i="2"/>
  <c r="M29" i="2"/>
  <c r="F29" i="2"/>
  <c r="E29" i="2"/>
  <c r="R27" i="2"/>
  <c r="Q27" i="2"/>
  <c r="J27" i="2"/>
  <c r="I27" i="2"/>
  <c r="B27" i="2"/>
  <c r="V25" i="2"/>
  <c r="U25" i="2"/>
  <c r="N25" i="2"/>
  <c r="M25" i="2"/>
  <c r="F25" i="2"/>
  <c r="E25" i="2"/>
  <c r="R23" i="2"/>
  <c r="Q23" i="2"/>
  <c r="J23" i="2"/>
  <c r="I23" i="2"/>
  <c r="B23" i="2"/>
  <c r="V21" i="2"/>
  <c r="U21" i="2"/>
  <c r="N21" i="2"/>
  <c r="M21" i="2"/>
  <c r="F21" i="2"/>
  <c r="E21" i="2"/>
  <c r="R19" i="2"/>
  <c r="Q19" i="2"/>
  <c r="J19" i="2"/>
  <c r="I19" i="2"/>
  <c r="B19" i="2"/>
  <c r="V17" i="2"/>
  <c r="U17" i="2"/>
  <c r="N17" i="2"/>
  <c r="M17" i="2"/>
  <c r="F17" i="2"/>
  <c r="E17" i="2"/>
  <c r="R15" i="2"/>
  <c r="Q15" i="2"/>
  <c r="J15" i="2"/>
  <c r="I15" i="2"/>
  <c r="B15" i="2"/>
  <c r="V13" i="2"/>
  <c r="U13" i="2"/>
  <c r="N13" i="2"/>
  <c r="M13" i="2"/>
  <c r="F13" i="2"/>
  <c r="E13" i="2"/>
  <c r="R11" i="2"/>
  <c r="Q11" i="2"/>
  <c r="J11" i="2"/>
  <c r="I11" i="2"/>
  <c r="B11" i="2"/>
  <c r="V9" i="2"/>
  <c r="U9" i="2"/>
  <c r="N9" i="2"/>
  <c r="M9" i="2"/>
  <c r="F9" i="2"/>
  <c r="E9" i="2"/>
  <c r="R7" i="2"/>
  <c r="Q7" i="2"/>
  <c r="J7" i="2"/>
  <c r="I7" i="2"/>
  <c r="B7" i="2"/>
  <c r="V5" i="2"/>
  <c r="U5" i="2"/>
  <c r="N5" i="2"/>
  <c r="M5" i="2"/>
  <c r="F5" i="2"/>
  <c r="E5" i="2"/>
  <c r="F4" i="2"/>
  <c r="E4" i="2"/>
  <c r="B4" i="2"/>
  <c r="W3" i="2"/>
  <c r="W68" i="2" s="1"/>
  <c r="V3" i="2"/>
  <c r="V69" i="2" s="1"/>
  <c r="U3" i="2"/>
  <c r="T3" i="2"/>
  <c r="S3" i="2"/>
  <c r="R3" i="2"/>
  <c r="R75" i="2" s="1"/>
  <c r="Q3" i="2"/>
  <c r="P3" i="2"/>
  <c r="P78" i="2" s="1"/>
  <c r="O3" i="2"/>
  <c r="N3" i="2"/>
  <c r="N59" i="2" s="1"/>
  <c r="M3" i="2"/>
  <c r="L3" i="2"/>
  <c r="K3" i="2"/>
  <c r="K50" i="2" s="1"/>
  <c r="J3" i="2"/>
  <c r="J65" i="2" s="1"/>
  <c r="I3" i="2"/>
  <c r="H3" i="2"/>
  <c r="H60" i="2" s="1"/>
  <c r="G3" i="2"/>
  <c r="F3" i="2"/>
  <c r="F63" i="2" s="1"/>
  <c r="E3" i="2"/>
  <c r="D3" i="2"/>
  <c r="C3" i="2"/>
  <c r="C50" i="2" s="1"/>
  <c r="B3" i="2"/>
  <c r="B97" i="2" s="1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G100" i="2" l="1"/>
  <c r="G98" i="2"/>
  <c r="G96" i="2"/>
  <c r="G94" i="2"/>
  <c r="G92" i="2"/>
  <c r="G90" i="2"/>
  <c r="G88" i="2"/>
  <c r="G86" i="2"/>
  <c r="G99" i="2"/>
  <c r="G91" i="2"/>
  <c r="G97" i="2"/>
  <c r="G87" i="2"/>
  <c r="G82" i="2"/>
  <c r="G81" i="2"/>
  <c r="G95" i="2"/>
  <c r="G80" i="2"/>
  <c r="G79" i="2"/>
  <c r="G85" i="2"/>
  <c r="G74" i="2"/>
  <c r="G73" i="2"/>
  <c r="G66" i="2"/>
  <c r="G64" i="2"/>
  <c r="G62" i="2"/>
  <c r="G60" i="2"/>
  <c r="G58" i="2"/>
  <c r="G56" i="2"/>
  <c r="G54" i="2"/>
  <c r="G52" i="2"/>
  <c r="G84" i="2"/>
  <c r="G83" i="2"/>
  <c r="G72" i="2"/>
  <c r="G71" i="2"/>
  <c r="G78" i="2"/>
  <c r="G77" i="2"/>
  <c r="G70" i="2"/>
  <c r="G69" i="2"/>
  <c r="G65" i="2"/>
  <c r="G61" i="2"/>
  <c r="G57" i="2"/>
  <c r="G53" i="2"/>
  <c r="G68" i="2"/>
  <c r="G67" i="2"/>
  <c r="G49" i="2"/>
  <c r="G47" i="2"/>
  <c r="G45" i="2"/>
  <c r="G43" i="2"/>
  <c r="G41" i="2"/>
  <c r="G39" i="2"/>
  <c r="G37" i="2"/>
  <c r="G35" i="2"/>
  <c r="G33" i="2"/>
  <c r="G31" i="2"/>
  <c r="G29" i="2"/>
  <c r="G27" i="2"/>
  <c r="G25" i="2"/>
  <c r="G23" i="2"/>
  <c r="G21" i="2"/>
  <c r="G19" i="2"/>
  <c r="G17" i="2"/>
  <c r="G15" i="2"/>
  <c r="G13" i="2"/>
  <c r="G11" i="2"/>
  <c r="G9" i="2"/>
  <c r="G7" i="2"/>
  <c r="G5" i="2"/>
  <c r="O100" i="2"/>
  <c r="O98" i="2"/>
  <c r="O96" i="2"/>
  <c r="O94" i="2"/>
  <c r="O92" i="2"/>
  <c r="O90" i="2"/>
  <c r="O88" i="2"/>
  <c r="O86" i="2"/>
  <c r="O95" i="2"/>
  <c r="O87" i="2"/>
  <c r="O97" i="2"/>
  <c r="O85" i="2"/>
  <c r="O78" i="2"/>
  <c r="O77" i="2"/>
  <c r="O93" i="2"/>
  <c r="O84" i="2"/>
  <c r="O83" i="2"/>
  <c r="O76" i="2"/>
  <c r="O91" i="2"/>
  <c r="O70" i="2"/>
  <c r="O69" i="2"/>
  <c r="O64" i="2"/>
  <c r="O62" i="2"/>
  <c r="O60" i="2"/>
  <c r="O58" i="2"/>
  <c r="O56" i="2"/>
  <c r="O54" i="2"/>
  <c r="O52" i="2"/>
  <c r="O89" i="2"/>
  <c r="O75" i="2"/>
  <c r="O68" i="2"/>
  <c r="O67" i="2"/>
  <c r="O74" i="2"/>
  <c r="O73" i="2"/>
  <c r="O65" i="2"/>
  <c r="O61" i="2"/>
  <c r="O57" i="2"/>
  <c r="O53" i="2"/>
  <c r="O72" i="2"/>
  <c r="O71" i="2"/>
  <c r="O49" i="2"/>
  <c r="O47" i="2"/>
  <c r="O45" i="2"/>
  <c r="O43" i="2"/>
  <c r="O41" i="2"/>
  <c r="O39" i="2"/>
  <c r="O37" i="2"/>
  <c r="O35" i="2"/>
  <c r="O33" i="2"/>
  <c r="O31" i="2"/>
  <c r="O29" i="2"/>
  <c r="O27" i="2"/>
  <c r="O25" i="2"/>
  <c r="O23" i="2"/>
  <c r="O21" i="2"/>
  <c r="O19" i="2"/>
  <c r="O17" i="2"/>
  <c r="O15" i="2"/>
  <c r="O13" i="2"/>
  <c r="O11" i="2"/>
  <c r="O9" i="2"/>
  <c r="O7" i="2"/>
  <c r="O5" i="2"/>
  <c r="S100" i="2"/>
  <c r="S98" i="2"/>
  <c r="S96" i="2"/>
  <c r="S94" i="2"/>
  <c r="S92" i="2"/>
  <c r="S90" i="2"/>
  <c r="S88" i="2"/>
  <c r="S86" i="2"/>
  <c r="S97" i="2"/>
  <c r="S89" i="2"/>
  <c r="S91" i="2"/>
  <c r="S80" i="2"/>
  <c r="S79" i="2"/>
  <c r="S99" i="2"/>
  <c r="S87" i="2"/>
  <c r="S78" i="2"/>
  <c r="S77" i="2"/>
  <c r="S85" i="2"/>
  <c r="S84" i="2"/>
  <c r="S83" i="2"/>
  <c r="S72" i="2"/>
  <c r="S71" i="2"/>
  <c r="S64" i="2"/>
  <c r="S62" i="2"/>
  <c r="S60" i="2"/>
  <c r="S58" i="2"/>
  <c r="S56" i="2"/>
  <c r="S54" i="2"/>
  <c r="S52" i="2"/>
  <c r="S50" i="2"/>
  <c r="S82" i="2"/>
  <c r="S81" i="2"/>
  <c r="S70" i="2"/>
  <c r="S69" i="2"/>
  <c r="S68" i="2"/>
  <c r="S67" i="2"/>
  <c r="S63" i="2"/>
  <c r="S59" i="2"/>
  <c r="S55" i="2"/>
  <c r="S51" i="2"/>
  <c r="S93" i="2"/>
  <c r="S66" i="2"/>
  <c r="S49" i="2"/>
  <c r="S47" i="2"/>
  <c r="S45" i="2"/>
  <c r="S43" i="2"/>
  <c r="S41" i="2"/>
  <c r="S39" i="2"/>
  <c r="S37" i="2"/>
  <c r="S35" i="2"/>
  <c r="S33" i="2"/>
  <c r="S31" i="2"/>
  <c r="S29" i="2"/>
  <c r="S27" i="2"/>
  <c r="S25" i="2"/>
  <c r="S23" i="2"/>
  <c r="S21" i="2"/>
  <c r="S19" i="2"/>
  <c r="S17" i="2"/>
  <c r="S15" i="2"/>
  <c r="S13" i="2"/>
  <c r="S11" i="2"/>
  <c r="S9" i="2"/>
  <c r="S7" i="2"/>
  <c r="S5" i="2"/>
  <c r="K4" i="2"/>
  <c r="S4" i="2"/>
  <c r="G6" i="2"/>
  <c r="O10" i="2"/>
  <c r="G18" i="2"/>
  <c r="O18" i="2"/>
  <c r="W18" i="2"/>
  <c r="C20" i="2"/>
  <c r="K20" i="2"/>
  <c r="S20" i="2"/>
  <c r="G22" i="2"/>
  <c r="G26" i="2"/>
  <c r="O26" i="2"/>
  <c r="W26" i="2"/>
  <c r="C28" i="2"/>
  <c r="K28" i="2"/>
  <c r="S28" i="2"/>
  <c r="G30" i="2"/>
  <c r="W30" i="2"/>
  <c r="C32" i="2"/>
  <c r="K32" i="2"/>
  <c r="S32" i="2"/>
  <c r="G34" i="2"/>
  <c r="W34" i="2"/>
  <c r="C36" i="2"/>
  <c r="K36" i="2"/>
  <c r="S36" i="2"/>
  <c r="O38" i="2"/>
  <c r="G42" i="2"/>
  <c r="O42" i="2"/>
  <c r="W42" i="2"/>
  <c r="C44" i="2"/>
  <c r="K44" i="2"/>
  <c r="S44" i="2"/>
  <c r="G46" i="2"/>
  <c r="G50" i="2"/>
  <c r="O50" i="2"/>
  <c r="K85" i="2"/>
  <c r="W87" i="2"/>
  <c r="D96" i="2"/>
  <c r="D95" i="2"/>
  <c r="D88" i="2"/>
  <c r="D87" i="2"/>
  <c r="D85" i="2"/>
  <c r="D83" i="2"/>
  <c r="D81" i="2"/>
  <c r="D79" i="2"/>
  <c r="D77" i="2"/>
  <c r="D75" i="2"/>
  <c r="D73" i="2"/>
  <c r="D71" i="2"/>
  <c r="D69" i="2"/>
  <c r="D67" i="2"/>
  <c r="D92" i="2"/>
  <c r="D91" i="2"/>
  <c r="D78" i="2"/>
  <c r="D100" i="2"/>
  <c r="D99" i="2"/>
  <c r="D90" i="2"/>
  <c r="D89" i="2"/>
  <c r="D84" i="2"/>
  <c r="D98" i="2"/>
  <c r="D70" i="2"/>
  <c r="D94" i="2"/>
  <c r="D76" i="2"/>
  <c r="D68" i="2"/>
  <c r="D65" i="2"/>
  <c r="D63" i="2"/>
  <c r="D61" i="2"/>
  <c r="D59" i="2"/>
  <c r="D57" i="2"/>
  <c r="D55" i="2"/>
  <c r="D53" i="2"/>
  <c r="D51" i="2"/>
  <c r="D86" i="2"/>
  <c r="D82" i="2"/>
  <c r="D74" i="2"/>
  <c r="D49" i="2"/>
  <c r="D47" i="2"/>
  <c r="D45" i="2"/>
  <c r="D43" i="2"/>
  <c r="D41" i="2"/>
  <c r="D39" i="2"/>
  <c r="D37" i="2"/>
  <c r="D35" i="2"/>
  <c r="D33" i="2"/>
  <c r="D31" i="2"/>
  <c r="D29" i="2"/>
  <c r="D27" i="2"/>
  <c r="D25" i="2"/>
  <c r="D23" i="2"/>
  <c r="D21" i="2"/>
  <c r="D19" i="2"/>
  <c r="D17" i="2"/>
  <c r="D15" i="2"/>
  <c r="D13" i="2"/>
  <c r="D11" i="2"/>
  <c r="D9" i="2"/>
  <c r="D7" i="2"/>
  <c r="D5" i="2"/>
  <c r="D80" i="2"/>
  <c r="D72" i="2"/>
  <c r="D64" i="2"/>
  <c r="D60" i="2"/>
  <c r="D56" i="2"/>
  <c r="D52" i="2"/>
  <c r="L100" i="2"/>
  <c r="L99" i="2"/>
  <c r="L92" i="2"/>
  <c r="L91" i="2"/>
  <c r="L85" i="2"/>
  <c r="L83" i="2"/>
  <c r="L81" i="2"/>
  <c r="L79" i="2"/>
  <c r="L77" i="2"/>
  <c r="L75" i="2"/>
  <c r="L73" i="2"/>
  <c r="L71" i="2"/>
  <c r="L69" i="2"/>
  <c r="L67" i="2"/>
  <c r="L90" i="2"/>
  <c r="L89" i="2"/>
  <c r="L82" i="2"/>
  <c r="L98" i="2"/>
  <c r="L97" i="2"/>
  <c r="L88" i="2"/>
  <c r="L87" i="2"/>
  <c r="L80" i="2"/>
  <c r="L95" i="2"/>
  <c r="L86" i="2"/>
  <c r="L78" i="2"/>
  <c r="L74" i="2"/>
  <c r="L66" i="2"/>
  <c r="L93" i="2"/>
  <c r="L72" i="2"/>
  <c r="L65" i="2"/>
  <c r="L63" i="2"/>
  <c r="L61" i="2"/>
  <c r="L59" i="2"/>
  <c r="L57" i="2"/>
  <c r="L55" i="2"/>
  <c r="L53" i="2"/>
  <c r="L51" i="2"/>
  <c r="L96" i="2"/>
  <c r="L49" i="2"/>
  <c r="L47" i="2"/>
  <c r="L45" i="2"/>
  <c r="L43" i="2"/>
  <c r="L41" i="2"/>
  <c r="L39" i="2"/>
  <c r="L37" i="2"/>
  <c r="L35" i="2"/>
  <c r="L33" i="2"/>
  <c r="L31" i="2"/>
  <c r="L29" i="2"/>
  <c r="L27" i="2"/>
  <c r="L25" i="2"/>
  <c r="L23" i="2"/>
  <c r="L21" i="2"/>
  <c r="L19" i="2"/>
  <c r="L17" i="2"/>
  <c r="L15" i="2"/>
  <c r="L13" i="2"/>
  <c r="L11" i="2"/>
  <c r="L9" i="2"/>
  <c r="L7" i="2"/>
  <c r="L5" i="2"/>
  <c r="L76" i="2"/>
  <c r="L64" i="2"/>
  <c r="L60" i="2"/>
  <c r="L56" i="2"/>
  <c r="L52" i="2"/>
  <c r="T96" i="2"/>
  <c r="T95" i="2"/>
  <c r="T88" i="2"/>
  <c r="T87" i="2"/>
  <c r="T83" i="2"/>
  <c r="T81" i="2"/>
  <c r="T79" i="2"/>
  <c r="T77" i="2"/>
  <c r="T75" i="2"/>
  <c r="T73" i="2"/>
  <c r="T71" i="2"/>
  <c r="T69" i="2"/>
  <c r="T67" i="2"/>
  <c r="T100" i="2"/>
  <c r="T99" i="2"/>
  <c r="T90" i="2"/>
  <c r="T89" i="2"/>
  <c r="T78" i="2"/>
  <c r="T98" i="2"/>
  <c r="T97" i="2"/>
  <c r="T86" i="2"/>
  <c r="T85" i="2"/>
  <c r="T84" i="2"/>
  <c r="T76" i="2"/>
  <c r="T94" i="2"/>
  <c r="T82" i="2"/>
  <c r="T70" i="2"/>
  <c r="T92" i="2"/>
  <c r="T80" i="2"/>
  <c r="T68" i="2"/>
  <c r="T65" i="2"/>
  <c r="T63" i="2"/>
  <c r="T61" i="2"/>
  <c r="T59" i="2"/>
  <c r="T57" i="2"/>
  <c r="T55" i="2"/>
  <c r="T53" i="2"/>
  <c r="T51" i="2"/>
  <c r="T93" i="2"/>
  <c r="T66" i="2"/>
  <c r="T49" i="2"/>
  <c r="T47" i="2"/>
  <c r="T45" i="2"/>
  <c r="T43" i="2"/>
  <c r="T41" i="2"/>
  <c r="T39" i="2"/>
  <c r="T37" i="2"/>
  <c r="T35" i="2"/>
  <c r="T33" i="2"/>
  <c r="T31" i="2"/>
  <c r="T29" i="2"/>
  <c r="T27" i="2"/>
  <c r="T25" i="2"/>
  <c r="T23" i="2"/>
  <c r="T21" i="2"/>
  <c r="T19" i="2"/>
  <c r="T17" i="2"/>
  <c r="T15" i="2"/>
  <c r="T13" i="2"/>
  <c r="T11" i="2"/>
  <c r="T9" i="2"/>
  <c r="T7" i="2"/>
  <c r="T5" i="2"/>
  <c r="T64" i="2"/>
  <c r="T60" i="2"/>
  <c r="T56" i="2"/>
  <c r="T52" i="2"/>
  <c r="D8" i="2"/>
  <c r="H10" i="2"/>
  <c r="P10" i="2"/>
  <c r="H14" i="2"/>
  <c r="P14" i="2"/>
  <c r="H18" i="2"/>
  <c r="P18" i="2"/>
  <c r="L20" i="2"/>
  <c r="H22" i="2"/>
  <c r="P22" i="2"/>
  <c r="D24" i="2"/>
  <c r="H26" i="2"/>
  <c r="P26" i="2"/>
  <c r="P30" i="2"/>
  <c r="H34" i="2"/>
  <c r="P34" i="2"/>
  <c r="D36" i="2"/>
  <c r="H38" i="2"/>
  <c r="P38" i="2"/>
  <c r="H42" i="2"/>
  <c r="P42" i="2"/>
  <c r="D44" i="2"/>
  <c r="T44" i="2"/>
  <c r="D48" i="2"/>
  <c r="L48" i="2"/>
  <c r="T48" i="2"/>
  <c r="H50" i="2"/>
  <c r="K53" i="2"/>
  <c r="O55" i="2"/>
  <c r="C57" i="2"/>
  <c r="G59" i="2"/>
  <c r="W59" i="2"/>
  <c r="C65" i="2"/>
  <c r="S65" i="2"/>
  <c r="O66" i="2"/>
  <c r="L70" i="2"/>
  <c r="K71" i="2"/>
  <c r="K72" i="2"/>
  <c r="H76" i="2"/>
  <c r="O81" i="2"/>
  <c r="E99" i="2"/>
  <c r="E97" i="2"/>
  <c r="E95" i="2"/>
  <c r="E93" i="2"/>
  <c r="E91" i="2"/>
  <c r="E89" i="2"/>
  <c r="E87" i="2"/>
  <c r="E94" i="2"/>
  <c r="E86" i="2"/>
  <c r="E100" i="2"/>
  <c r="E90" i="2"/>
  <c r="E85" i="2"/>
  <c r="E84" i="2"/>
  <c r="E77" i="2"/>
  <c r="E98" i="2"/>
  <c r="E88" i="2"/>
  <c r="E83" i="2"/>
  <c r="E82" i="2"/>
  <c r="E96" i="2"/>
  <c r="E76" i="2"/>
  <c r="E69" i="2"/>
  <c r="E68" i="2"/>
  <c r="E65" i="2"/>
  <c r="E63" i="2"/>
  <c r="E61" i="2"/>
  <c r="E59" i="2"/>
  <c r="E57" i="2"/>
  <c r="E55" i="2"/>
  <c r="E53" i="2"/>
  <c r="E51" i="2"/>
  <c r="E92" i="2"/>
  <c r="E75" i="2"/>
  <c r="E74" i="2"/>
  <c r="E67" i="2"/>
  <c r="E81" i="2"/>
  <c r="E80" i="2"/>
  <c r="E73" i="2"/>
  <c r="E72" i="2"/>
  <c r="E64" i="2"/>
  <c r="E60" i="2"/>
  <c r="E56" i="2"/>
  <c r="E52" i="2"/>
  <c r="E79" i="2"/>
  <c r="E78" i="2"/>
  <c r="E71" i="2"/>
  <c r="E70" i="2"/>
  <c r="E50" i="2"/>
  <c r="E48" i="2"/>
  <c r="E46" i="2"/>
  <c r="E44" i="2"/>
  <c r="E42" i="2"/>
  <c r="E40" i="2"/>
  <c r="E38" i="2"/>
  <c r="E36" i="2"/>
  <c r="E34" i="2"/>
  <c r="E32" i="2"/>
  <c r="E30" i="2"/>
  <c r="E28" i="2"/>
  <c r="E26" i="2"/>
  <c r="E24" i="2"/>
  <c r="E22" i="2"/>
  <c r="E20" i="2"/>
  <c r="E18" i="2"/>
  <c r="E16" i="2"/>
  <c r="E14" i="2"/>
  <c r="E12" i="2"/>
  <c r="E10" i="2"/>
  <c r="E8" i="2"/>
  <c r="E6" i="2"/>
  <c r="I99" i="2"/>
  <c r="I97" i="2"/>
  <c r="I95" i="2"/>
  <c r="I93" i="2"/>
  <c r="I91" i="2"/>
  <c r="I89" i="2"/>
  <c r="I87" i="2"/>
  <c r="I96" i="2"/>
  <c r="I88" i="2"/>
  <c r="I94" i="2"/>
  <c r="I79" i="2"/>
  <c r="I78" i="2"/>
  <c r="I92" i="2"/>
  <c r="I85" i="2"/>
  <c r="I84" i="2"/>
  <c r="I77" i="2"/>
  <c r="I90" i="2"/>
  <c r="I83" i="2"/>
  <c r="I82" i="2"/>
  <c r="I71" i="2"/>
  <c r="I70" i="2"/>
  <c r="I65" i="2"/>
  <c r="I63" i="2"/>
  <c r="I61" i="2"/>
  <c r="I59" i="2"/>
  <c r="I57" i="2"/>
  <c r="I55" i="2"/>
  <c r="I53" i="2"/>
  <c r="I51" i="2"/>
  <c r="I86" i="2"/>
  <c r="I81" i="2"/>
  <c r="I80" i="2"/>
  <c r="I76" i="2"/>
  <c r="I69" i="2"/>
  <c r="I68" i="2"/>
  <c r="I100" i="2"/>
  <c r="I67" i="2"/>
  <c r="I66" i="2"/>
  <c r="I62" i="2"/>
  <c r="I58" i="2"/>
  <c r="I54" i="2"/>
  <c r="I50" i="2"/>
  <c r="I48" i="2"/>
  <c r="I46" i="2"/>
  <c r="I44" i="2"/>
  <c r="I42" i="2"/>
  <c r="I40" i="2"/>
  <c r="I38" i="2"/>
  <c r="I36" i="2"/>
  <c r="I34" i="2"/>
  <c r="I32" i="2"/>
  <c r="I30" i="2"/>
  <c r="I28" i="2"/>
  <c r="I26" i="2"/>
  <c r="I24" i="2"/>
  <c r="I22" i="2"/>
  <c r="I20" i="2"/>
  <c r="I18" i="2"/>
  <c r="I16" i="2"/>
  <c r="I14" i="2"/>
  <c r="I12" i="2"/>
  <c r="I10" i="2"/>
  <c r="I8" i="2"/>
  <c r="I6" i="2"/>
  <c r="I4" i="2"/>
  <c r="M99" i="2"/>
  <c r="M97" i="2"/>
  <c r="M95" i="2"/>
  <c r="M93" i="2"/>
  <c r="M91" i="2"/>
  <c r="M89" i="2"/>
  <c r="M87" i="2"/>
  <c r="M98" i="2"/>
  <c r="M90" i="2"/>
  <c r="M100" i="2"/>
  <c r="M88" i="2"/>
  <c r="M81" i="2"/>
  <c r="M80" i="2"/>
  <c r="M96" i="2"/>
  <c r="M86" i="2"/>
  <c r="M79" i="2"/>
  <c r="M78" i="2"/>
  <c r="M77" i="2"/>
  <c r="M73" i="2"/>
  <c r="M72" i="2"/>
  <c r="M65" i="2"/>
  <c r="M63" i="2"/>
  <c r="M61" i="2"/>
  <c r="M59" i="2"/>
  <c r="M57" i="2"/>
  <c r="M55" i="2"/>
  <c r="M53" i="2"/>
  <c r="M51" i="2"/>
  <c r="M71" i="2"/>
  <c r="M70" i="2"/>
  <c r="M76" i="2"/>
  <c r="M64" i="2"/>
  <c r="M60" i="2"/>
  <c r="M56" i="2"/>
  <c r="M52" i="2"/>
  <c r="M92" i="2"/>
  <c r="M75" i="2"/>
  <c r="M74" i="2"/>
  <c r="M50" i="2"/>
  <c r="M48" i="2"/>
  <c r="M46" i="2"/>
  <c r="M44" i="2"/>
  <c r="M42" i="2"/>
  <c r="M40" i="2"/>
  <c r="M38" i="2"/>
  <c r="M36" i="2"/>
  <c r="M34" i="2"/>
  <c r="M32" i="2"/>
  <c r="M30" i="2"/>
  <c r="M28" i="2"/>
  <c r="M26" i="2"/>
  <c r="M24" i="2"/>
  <c r="M22" i="2"/>
  <c r="M20" i="2"/>
  <c r="M18" i="2"/>
  <c r="M16" i="2"/>
  <c r="M14" i="2"/>
  <c r="M12" i="2"/>
  <c r="M10" i="2"/>
  <c r="M8" i="2"/>
  <c r="M6" i="2"/>
  <c r="M4" i="2"/>
  <c r="Q99" i="2"/>
  <c r="Q97" i="2"/>
  <c r="Q95" i="2"/>
  <c r="Q93" i="2"/>
  <c r="Q91" i="2"/>
  <c r="Q89" i="2"/>
  <c r="Q87" i="2"/>
  <c r="Q85" i="2"/>
  <c r="Q100" i="2"/>
  <c r="Q92" i="2"/>
  <c r="Q94" i="2"/>
  <c r="Q83" i="2"/>
  <c r="Q82" i="2"/>
  <c r="Q90" i="2"/>
  <c r="Q81" i="2"/>
  <c r="Q80" i="2"/>
  <c r="Q98" i="2"/>
  <c r="Q76" i="2"/>
  <c r="Q75" i="2"/>
  <c r="Q74" i="2"/>
  <c r="Q67" i="2"/>
  <c r="Q66" i="2"/>
  <c r="Q65" i="2"/>
  <c r="Q63" i="2"/>
  <c r="Q61" i="2"/>
  <c r="Q59" i="2"/>
  <c r="Q57" i="2"/>
  <c r="Q55" i="2"/>
  <c r="Q53" i="2"/>
  <c r="Q51" i="2"/>
  <c r="Q96" i="2"/>
  <c r="Q84" i="2"/>
  <c r="Q73" i="2"/>
  <c r="Q72" i="2"/>
  <c r="Q88" i="2"/>
  <c r="Q71" i="2"/>
  <c r="Q70" i="2"/>
  <c r="Q62" i="2"/>
  <c r="Q58" i="2"/>
  <c r="Q54" i="2"/>
  <c r="Q69" i="2"/>
  <c r="Q68" i="2"/>
  <c r="Q50" i="2"/>
  <c r="Q48" i="2"/>
  <c r="Q46" i="2"/>
  <c r="Q44" i="2"/>
  <c r="Q42" i="2"/>
  <c r="Q40" i="2"/>
  <c r="Q38" i="2"/>
  <c r="Q36" i="2"/>
  <c r="Q34" i="2"/>
  <c r="Q32" i="2"/>
  <c r="Q30" i="2"/>
  <c r="Q28" i="2"/>
  <c r="Q26" i="2"/>
  <c r="Q24" i="2"/>
  <c r="Q22" i="2"/>
  <c r="Q20" i="2"/>
  <c r="Q18" i="2"/>
  <c r="Q16" i="2"/>
  <c r="Q14" i="2"/>
  <c r="Q12" i="2"/>
  <c r="Q10" i="2"/>
  <c r="Q8" i="2"/>
  <c r="Q6" i="2"/>
  <c r="Q4" i="2"/>
  <c r="U99" i="2"/>
  <c r="U97" i="2"/>
  <c r="U95" i="2"/>
  <c r="U93" i="2"/>
  <c r="U91" i="2"/>
  <c r="U89" i="2"/>
  <c r="U87" i="2"/>
  <c r="U85" i="2"/>
  <c r="U94" i="2"/>
  <c r="U86" i="2"/>
  <c r="U100" i="2"/>
  <c r="U98" i="2"/>
  <c r="U88" i="2"/>
  <c r="U84" i="2"/>
  <c r="U77" i="2"/>
  <c r="U96" i="2"/>
  <c r="U83" i="2"/>
  <c r="U82" i="2"/>
  <c r="U92" i="2"/>
  <c r="U81" i="2"/>
  <c r="U80" i="2"/>
  <c r="U69" i="2"/>
  <c r="U68" i="2"/>
  <c r="U65" i="2"/>
  <c r="U63" i="2"/>
  <c r="U61" i="2"/>
  <c r="U59" i="2"/>
  <c r="U57" i="2"/>
  <c r="U55" i="2"/>
  <c r="U53" i="2"/>
  <c r="U51" i="2"/>
  <c r="U90" i="2"/>
  <c r="U79" i="2"/>
  <c r="U78" i="2"/>
  <c r="U75" i="2"/>
  <c r="U74" i="2"/>
  <c r="U67" i="2"/>
  <c r="U66" i="2"/>
  <c r="U64" i="2"/>
  <c r="U60" i="2"/>
  <c r="U56" i="2"/>
  <c r="U52" i="2"/>
  <c r="U48" i="2"/>
  <c r="U46" i="2"/>
  <c r="U44" i="2"/>
  <c r="U42" i="2"/>
  <c r="U40" i="2"/>
  <c r="U38" i="2"/>
  <c r="U36" i="2"/>
  <c r="U34" i="2"/>
  <c r="U32" i="2"/>
  <c r="U30" i="2"/>
  <c r="U28" i="2"/>
  <c r="U26" i="2"/>
  <c r="U24" i="2"/>
  <c r="U22" i="2"/>
  <c r="U20" i="2"/>
  <c r="U18" i="2"/>
  <c r="U16" i="2"/>
  <c r="U14" i="2"/>
  <c r="U12" i="2"/>
  <c r="U10" i="2"/>
  <c r="U8" i="2"/>
  <c r="U6" i="2"/>
  <c r="U4" i="2"/>
  <c r="C4" i="2"/>
  <c r="G4" i="2"/>
  <c r="O4" i="2"/>
  <c r="W4" i="2"/>
  <c r="I5" i="2"/>
  <c r="Q5" i="2"/>
  <c r="C6" i="2"/>
  <c r="K6" i="2"/>
  <c r="S6" i="2"/>
  <c r="E7" i="2"/>
  <c r="M7" i="2"/>
  <c r="U7" i="2"/>
  <c r="G8" i="2"/>
  <c r="O8" i="2"/>
  <c r="W8" i="2"/>
  <c r="I9" i="2"/>
  <c r="Q9" i="2"/>
  <c r="C10" i="2"/>
  <c r="K10" i="2"/>
  <c r="S10" i="2"/>
  <c r="E11" i="2"/>
  <c r="M11" i="2"/>
  <c r="U11" i="2"/>
  <c r="G12" i="2"/>
  <c r="O12" i="2"/>
  <c r="W12" i="2"/>
  <c r="I13" i="2"/>
  <c r="Q13" i="2"/>
  <c r="C14" i="2"/>
  <c r="K14" i="2"/>
  <c r="S14" i="2"/>
  <c r="E15" i="2"/>
  <c r="M15" i="2"/>
  <c r="U15" i="2"/>
  <c r="G16" i="2"/>
  <c r="O16" i="2"/>
  <c r="W16" i="2"/>
  <c r="I17" i="2"/>
  <c r="Q17" i="2"/>
  <c r="C18" i="2"/>
  <c r="K18" i="2"/>
  <c r="S18" i="2"/>
  <c r="E19" i="2"/>
  <c r="M19" i="2"/>
  <c r="U19" i="2"/>
  <c r="G20" i="2"/>
  <c r="O20" i="2"/>
  <c r="W20" i="2"/>
  <c r="I21" i="2"/>
  <c r="Q21" i="2"/>
  <c r="C22" i="2"/>
  <c r="K22" i="2"/>
  <c r="S22" i="2"/>
  <c r="E23" i="2"/>
  <c r="M23" i="2"/>
  <c r="U23" i="2"/>
  <c r="G24" i="2"/>
  <c r="O24" i="2"/>
  <c r="W24" i="2"/>
  <c r="I25" i="2"/>
  <c r="Q25" i="2"/>
  <c r="C26" i="2"/>
  <c r="K26" i="2"/>
  <c r="S26" i="2"/>
  <c r="E27" i="2"/>
  <c r="M27" i="2"/>
  <c r="U27" i="2"/>
  <c r="G28" i="2"/>
  <c r="O28" i="2"/>
  <c r="W28" i="2"/>
  <c r="I29" i="2"/>
  <c r="Q29" i="2"/>
  <c r="C30" i="2"/>
  <c r="K30" i="2"/>
  <c r="S30" i="2"/>
  <c r="E31" i="2"/>
  <c r="M31" i="2"/>
  <c r="U31" i="2"/>
  <c r="G32" i="2"/>
  <c r="O32" i="2"/>
  <c r="W32" i="2"/>
  <c r="I33" i="2"/>
  <c r="Q33" i="2"/>
  <c r="C34" i="2"/>
  <c r="K34" i="2"/>
  <c r="S34" i="2"/>
  <c r="E35" i="2"/>
  <c r="M35" i="2"/>
  <c r="U35" i="2"/>
  <c r="G36" i="2"/>
  <c r="O36" i="2"/>
  <c r="W36" i="2"/>
  <c r="I37" i="2"/>
  <c r="Q37" i="2"/>
  <c r="C38" i="2"/>
  <c r="K38" i="2"/>
  <c r="S38" i="2"/>
  <c r="E39" i="2"/>
  <c r="M39" i="2"/>
  <c r="U39" i="2"/>
  <c r="G40" i="2"/>
  <c r="O40" i="2"/>
  <c r="W40" i="2"/>
  <c r="I41" i="2"/>
  <c r="Q41" i="2"/>
  <c r="C42" i="2"/>
  <c r="K42" i="2"/>
  <c r="S42" i="2"/>
  <c r="E43" i="2"/>
  <c r="M43" i="2"/>
  <c r="U43" i="2"/>
  <c r="G44" i="2"/>
  <c r="O44" i="2"/>
  <c r="W44" i="2"/>
  <c r="I45" i="2"/>
  <c r="Q45" i="2"/>
  <c r="C46" i="2"/>
  <c r="K46" i="2"/>
  <c r="S46" i="2"/>
  <c r="E47" i="2"/>
  <c r="M47" i="2"/>
  <c r="U47" i="2"/>
  <c r="G48" i="2"/>
  <c r="O48" i="2"/>
  <c r="W48" i="2"/>
  <c r="I49" i="2"/>
  <c r="Q49" i="2"/>
  <c r="T50" i="2"/>
  <c r="N51" i="2"/>
  <c r="H52" i="2"/>
  <c r="B53" i="2"/>
  <c r="R53" i="2"/>
  <c r="L54" i="2"/>
  <c r="F55" i="2"/>
  <c r="V55" i="2"/>
  <c r="P56" i="2"/>
  <c r="J57" i="2"/>
  <c r="D58" i="2"/>
  <c r="T58" i="2"/>
  <c r="B61" i="2"/>
  <c r="R61" i="2"/>
  <c r="L62" i="2"/>
  <c r="V63" i="2"/>
  <c r="P64" i="2"/>
  <c r="D66" i="2"/>
  <c r="B67" i="2"/>
  <c r="W67" i="2"/>
  <c r="U70" i="2"/>
  <c r="U71" i="2"/>
  <c r="T72" i="2"/>
  <c r="S73" i="2"/>
  <c r="S74" i="2"/>
  <c r="S76" i="2"/>
  <c r="O80" i="2"/>
  <c r="M82" i="2"/>
  <c r="L84" i="2"/>
  <c r="Q86" i="2"/>
  <c r="G89" i="2"/>
  <c r="T91" i="2"/>
  <c r="L94" i="2"/>
  <c r="O99" i="2"/>
  <c r="C100" i="2"/>
  <c r="C98" i="2"/>
  <c r="C96" i="2"/>
  <c r="C94" i="2"/>
  <c r="C92" i="2"/>
  <c r="C90" i="2"/>
  <c r="C88" i="2"/>
  <c r="C86" i="2"/>
  <c r="C97" i="2"/>
  <c r="C89" i="2"/>
  <c r="C93" i="2"/>
  <c r="C80" i="2"/>
  <c r="C79" i="2"/>
  <c r="C91" i="2"/>
  <c r="C85" i="2"/>
  <c r="C78" i="2"/>
  <c r="C77" i="2"/>
  <c r="C87" i="2"/>
  <c r="C72" i="2"/>
  <c r="C71" i="2"/>
  <c r="C66" i="2"/>
  <c r="C64" i="2"/>
  <c r="C62" i="2"/>
  <c r="C60" i="2"/>
  <c r="C58" i="2"/>
  <c r="C56" i="2"/>
  <c r="C54" i="2"/>
  <c r="C52" i="2"/>
  <c r="C70" i="2"/>
  <c r="C69" i="2"/>
  <c r="C99" i="2"/>
  <c r="C84" i="2"/>
  <c r="C83" i="2"/>
  <c r="C76" i="2"/>
  <c r="C75" i="2"/>
  <c r="C63" i="2"/>
  <c r="C59" i="2"/>
  <c r="C55" i="2"/>
  <c r="C51" i="2"/>
  <c r="C95" i="2"/>
  <c r="C82" i="2"/>
  <c r="C81" i="2"/>
  <c r="C74" i="2"/>
  <c r="C73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C13" i="2"/>
  <c r="C11" i="2"/>
  <c r="C9" i="2"/>
  <c r="C7" i="2"/>
  <c r="C5" i="2"/>
  <c r="K100" i="2"/>
  <c r="K98" i="2"/>
  <c r="K96" i="2"/>
  <c r="K94" i="2"/>
  <c r="K92" i="2"/>
  <c r="K90" i="2"/>
  <c r="K88" i="2"/>
  <c r="K86" i="2"/>
  <c r="K93" i="2"/>
  <c r="K91" i="2"/>
  <c r="K84" i="2"/>
  <c r="K83" i="2"/>
  <c r="K99" i="2"/>
  <c r="K89" i="2"/>
  <c r="K82" i="2"/>
  <c r="K81" i="2"/>
  <c r="K97" i="2"/>
  <c r="K80" i="2"/>
  <c r="K79" i="2"/>
  <c r="K76" i="2"/>
  <c r="K75" i="2"/>
  <c r="K68" i="2"/>
  <c r="K67" i="2"/>
  <c r="K64" i="2"/>
  <c r="K62" i="2"/>
  <c r="K60" i="2"/>
  <c r="K58" i="2"/>
  <c r="K56" i="2"/>
  <c r="K54" i="2"/>
  <c r="K52" i="2"/>
  <c r="K95" i="2"/>
  <c r="K78" i="2"/>
  <c r="K77" i="2"/>
  <c r="K74" i="2"/>
  <c r="K73" i="2"/>
  <c r="K66" i="2"/>
  <c r="K87" i="2"/>
  <c r="K63" i="2"/>
  <c r="K59" i="2"/>
  <c r="K55" i="2"/>
  <c r="K51" i="2"/>
  <c r="K49" i="2"/>
  <c r="K47" i="2"/>
  <c r="K45" i="2"/>
  <c r="K43" i="2"/>
  <c r="K41" i="2"/>
  <c r="K39" i="2"/>
  <c r="K37" i="2"/>
  <c r="K35" i="2"/>
  <c r="K33" i="2"/>
  <c r="K31" i="2"/>
  <c r="K29" i="2"/>
  <c r="K27" i="2"/>
  <c r="K25" i="2"/>
  <c r="K23" i="2"/>
  <c r="K21" i="2"/>
  <c r="K19" i="2"/>
  <c r="K17" i="2"/>
  <c r="K15" i="2"/>
  <c r="K13" i="2"/>
  <c r="K11" i="2"/>
  <c r="K9" i="2"/>
  <c r="K7" i="2"/>
  <c r="K5" i="2"/>
  <c r="W100" i="2"/>
  <c r="W98" i="2"/>
  <c r="W96" i="2"/>
  <c r="W94" i="2"/>
  <c r="W92" i="2"/>
  <c r="W90" i="2"/>
  <c r="W88" i="2"/>
  <c r="W86" i="2"/>
  <c r="W99" i="2"/>
  <c r="W91" i="2"/>
  <c r="W95" i="2"/>
  <c r="W85" i="2"/>
  <c r="W82" i="2"/>
  <c r="W81" i="2"/>
  <c r="W93" i="2"/>
  <c r="W80" i="2"/>
  <c r="W79" i="2"/>
  <c r="W78" i="2"/>
  <c r="W77" i="2"/>
  <c r="W74" i="2"/>
  <c r="W73" i="2"/>
  <c r="W66" i="2"/>
  <c r="W64" i="2"/>
  <c r="W62" i="2"/>
  <c r="W60" i="2"/>
  <c r="W58" i="2"/>
  <c r="W56" i="2"/>
  <c r="W54" i="2"/>
  <c r="W52" i="2"/>
  <c r="W50" i="2"/>
  <c r="W97" i="2"/>
  <c r="W76" i="2"/>
  <c r="W72" i="2"/>
  <c r="W71" i="2"/>
  <c r="W89" i="2"/>
  <c r="W65" i="2"/>
  <c r="W61" i="2"/>
  <c r="W57" i="2"/>
  <c r="W53" i="2"/>
  <c r="W84" i="2"/>
  <c r="W83" i="2"/>
  <c r="W75" i="2"/>
  <c r="W49" i="2"/>
  <c r="W47" i="2"/>
  <c r="W45" i="2"/>
  <c r="W43" i="2"/>
  <c r="W41" i="2"/>
  <c r="W39" i="2"/>
  <c r="W37" i="2"/>
  <c r="W35" i="2"/>
  <c r="W33" i="2"/>
  <c r="W31" i="2"/>
  <c r="W29" i="2"/>
  <c r="W27" i="2"/>
  <c r="W25" i="2"/>
  <c r="W23" i="2"/>
  <c r="W21" i="2"/>
  <c r="W19" i="2"/>
  <c r="W17" i="2"/>
  <c r="W15" i="2"/>
  <c r="W13" i="2"/>
  <c r="W11" i="2"/>
  <c r="W9" i="2"/>
  <c r="W7" i="2"/>
  <c r="W5" i="2"/>
  <c r="O6" i="2"/>
  <c r="W6" i="2"/>
  <c r="C8" i="2"/>
  <c r="K8" i="2"/>
  <c r="S8" i="2"/>
  <c r="G10" i="2"/>
  <c r="W10" i="2"/>
  <c r="C12" i="2"/>
  <c r="K12" i="2"/>
  <c r="S12" i="2"/>
  <c r="G14" i="2"/>
  <c r="O14" i="2"/>
  <c r="W14" i="2"/>
  <c r="C16" i="2"/>
  <c r="K16" i="2"/>
  <c r="S16" i="2"/>
  <c r="O22" i="2"/>
  <c r="W22" i="2"/>
  <c r="C24" i="2"/>
  <c r="K24" i="2"/>
  <c r="S24" i="2"/>
  <c r="O30" i="2"/>
  <c r="O34" i="2"/>
  <c r="G38" i="2"/>
  <c r="W38" i="2"/>
  <c r="C40" i="2"/>
  <c r="K40" i="2"/>
  <c r="S40" i="2"/>
  <c r="O46" i="2"/>
  <c r="W46" i="2"/>
  <c r="C48" i="2"/>
  <c r="K48" i="2"/>
  <c r="S48" i="2"/>
  <c r="K69" i="2"/>
  <c r="K70" i="2"/>
  <c r="G75" i="2"/>
  <c r="G76" i="2"/>
  <c r="O79" i="2"/>
  <c r="H98" i="2"/>
  <c r="H97" i="2"/>
  <c r="H90" i="2"/>
  <c r="H89" i="2"/>
  <c r="H85" i="2"/>
  <c r="H83" i="2"/>
  <c r="H81" i="2"/>
  <c r="H79" i="2"/>
  <c r="H77" i="2"/>
  <c r="H75" i="2"/>
  <c r="H73" i="2"/>
  <c r="H71" i="2"/>
  <c r="H69" i="2"/>
  <c r="H67" i="2"/>
  <c r="H96" i="2"/>
  <c r="H95" i="2"/>
  <c r="H86" i="2"/>
  <c r="H80" i="2"/>
  <c r="H94" i="2"/>
  <c r="H93" i="2"/>
  <c r="H78" i="2"/>
  <c r="H92" i="2"/>
  <c r="H84" i="2"/>
  <c r="H72" i="2"/>
  <c r="H99" i="2"/>
  <c r="H88" i="2"/>
  <c r="H82" i="2"/>
  <c r="H70" i="2"/>
  <c r="H65" i="2"/>
  <c r="H63" i="2"/>
  <c r="H61" i="2"/>
  <c r="H59" i="2"/>
  <c r="H57" i="2"/>
  <c r="H55" i="2"/>
  <c r="H53" i="2"/>
  <c r="H51" i="2"/>
  <c r="H91" i="2"/>
  <c r="H68" i="2"/>
  <c r="H49" i="2"/>
  <c r="H47" i="2"/>
  <c r="H45" i="2"/>
  <c r="H43" i="2"/>
  <c r="H41" i="2"/>
  <c r="H39" i="2"/>
  <c r="H37" i="2"/>
  <c r="H35" i="2"/>
  <c r="H33" i="2"/>
  <c r="H31" i="2"/>
  <c r="H29" i="2"/>
  <c r="H27" i="2"/>
  <c r="H25" i="2"/>
  <c r="H23" i="2"/>
  <c r="H21" i="2"/>
  <c r="H19" i="2"/>
  <c r="H17" i="2"/>
  <c r="H15" i="2"/>
  <c r="H13" i="2"/>
  <c r="H11" i="2"/>
  <c r="H9" i="2"/>
  <c r="H7" i="2"/>
  <c r="H5" i="2"/>
  <c r="H100" i="2"/>
  <c r="H87" i="2"/>
  <c r="H66" i="2"/>
  <c r="H62" i="2"/>
  <c r="H58" i="2"/>
  <c r="H54" i="2"/>
  <c r="P94" i="2"/>
  <c r="P93" i="2"/>
  <c r="P86" i="2"/>
  <c r="P85" i="2"/>
  <c r="P83" i="2"/>
  <c r="P81" i="2"/>
  <c r="P79" i="2"/>
  <c r="P77" i="2"/>
  <c r="P75" i="2"/>
  <c r="P73" i="2"/>
  <c r="P71" i="2"/>
  <c r="P69" i="2"/>
  <c r="P67" i="2"/>
  <c r="P96" i="2"/>
  <c r="P95" i="2"/>
  <c r="P84" i="2"/>
  <c r="P92" i="2"/>
  <c r="P91" i="2"/>
  <c r="P82" i="2"/>
  <c r="P100" i="2"/>
  <c r="P89" i="2"/>
  <c r="P68" i="2"/>
  <c r="P98" i="2"/>
  <c r="P87" i="2"/>
  <c r="P76" i="2"/>
  <c r="P74" i="2"/>
  <c r="P66" i="2"/>
  <c r="P65" i="2"/>
  <c r="P63" i="2"/>
  <c r="P61" i="2"/>
  <c r="P59" i="2"/>
  <c r="P57" i="2"/>
  <c r="P55" i="2"/>
  <c r="P53" i="2"/>
  <c r="P51" i="2"/>
  <c r="P72" i="2"/>
  <c r="P49" i="2"/>
  <c r="P47" i="2"/>
  <c r="P45" i="2"/>
  <c r="P43" i="2"/>
  <c r="P41" i="2"/>
  <c r="P39" i="2"/>
  <c r="P37" i="2"/>
  <c r="P35" i="2"/>
  <c r="P33" i="2"/>
  <c r="P31" i="2"/>
  <c r="P29" i="2"/>
  <c r="P27" i="2"/>
  <c r="P25" i="2"/>
  <c r="P23" i="2"/>
  <c r="P21" i="2"/>
  <c r="P19" i="2"/>
  <c r="P17" i="2"/>
  <c r="P15" i="2"/>
  <c r="P13" i="2"/>
  <c r="P11" i="2"/>
  <c r="P9" i="2"/>
  <c r="P7" i="2"/>
  <c r="P5" i="2"/>
  <c r="P97" i="2"/>
  <c r="P88" i="2"/>
  <c r="P70" i="2"/>
  <c r="P62" i="2"/>
  <c r="P58" i="2"/>
  <c r="P54" i="2"/>
  <c r="L4" i="2"/>
  <c r="T4" i="2"/>
  <c r="H6" i="2"/>
  <c r="P6" i="2"/>
  <c r="L8" i="2"/>
  <c r="T8" i="2"/>
  <c r="D12" i="2"/>
  <c r="L12" i="2"/>
  <c r="T12" i="2"/>
  <c r="D16" i="2"/>
  <c r="L16" i="2"/>
  <c r="T16" i="2"/>
  <c r="D20" i="2"/>
  <c r="T20" i="2"/>
  <c r="L24" i="2"/>
  <c r="T24" i="2"/>
  <c r="D28" i="2"/>
  <c r="L28" i="2"/>
  <c r="T28" i="2"/>
  <c r="H30" i="2"/>
  <c r="D32" i="2"/>
  <c r="L32" i="2"/>
  <c r="T32" i="2"/>
  <c r="L36" i="2"/>
  <c r="T36" i="2"/>
  <c r="D40" i="2"/>
  <c r="L40" i="2"/>
  <c r="T40" i="2"/>
  <c r="L44" i="2"/>
  <c r="H46" i="2"/>
  <c r="P46" i="2"/>
  <c r="P50" i="2"/>
  <c r="G51" i="2"/>
  <c r="W51" i="2"/>
  <c r="S57" i="2"/>
  <c r="K61" i="2"/>
  <c r="O63" i="2"/>
  <c r="P90" i="2"/>
  <c r="G93" i="2"/>
  <c r="S95" i="2"/>
  <c r="B99" i="2"/>
  <c r="B98" i="2"/>
  <c r="B91" i="2"/>
  <c r="B90" i="2"/>
  <c r="B84" i="2"/>
  <c r="B82" i="2"/>
  <c r="B80" i="2"/>
  <c r="B78" i="2"/>
  <c r="B76" i="2"/>
  <c r="B74" i="2"/>
  <c r="B72" i="2"/>
  <c r="B70" i="2"/>
  <c r="B68" i="2"/>
  <c r="B95" i="2"/>
  <c r="B94" i="2"/>
  <c r="B81" i="2"/>
  <c r="B93" i="2"/>
  <c r="B92" i="2"/>
  <c r="B79" i="2"/>
  <c r="B100" i="2"/>
  <c r="B89" i="2"/>
  <c r="B77" i="2"/>
  <c r="B73" i="2"/>
  <c r="B96" i="2"/>
  <c r="B87" i="2"/>
  <c r="B71" i="2"/>
  <c r="B66" i="2"/>
  <c r="B64" i="2"/>
  <c r="B62" i="2"/>
  <c r="B60" i="2"/>
  <c r="B58" i="2"/>
  <c r="B56" i="2"/>
  <c r="B54" i="2"/>
  <c r="B52" i="2"/>
  <c r="B85" i="2"/>
  <c r="B50" i="2"/>
  <c r="B48" i="2"/>
  <c r="B46" i="2"/>
  <c r="B44" i="2"/>
  <c r="B42" i="2"/>
  <c r="B40" i="2"/>
  <c r="B38" i="2"/>
  <c r="B36" i="2"/>
  <c r="B34" i="2"/>
  <c r="B32" i="2"/>
  <c r="B30" i="2"/>
  <c r="B28" i="2"/>
  <c r="B26" i="2"/>
  <c r="B24" i="2"/>
  <c r="B22" i="2"/>
  <c r="B20" i="2"/>
  <c r="B18" i="2"/>
  <c r="B16" i="2"/>
  <c r="B14" i="2"/>
  <c r="B12" i="2"/>
  <c r="B10" i="2"/>
  <c r="B8" i="2"/>
  <c r="B6" i="2"/>
  <c r="B86" i="2"/>
  <c r="B83" i="2"/>
  <c r="B75" i="2"/>
  <c r="B63" i="2"/>
  <c r="B59" i="2"/>
  <c r="B55" i="2"/>
  <c r="B51" i="2"/>
  <c r="F100" i="2"/>
  <c r="F93" i="2"/>
  <c r="F92" i="2"/>
  <c r="F84" i="2"/>
  <c r="F82" i="2"/>
  <c r="F80" i="2"/>
  <c r="F78" i="2"/>
  <c r="F76" i="2"/>
  <c r="F74" i="2"/>
  <c r="F72" i="2"/>
  <c r="F70" i="2"/>
  <c r="F68" i="2"/>
  <c r="F99" i="2"/>
  <c r="F98" i="2"/>
  <c r="F89" i="2"/>
  <c r="F88" i="2"/>
  <c r="F83" i="2"/>
  <c r="F97" i="2"/>
  <c r="F96" i="2"/>
  <c r="F87" i="2"/>
  <c r="F86" i="2"/>
  <c r="F81" i="2"/>
  <c r="F94" i="2"/>
  <c r="F75" i="2"/>
  <c r="F67" i="2"/>
  <c r="F90" i="2"/>
  <c r="F85" i="2"/>
  <c r="F73" i="2"/>
  <c r="F66" i="2"/>
  <c r="F64" i="2"/>
  <c r="F62" i="2"/>
  <c r="F60" i="2"/>
  <c r="F58" i="2"/>
  <c r="F56" i="2"/>
  <c r="F54" i="2"/>
  <c r="F52" i="2"/>
  <c r="F95" i="2"/>
  <c r="F79" i="2"/>
  <c r="F71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91" i="2"/>
  <c r="F77" i="2"/>
  <c r="F69" i="2"/>
  <c r="F65" i="2"/>
  <c r="F61" i="2"/>
  <c r="F57" i="2"/>
  <c r="F53" i="2"/>
  <c r="J95" i="2"/>
  <c r="J94" i="2"/>
  <c r="J87" i="2"/>
  <c r="J86" i="2"/>
  <c r="J84" i="2"/>
  <c r="J82" i="2"/>
  <c r="J80" i="2"/>
  <c r="J78" i="2"/>
  <c r="J76" i="2"/>
  <c r="J74" i="2"/>
  <c r="J72" i="2"/>
  <c r="J70" i="2"/>
  <c r="J68" i="2"/>
  <c r="J66" i="2"/>
  <c r="J93" i="2"/>
  <c r="J92" i="2"/>
  <c r="J85" i="2"/>
  <c r="J77" i="2"/>
  <c r="J100" i="2"/>
  <c r="J91" i="2"/>
  <c r="J90" i="2"/>
  <c r="J83" i="2"/>
  <c r="J99" i="2"/>
  <c r="J88" i="2"/>
  <c r="J81" i="2"/>
  <c r="J69" i="2"/>
  <c r="J97" i="2"/>
  <c r="J79" i="2"/>
  <c r="J75" i="2"/>
  <c r="J67" i="2"/>
  <c r="J64" i="2"/>
  <c r="J62" i="2"/>
  <c r="J60" i="2"/>
  <c r="J58" i="2"/>
  <c r="J56" i="2"/>
  <c r="J54" i="2"/>
  <c r="J52" i="2"/>
  <c r="J50" i="2"/>
  <c r="J48" i="2"/>
  <c r="J46" i="2"/>
  <c r="J44" i="2"/>
  <c r="J42" i="2"/>
  <c r="J40" i="2"/>
  <c r="J38" i="2"/>
  <c r="J36" i="2"/>
  <c r="J34" i="2"/>
  <c r="J32" i="2"/>
  <c r="J30" i="2"/>
  <c r="J28" i="2"/>
  <c r="J26" i="2"/>
  <c r="J24" i="2"/>
  <c r="J22" i="2"/>
  <c r="J20" i="2"/>
  <c r="J18" i="2"/>
  <c r="J16" i="2"/>
  <c r="J14" i="2"/>
  <c r="J12" i="2"/>
  <c r="J10" i="2"/>
  <c r="J8" i="2"/>
  <c r="J6" i="2"/>
  <c r="J4" i="2"/>
  <c r="J96" i="2"/>
  <c r="J63" i="2"/>
  <c r="J59" i="2"/>
  <c r="J55" i="2"/>
  <c r="J51" i="2"/>
  <c r="N97" i="2"/>
  <c r="N96" i="2"/>
  <c r="N89" i="2"/>
  <c r="N88" i="2"/>
  <c r="N84" i="2"/>
  <c r="N82" i="2"/>
  <c r="N80" i="2"/>
  <c r="N78" i="2"/>
  <c r="N76" i="2"/>
  <c r="N74" i="2"/>
  <c r="N72" i="2"/>
  <c r="N70" i="2"/>
  <c r="N68" i="2"/>
  <c r="N66" i="2"/>
  <c r="N99" i="2"/>
  <c r="N98" i="2"/>
  <c r="N87" i="2"/>
  <c r="N86" i="2"/>
  <c r="N79" i="2"/>
  <c r="N95" i="2"/>
  <c r="N94" i="2"/>
  <c r="N85" i="2"/>
  <c r="N77" i="2"/>
  <c r="N93" i="2"/>
  <c r="N71" i="2"/>
  <c r="N100" i="2"/>
  <c r="N91" i="2"/>
  <c r="N69" i="2"/>
  <c r="N64" i="2"/>
  <c r="N62" i="2"/>
  <c r="N60" i="2"/>
  <c r="N58" i="2"/>
  <c r="N56" i="2"/>
  <c r="N54" i="2"/>
  <c r="N52" i="2"/>
  <c r="N92" i="2"/>
  <c r="N75" i="2"/>
  <c r="N50" i="2"/>
  <c r="N48" i="2"/>
  <c r="N46" i="2"/>
  <c r="N44" i="2"/>
  <c r="N42" i="2"/>
  <c r="N40" i="2"/>
  <c r="N38" i="2"/>
  <c r="N36" i="2"/>
  <c r="N34" i="2"/>
  <c r="N32" i="2"/>
  <c r="N30" i="2"/>
  <c r="N28" i="2"/>
  <c r="N26" i="2"/>
  <c r="N24" i="2"/>
  <c r="N22" i="2"/>
  <c r="N20" i="2"/>
  <c r="N18" i="2"/>
  <c r="N16" i="2"/>
  <c r="N14" i="2"/>
  <c r="N12" i="2"/>
  <c r="N10" i="2"/>
  <c r="N8" i="2"/>
  <c r="N6" i="2"/>
  <c r="N4" i="2"/>
  <c r="N73" i="2"/>
  <c r="N65" i="2"/>
  <c r="N61" i="2"/>
  <c r="N57" i="2"/>
  <c r="N53" i="2"/>
  <c r="R99" i="2"/>
  <c r="R98" i="2"/>
  <c r="R91" i="2"/>
  <c r="R90" i="2"/>
  <c r="R84" i="2"/>
  <c r="R82" i="2"/>
  <c r="R80" i="2"/>
  <c r="R78" i="2"/>
  <c r="R76" i="2"/>
  <c r="R74" i="2"/>
  <c r="R72" i="2"/>
  <c r="R70" i="2"/>
  <c r="R68" i="2"/>
  <c r="R66" i="2"/>
  <c r="R93" i="2"/>
  <c r="R92" i="2"/>
  <c r="R81" i="2"/>
  <c r="R100" i="2"/>
  <c r="R89" i="2"/>
  <c r="R88" i="2"/>
  <c r="R79" i="2"/>
  <c r="R96" i="2"/>
  <c r="R87" i="2"/>
  <c r="R73" i="2"/>
  <c r="R94" i="2"/>
  <c r="R85" i="2"/>
  <c r="R83" i="2"/>
  <c r="R71" i="2"/>
  <c r="R64" i="2"/>
  <c r="R62" i="2"/>
  <c r="R60" i="2"/>
  <c r="R58" i="2"/>
  <c r="R56" i="2"/>
  <c r="R54" i="2"/>
  <c r="R52" i="2"/>
  <c r="R97" i="2"/>
  <c r="R69" i="2"/>
  <c r="R50" i="2"/>
  <c r="R48" i="2"/>
  <c r="R46" i="2"/>
  <c r="R44" i="2"/>
  <c r="R42" i="2"/>
  <c r="R40" i="2"/>
  <c r="R38" i="2"/>
  <c r="R36" i="2"/>
  <c r="R34" i="2"/>
  <c r="R32" i="2"/>
  <c r="R30" i="2"/>
  <c r="R28" i="2"/>
  <c r="R26" i="2"/>
  <c r="R24" i="2"/>
  <c r="R22" i="2"/>
  <c r="R20" i="2"/>
  <c r="R18" i="2"/>
  <c r="R16" i="2"/>
  <c r="R14" i="2"/>
  <c r="R12" i="2"/>
  <c r="R10" i="2"/>
  <c r="R8" i="2"/>
  <c r="R6" i="2"/>
  <c r="R4" i="2"/>
  <c r="R67" i="2"/>
  <c r="R63" i="2"/>
  <c r="R59" i="2"/>
  <c r="R55" i="2"/>
  <c r="R51" i="2"/>
  <c r="V100" i="2"/>
  <c r="V93" i="2"/>
  <c r="V92" i="2"/>
  <c r="V85" i="2"/>
  <c r="V84" i="2"/>
  <c r="V82" i="2"/>
  <c r="V80" i="2"/>
  <c r="V78" i="2"/>
  <c r="V76" i="2"/>
  <c r="V74" i="2"/>
  <c r="V72" i="2"/>
  <c r="V70" i="2"/>
  <c r="V68" i="2"/>
  <c r="V66" i="2"/>
  <c r="V97" i="2"/>
  <c r="V96" i="2"/>
  <c r="V87" i="2"/>
  <c r="V86" i="2"/>
  <c r="V83" i="2"/>
  <c r="V95" i="2"/>
  <c r="V94" i="2"/>
  <c r="V81" i="2"/>
  <c r="V90" i="2"/>
  <c r="V79" i="2"/>
  <c r="V75" i="2"/>
  <c r="V67" i="2"/>
  <c r="V99" i="2"/>
  <c r="V88" i="2"/>
  <c r="V77" i="2"/>
  <c r="V73" i="2"/>
  <c r="V64" i="2"/>
  <c r="V62" i="2"/>
  <c r="V60" i="2"/>
  <c r="V58" i="2"/>
  <c r="V56" i="2"/>
  <c r="V54" i="2"/>
  <c r="V52" i="2"/>
  <c r="V50" i="2"/>
  <c r="V48" i="2"/>
  <c r="V46" i="2"/>
  <c r="V44" i="2"/>
  <c r="V42" i="2"/>
  <c r="V40" i="2"/>
  <c r="V38" i="2"/>
  <c r="V36" i="2"/>
  <c r="V34" i="2"/>
  <c r="V32" i="2"/>
  <c r="V30" i="2"/>
  <c r="V28" i="2"/>
  <c r="V26" i="2"/>
  <c r="V24" i="2"/>
  <c r="V22" i="2"/>
  <c r="V20" i="2"/>
  <c r="V18" i="2"/>
  <c r="V16" i="2"/>
  <c r="V14" i="2"/>
  <c r="V12" i="2"/>
  <c r="V10" i="2"/>
  <c r="V8" i="2"/>
  <c r="V6" i="2"/>
  <c r="V4" i="2"/>
  <c r="V98" i="2"/>
  <c r="V89" i="2"/>
  <c r="V65" i="2"/>
  <c r="V61" i="2"/>
  <c r="V57" i="2"/>
  <c r="V53" i="2"/>
  <c r="D4" i="2"/>
  <c r="H4" i="2"/>
  <c r="P4" i="2"/>
  <c r="B5" i="2"/>
  <c r="J5" i="2"/>
  <c r="R5" i="2"/>
  <c r="D6" i="2"/>
  <c r="L6" i="2"/>
  <c r="T6" i="2"/>
  <c r="F7" i="2"/>
  <c r="N7" i="2"/>
  <c r="V7" i="2"/>
  <c r="H8" i="2"/>
  <c r="P8" i="2"/>
  <c r="B9" i="2"/>
  <c r="J9" i="2"/>
  <c r="R9" i="2"/>
  <c r="D10" i="2"/>
  <c r="L10" i="2"/>
  <c r="T10" i="2"/>
  <c r="F11" i="2"/>
  <c r="N11" i="2"/>
  <c r="V11" i="2"/>
  <c r="H12" i="2"/>
  <c r="P12" i="2"/>
  <c r="B13" i="2"/>
  <c r="J13" i="2"/>
  <c r="R13" i="2"/>
  <c r="D14" i="2"/>
  <c r="L14" i="2"/>
  <c r="T14" i="2"/>
  <c r="F15" i="2"/>
  <c r="N15" i="2"/>
  <c r="V15" i="2"/>
  <c r="H16" i="2"/>
  <c r="P16" i="2"/>
  <c r="B17" i="2"/>
  <c r="J17" i="2"/>
  <c r="R17" i="2"/>
  <c r="D18" i="2"/>
  <c r="L18" i="2"/>
  <c r="T18" i="2"/>
  <c r="F19" i="2"/>
  <c r="N19" i="2"/>
  <c r="V19" i="2"/>
  <c r="H20" i="2"/>
  <c r="P20" i="2"/>
  <c r="B21" i="2"/>
  <c r="J21" i="2"/>
  <c r="R21" i="2"/>
  <c r="D22" i="2"/>
  <c r="L22" i="2"/>
  <c r="T22" i="2"/>
  <c r="F23" i="2"/>
  <c r="N23" i="2"/>
  <c r="V23" i="2"/>
  <c r="H24" i="2"/>
  <c r="P24" i="2"/>
  <c r="B25" i="2"/>
  <c r="J25" i="2"/>
  <c r="R25" i="2"/>
  <c r="D26" i="2"/>
  <c r="L26" i="2"/>
  <c r="T26" i="2"/>
  <c r="F27" i="2"/>
  <c r="N27" i="2"/>
  <c r="V27" i="2"/>
  <c r="H28" i="2"/>
  <c r="P28" i="2"/>
  <c r="B29" i="2"/>
  <c r="J29" i="2"/>
  <c r="R29" i="2"/>
  <c r="D30" i="2"/>
  <c r="L30" i="2"/>
  <c r="T30" i="2"/>
  <c r="F31" i="2"/>
  <c r="N31" i="2"/>
  <c r="V31" i="2"/>
  <c r="H32" i="2"/>
  <c r="P32" i="2"/>
  <c r="B33" i="2"/>
  <c r="J33" i="2"/>
  <c r="R33" i="2"/>
  <c r="D34" i="2"/>
  <c r="L34" i="2"/>
  <c r="T34" i="2"/>
  <c r="F35" i="2"/>
  <c r="N35" i="2"/>
  <c r="V35" i="2"/>
  <c r="H36" i="2"/>
  <c r="P36" i="2"/>
  <c r="B37" i="2"/>
  <c r="J37" i="2"/>
  <c r="R37" i="2"/>
  <c r="D38" i="2"/>
  <c r="L38" i="2"/>
  <c r="T38" i="2"/>
  <c r="F39" i="2"/>
  <c r="N39" i="2"/>
  <c r="V39" i="2"/>
  <c r="H40" i="2"/>
  <c r="P40" i="2"/>
  <c r="B41" i="2"/>
  <c r="J41" i="2"/>
  <c r="R41" i="2"/>
  <c r="D42" i="2"/>
  <c r="L42" i="2"/>
  <c r="T42" i="2"/>
  <c r="F43" i="2"/>
  <c r="N43" i="2"/>
  <c r="V43" i="2"/>
  <c r="H44" i="2"/>
  <c r="P44" i="2"/>
  <c r="B45" i="2"/>
  <c r="J45" i="2"/>
  <c r="R45" i="2"/>
  <c r="D46" i="2"/>
  <c r="L46" i="2"/>
  <c r="T46" i="2"/>
  <c r="F47" i="2"/>
  <c r="N47" i="2"/>
  <c r="V47" i="2"/>
  <c r="H48" i="2"/>
  <c r="P48" i="2"/>
  <c r="B49" i="2"/>
  <c r="J49" i="2"/>
  <c r="R49" i="2"/>
  <c r="D50" i="2"/>
  <c r="L50" i="2"/>
  <c r="U50" i="2"/>
  <c r="O51" i="2"/>
  <c r="I52" i="2"/>
  <c r="C53" i="2"/>
  <c r="S53" i="2"/>
  <c r="M54" i="2"/>
  <c r="G55" i="2"/>
  <c r="W55" i="2"/>
  <c r="Q56" i="2"/>
  <c r="K57" i="2"/>
  <c r="E58" i="2"/>
  <c r="U58" i="2"/>
  <c r="O59" i="2"/>
  <c r="I60" i="2"/>
  <c r="C61" i="2"/>
  <c r="S61" i="2"/>
  <c r="M62" i="2"/>
  <c r="G63" i="2"/>
  <c r="W63" i="2"/>
  <c r="Q64" i="2"/>
  <c r="K65" i="2"/>
  <c r="E66" i="2"/>
  <c r="C67" i="2"/>
  <c r="C68" i="2"/>
  <c r="B69" i="2"/>
  <c r="W69" i="2"/>
  <c r="W70" i="2"/>
  <c r="V71" i="2"/>
  <c r="U72" i="2"/>
  <c r="U73" i="2"/>
  <c r="T74" i="2"/>
  <c r="S75" i="2"/>
  <c r="U76" i="2"/>
  <c r="Q78" i="2"/>
  <c r="P80" i="2"/>
  <c r="O82" i="2"/>
  <c r="M84" i="2"/>
  <c r="R86" i="2"/>
  <c r="J89" i="2"/>
  <c r="V91" i="2"/>
  <c r="M94" i="2"/>
  <c r="D97" i="2"/>
  <c r="P99" i="2"/>
</calcChain>
</file>

<file path=xl/sharedStrings.xml><?xml version="1.0" encoding="utf-8"?>
<sst xmlns="http://schemas.openxmlformats.org/spreadsheetml/2006/main" count="91" uniqueCount="35">
  <si>
    <t>Age</t>
  </si>
  <si>
    <t>5 km</t>
  </si>
  <si>
    <t>6 km</t>
  </si>
  <si>
    <t>4 Mile</t>
  </si>
  <si>
    <t>8 km</t>
  </si>
  <si>
    <t>5 Mile</t>
  </si>
  <si>
    <t>10 km</t>
  </si>
  <si>
    <t>12 km</t>
  </si>
  <si>
    <t>15 km</t>
  </si>
  <si>
    <t>10 Mile</t>
  </si>
  <si>
    <t>20 km</t>
  </si>
  <si>
    <t>H. Mar</t>
  </si>
  <si>
    <t>25 km</t>
  </si>
  <si>
    <t>30 km</t>
  </si>
  <si>
    <t>Marathon</t>
  </si>
  <si>
    <t>50 km</t>
  </si>
  <si>
    <t>50 Mile</t>
  </si>
  <si>
    <t>100 km</t>
  </si>
  <si>
    <t>150 km</t>
  </si>
  <si>
    <t>100 Mile</t>
  </si>
  <si>
    <t>200 km</t>
  </si>
  <si>
    <t>Distance</t>
  </si>
  <si>
    <t>OC sec</t>
  </si>
  <si>
    <t>OC</t>
  </si>
  <si>
    <t>1 Mile</t>
  </si>
  <si>
    <t>tlbernhard2@gmail.com</t>
  </si>
  <si>
    <t>Male Road Running Age Standard factors 2020</t>
  </si>
  <si>
    <t>Male Road Running Age Standards in H:MM:SS  Format 2020</t>
  </si>
  <si>
    <t>Age grade factors for mile run provided by Tom Bernhard</t>
  </si>
  <si>
    <t>Running records provided by ARRS and Tom Bernhard</t>
  </si>
  <si>
    <t>Compiled by Alan Jones, alan@runscore.com</t>
  </si>
  <si>
    <t>http://runscore.com/Alan/AgeGrade.html</t>
  </si>
  <si>
    <t>7 Mile</t>
  </si>
  <si>
    <t>2020-04-20</t>
  </si>
  <si>
    <t>Male Road Running Age Standards in seconds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</si>
</sst>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hh:mm:ss"/>
    <numFmt numFmtId="167" formatCode="[h]:mm:ss;@"/>
  </numFmts>
  <fonts count="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24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5"/>
      </patternFill>
    </fill>
    <fill>
      <patternFill patternType="solid">
        <fgColor indexed="9"/>
      </patternFill>
    </fill>
  </fills>
  <borders count="16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4">
    <xf numFmtId="0" fontId="0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50">
    <xf numFmtId="0" fontId="0" fillId="0" borderId="0" xfId="0"/>
    <xf numFmtId="164" fontId="2" fillId="2" borderId="2" xfId="0" applyNumberFormat="1" applyFont="1" applyFill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21" fontId="2" fillId="0" borderId="4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164" fontId="2" fillId="4" borderId="4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" fontId="2" fillId="3" borderId="2" xfId="0" applyNumberFormat="1" applyFont="1" applyFill="1" applyBorder="1" applyAlignment="1">
      <alignment horizontal="center"/>
    </xf>
    <xf numFmtId="1" fontId="2" fillId="3" borderId="4" xfId="0" applyNumberFormat="1" applyFont="1" applyFill="1" applyBorder="1" applyAlignment="1">
      <alignment horizontal="center"/>
    </xf>
    <xf numFmtId="21" fontId="2" fillId="3" borderId="2" xfId="0" applyNumberFormat="1" applyFont="1" applyFill="1" applyBorder="1" applyAlignment="1">
      <alignment horizontal="center"/>
    </xf>
    <xf numFmtId="21" fontId="2" fillId="3" borderId="4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/>
    </xf>
    <xf numFmtId="0" fontId="2" fillId="0" borderId="3" xfId="0" applyFont="1" applyBorder="1"/>
    <xf numFmtId="0" fontId="2" fillId="0" borderId="7" xfId="0" applyFont="1" applyBorder="1" applyAlignment="1">
      <alignment horizontal="center"/>
    </xf>
    <xf numFmtId="1" fontId="2" fillId="0" borderId="13" xfId="0" applyNumberFormat="1" applyFont="1" applyBorder="1" applyAlignment="1">
      <alignment horizontal="center"/>
    </xf>
    <xf numFmtId="21" fontId="2" fillId="0" borderId="8" xfId="0" applyNumberFormat="1" applyFont="1" applyBorder="1" applyAlignment="1">
      <alignment horizontal="center"/>
    </xf>
    <xf numFmtId="21" fontId="2" fillId="0" borderId="13" xfId="0" applyNumberFormat="1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2" fillId="0" borderId="10" xfId="0" applyFont="1" applyBorder="1"/>
    <xf numFmtId="164" fontId="2" fillId="0" borderId="13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164" fontId="2" fillId="3" borderId="13" xfId="0" applyNumberFormat="1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3" fillId="0" borderId="5" xfId="0" applyFont="1" applyBorder="1"/>
    <xf numFmtId="0" fontId="1" fillId="0" borderId="5" xfId="0" applyFont="1" applyBorder="1"/>
    <xf numFmtId="0" fontId="7" fillId="0" borderId="0" xfId="3" applyNumberFormat="1" applyAlignment="1"/>
    <xf numFmtId="0" fontId="3" fillId="0" borderId="0" xfId="0" applyFont="1"/>
    <xf numFmtId="0" fontId="3" fillId="0" borderId="0" xfId="0" quotePrefix="1" applyFont="1"/>
    <xf numFmtId="0" fontId="2" fillId="2" borderId="14" xfId="0" applyFont="1" applyFill="1" applyBorder="1" applyAlignment="1">
      <alignment horizontal="center"/>
    </xf>
    <xf numFmtId="1" fontId="2" fillId="0" borderId="15" xfId="0" applyNumberFormat="1" applyFont="1" applyBorder="1" applyAlignment="1">
      <alignment horizontal="center"/>
    </xf>
    <xf numFmtId="1" fontId="2" fillId="3" borderId="5" xfId="0" applyNumberFormat="1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7" fontId="2" fillId="3" borderId="4" xfId="0" applyNumberFormat="1" applyFont="1" applyFill="1" applyBorder="1" applyAlignment="1">
      <alignment horizontal="center"/>
    </xf>
    <xf numFmtId="46" fontId="2" fillId="3" borderId="4" xfId="0" applyNumberFormat="1" applyFont="1" applyFill="1" applyBorder="1" applyAlignment="1">
      <alignment horizontal="center"/>
    </xf>
  </cellXfs>
  <cellStyles count="4">
    <cellStyle name="Hyperlink" xfId="3" builtinId="8"/>
    <cellStyle name="Hyperlink 2" xfId="2" xr:uid="{31DBE1EA-61C6-4698-9819-F4FC3780B175}"/>
    <cellStyle name="Normal" xfId="0" builtinId="0"/>
    <cellStyle name="Normal 2" xfId="1" xr:uid="{842744C7-8CD7-49AA-B05C-124EC77EF3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leRoad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  <sheetName val="1 Mile"/>
      <sheetName val="5K"/>
      <sheetName val="6K"/>
      <sheetName val="4MI"/>
      <sheetName val="8K"/>
      <sheetName val="5MI"/>
      <sheetName val="10K"/>
      <sheetName val="7MI"/>
      <sheetName val="12K"/>
      <sheetName val="15K"/>
      <sheetName val="10MI"/>
      <sheetName val="20K"/>
      <sheetName val="H.Marathon"/>
      <sheetName val="25K"/>
      <sheetName val="30K"/>
      <sheetName val="Marathon"/>
      <sheetName val="100K"/>
      <sheetName val="Age Factors"/>
      <sheetName val="AgeStanSec"/>
      <sheetName val="Age Stan HMS"/>
      <sheetName val="Perf"/>
      <sheetName val="Pace"/>
      <sheetName val="Marathon2"/>
      <sheetName val="USATF factors"/>
    </sheetNames>
    <sheetDataSet>
      <sheetData sheetId="0">
        <row r="14">
          <cell r="B14">
            <v>1.6093440000000001</v>
          </cell>
        </row>
        <row r="15">
          <cell r="B15">
            <v>5</v>
          </cell>
        </row>
        <row r="16">
          <cell r="B16">
            <v>6</v>
          </cell>
          <cell r="G16">
            <v>939</v>
          </cell>
        </row>
        <row r="17">
          <cell r="B17">
            <v>6.4373760000000004</v>
          </cell>
        </row>
        <row r="18">
          <cell r="B18">
            <v>8</v>
          </cell>
        </row>
        <row r="19">
          <cell r="B19">
            <v>8.0467200000000005</v>
          </cell>
        </row>
        <row r="20">
          <cell r="B20">
            <v>10</v>
          </cell>
        </row>
        <row r="21">
          <cell r="B21">
            <v>11.265408000000001</v>
          </cell>
        </row>
        <row r="22">
          <cell r="B22">
            <v>12</v>
          </cell>
        </row>
        <row r="23">
          <cell r="B23">
            <v>15</v>
          </cell>
        </row>
        <row r="24">
          <cell r="B24">
            <v>16.093440000000001</v>
          </cell>
        </row>
        <row r="25">
          <cell r="B25">
            <v>20</v>
          </cell>
        </row>
        <row r="26">
          <cell r="B26">
            <v>21.0975</v>
          </cell>
        </row>
        <row r="27">
          <cell r="B27">
            <v>25</v>
          </cell>
        </row>
        <row r="28">
          <cell r="B28">
            <v>30</v>
          </cell>
        </row>
        <row r="29">
          <cell r="B29">
            <v>42.195</v>
          </cell>
        </row>
        <row r="31">
          <cell r="B31">
            <v>50</v>
          </cell>
          <cell r="G31">
            <v>8970</v>
          </cell>
        </row>
        <row r="33">
          <cell r="B33">
            <v>80.467359999999999</v>
          </cell>
          <cell r="G33">
            <v>16080</v>
          </cell>
        </row>
        <row r="34">
          <cell r="B34">
            <v>100</v>
          </cell>
          <cell r="G34">
            <v>21360</v>
          </cell>
        </row>
        <row r="35">
          <cell r="B35">
            <v>150</v>
          </cell>
          <cell r="G35">
            <v>36300</v>
          </cell>
        </row>
        <row r="36">
          <cell r="B36">
            <v>160.93440000000001</v>
          </cell>
          <cell r="G36">
            <v>39850</v>
          </cell>
        </row>
        <row r="37">
          <cell r="B37">
            <v>200</v>
          </cell>
          <cell r="G37">
            <v>52800.000000000007</v>
          </cell>
        </row>
      </sheetData>
      <sheetData sheetId="1">
        <row r="5">
          <cell r="E5">
            <v>227.00000000000003</v>
          </cell>
        </row>
        <row r="11">
          <cell r="E11">
            <v>0.60799999999999998</v>
          </cell>
        </row>
        <row r="12">
          <cell r="E12">
            <v>0.66199999999999992</v>
          </cell>
        </row>
        <row r="13">
          <cell r="E13">
            <v>0.71199999999999997</v>
          </cell>
        </row>
        <row r="14">
          <cell r="E14">
            <v>0.75800000000000001</v>
          </cell>
        </row>
        <row r="15">
          <cell r="E15">
            <v>0.8</v>
          </cell>
        </row>
        <row r="16">
          <cell r="E16">
            <v>0.83799999999999997</v>
          </cell>
        </row>
        <row r="17">
          <cell r="E17">
            <v>0.872</v>
          </cell>
        </row>
        <row r="18">
          <cell r="E18">
            <v>0.90200000000000002</v>
          </cell>
        </row>
        <row r="19">
          <cell r="E19">
            <v>0.92799999999999994</v>
          </cell>
        </row>
        <row r="20">
          <cell r="E20">
            <v>0.95</v>
          </cell>
        </row>
        <row r="21">
          <cell r="E21">
            <v>0.96799999999999997</v>
          </cell>
        </row>
        <row r="22">
          <cell r="E22">
            <v>0.98199999999999998</v>
          </cell>
        </row>
        <row r="23">
          <cell r="E23">
            <v>0.99199999999999999</v>
          </cell>
        </row>
        <row r="24">
          <cell r="E24">
            <v>0.998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0.99993428571428566</v>
          </cell>
        </row>
        <row r="36">
          <cell r="E36">
            <v>0.99919500000000006</v>
          </cell>
        </row>
        <row r="37">
          <cell r="E37">
            <v>0.9976342857142857</v>
          </cell>
        </row>
        <row r="38">
          <cell r="E38">
            <v>0.99525214285714281</v>
          </cell>
        </row>
        <row r="39">
          <cell r="E39">
            <v>0.99204857142857139</v>
          </cell>
        </row>
        <row r="40">
          <cell r="E40">
            <v>0.98802357142857145</v>
          </cell>
        </row>
        <row r="41">
          <cell r="E41">
            <v>0.98317714285714286</v>
          </cell>
        </row>
        <row r="42">
          <cell r="E42">
            <v>0.97750928571428575</v>
          </cell>
        </row>
        <row r="43">
          <cell r="E43">
            <v>0.97101999999999999</v>
          </cell>
        </row>
        <row r="44">
          <cell r="E44">
            <v>0.96411999999999998</v>
          </cell>
        </row>
        <row r="45">
          <cell r="E45">
            <v>0.95721999999999996</v>
          </cell>
        </row>
        <row r="46">
          <cell r="E46">
            <v>0.95032000000000005</v>
          </cell>
        </row>
        <row r="47">
          <cell r="E47">
            <v>0.94342000000000004</v>
          </cell>
        </row>
        <row r="48">
          <cell r="E48">
            <v>0.93652000000000002</v>
          </cell>
        </row>
        <row r="49">
          <cell r="E49">
            <v>0.92962</v>
          </cell>
        </row>
        <row r="50">
          <cell r="E50">
            <v>0.92271999999999998</v>
          </cell>
        </row>
        <row r="51">
          <cell r="E51">
            <v>0.91581999999999997</v>
          </cell>
        </row>
        <row r="52">
          <cell r="E52">
            <v>0.90891999999999995</v>
          </cell>
        </row>
        <row r="53">
          <cell r="E53">
            <v>0.90202000000000004</v>
          </cell>
        </row>
        <row r="54">
          <cell r="E54">
            <v>0.89512000000000003</v>
          </cell>
        </row>
        <row r="55">
          <cell r="E55">
            <v>0.88822000000000001</v>
          </cell>
        </row>
        <row r="56">
          <cell r="E56">
            <v>0.88131999999999999</v>
          </cell>
        </row>
        <row r="57">
          <cell r="E57">
            <v>0.87441999999999998</v>
          </cell>
        </row>
        <row r="58">
          <cell r="E58">
            <v>0.86752000000000007</v>
          </cell>
        </row>
        <row r="59">
          <cell r="E59">
            <v>0.86061999999999994</v>
          </cell>
        </row>
        <row r="60">
          <cell r="E60">
            <v>0.85372000000000003</v>
          </cell>
        </row>
        <row r="61">
          <cell r="E61">
            <v>0.84682000000000002</v>
          </cell>
        </row>
        <row r="62">
          <cell r="E62">
            <v>0.83992</v>
          </cell>
        </row>
        <row r="63">
          <cell r="E63">
            <v>0.83301999999999998</v>
          </cell>
        </row>
        <row r="64">
          <cell r="E64">
            <v>0.82611999999999997</v>
          </cell>
        </row>
        <row r="65">
          <cell r="E65">
            <v>0.81922000000000006</v>
          </cell>
        </row>
        <row r="66">
          <cell r="E66">
            <v>0.81231999999999993</v>
          </cell>
        </row>
        <row r="67">
          <cell r="E67">
            <v>0.80542000000000002</v>
          </cell>
        </row>
        <row r="68">
          <cell r="E68">
            <v>0.79852000000000001</v>
          </cell>
        </row>
        <row r="69">
          <cell r="E69">
            <v>0.79161999999999999</v>
          </cell>
        </row>
        <row r="70">
          <cell r="E70">
            <v>0.78471999999999997</v>
          </cell>
        </row>
        <row r="71">
          <cell r="E71">
            <v>0.77781999999999996</v>
          </cell>
        </row>
        <row r="72">
          <cell r="E72">
            <v>0.77092000000000005</v>
          </cell>
        </row>
        <row r="73">
          <cell r="E73">
            <v>0.76402000000000003</v>
          </cell>
        </row>
        <row r="74">
          <cell r="E74">
            <v>0.75681500000000002</v>
          </cell>
        </row>
        <row r="75">
          <cell r="E75">
            <v>0.749</v>
          </cell>
        </row>
        <row r="76">
          <cell r="E76">
            <v>0.74057499999999998</v>
          </cell>
        </row>
        <row r="77">
          <cell r="E77">
            <v>0.73154000000000008</v>
          </cell>
        </row>
        <row r="78">
          <cell r="E78">
            <v>0.72189499999999995</v>
          </cell>
        </row>
        <row r="79">
          <cell r="E79">
            <v>0.71164000000000005</v>
          </cell>
        </row>
        <row r="80">
          <cell r="E80">
            <v>0.70077500000000004</v>
          </cell>
        </row>
        <row r="81">
          <cell r="E81">
            <v>0.68930000000000002</v>
          </cell>
        </row>
        <row r="82">
          <cell r="E82">
            <v>0.67721500000000001</v>
          </cell>
        </row>
        <row r="83">
          <cell r="E83">
            <v>0.66452</v>
          </cell>
        </row>
        <row r="84">
          <cell r="E84">
            <v>0.65121499999999999</v>
          </cell>
        </row>
        <row r="85">
          <cell r="E85">
            <v>0.63729999999999998</v>
          </cell>
        </row>
        <row r="86">
          <cell r="E86">
            <v>0.62277499999999997</v>
          </cell>
        </row>
        <row r="87">
          <cell r="E87">
            <v>0.60763999999999996</v>
          </cell>
        </row>
        <row r="88">
          <cell r="E88">
            <v>0.59189500000000006</v>
          </cell>
        </row>
        <row r="89">
          <cell r="E89">
            <v>0.57553999999999994</v>
          </cell>
        </row>
        <row r="90">
          <cell r="E90">
            <v>0.55857500000000004</v>
          </cell>
        </row>
        <row r="91">
          <cell r="E91">
            <v>0.54100000000000004</v>
          </cell>
        </row>
        <row r="92">
          <cell r="E92">
            <v>0.52281500000000003</v>
          </cell>
        </row>
        <row r="93">
          <cell r="E93">
            <v>0.50402000000000002</v>
          </cell>
        </row>
        <row r="94">
          <cell r="E94">
            <v>0.48461500000000002</v>
          </cell>
        </row>
        <row r="95">
          <cell r="E95">
            <v>0.46460000000000001</v>
          </cell>
        </row>
        <row r="96">
          <cell r="E96">
            <v>0.44397500000000001</v>
          </cell>
        </row>
        <row r="97">
          <cell r="E97">
            <v>0.42274</v>
          </cell>
        </row>
        <row r="98">
          <cell r="E98">
            <v>0.400895</v>
          </cell>
        </row>
        <row r="99">
          <cell r="E99">
            <v>0.37844</v>
          </cell>
        </row>
        <row r="100">
          <cell r="E100">
            <v>0.355375</v>
          </cell>
        </row>
        <row r="101">
          <cell r="E101">
            <v>0.33169999999999999</v>
          </cell>
        </row>
        <row r="102">
          <cell r="E102">
            <v>0.30741499999999999</v>
          </cell>
        </row>
        <row r="103">
          <cell r="E103">
            <v>0.2825200000000001</v>
          </cell>
        </row>
        <row r="104">
          <cell r="E104">
            <v>0.25701499999999999</v>
          </cell>
        </row>
        <row r="105">
          <cell r="E105">
            <v>0.23089999999999999</v>
          </cell>
        </row>
        <row r="106">
          <cell r="E106">
            <v>0.204175</v>
          </cell>
        </row>
      </sheetData>
      <sheetData sheetId="2">
        <row r="5">
          <cell r="E5">
            <v>771</v>
          </cell>
        </row>
        <row r="11">
          <cell r="E11">
            <v>0.60799999999999998</v>
          </cell>
        </row>
        <row r="12">
          <cell r="E12">
            <v>0.66199999999999992</v>
          </cell>
        </row>
        <row r="13">
          <cell r="E13">
            <v>0.71199999999999997</v>
          </cell>
        </row>
        <row r="14">
          <cell r="E14">
            <v>0.75800000000000001</v>
          </cell>
        </row>
        <row r="15">
          <cell r="E15">
            <v>0.8</v>
          </cell>
        </row>
        <row r="16">
          <cell r="E16">
            <v>0.83799999999999997</v>
          </cell>
        </row>
        <row r="17">
          <cell r="E17">
            <v>0.872</v>
          </cell>
        </row>
        <row r="18">
          <cell r="E18">
            <v>0.90200000000000002</v>
          </cell>
        </row>
        <row r="19">
          <cell r="E19">
            <v>0.92799999999999994</v>
          </cell>
        </row>
        <row r="20">
          <cell r="E20">
            <v>0.95</v>
          </cell>
        </row>
        <row r="21">
          <cell r="E21">
            <v>0.96799999999999997</v>
          </cell>
        </row>
        <row r="22">
          <cell r="E22">
            <v>0.98199999999999998</v>
          </cell>
        </row>
        <row r="23">
          <cell r="E23">
            <v>0.99199999999999999</v>
          </cell>
        </row>
        <row r="24">
          <cell r="E24">
            <v>0.998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1</v>
          </cell>
        </row>
        <row r="36">
          <cell r="E36">
            <v>0.99991249999999998</v>
          </cell>
        </row>
        <row r="37">
          <cell r="E37">
            <v>0.99892812500000006</v>
          </cell>
        </row>
        <row r="38">
          <cell r="E38">
            <v>0.99685000000000001</v>
          </cell>
        </row>
        <row r="39">
          <cell r="E39">
            <v>0.99367812499999997</v>
          </cell>
        </row>
        <row r="40">
          <cell r="E40">
            <v>0.98941250000000003</v>
          </cell>
        </row>
        <row r="41">
          <cell r="E41">
            <v>0.98405312499999997</v>
          </cell>
        </row>
        <row r="42">
          <cell r="E42">
            <v>0.97760000000000002</v>
          </cell>
        </row>
        <row r="43">
          <cell r="E43">
            <v>0.97060000000000002</v>
          </cell>
        </row>
        <row r="44">
          <cell r="E44">
            <v>0.96360000000000001</v>
          </cell>
        </row>
        <row r="45">
          <cell r="E45">
            <v>0.95660000000000001</v>
          </cell>
        </row>
        <row r="46">
          <cell r="E46">
            <v>0.9496</v>
          </cell>
        </row>
        <row r="47">
          <cell r="E47">
            <v>0.94259999999999999</v>
          </cell>
        </row>
        <row r="48">
          <cell r="E48">
            <v>0.93559999999999999</v>
          </cell>
        </row>
        <row r="49">
          <cell r="E49">
            <v>0.92859999999999998</v>
          </cell>
        </row>
        <row r="50">
          <cell r="E50">
            <v>0.92159999999999997</v>
          </cell>
        </row>
        <row r="51">
          <cell r="E51">
            <v>0.91459999999999997</v>
          </cell>
        </row>
        <row r="52">
          <cell r="E52">
            <v>0.90759999999999996</v>
          </cell>
        </row>
        <row r="53">
          <cell r="E53">
            <v>0.90060000000000007</v>
          </cell>
        </row>
        <row r="54">
          <cell r="E54">
            <v>0.89359999999999995</v>
          </cell>
        </row>
        <row r="55">
          <cell r="E55">
            <v>0.88660000000000005</v>
          </cell>
        </row>
        <row r="56">
          <cell r="E56">
            <v>0.87959999999999994</v>
          </cell>
        </row>
        <row r="57">
          <cell r="E57">
            <v>0.87260000000000004</v>
          </cell>
        </row>
        <row r="58">
          <cell r="E58">
            <v>0.86560000000000004</v>
          </cell>
        </row>
        <row r="59">
          <cell r="E59">
            <v>0.85860000000000003</v>
          </cell>
        </row>
        <row r="60">
          <cell r="E60">
            <v>0.85160000000000002</v>
          </cell>
        </row>
        <row r="61">
          <cell r="E61">
            <v>0.84460000000000002</v>
          </cell>
        </row>
        <row r="62">
          <cell r="E62">
            <v>0.83760000000000001</v>
          </cell>
        </row>
        <row r="63">
          <cell r="E63">
            <v>0.8306</v>
          </cell>
        </row>
        <row r="64">
          <cell r="E64">
            <v>0.8236</v>
          </cell>
        </row>
        <row r="65">
          <cell r="E65">
            <v>0.81659999999999999</v>
          </cell>
        </row>
        <row r="66">
          <cell r="E66">
            <v>0.80959999999999999</v>
          </cell>
        </row>
        <row r="67">
          <cell r="E67">
            <v>0.80259999999999998</v>
          </cell>
        </row>
        <row r="68">
          <cell r="E68">
            <v>0.79559999999999997</v>
          </cell>
        </row>
        <row r="69">
          <cell r="E69">
            <v>0.78859999999999997</v>
          </cell>
        </row>
        <row r="70">
          <cell r="E70">
            <v>0.78159999999999996</v>
          </cell>
        </row>
        <row r="71">
          <cell r="E71">
            <v>0.77459999999999996</v>
          </cell>
        </row>
        <row r="72">
          <cell r="E72">
            <v>0.76760000000000006</v>
          </cell>
        </row>
        <row r="73">
          <cell r="E73">
            <v>0.76059999999999994</v>
          </cell>
        </row>
        <row r="74">
          <cell r="E74">
            <v>0.75330300000000006</v>
          </cell>
        </row>
        <row r="75">
          <cell r="E75">
            <v>0.74541199999999996</v>
          </cell>
        </row>
        <row r="76">
          <cell r="E76">
            <v>0.736927</v>
          </cell>
        </row>
        <row r="77">
          <cell r="E77">
            <v>0.72784800000000005</v>
          </cell>
        </row>
        <row r="78">
          <cell r="E78">
            <v>0.71817500000000001</v>
          </cell>
        </row>
        <row r="79">
          <cell r="E79">
            <v>0.70790799999999998</v>
          </cell>
        </row>
        <row r="80">
          <cell r="E80">
            <v>0.69704699999999997</v>
          </cell>
        </row>
        <row r="81">
          <cell r="E81">
            <v>0.68559199999999998</v>
          </cell>
        </row>
        <row r="82">
          <cell r="E82">
            <v>0.673543</v>
          </cell>
        </row>
        <row r="83">
          <cell r="E83">
            <v>0.66090000000000004</v>
          </cell>
        </row>
        <row r="84">
          <cell r="E84">
            <v>0.6476630000000001</v>
          </cell>
        </row>
        <row r="85">
          <cell r="E85">
            <v>0.63383200000000006</v>
          </cell>
        </row>
        <row r="86">
          <cell r="E86">
            <v>0.61940700000000004</v>
          </cell>
        </row>
        <row r="87">
          <cell r="E87">
            <v>0.60438800000000004</v>
          </cell>
        </row>
        <row r="88">
          <cell r="E88">
            <v>0.58877500000000005</v>
          </cell>
        </row>
        <row r="89">
          <cell r="E89">
            <v>0.57256799999999997</v>
          </cell>
        </row>
        <row r="90">
          <cell r="E90">
            <v>0.55576700000000001</v>
          </cell>
        </row>
        <row r="91">
          <cell r="E91">
            <v>0.53837199999999996</v>
          </cell>
        </row>
        <row r="92">
          <cell r="E92">
            <v>0.52038300000000004</v>
          </cell>
        </row>
        <row r="93">
          <cell r="E93">
            <v>0.50180000000000002</v>
          </cell>
        </row>
        <row r="94">
          <cell r="E94">
            <v>0.48262300000000002</v>
          </cell>
        </row>
        <row r="95">
          <cell r="E95">
            <v>0.46285200000000004</v>
          </cell>
        </row>
        <row r="96">
          <cell r="E96">
            <v>0.44248700000000007</v>
          </cell>
        </row>
        <row r="97">
          <cell r="E97">
            <v>0.42152800000000001</v>
          </cell>
        </row>
        <row r="98">
          <cell r="E98">
            <v>0.39997499999999997</v>
          </cell>
        </row>
        <row r="99">
          <cell r="E99">
            <v>0.37782800000000005</v>
          </cell>
        </row>
        <row r="100">
          <cell r="E100">
            <v>0.35508699999999993</v>
          </cell>
        </row>
        <row r="101">
          <cell r="E101">
            <v>0.33175200000000005</v>
          </cell>
        </row>
        <row r="102">
          <cell r="E102">
            <v>0.30782300000000007</v>
          </cell>
        </row>
        <row r="103">
          <cell r="E103">
            <v>0.28330000000000011</v>
          </cell>
        </row>
        <row r="104">
          <cell r="E104">
            <v>0.25818300000000005</v>
          </cell>
        </row>
        <row r="105">
          <cell r="E105">
            <v>0.23247200000000001</v>
          </cell>
        </row>
        <row r="106">
          <cell r="E106">
            <v>0.20616699999999999</v>
          </cell>
        </row>
      </sheetData>
      <sheetData sheetId="3">
        <row r="5">
          <cell r="E5">
            <v>939</v>
          </cell>
        </row>
        <row r="11">
          <cell r="E11">
            <v>0.60799999999999998</v>
          </cell>
        </row>
        <row r="12">
          <cell r="E12">
            <v>0.66199999999999992</v>
          </cell>
        </row>
        <row r="13">
          <cell r="E13">
            <v>0.71199999999999997</v>
          </cell>
        </row>
        <row r="14">
          <cell r="E14">
            <v>0.75800000000000001</v>
          </cell>
        </row>
        <row r="15">
          <cell r="E15">
            <v>0.8</v>
          </cell>
        </row>
        <row r="16">
          <cell r="E16">
            <v>0.83799999999999997</v>
          </cell>
        </row>
        <row r="17">
          <cell r="E17">
            <v>0.872</v>
          </cell>
        </row>
        <row r="18">
          <cell r="E18">
            <v>0.90200000000000002</v>
          </cell>
        </row>
        <row r="19">
          <cell r="E19">
            <v>0.92799999999999994</v>
          </cell>
        </row>
        <row r="20">
          <cell r="E20">
            <v>0.95</v>
          </cell>
        </row>
        <row r="21">
          <cell r="E21">
            <v>0.96799999999999997</v>
          </cell>
        </row>
        <row r="22">
          <cell r="E22">
            <v>0.98199999999999998</v>
          </cell>
        </row>
        <row r="23">
          <cell r="E23">
            <v>0.99199999999999999</v>
          </cell>
        </row>
        <row r="24">
          <cell r="E24">
            <v>0.998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1</v>
          </cell>
        </row>
        <row r="36">
          <cell r="E36">
            <v>0.99995942247602032</v>
          </cell>
        </row>
        <row r="37">
          <cell r="E37">
            <v>0.99921717031865209</v>
          </cell>
        </row>
        <row r="38">
          <cell r="E38">
            <v>0.99754101653819138</v>
          </cell>
        </row>
        <row r="39">
          <cell r="E39">
            <v>0.9949309611346383</v>
          </cell>
        </row>
        <row r="40">
          <cell r="E40">
            <v>0.99138700410799285</v>
          </cell>
        </row>
        <row r="41">
          <cell r="E41">
            <v>0.98690914545825492</v>
          </cell>
        </row>
        <row r="42">
          <cell r="E42">
            <v>0.98149738518542462</v>
          </cell>
        </row>
        <row r="43">
          <cell r="E43">
            <v>0.97515172328950195</v>
          </cell>
        </row>
        <row r="44">
          <cell r="E44">
            <v>0.96807465511777968</v>
          </cell>
        </row>
        <row r="45">
          <cell r="E45">
            <v>0.96094313791486274</v>
          </cell>
        </row>
        <row r="46">
          <cell r="E46">
            <v>0.95381162071194581</v>
          </cell>
        </row>
        <row r="47">
          <cell r="E47">
            <v>0.94668010350902898</v>
          </cell>
        </row>
        <row r="48">
          <cell r="E48">
            <v>0.93954858630611204</v>
          </cell>
        </row>
        <row r="49">
          <cell r="E49">
            <v>0.93241706910319522</v>
          </cell>
        </row>
        <row r="50">
          <cell r="E50">
            <v>0.92528555190027828</v>
          </cell>
        </row>
        <row r="51">
          <cell r="E51">
            <v>0.91815403469736134</v>
          </cell>
        </row>
        <row r="52">
          <cell r="E52">
            <v>0.91102251749444452</v>
          </cell>
        </row>
        <row r="53">
          <cell r="E53">
            <v>0.90389100029152758</v>
          </cell>
        </row>
        <row r="54">
          <cell r="E54">
            <v>0.89675948308861064</v>
          </cell>
        </row>
        <row r="55">
          <cell r="E55">
            <v>0.88962796588569382</v>
          </cell>
        </row>
        <row r="56">
          <cell r="E56">
            <v>0.88249644868277688</v>
          </cell>
        </row>
        <row r="57">
          <cell r="E57">
            <v>0.87536493147985994</v>
          </cell>
        </row>
        <row r="58">
          <cell r="E58">
            <v>0.86823341427694312</v>
          </cell>
        </row>
        <row r="59">
          <cell r="E59">
            <v>0.86110189707402618</v>
          </cell>
        </row>
        <row r="60">
          <cell r="E60">
            <v>0.85397037987110935</v>
          </cell>
        </row>
        <row r="61">
          <cell r="E61">
            <v>0.84683886266819242</v>
          </cell>
        </row>
        <row r="62">
          <cell r="E62">
            <v>0.83970734546527548</v>
          </cell>
        </row>
        <row r="63">
          <cell r="E63">
            <v>0.83257582826235854</v>
          </cell>
        </row>
        <row r="64">
          <cell r="E64">
            <v>0.82544431105944172</v>
          </cell>
        </row>
        <row r="65">
          <cell r="E65">
            <v>0.81831279385652478</v>
          </cell>
        </row>
        <row r="66">
          <cell r="E66">
            <v>0.81118127665360795</v>
          </cell>
        </row>
        <row r="67">
          <cell r="E67">
            <v>0.80404975945069102</v>
          </cell>
        </row>
        <row r="68">
          <cell r="E68">
            <v>0.79691824224777408</v>
          </cell>
        </row>
        <row r="69">
          <cell r="E69">
            <v>0.78978672504485725</v>
          </cell>
        </row>
        <row r="70">
          <cell r="E70">
            <v>0.78265520784194031</v>
          </cell>
        </row>
        <row r="71">
          <cell r="E71">
            <v>0.77552369063902349</v>
          </cell>
        </row>
        <row r="72">
          <cell r="E72">
            <v>0.76839217343610655</v>
          </cell>
        </row>
        <row r="73">
          <cell r="E73">
            <v>0.76126065623318961</v>
          </cell>
        </row>
        <row r="74">
          <cell r="E74">
            <v>0.75412367648700851</v>
          </cell>
        </row>
        <row r="75">
          <cell r="E75">
            <v>0.74659581381932405</v>
          </cell>
        </row>
        <row r="76">
          <cell r="E76">
            <v>0.73844080881650465</v>
          </cell>
        </row>
        <row r="77">
          <cell r="E77">
            <v>0.72965866147855007</v>
          </cell>
        </row>
        <row r="78">
          <cell r="E78">
            <v>0.72024937180546045</v>
          </cell>
        </row>
        <row r="79">
          <cell r="E79">
            <v>0.71021293979723588</v>
          </cell>
        </row>
        <row r="80">
          <cell r="E80">
            <v>0.69954936545387603</v>
          </cell>
        </row>
        <row r="81">
          <cell r="E81">
            <v>0.68825864877538123</v>
          </cell>
        </row>
        <row r="82">
          <cell r="E82">
            <v>0.67634078976175149</v>
          </cell>
        </row>
        <row r="83">
          <cell r="E83">
            <v>0.66379578841298659</v>
          </cell>
        </row>
        <row r="84">
          <cell r="E84">
            <v>0.65062364472908651</v>
          </cell>
        </row>
        <row r="85">
          <cell r="E85">
            <v>0.6368243587100515</v>
          </cell>
        </row>
        <row r="86">
          <cell r="E86">
            <v>0.62239793035588153</v>
          </cell>
        </row>
        <row r="87">
          <cell r="E87">
            <v>0.60734435966657629</v>
          </cell>
        </row>
        <row r="88">
          <cell r="E88">
            <v>0.59166364664213611</v>
          </cell>
        </row>
        <row r="89">
          <cell r="E89">
            <v>0.57535579128256087</v>
          </cell>
        </row>
        <row r="90">
          <cell r="E90">
            <v>0.55842079358785057</v>
          </cell>
        </row>
        <row r="91">
          <cell r="E91">
            <v>0.54085865355800511</v>
          </cell>
        </row>
        <row r="92">
          <cell r="E92">
            <v>0.52266937119302481</v>
          </cell>
        </row>
        <row r="93">
          <cell r="E93">
            <v>0.50385294649290935</v>
          </cell>
        </row>
        <row r="94">
          <cell r="E94">
            <v>0.48440937945765872</v>
          </cell>
        </row>
        <row r="95">
          <cell r="E95">
            <v>0.46433867008727314</v>
          </cell>
        </row>
        <row r="96">
          <cell r="E96">
            <v>0.44364081838175251</v>
          </cell>
        </row>
        <row r="97">
          <cell r="E97">
            <v>0.42231582434109671</v>
          </cell>
        </row>
        <row r="98">
          <cell r="E98">
            <v>0.40036368796530597</v>
          </cell>
        </row>
        <row r="99">
          <cell r="E99">
            <v>0.37778440925438017</v>
          </cell>
        </row>
        <row r="100">
          <cell r="E100">
            <v>0.35457798820831932</v>
          </cell>
        </row>
        <row r="101">
          <cell r="E101">
            <v>0.33074442482712341</v>
          </cell>
        </row>
        <row r="102">
          <cell r="E102">
            <v>0.30628371911079233</v>
          </cell>
        </row>
        <row r="103">
          <cell r="E103">
            <v>0.28119587105932631</v>
          </cell>
        </row>
        <row r="104">
          <cell r="E104">
            <v>0.25548088067272512</v>
          </cell>
        </row>
        <row r="105">
          <cell r="E105">
            <v>0.22913874795098899</v>
          </cell>
        </row>
        <row r="106">
          <cell r="E106">
            <v>0.20216947289411769</v>
          </cell>
        </row>
      </sheetData>
      <sheetData sheetId="4">
        <row r="5">
          <cell r="E5">
            <v>1011.0000000000003</v>
          </cell>
        </row>
        <row r="11">
          <cell r="E11">
            <v>0.60799999999999998</v>
          </cell>
        </row>
        <row r="12">
          <cell r="E12">
            <v>0.66199999999999992</v>
          </cell>
        </row>
        <row r="13">
          <cell r="E13">
            <v>0.71199999999999997</v>
          </cell>
        </row>
        <row r="14">
          <cell r="E14">
            <v>0.75800000000000001</v>
          </cell>
        </row>
        <row r="15">
          <cell r="E15">
            <v>0.8</v>
          </cell>
        </row>
        <row r="16">
          <cell r="E16">
            <v>0.83799999999999997</v>
          </cell>
        </row>
        <row r="17">
          <cell r="E17">
            <v>0.872</v>
          </cell>
        </row>
        <row r="18">
          <cell r="E18">
            <v>0.90200000000000002</v>
          </cell>
        </row>
        <row r="19">
          <cell r="E19">
            <v>0.92799999999999994</v>
          </cell>
        </row>
        <row r="20">
          <cell r="E20">
            <v>0.95</v>
          </cell>
        </row>
        <row r="21">
          <cell r="E21">
            <v>0.96799999999999997</v>
          </cell>
        </row>
        <row r="22">
          <cell r="E22">
            <v>0.98199999999999998</v>
          </cell>
        </row>
        <row r="23">
          <cell r="E23">
            <v>0.99199999999999999</v>
          </cell>
        </row>
        <row r="24">
          <cell r="E24">
            <v>0.998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1</v>
          </cell>
        </row>
        <row r="36">
          <cell r="E36">
            <v>0.99997140295171494</v>
          </cell>
        </row>
        <row r="37">
          <cell r="E37">
            <v>0.99930377059589681</v>
          </cell>
        </row>
        <row r="38">
          <cell r="E38">
            <v>0.9977508980337646</v>
          </cell>
        </row>
        <row r="39">
          <cell r="E39">
            <v>0.99531278526531808</v>
          </cell>
        </row>
        <row r="40">
          <cell r="E40">
            <v>0.99198943229055747</v>
          </cell>
        </row>
        <row r="41">
          <cell r="E41">
            <v>0.98778083910948256</v>
          </cell>
        </row>
        <row r="42">
          <cell r="E42">
            <v>0.98268700572209355</v>
          </cell>
        </row>
        <row r="43">
          <cell r="E43">
            <v>0.97670793212839035</v>
          </cell>
        </row>
        <row r="44">
          <cell r="E44">
            <v>0.96985239589511685</v>
          </cell>
        </row>
        <row r="45">
          <cell r="E45">
            <v>0.96267012357379667</v>
          </cell>
        </row>
        <row r="46">
          <cell r="E46">
            <v>0.95548785125247659</v>
          </cell>
        </row>
        <row r="47">
          <cell r="E47">
            <v>0.94830557893115641</v>
          </cell>
        </row>
        <row r="48">
          <cell r="E48">
            <v>0.94112330660983634</v>
          </cell>
        </row>
        <row r="49">
          <cell r="E49">
            <v>0.93394103428851627</v>
          </cell>
        </row>
        <row r="50">
          <cell r="E50">
            <v>0.92675876196719609</v>
          </cell>
        </row>
        <row r="51">
          <cell r="E51">
            <v>0.91957648964587602</v>
          </cell>
        </row>
        <row r="52">
          <cell r="E52">
            <v>0.91239421732455583</v>
          </cell>
        </row>
        <row r="53">
          <cell r="E53">
            <v>0.90521194500323576</v>
          </cell>
        </row>
        <row r="54">
          <cell r="E54">
            <v>0.89802967268191558</v>
          </cell>
        </row>
        <row r="55">
          <cell r="E55">
            <v>0.89084740036059551</v>
          </cell>
        </row>
        <row r="56">
          <cell r="E56">
            <v>0.88366512803927533</v>
          </cell>
        </row>
        <row r="57">
          <cell r="E57">
            <v>0.87648285571795526</v>
          </cell>
        </row>
        <row r="58">
          <cell r="E58">
            <v>0.86930058339663518</v>
          </cell>
        </row>
        <row r="59">
          <cell r="E59">
            <v>0.862118311075315</v>
          </cell>
        </row>
        <row r="60">
          <cell r="E60">
            <v>0.85493603875399493</v>
          </cell>
        </row>
        <row r="61">
          <cell r="E61">
            <v>0.84775376643267486</v>
          </cell>
        </row>
        <row r="62">
          <cell r="E62">
            <v>0.84057149411135468</v>
          </cell>
        </row>
        <row r="63">
          <cell r="E63">
            <v>0.8333892217900345</v>
          </cell>
        </row>
        <row r="64">
          <cell r="E64">
            <v>0.82620694946871442</v>
          </cell>
        </row>
        <row r="65">
          <cell r="E65">
            <v>0.81902467714739435</v>
          </cell>
        </row>
        <row r="66">
          <cell r="E66">
            <v>0.81184240482607417</v>
          </cell>
        </row>
        <row r="67">
          <cell r="E67">
            <v>0.8046601325047541</v>
          </cell>
        </row>
        <row r="68">
          <cell r="E68">
            <v>0.79747786018343403</v>
          </cell>
        </row>
        <row r="69">
          <cell r="E69">
            <v>0.79029558786211385</v>
          </cell>
        </row>
        <row r="70">
          <cell r="E70">
            <v>0.78311331554079366</v>
          </cell>
        </row>
        <row r="71">
          <cell r="E71">
            <v>0.77593104321947359</v>
          </cell>
        </row>
        <row r="72">
          <cell r="E72">
            <v>0.76874877089815352</v>
          </cell>
        </row>
        <row r="73">
          <cell r="E73">
            <v>0.76156649857683334</v>
          </cell>
        </row>
        <row r="74">
          <cell r="E74">
            <v>0.75438422625551327</v>
          </cell>
        </row>
        <row r="75">
          <cell r="E75">
            <v>0.74699870708629579</v>
          </cell>
        </row>
        <row r="76">
          <cell r="E76">
            <v>0.73898644043582284</v>
          </cell>
        </row>
        <row r="77">
          <cell r="E77">
            <v>0.73033424116037715</v>
          </cell>
        </row>
        <row r="78">
          <cell r="E78">
            <v>0.72104210925995882</v>
          </cell>
        </row>
        <row r="79">
          <cell r="E79">
            <v>0.71111004473456785</v>
          </cell>
        </row>
        <row r="80">
          <cell r="E80">
            <v>0.70053804758420424</v>
          </cell>
        </row>
        <row r="81">
          <cell r="E81">
            <v>0.68932611780886788</v>
          </cell>
        </row>
        <row r="82">
          <cell r="E82">
            <v>0.67747425540855888</v>
          </cell>
        </row>
        <row r="83">
          <cell r="E83">
            <v>0.66498246038327724</v>
          </cell>
        </row>
        <row r="84">
          <cell r="E84">
            <v>0.65185073273302296</v>
          </cell>
        </row>
        <row r="85">
          <cell r="E85">
            <v>0.63807907245779583</v>
          </cell>
        </row>
        <row r="86">
          <cell r="E86">
            <v>0.62366747955759627</v>
          </cell>
        </row>
        <row r="87">
          <cell r="E87">
            <v>0.60861595403242386</v>
          </cell>
        </row>
        <row r="88">
          <cell r="E88">
            <v>0.5929244958822788</v>
          </cell>
        </row>
        <row r="89">
          <cell r="E89">
            <v>0.57659310510716111</v>
          </cell>
        </row>
        <row r="90">
          <cell r="E90">
            <v>0.55962178170707078</v>
          </cell>
        </row>
        <row r="91">
          <cell r="E91">
            <v>0.5420105256820078</v>
          </cell>
        </row>
        <row r="92">
          <cell r="E92">
            <v>0.52375933703197208</v>
          </cell>
        </row>
        <row r="93">
          <cell r="E93">
            <v>0.50486821575696372</v>
          </cell>
        </row>
        <row r="94">
          <cell r="E94">
            <v>0.48533716185698261</v>
          </cell>
        </row>
        <row r="95">
          <cell r="E95">
            <v>0.46516617533202897</v>
          </cell>
        </row>
        <row r="96">
          <cell r="E96">
            <v>0.44435525618210259</v>
          </cell>
        </row>
        <row r="97">
          <cell r="E97">
            <v>0.42290440440720356</v>
          </cell>
        </row>
        <row r="98">
          <cell r="E98">
            <v>0.40081362000733178</v>
          </cell>
        </row>
        <row r="99">
          <cell r="E99">
            <v>0.37808290298248748</v>
          </cell>
        </row>
        <row r="100">
          <cell r="E100">
            <v>0.35471225333267042</v>
          </cell>
        </row>
        <row r="101">
          <cell r="E101">
            <v>0.33070167105788062</v>
          </cell>
        </row>
        <row r="102">
          <cell r="E102">
            <v>0.30605115615811829</v>
          </cell>
        </row>
        <row r="103">
          <cell r="E103">
            <v>0.2807607086333832</v>
          </cell>
        </row>
        <row r="104">
          <cell r="E104">
            <v>0.25483032848367548</v>
          </cell>
        </row>
        <row r="105">
          <cell r="E105">
            <v>0.22826001570899501</v>
          </cell>
        </row>
        <row r="106">
          <cell r="E106">
            <v>0.2010497703093419</v>
          </cell>
        </row>
      </sheetData>
      <sheetData sheetId="5">
        <row r="5">
          <cell r="E5">
            <v>1271</v>
          </cell>
        </row>
        <row r="11">
          <cell r="E11">
            <v>0.60799999999999998</v>
          </cell>
        </row>
        <row r="12">
          <cell r="E12">
            <v>0.66199999999999992</v>
          </cell>
        </row>
        <row r="13">
          <cell r="E13">
            <v>0.71199999999999997</v>
          </cell>
        </row>
        <row r="14">
          <cell r="E14">
            <v>0.75800000000000001</v>
          </cell>
        </row>
        <row r="15">
          <cell r="E15">
            <v>0.8</v>
          </cell>
        </row>
        <row r="16">
          <cell r="E16">
            <v>0.83799999999999997</v>
          </cell>
        </row>
        <row r="17">
          <cell r="E17">
            <v>0.872</v>
          </cell>
        </row>
        <row r="18">
          <cell r="E18">
            <v>0.90200000000000002</v>
          </cell>
        </row>
        <row r="19">
          <cell r="E19">
            <v>0.92799999999999994</v>
          </cell>
        </row>
        <row r="20">
          <cell r="E20">
            <v>0.95</v>
          </cell>
        </row>
        <row r="21">
          <cell r="E21">
            <v>0.96799999999999997</v>
          </cell>
        </row>
        <row r="22">
          <cell r="E22">
            <v>0.98199999999999998</v>
          </cell>
        </row>
        <row r="23">
          <cell r="E23">
            <v>0.99199999999999999</v>
          </cell>
        </row>
        <row r="24">
          <cell r="E24">
            <v>0.998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1</v>
          </cell>
        </row>
        <row r="36">
          <cell r="E36">
            <v>0.99999365302416809</v>
          </cell>
        </row>
        <row r="37">
          <cell r="E37">
            <v>0.9995123132321081</v>
          </cell>
        </row>
        <row r="38">
          <cell r="E38">
            <v>0.99826544893287505</v>
          </cell>
        </row>
        <row r="39">
          <cell r="E39">
            <v>0.99625306012646919</v>
          </cell>
        </row>
        <row r="40">
          <cell r="E40">
            <v>0.99347514681289018</v>
          </cell>
        </row>
        <row r="41">
          <cell r="E41">
            <v>0.98993170899213823</v>
          </cell>
        </row>
        <row r="42">
          <cell r="E42">
            <v>0.98562274666421335</v>
          </cell>
        </row>
        <row r="43">
          <cell r="E43">
            <v>0.98054825982911542</v>
          </cell>
        </row>
        <row r="44">
          <cell r="E44">
            <v>0.97470824848684456</v>
          </cell>
        </row>
        <row r="45">
          <cell r="E45">
            <v>0.96810271263740066</v>
          </cell>
        </row>
        <row r="46">
          <cell r="E46">
            <v>0.96084402488920451</v>
          </cell>
        </row>
        <row r="47">
          <cell r="E47">
            <v>0.95350498893664815</v>
          </cell>
        </row>
        <row r="48">
          <cell r="E48">
            <v>0.9461659529840919</v>
          </cell>
        </row>
        <row r="49">
          <cell r="E49">
            <v>0.93882691703153553</v>
          </cell>
        </row>
        <row r="50">
          <cell r="E50">
            <v>0.93148788107897929</v>
          </cell>
        </row>
        <row r="51">
          <cell r="E51">
            <v>0.92414884512642292</v>
          </cell>
        </row>
        <row r="52">
          <cell r="E52">
            <v>0.91680980917386656</v>
          </cell>
        </row>
        <row r="53">
          <cell r="E53">
            <v>0.90947077322131031</v>
          </cell>
        </row>
        <row r="54">
          <cell r="E54">
            <v>0.90213173726875395</v>
          </cell>
        </row>
        <row r="55">
          <cell r="E55">
            <v>0.89479270131619759</v>
          </cell>
        </row>
        <row r="56">
          <cell r="E56">
            <v>0.88745366536364134</v>
          </cell>
        </row>
        <row r="57">
          <cell r="E57">
            <v>0.88011462941108498</v>
          </cell>
        </row>
        <row r="58">
          <cell r="E58">
            <v>0.87277559345852862</v>
          </cell>
        </row>
        <row r="59">
          <cell r="E59">
            <v>0.86543655750597237</v>
          </cell>
        </row>
        <row r="60">
          <cell r="E60">
            <v>0.85809752155341601</v>
          </cell>
        </row>
        <row r="61">
          <cell r="E61">
            <v>0.85075848560085965</v>
          </cell>
        </row>
        <row r="62">
          <cell r="E62">
            <v>0.8434194496483034</v>
          </cell>
        </row>
        <row r="63">
          <cell r="E63">
            <v>0.83608041369574715</v>
          </cell>
        </row>
        <row r="64">
          <cell r="E64">
            <v>0.82874137774319068</v>
          </cell>
        </row>
        <row r="65">
          <cell r="E65">
            <v>0.82140234179063443</v>
          </cell>
        </row>
        <row r="66">
          <cell r="E66">
            <v>0.81406330583807818</v>
          </cell>
        </row>
        <row r="67">
          <cell r="E67">
            <v>0.80672426988552182</v>
          </cell>
        </row>
        <row r="68">
          <cell r="E68">
            <v>0.79938523393296546</v>
          </cell>
        </row>
        <row r="69">
          <cell r="E69">
            <v>0.79204619798040921</v>
          </cell>
        </row>
        <row r="70">
          <cell r="E70">
            <v>0.78470716202785284</v>
          </cell>
        </row>
        <row r="71">
          <cell r="E71">
            <v>0.77736812607529648</v>
          </cell>
        </row>
        <row r="72">
          <cell r="E72">
            <v>0.77002909012274023</v>
          </cell>
        </row>
        <row r="73">
          <cell r="E73">
            <v>0.76269005417018387</v>
          </cell>
        </row>
        <row r="74">
          <cell r="E74">
            <v>0.75535101821762751</v>
          </cell>
        </row>
        <row r="75">
          <cell r="E75">
            <v>0.74801198226507126</v>
          </cell>
        </row>
        <row r="76">
          <cell r="E76">
            <v>0.74047550295383013</v>
          </cell>
        </row>
        <row r="77">
          <cell r="E77">
            <v>0.73227877099075644</v>
          </cell>
        </row>
        <row r="78">
          <cell r="E78">
            <v>0.72340260196763873</v>
          </cell>
        </row>
        <row r="79">
          <cell r="E79">
            <v>0.71384699588447664</v>
          </cell>
        </row>
        <row r="80">
          <cell r="E80">
            <v>0.70361195274127053</v>
          </cell>
        </row>
        <row r="81">
          <cell r="E81">
            <v>0.69269747253802005</v>
          </cell>
        </row>
        <row r="82">
          <cell r="E82">
            <v>0.68110355527472555</v>
          </cell>
        </row>
        <row r="83">
          <cell r="E83">
            <v>0.66883020095138668</v>
          </cell>
        </row>
        <row r="84">
          <cell r="E84">
            <v>0.65587740956800378</v>
          </cell>
        </row>
        <row r="85">
          <cell r="E85">
            <v>0.64224518112457663</v>
          </cell>
        </row>
        <row r="86">
          <cell r="E86">
            <v>0.62793351562110522</v>
          </cell>
        </row>
        <row r="87">
          <cell r="E87">
            <v>0.61294241305758967</v>
          </cell>
        </row>
        <row r="88">
          <cell r="E88">
            <v>0.59727187343402999</v>
          </cell>
        </row>
        <row r="89">
          <cell r="E89">
            <v>0.58092189675042594</v>
          </cell>
        </row>
        <row r="90">
          <cell r="E90">
            <v>0.56389248300677797</v>
          </cell>
        </row>
        <row r="91">
          <cell r="E91">
            <v>0.54618363220308563</v>
          </cell>
        </row>
        <row r="92">
          <cell r="E92">
            <v>0.52779534433934905</v>
          </cell>
        </row>
        <row r="93">
          <cell r="E93">
            <v>0.50872761941556832</v>
          </cell>
        </row>
        <row r="94">
          <cell r="E94">
            <v>0.48898045743174345</v>
          </cell>
        </row>
        <row r="95">
          <cell r="E95">
            <v>0.46855385838787444</v>
          </cell>
        </row>
        <row r="96">
          <cell r="E96">
            <v>0.44744782228396118</v>
          </cell>
        </row>
        <row r="97">
          <cell r="E97">
            <v>0.42566234912000367</v>
          </cell>
        </row>
        <row r="98">
          <cell r="E98">
            <v>0.40319743889600201</v>
          </cell>
        </row>
        <row r="99">
          <cell r="E99">
            <v>0.38005309161195622</v>
          </cell>
        </row>
        <row r="100">
          <cell r="E100">
            <v>0.35622930726786617</v>
          </cell>
        </row>
        <row r="101">
          <cell r="E101">
            <v>0.33172608586373187</v>
          </cell>
        </row>
        <row r="102">
          <cell r="E102">
            <v>0.30654342739955343</v>
          </cell>
        </row>
        <row r="103">
          <cell r="E103">
            <v>0.28068133187533084</v>
          </cell>
        </row>
        <row r="104">
          <cell r="E104">
            <v>0.25413979929106412</v>
          </cell>
        </row>
        <row r="105">
          <cell r="E105">
            <v>0.22691882964675303</v>
          </cell>
        </row>
        <row r="106">
          <cell r="E106">
            <v>0.1990184229423978</v>
          </cell>
        </row>
      </sheetData>
      <sheetData sheetId="6">
        <row r="5">
          <cell r="E5">
            <v>1279</v>
          </cell>
        </row>
        <row r="11">
          <cell r="E11">
            <v>0.60799999999999998</v>
          </cell>
        </row>
        <row r="12">
          <cell r="E12">
            <v>0.66199999999999992</v>
          </cell>
        </row>
        <row r="13">
          <cell r="E13">
            <v>0.71199999999999997</v>
          </cell>
        </row>
        <row r="14">
          <cell r="E14">
            <v>0.75800000000000001</v>
          </cell>
        </row>
        <row r="15">
          <cell r="E15">
            <v>0.8</v>
          </cell>
        </row>
        <row r="16">
          <cell r="E16">
            <v>0.83799999999999997</v>
          </cell>
        </row>
        <row r="17">
          <cell r="E17">
            <v>0.872</v>
          </cell>
        </row>
        <row r="18">
          <cell r="E18">
            <v>0.90200000000000002</v>
          </cell>
        </row>
        <row r="19">
          <cell r="E19">
            <v>0.92799999999999994</v>
          </cell>
        </row>
        <row r="20">
          <cell r="E20">
            <v>0.95</v>
          </cell>
        </row>
        <row r="21">
          <cell r="E21">
            <v>0.96799999999999997</v>
          </cell>
        </row>
        <row r="22">
          <cell r="E22">
            <v>0.98199999999999998</v>
          </cell>
        </row>
        <row r="23">
          <cell r="E23">
            <v>0.99199999999999999</v>
          </cell>
        </row>
        <row r="24">
          <cell r="E24">
            <v>0.998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1</v>
          </cell>
        </row>
        <row r="36">
          <cell r="E36">
            <v>0.99999400121598481</v>
          </cell>
        </row>
        <row r="37">
          <cell r="E37">
            <v>0.99951692466909303</v>
          </cell>
        </row>
        <row r="38">
          <cell r="E38">
            <v>0.99827702716227529</v>
          </cell>
        </row>
        <row r="39">
          <cell r="E39">
            <v>0.99627430869553157</v>
          </cell>
        </row>
        <row r="40">
          <cell r="E40">
            <v>0.99350876926886189</v>
          </cell>
        </row>
        <row r="41">
          <cell r="E41">
            <v>0.98998040888226635</v>
          </cell>
        </row>
        <row r="42">
          <cell r="E42">
            <v>0.98568922753574484</v>
          </cell>
        </row>
        <row r="43">
          <cell r="E43">
            <v>0.98063522522929747</v>
          </cell>
        </row>
        <row r="44">
          <cell r="E44">
            <v>0.97481840196292402</v>
          </cell>
        </row>
        <row r="45">
          <cell r="E45">
            <v>0.96823875773662471</v>
          </cell>
        </row>
        <row r="46">
          <cell r="E46">
            <v>0.96099125996893886</v>
          </cell>
        </row>
        <row r="47">
          <cell r="E47">
            <v>0.95364802360017509</v>
          </cell>
        </row>
        <row r="48">
          <cell r="E48">
            <v>0.9463047872314112</v>
          </cell>
        </row>
        <row r="49">
          <cell r="E49">
            <v>0.93896155086264743</v>
          </cell>
        </row>
        <row r="50">
          <cell r="E50">
            <v>0.93161831449388366</v>
          </cell>
        </row>
        <row r="51">
          <cell r="E51">
            <v>0.92427507812511989</v>
          </cell>
        </row>
        <row r="52">
          <cell r="E52">
            <v>0.916931841756356</v>
          </cell>
        </row>
        <row r="53">
          <cell r="E53">
            <v>0.90958860538759223</v>
          </cell>
        </row>
        <row r="54">
          <cell r="E54">
            <v>0.90224536901882846</v>
          </cell>
        </row>
        <row r="55">
          <cell r="E55">
            <v>0.89490213265006469</v>
          </cell>
        </row>
        <row r="56">
          <cell r="E56">
            <v>0.8875588962813008</v>
          </cell>
        </row>
        <row r="57">
          <cell r="E57">
            <v>0.88021565991253703</v>
          </cell>
        </row>
        <row r="58">
          <cell r="E58">
            <v>0.87287242354377326</v>
          </cell>
        </row>
        <row r="59">
          <cell r="E59">
            <v>0.86552918717500948</v>
          </cell>
        </row>
        <row r="60">
          <cell r="E60">
            <v>0.85818595080624571</v>
          </cell>
        </row>
        <row r="61">
          <cell r="E61">
            <v>0.85084271443748183</v>
          </cell>
        </row>
        <row r="62">
          <cell r="E62">
            <v>0.84349947806871806</v>
          </cell>
        </row>
        <row r="63">
          <cell r="E63">
            <v>0.83615624169995417</v>
          </cell>
        </row>
        <row r="64">
          <cell r="E64">
            <v>0.8288130053311904</v>
          </cell>
        </row>
        <row r="65">
          <cell r="E65">
            <v>0.82146976896242663</v>
          </cell>
        </row>
        <row r="66">
          <cell r="E66">
            <v>0.81412653259366285</v>
          </cell>
        </row>
        <row r="67">
          <cell r="E67">
            <v>0.80678329622489908</v>
          </cell>
        </row>
        <row r="68">
          <cell r="E68">
            <v>0.7994400598561352</v>
          </cell>
        </row>
        <row r="69">
          <cell r="E69">
            <v>0.79209682348737143</v>
          </cell>
        </row>
        <row r="70">
          <cell r="E70">
            <v>0.78475358711860765</v>
          </cell>
        </row>
        <row r="71">
          <cell r="E71">
            <v>0.77741035074984377</v>
          </cell>
        </row>
        <row r="72">
          <cell r="E72">
            <v>0.77006711438108</v>
          </cell>
        </row>
        <row r="73">
          <cell r="E73">
            <v>0.76272387801231623</v>
          </cell>
        </row>
        <row r="74">
          <cell r="E74">
            <v>0.75538064164355245</v>
          </cell>
        </row>
        <row r="75">
          <cell r="E75">
            <v>0.74803740527478868</v>
          </cell>
        </row>
        <row r="76">
          <cell r="E76">
            <v>0.74051053857969129</v>
          </cell>
        </row>
        <row r="77">
          <cell r="E77">
            <v>0.73232713518967285</v>
          </cell>
        </row>
        <row r="78">
          <cell r="E78">
            <v>0.72346323623472597</v>
          </cell>
        </row>
        <row r="79">
          <cell r="E79">
            <v>0.71391884171485065</v>
          </cell>
        </row>
        <row r="80">
          <cell r="E80">
            <v>0.70369395163004689</v>
          </cell>
        </row>
        <row r="81">
          <cell r="E81">
            <v>0.69278856598031457</v>
          </cell>
        </row>
        <row r="82">
          <cell r="E82">
            <v>0.68120268476565382</v>
          </cell>
        </row>
        <row r="83">
          <cell r="E83">
            <v>0.66893630798606463</v>
          </cell>
        </row>
        <row r="84">
          <cell r="E84">
            <v>0.65598943564154677</v>
          </cell>
        </row>
        <row r="85">
          <cell r="E85">
            <v>0.64236206773210058</v>
          </cell>
        </row>
        <row r="86">
          <cell r="E86">
            <v>0.62805420425772596</v>
          </cell>
        </row>
        <row r="87">
          <cell r="E87">
            <v>0.61306584521842278</v>
          </cell>
        </row>
        <row r="88">
          <cell r="E88">
            <v>0.59739699061419116</v>
          </cell>
        </row>
        <row r="89">
          <cell r="E89">
            <v>0.58104764044503099</v>
          </cell>
        </row>
        <row r="90">
          <cell r="E90">
            <v>0.56401779471094238</v>
          </cell>
        </row>
        <row r="91">
          <cell r="E91">
            <v>0.54630745341192544</v>
          </cell>
        </row>
        <row r="92">
          <cell r="E92">
            <v>0.52791661654797972</v>
          </cell>
        </row>
        <row r="93">
          <cell r="E93">
            <v>0.50884528411910579</v>
          </cell>
        </row>
        <row r="94">
          <cell r="E94">
            <v>0.48909345612530331</v>
          </cell>
        </row>
        <row r="95">
          <cell r="E95">
            <v>0.46866113256657238</v>
          </cell>
        </row>
        <row r="96">
          <cell r="E96">
            <v>0.44754831344291279</v>
          </cell>
        </row>
        <row r="97">
          <cell r="E97">
            <v>0.42575499875432488</v>
          </cell>
        </row>
        <row r="98">
          <cell r="E98">
            <v>0.40328118850080852</v>
          </cell>
        </row>
        <row r="99">
          <cell r="E99">
            <v>0.38012688268236361</v>
          </cell>
        </row>
        <row r="100">
          <cell r="E100">
            <v>0.35629208129899015</v>
          </cell>
        </row>
        <row r="101">
          <cell r="E101">
            <v>0.33177678435068825</v>
          </cell>
        </row>
        <row r="102">
          <cell r="E102">
            <v>0.30658099183745802</v>
          </cell>
        </row>
        <row r="103">
          <cell r="E103">
            <v>0.28070470375929923</v>
          </cell>
        </row>
        <row r="104">
          <cell r="E104">
            <v>0.25414792011621179</v>
          </cell>
        </row>
        <row r="105">
          <cell r="E105">
            <v>0.22691064090819613</v>
          </cell>
        </row>
        <row r="106">
          <cell r="E106">
            <v>0.19899286613525191</v>
          </cell>
        </row>
      </sheetData>
      <sheetData sheetId="7">
        <row r="5">
          <cell r="E5">
            <v>1603</v>
          </cell>
        </row>
        <row r="11">
          <cell r="E11">
            <v>0.60799999999999998</v>
          </cell>
        </row>
        <row r="12">
          <cell r="E12">
            <v>0.66199999999999992</v>
          </cell>
        </row>
        <row r="13">
          <cell r="E13">
            <v>0.71199999999999997</v>
          </cell>
        </row>
        <row r="14">
          <cell r="E14">
            <v>0.75800000000000001</v>
          </cell>
        </row>
        <row r="15">
          <cell r="E15">
            <v>0.8</v>
          </cell>
        </row>
        <row r="16">
          <cell r="E16">
            <v>0.83799999999999997</v>
          </cell>
        </row>
        <row r="17">
          <cell r="E17">
            <v>0.872</v>
          </cell>
        </row>
        <row r="18">
          <cell r="E18">
            <v>0.90200000000000002</v>
          </cell>
        </row>
        <row r="19">
          <cell r="E19">
            <v>0.92799999999999994</v>
          </cell>
        </row>
        <row r="20">
          <cell r="E20">
            <v>0.95</v>
          </cell>
        </row>
        <row r="21">
          <cell r="E21">
            <v>0.96799999999999997</v>
          </cell>
        </row>
        <row r="22">
          <cell r="E22">
            <v>0.98199999999999998</v>
          </cell>
        </row>
        <row r="23">
          <cell r="E23">
            <v>0.99199999999999999</v>
          </cell>
        </row>
        <row r="24">
          <cell r="E24">
            <v>0.998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1</v>
          </cell>
        </row>
        <row r="36">
          <cell r="E36">
            <v>1</v>
          </cell>
        </row>
        <row r="37">
          <cell r="E37">
            <v>0.99966216216216219</v>
          </cell>
        </row>
        <row r="38">
          <cell r="E38">
            <v>0.99864864864864866</v>
          </cell>
        </row>
        <row r="39">
          <cell r="E39">
            <v>0.99695945945945941</v>
          </cell>
        </row>
        <row r="40">
          <cell r="E40">
            <v>0.99459459459459465</v>
          </cell>
        </row>
        <row r="41">
          <cell r="E41">
            <v>0.99155405405405406</v>
          </cell>
        </row>
        <row r="42">
          <cell r="E42">
            <v>0.98783783783783785</v>
          </cell>
        </row>
        <row r="43">
          <cell r="E43">
            <v>0.98344594594594592</v>
          </cell>
        </row>
        <row r="44">
          <cell r="E44">
            <v>0.97837837837837838</v>
          </cell>
        </row>
        <row r="45">
          <cell r="E45">
            <v>0.97263513513513511</v>
          </cell>
        </row>
        <row r="46">
          <cell r="E46">
            <v>0.96621621621621623</v>
          </cell>
        </row>
        <row r="47">
          <cell r="E47">
            <v>0.95912162162162162</v>
          </cell>
        </row>
        <row r="48">
          <cell r="E48">
            <v>0.95162500000000005</v>
          </cell>
        </row>
        <row r="49">
          <cell r="E49">
            <v>0.94412499999999999</v>
          </cell>
        </row>
        <row r="50">
          <cell r="E50">
            <v>0.93662500000000004</v>
          </cell>
        </row>
        <row r="51">
          <cell r="E51">
            <v>0.92912499999999998</v>
          </cell>
        </row>
        <row r="52">
          <cell r="E52">
            <v>0.92162500000000003</v>
          </cell>
        </row>
        <row r="53">
          <cell r="E53">
            <v>0.91412499999999997</v>
          </cell>
        </row>
        <row r="54">
          <cell r="E54">
            <v>0.90662500000000001</v>
          </cell>
        </row>
        <row r="55">
          <cell r="E55">
            <v>0.89912499999999995</v>
          </cell>
        </row>
        <row r="56">
          <cell r="E56">
            <v>0.891625</v>
          </cell>
        </row>
        <row r="57">
          <cell r="E57">
            <v>0.88412500000000005</v>
          </cell>
        </row>
        <row r="58">
          <cell r="E58">
            <v>0.87662499999999999</v>
          </cell>
        </row>
        <row r="59">
          <cell r="E59">
            <v>0.86912500000000004</v>
          </cell>
        </row>
        <row r="60">
          <cell r="E60">
            <v>0.86162499999999997</v>
          </cell>
        </row>
        <row r="61">
          <cell r="E61">
            <v>0.85412500000000002</v>
          </cell>
        </row>
        <row r="62">
          <cell r="E62">
            <v>0.84662499999999996</v>
          </cell>
        </row>
        <row r="63">
          <cell r="E63">
            <v>0.83912500000000001</v>
          </cell>
        </row>
        <row r="64">
          <cell r="E64">
            <v>0.83162500000000006</v>
          </cell>
        </row>
        <row r="65">
          <cell r="E65">
            <v>0.824125</v>
          </cell>
        </row>
        <row r="66">
          <cell r="E66">
            <v>0.81662500000000005</v>
          </cell>
        </row>
        <row r="67">
          <cell r="E67">
            <v>0.80912499999999998</v>
          </cell>
        </row>
        <row r="68">
          <cell r="E68">
            <v>0.80162500000000003</v>
          </cell>
        </row>
        <row r="69">
          <cell r="E69">
            <v>0.79412499999999997</v>
          </cell>
        </row>
        <row r="70">
          <cell r="E70">
            <v>0.78662500000000002</v>
          </cell>
        </row>
        <row r="71">
          <cell r="E71">
            <v>0.77912500000000007</v>
          </cell>
        </row>
        <row r="72">
          <cell r="E72">
            <v>0.77162500000000001</v>
          </cell>
        </row>
        <row r="73">
          <cell r="E73">
            <v>0.76412500000000005</v>
          </cell>
        </row>
        <row r="74">
          <cell r="E74">
            <v>0.75662499999999999</v>
          </cell>
        </row>
        <row r="75">
          <cell r="E75">
            <v>0.74912500000000004</v>
          </cell>
        </row>
        <row r="76">
          <cell r="E76">
            <v>0.74162499999999998</v>
          </cell>
        </row>
        <row r="77">
          <cell r="E77">
            <v>0.73394859999999995</v>
          </cell>
        </row>
        <row r="78">
          <cell r="E78">
            <v>0.72558460000000002</v>
          </cell>
        </row>
        <row r="79">
          <cell r="E79">
            <v>0.71650060000000004</v>
          </cell>
        </row>
        <row r="80">
          <cell r="E80">
            <v>0.70669660000000001</v>
          </cell>
        </row>
        <row r="81">
          <cell r="E81">
            <v>0.69617259999999992</v>
          </cell>
        </row>
        <row r="82">
          <cell r="E82">
            <v>0.6849286</v>
          </cell>
        </row>
        <row r="83">
          <cell r="E83">
            <v>0.67296460000000002</v>
          </cell>
        </row>
        <row r="84">
          <cell r="E84">
            <v>0.66028059999999988</v>
          </cell>
        </row>
        <row r="85">
          <cell r="E85">
            <v>0.64687659999999991</v>
          </cell>
        </row>
        <row r="86">
          <cell r="E86">
            <v>0.6327526</v>
          </cell>
        </row>
        <row r="87">
          <cell r="E87">
            <v>0.61790860000000003</v>
          </cell>
        </row>
        <row r="88">
          <cell r="E88">
            <v>0.60234460000000001</v>
          </cell>
        </row>
        <row r="89">
          <cell r="E89">
            <v>0.58606059999999993</v>
          </cell>
        </row>
        <row r="90">
          <cell r="E90">
            <v>0.56905659999999991</v>
          </cell>
        </row>
        <row r="91">
          <cell r="E91">
            <v>0.55133259999999995</v>
          </cell>
        </row>
        <row r="92">
          <cell r="E92">
            <v>0.53288859999999993</v>
          </cell>
        </row>
        <row r="93">
          <cell r="E93">
            <v>0.51372459999999998</v>
          </cell>
        </row>
        <row r="94">
          <cell r="E94">
            <v>0.49384059999999996</v>
          </cell>
        </row>
        <row r="95">
          <cell r="E95">
            <v>0.47323660000000001</v>
          </cell>
        </row>
        <row r="96">
          <cell r="E96">
            <v>0.4519126</v>
          </cell>
        </row>
        <row r="97">
          <cell r="E97">
            <v>0.42986859999999993</v>
          </cell>
        </row>
        <row r="98">
          <cell r="E98">
            <v>0.40710459999999993</v>
          </cell>
        </row>
        <row r="99">
          <cell r="E99">
            <v>0.38362059999999998</v>
          </cell>
        </row>
        <row r="100">
          <cell r="E100">
            <v>0.35941659999999986</v>
          </cell>
        </row>
        <row r="101">
          <cell r="E101">
            <v>0.33449259999999992</v>
          </cell>
        </row>
        <row r="102">
          <cell r="E102">
            <v>0.30884859999999992</v>
          </cell>
        </row>
        <row r="103">
          <cell r="E103">
            <v>0.28248459999999997</v>
          </cell>
        </row>
        <row r="104">
          <cell r="E104">
            <v>0.25540059999999998</v>
          </cell>
        </row>
        <row r="105">
          <cell r="E105">
            <v>0.22759659999999993</v>
          </cell>
        </row>
        <row r="106">
          <cell r="E106">
            <v>0.19907259999999993</v>
          </cell>
        </row>
      </sheetData>
      <sheetData sheetId="8">
        <row r="5">
          <cell r="E5">
            <v>1819.0000000000002</v>
          </cell>
        </row>
        <row r="11">
          <cell r="E11">
            <v>0.60799999999999998</v>
          </cell>
        </row>
        <row r="12">
          <cell r="E12">
            <v>0.66199999999999992</v>
          </cell>
        </row>
        <row r="13">
          <cell r="E13">
            <v>0.71199999999999997</v>
          </cell>
        </row>
        <row r="14">
          <cell r="E14">
            <v>0.75800000000000001</v>
          </cell>
        </row>
        <row r="15">
          <cell r="E15">
            <v>0.8</v>
          </cell>
        </row>
        <row r="16">
          <cell r="E16">
            <v>0.83799999999999997</v>
          </cell>
        </row>
        <row r="17">
          <cell r="E17">
            <v>0.872</v>
          </cell>
        </row>
        <row r="18">
          <cell r="E18">
            <v>0.90200000000000002</v>
          </cell>
        </row>
        <row r="19">
          <cell r="E19">
            <v>0.92799999999999994</v>
          </cell>
        </row>
        <row r="20">
          <cell r="E20">
            <v>0.95</v>
          </cell>
        </row>
        <row r="21">
          <cell r="E21">
            <v>0.96799999999999997</v>
          </cell>
        </row>
        <row r="22">
          <cell r="E22">
            <v>0.98199999999999998</v>
          </cell>
        </row>
        <row r="23">
          <cell r="E23">
            <v>0.99199999999999999</v>
          </cell>
        </row>
        <row r="24">
          <cell r="E24">
            <v>0.998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1</v>
          </cell>
        </row>
        <row r="36">
          <cell r="E36">
            <v>1</v>
          </cell>
        </row>
        <row r="37">
          <cell r="E37">
            <v>0.99978215799954773</v>
          </cell>
        </row>
        <row r="38">
          <cell r="E38">
            <v>0.99888558143807682</v>
          </cell>
        </row>
        <row r="39">
          <cell r="E39">
            <v>0.99729534008906684</v>
          </cell>
        </row>
        <row r="40">
          <cell r="E40">
            <v>0.99501143395251779</v>
          </cell>
        </row>
        <row r="41">
          <cell r="E41">
            <v>0.99203386302842966</v>
          </cell>
        </row>
        <row r="42">
          <cell r="E42">
            <v>0.98836262731680247</v>
          </cell>
        </row>
        <row r="43">
          <cell r="E43">
            <v>0.9839977268176362</v>
          </cell>
        </row>
        <row r="44">
          <cell r="E44">
            <v>0.97893916153093086</v>
          </cell>
        </row>
        <row r="45">
          <cell r="E45">
            <v>0.97318693145668633</v>
          </cell>
        </row>
        <row r="46">
          <cell r="E46">
            <v>0.96674103659490285</v>
          </cell>
        </row>
        <row r="47">
          <cell r="E47">
            <v>0.95960147694558029</v>
          </cell>
        </row>
        <row r="48">
          <cell r="E48">
            <v>0.95205923882742705</v>
          </cell>
        </row>
        <row r="49">
          <cell r="E49">
            <v>0.94451455112249161</v>
          </cell>
        </row>
        <row r="50">
          <cell r="E50">
            <v>0.93696986341755617</v>
          </cell>
        </row>
        <row r="51">
          <cell r="E51">
            <v>0.92942517571262062</v>
          </cell>
        </row>
        <row r="52">
          <cell r="E52">
            <v>0.92188048800768518</v>
          </cell>
        </row>
        <row r="53">
          <cell r="E53">
            <v>0.91433580030274975</v>
          </cell>
        </row>
        <row r="54">
          <cell r="E54">
            <v>0.90679111259781431</v>
          </cell>
        </row>
        <row r="55">
          <cell r="E55">
            <v>0.89924642489287887</v>
          </cell>
        </row>
        <row r="56">
          <cell r="E56">
            <v>0.89170173718794332</v>
          </cell>
        </row>
        <row r="57">
          <cell r="E57">
            <v>0.88415704948300788</v>
          </cell>
        </row>
        <row r="58">
          <cell r="E58">
            <v>0.87661236177807245</v>
          </cell>
        </row>
        <row r="59">
          <cell r="E59">
            <v>0.86906767407313701</v>
          </cell>
        </row>
        <row r="60">
          <cell r="E60">
            <v>0.86152298636820146</v>
          </cell>
        </row>
        <row r="61">
          <cell r="E61">
            <v>0.85397829866326602</v>
          </cell>
        </row>
        <row r="62">
          <cell r="E62">
            <v>0.84643361095833058</v>
          </cell>
        </row>
        <row r="63">
          <cell r="E63">
            <v>0.83888892325339515</v>
          </cell>
        </row>
        <row r="64">
          <cell r="E64">
            <v>0.83134423554845971</v>
          </cell>
        </row>
        <row r="65">
          <cell r="E65">
            <v>0.82379954784352427</v>
          </cell>
        </row>
        <row r="66">
          <cell r="E66">
            <v>0.81625486013858883</v>
          </cell>
        </row>
        <row r="67">
          <cell r="E67">
            <v>0.8087101724336534</v>
          </cell>
        </row>
        <row r="68">
          <cell r="E68">
            <v>0.80116548472871785</v>
          </cell>
        </row>
        <row r="69">
          <cell r="E69">
            <v>0.79362079702378241</v>
          </cell>
        </row>
        <row r="70">
          <cell r="E70">
            <v>0.78607610931884686</v>
          </cell>
        </row>
        <row r="71">
          <cell r="E71">
            <v>0.77853142161391142</v>
          </cell>
        </row>
        <row r="72">
          <cell r="E72">
            <v>0.77098673390897599</v>
          </cell>
        </row>
        <row r="73">
          <cell r="E73">
            <v>0.76344204620404055</v>
          </cell>
        </row>
        <row r="74">
          <cell r="E74">
            <v>0.75589735849910511</v>
          </cell>
        </row>
        <row r="75">
          <cell r="E75">
            <v>0.74835267079416967</v>
          </cell>
        </row>
        <row r="76">
          <cell r="E76">
            <v>0.74080798308923423</v>
          </cell>
        </row>
        <row r="77">
          <cell r="E77">
            <v>0.73306363481951209</v>
          </cell>
        </row>
        <row r="78">
          <cell r="E78">
            <v>0.72462804183293372</v>
          </cell>
        </row>
        <row r="79">
          <cell r="E79">
            <v>0.7154785136063111</v>
          </cell>
        </row>
        <row r="80">
          <cell r="E80">
            <v>0.70561505013964376</v>
          </cell>
        </row>
        <row r="81">
          <cell r="E81">
            <v>0.69503765143293217</v>
          </cell>
        </row>
        <row r="82">
          <cell r="E82">
            <v>0.68374631748617598</v>
          </cell>
        </row>
        <row r="83">
          <cell r="E83">
            <v>0.67174104829937542</v>
          </cell>
        </row>
        <row r="84">
          <cell r="E84">
            <v>0.65902184387253027</v>
          </cell>
        </row>
        <row r="85">
          <cell r="E85">
            <v>0.64558870420564074</v>
          </cell>
        </row>
        <row r="86">
          <cell r="E86">
            <v>0.63144162929870662</v>
          </cell>
        </row>
        <row r="87">
          <cell r="E87">
            <v>0.61658061915172813</v>
          </cell>
        </row>
        <row r="88">
          <cell r="E88">
            <v>0.60100567376470515</v>
          </cell>
        </row>
        <row r="89">
          <cell r="E89">
            <v>0.58471679313763769</v>
          </cell>
        </row>
        <row r="90">
          <cell r="E90">
            <v>0.56771397727052575</v>
          </cell>
        </row>
        <row r="91">
          <cell r="E91">
            <v>0.54999722616336932</v>
          </cell>
        </row>
        <row r="92">
          <cell r="E92">
            <v>0.53156653981616842</v>
          </cell>
        </row>
        <row r="93">
          <cell r="E93">
            <v>0.51242191822892313</v>
          </cell>
        </row>
        <row r="94">
          <cell r="E94">
            <v>0.49256336140163326</v>
          </cell>
        </row>
        <row r="95">
          <cell r="E95">
            <v>0.4719908693342989</v>
          </cell>
        </row>
        <row r="96">
          <cell r="E96">
            <v>0.45070444202692017</v>
          </cell>
        </row>
        <row r="97">
          <cell r="E97">
            <v>0.42870407947949696</v>
          </cell>
        </row>
        <row r="98">
          <cell r="E98">
            <v>0.40598978169202926</v>
          </cell>
        </row>
        <row r="99">
          <cell r="E99">
            <v>0.38256154866451697</v>
          </cell>
        </row>
        <row r="100">
          <cell r="E100">
            <v>0.35841938039696031</v>
          </cell>
        </row>
        <row r="101">
          <cell r="E101">
            <v>0.33356327688935916</v>
          </cell>
        </row>
        <row r="102">
          <cell r="E102">
            <v>0.30799323814171353</v>
          </cell>
        </row>
        <row r="103">
          <cell r="E103">
            <v>0.28170926415402353</v>
          </cell>
        </row>
        <row r="104">
          <cell r="E104">
            <v>0.25471135492628894</v>
          </cell>
        </row>
        <row r="105">
          <cell r="E105">
            <v>0.22699951045850986</v>
          </cell>
        </row>
        <row r="106">
          <cell r="E106">
            <v>0.19857373075068629</v>
          </cell>
        </row>
      </sheetData>
      <sheetData sheetId="9">
        <row r="5">
          <cell r="E5">
            <v>1941</v>
          </cell>
        </row>
        <row r="11">
          <cell r="E11">
            <v>0.60799999999999998</v>
          </cell>
        </row>
        <row r="12">
          <cell r="E12">
            <v>0.66199999999999992</v>
          </cell>
        </row>
        <row r="13">
          <cell r="E13">
            <v>0.71199999999999997</v>
          </cell>
        </row>
        <row r="14">
          <cell r="E14">
            <v>0.75800000000000001</v>
          </cell>
        </row>
        <row r="15">
          <cell r="E15">
            <v>0.8</v>
          </cell>
        </row>
        <row r="16">
          <cell r="E16">
            <v>0.83799999999999997</v>
          </cell>
        </row>
        <row r="17">
          <cell r="E17">
            <v>0.872</v>
          </cell>
        </row>
        <row r="18">
          <cell r="E18">
            <v>0.90200000000000002</v>
          </cell>
        </row>
        <row r="19">
          <cell r="E19">
            <v>0.92799999999999994</v>
          </cell>
        </row>
        <row r="20">
          <cell r="E20">
            <v>0.95</v>
          </cell>
        </row>
        <row r="21">
          <cell r="E21">
            <v>0.96799999999999997</v>
          </cell>
        </row>
        <row r="22">
          <cell r="E22">
            <v>0.98199999999999998</v>
          </cell>
        </row>
        <row r="23">
          <cell r="E23">
            <v>0.99199999999999999</v>
          </cell>
        </row>
        <row r="24">
          <cell r="E24">
            <v>0.998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1</v>
          </cell>
        </row>
        <row r="36">
          <cell r="E36">
            <v>1</v>
          </cell>
        </row>
        <row r="37">
          <cell r="E37">
            <v>0.99983614004109733</v>
          </cell>
        </row>
        <row r="38">
          <cell r="E38">
            <v>0.999004228566159</v>
          </cell>
        </row>
        <row r="39">
          <cell r="E39">
            <v>0.997468812041166</v>
          </cell>
        </row>
        <row r="40">
          <cell r="E40">
            <v>0.99522989046611832</v>
          </cell>
        </row>
        <row r="41">
          <cell r="E41">
            <v>0.99228746384101585</v>
          </cell>
        </row>
        <row r="42">
          <cell r="E42">
            <v>0.98864153216585871</v>
          </cell>
        </row>
        <row r="43">
          <cell r="E43">
            <v>0.98429209544064689</v>
          </cell>
        </row>
        <row r="44">
          <cell r="E44">
            <v>0.97923915366538028</v>
          </cell>
        </row>
        <row r="45">
          <cell r="E45">
            <v>0.973482706840059</v>
          </cell>
        </row>
        <row r="46">
          <cell r="E46">
            <v>0.96702275496468304</v>
          </cell>
        </row>
        <row r="47">
          <cell r="E47">
            <v>0.9598592980392523</v>
          </cell>
        </row>
        <row r="48">
          <cell r="E48">
            <v>0.95229292781558161</v>
          </cell>
        </row>
        <row r="49">
          <cell r="E49">
            <v>0.94472454832935993</v>
          </cell>
        </row>
        <row r="50">
          <cell r="E50">
            <v>0.93715616884313824</v>
          </cell>
        </row>
        <row r="51">
          <cell r="E51">
            <v>0.92958778935691655</v>
          </cell>
        </row>
        <row r="52">
          <cell r="E52">
            <v>0.92201940987069486</v>
          </cell>
        </row>
        <row r="53">
          <cell r="E53">
            <v>0.91445103038447306</v>
          </cell>
        </row>
        <row r="54">
          <cell r="E54">
            <v>0.90688265089825137</v>
          </cell>
        </row>
        <row r="55">
          <cell r="E55">
            <v>0.89931427141202969</v>
          </cell>
        </row>
        <row r="56">
          <cell r="E56">
            <v>0.891745891925808</v>
          </cell>
        </row>
        <row r="57">
          <cell r="E57">
            <v>0.88417751243958631</v>
          </cell>
        </row>
        <row r="58">
          <cell r="E58">
            <v>0.87660913295336451</v>
          </cell>
        </row>
        <row r="59">
          <cell r="E59">
            <v>0.86904075346714282</v>
          </cell>
        </row>
        <row r="60">
          <cell r="E60">
            <v>0.86147237398092114</v>
          </cell>
        </row>
        <row r="61">
          <cell r="E61">
            <v>0.85390399449469934</v>
          </cell>
        </row>
        <row r="62">
          <cell r="E62">
            <v>0.84633561500847776</v>
          </cell>
        </row>
        <row r="63">
          <cell r="E63">
            <v>0.83876723552225596</v>
          </cell>
        </row>
        <row r="64">
          <cell r="E64">
            <v>0.83119885603603427</v>
          </cell>
        </row>
        <row r="65">
          <cell r="E65">
            <v>0.82363047654981258</v>
          </cell>
        </row>
        <row r="66">
          <cell r="E66">
            <v>0.81606209706359079</v>
          </cell>
        </row>
        <row r="67">
          <cell r="E67">
            <v>0.8084937175773691</v>
          </cell>
        </row>
        <row r="68">
          <cell r="E68">
            <v>0.80092533809114741</v>
          </cell>
        </row>
        <row r="69">
          <cell r="E69">
            <v>0.79335695860492572</v>
          </cell>
        </row>
        <row r="70">
          <cell r="E70">
            <v>0.78578857911870403</v>
          </cell>
        </row>
        <row r="71">
          <cell r="E71">
            <v>0.77822019963248223</v>
          </cell>
        </row>
        <row r="72">
          <cell r="E72">
            <v>0.77065182014626055</v>
          </cell>
        </row>
        <row r="73">
          <cell r="E73">
            <v>0.76308344066003886</v>
          </cell>
        </row>
        <row r="74">
          <cell r="E74">
            <v>0.75551506117381717</v>
          </cell>
        </row>
        <row r="75">
          <cell r="E75">
            <v>0.74794668168759548</v>
          </cell>
        </row>
        <row r="76">
          <cell r="E76">
            <v>0.74037830220137368</v>
          </cell>
        </row>
        <row r="77">
          <cell r="E77">
            <v>0.73259743991426318</v>
          </cell>
        </row>
        <row r="78">
          <cell r="E78">
            <v>0.72412412651924729</v>
          </cell>
        </row>
        <row r="79">
          <cell r="E79">
            <v>0.71494009319736151</v>
          </cell>
        </row>
        <row r="80">
          <cell r="E80">
            <v>0.70504533994860585</v>
          </cell>
        </row>
        <row r="81">
          <cell r="E81">
            <v>0.69443986677298031</v>
          </cell>
        </row>
        <row r="82">
          <cell r="E82">
            <v>0.68312367367048488</v>
          </cell>
        </row>
        <row r="83">
          <cell r="E83">
            <v>0.67109676064111934</v>
          </cell>
        </row>
        <row r="84">
          <cell r="E84">
            <v>0.65835912768488414</v>
          </cell>
        </row>
        <row r="85">
          <cell r="E85">
            <v>0.64491077480177883</v>
          </cell>
        </row>
        <row r="86">
          <cell r="E86">
            <v>0.63075170199180375</v>
          </cell>
        </row>
        <row r="87">
          <cell r="E87">
            <v>0.61588190925495867</v>
          </cell>
        </row>
        <row r="88">
          <cell r="E88">
            <v>0.60030139659124382</v>
          </cell>
        </row>
        <row r="89">
          <cell r="E89">
            <v>0.58401016400065886</v>
          </cell>
        </row>
        <row r="90">
          <cell r="E90">
            <v>0.56700821148320402</v>
          </cell>
        </row>
        <row r="91">
          <cell r="E91">
            <v>0.5492955390388794</v>
          </cell>
        </row>
        <row r="92">
          <cell r="E92">
            <v>0.53087214666768479</v>
          </cell>
        </row>
        <row r="93">
          <cell r="E93">
            <v>0.51173803436962029</v>
          </cell>
        </row>
        <row r="94">
          <cell r="E94">
            <v>0.49189320214468579</v>
          </cell>
        </row>
        <row r="95">
          <cell r="E95">
            <v>0.47133764999288152</v>
          </cell>
        </row>
        <row r="96">
          <cell r="E96">
            <v>0.45007137791420726</v>
          </cell>
        </row>
        <row r="97">
          <cell r="E97">
            <v>0.42809438590866311</v>
          </cell>
        </row>
        <row r="98">
          <cell r="E98">
            <v>0.40540667397624908</v>
          </cell>
        </row>
        <row r="99">
          <cell r="E99">
            <v>0.38200824211696505</v>
          </cell>
        </row>
        <row r="100">
          <cell r="E100">
            <v>0.35789909033081124</v>
          </cell>
        </row>
        <row r="101">
          <cell r="E101">
            <v>0.33307921861778733</v>
          </cell>
        </row>
        <row r="102">
          <cell r="E102">
            <v>0.30754862697789376</v>
          </cell>
        </row>
        <row r="103">
          <cell r="E103">
            <v>0.28130731541113008</v>
          </cell>
        </row>
        <row r="104">
          <cell r="E104">
            <v>0.25435528391749651</v>
          </cell>
        </row>
        <row r="105">
          <cell r="E105">
            <v>0.22669253249699306</v>
          </cell>
        </row>
        <row r="106">
          <cell r="E106">
            <v>0.19831906114961972</v>
          </cell>
        </row>
      </sheetData>
      <sheetData sheetId="10">
        <row r="5">
          <cell r="E5">
            <v>2449.0000000000005</v>
          </cell>
        </row>
        <row r="11">
          <cell r="E11">
            <v>0.60799999999999998</v>
          </cell>
        </row>
        <row r="12">
          <cell r="E12">
            <v>0.66199999999999992</v>
          </cell>
        </row>
        <row r="13">
          <cell r="E13">
            <v>0.71199999999999997</v>
          </cell>
        </row>
        <row r="14">
          <cell r="E14">
            <v>0.75800000000000001</v>
          </cell>
        </row>
        <row r="15">
          <cell r="E15">
            <v>0.8</v>
          </cell>
        </row>
        <row r="16">
          <cell r="E16">
            <v>0.83799999999999997</v>
          </cell>
        </row>
        <row r="17">
          <cell r="E17">
            <v>0.872</v>
          </cell>
        </row>
        <row r="18">
          <cell r="E18">
            <v>0.90200000000000002</v>
          </cell>
        </row>
        <row r="19">
          <cell r="E19">
            <v>0.92799999999999994</v>
          </cell>
        </row>
        <row r="20">
          <cell r="E20">
            <v>0.95</v>
          </cell>
        </row>
        <row r="21">
          <cell r="E21">
            <v>0.96799999999999997</v>
          </cell>
        </row>
        <row r="22">
          <cell r="E22">
            <v>0.98199999999999998</v>
          </cell>
        </row>
        <row r="23">
          <cell r="E23">
            <v>0.99199999999999999</v>
          </cell>
        </row>
        <row r="24">
          <cell r="E24">
            <v>0.998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1</v>
          </cell>
        </row>
        <row r="36">
          <cell r="E36">
            <v>1</v>
          </cell>
        </row>
        <row r="37">
          <cell r="E37">
            <v>0.9999680234013254</v>
          </cell>
        </row>
        <row r="38">
          <cell r="E38">
            <v>0.99938043407621568</v>
          </cell>
        </row>
        <row r="39">
          <cell r="E39">
            <v>0.99805277460328812</v>
          </cell>
        </row>
        <row r="40">
          <cell r="E40">
            <v>0.99598504498254292</v>
          </cell>
        </row>
        <row r="41">
          <cell r="E41">
            <v>0.99317724521397999</v>
          </cell>
        </row>
        <row r="42">
          <cell r="E42">
            <v>0.98962937529759931</v>
          </cell>
        </row>
        <row r="43">
          <cell r="E43">
            <v>0.9853414352334009</v>
          </cell>
        </row>
        <row r="44">
          <cell r="E44">
            <v>0.98031342502138485</v>
          </cell>
        </row>
        <row r="45">
          <cell r="E45">
            <v>0.97454534466155096</v>
          </cell>
        </row>
        <row r="46">
          <cell r="E46">
            <v>0.96803719415389944</v>
          </cell>
        </row>
        <row r="47">
          <cell r="E47">
            <v>0.96078897349843018</v>
          </cell>
        </row>
        <row r="48">
          <cell r="E48">
            <v>0.9531376767464993</v>
          </cell>
        </row>
        <row r="49">
          <cell r="E49">
            <v>0.94548560753284838</v>
          </cell>
        </row>
        <row r="50">
          <cell r="E50">
            <v>0.93783353831919747</v>
          </cell>
        </row>
        <row r="51">
          <cell r="E51">
            <v>0.93018146910554655</v>
          </cell>
        </row>
        <row r="52">
          <cell r="E52">
            <v>0.92252939989189564</v>
          </cell>
        </row>
        <row r="53">
          <cell r="E53">
            <v>0.91487733067824473</v>
          </cell>
        </row>
        <row r="54">
          <cell r="E54">
            <v>0.90722526146459381</v>
          </cell>
        </row>
        <row r="55">
          <cell r="E55">
            <v>0.8995731922509429</v>
          </cell>
        </row>
        <row r="56">
          <cell r="E56">
            <v>0.89192112303729199</v>
          </cell>
        </row>
        <row r="57">
          <cell r="E57">
            <v>0.88426905382364107</v>
          </cell>
        </row>
        <row r="58">
          <cell r="E58">
            <v>0.87661698460999016</v>
          </cell>
        </row>
        <row r="59">
          <cell r="E59">
            <v>0.86896491539633924</v>
          </cell>
        </row>
        <row r="60">
          <cell r="E60">
            <v>0.86131284618268833</v>
          </cell>
        </row>
        <row r="61">
          <cell r="E61">
            <v>0.85366077696903742</v>
          </cell>
        </row>
        <row r="62">
          <cell r="E62">
            <v>0.8460087077553865</v>
          </cell>
        </row>
        <row r="63">
          <cell r="E63">
            <v>0.83835663854173559</v>
          </cell>
        </row>
        <row r="64">
          <cell r="E64">
            <v>0.83070456932808467</v>
          </cell>
        </row>
        <row r="65">
          <cell r="E65">
            <v>0.82305250011443376</v>
          </cell>
        </row>
        <row r="66">
          <cell r="E66">
            <v>0.81540043090078285</v>
          </cell>
        </row>
        <row r="67">
          <cell r="E67">
            <v>0.80774836168713193</v>
          </cell>
        </row>
        <row r="68">
          <cell r="E68">
            <v>0.80009629247348102</v>
          </cell>
        </row>
        <row r="69">
          <cell r="E69">
            <v>0.79244422325983011</v>
          </cell>
        </row>
        <row r="70">
          <cell r="E70">
            <v>0.78479215404617919</v>
          </cell>
        </row>
        <row r="71">
          <cell r="E71">
            <v>0.77714008483252828</v>
          </cell>
        </row>
        <row r="72">
          <cell r="E72">
            <v>0.76948801561887736</v>
          </cell>
        </row>
        <row r="73">
          <cell r="E73">
            <v>0.76183594640522645</v>
          </cell>
        </row>
        <row r="74">
          <cell r="E74">
            <v>0.75418387719157554</v>
          </cell>
        </row>
        <row r="75">
          <cell r="E75">
            <v>0.74653180797792462</v>
          </cell>
        </row>
        <row r="76">
          <cell r="E76">
            <v>0.73887973876427371</v>
          </cell>
        </row>
        <row r="77">
          <cell r="E77">
            <v>0.73096727943078288</v>
          </cell>
        </row>
        <row r="78">
          <cell r="E78">
            <v>0.72236202780896508</v>
          </cell>
        </row>
        <row r="79">
          <cell r="E79">
            <v>0.71305741415185731</v>
          </cell>
        </row>
        <row r="80">
          <cell r="E80">
            <v>0.70305343845945911</v>
          </cell>
        </row>
        <row r="81">
          <cell r="E81">
            <v>0.69235010073177083</v>
          </cell>
        </row>
        <row r="82">
          <cell r="E82">
            <v>0.68094740096879225</v>
          </cell>
        </row>
        <row r="83">
          <cell r="E83">
            <v>0.66884533917052336</v>
          </cell>
        </row>
        <row r="84">
          <cell r="E84">
            <v>0.65604391533696438</v>
          </cell>
        </row>
        <row r="85">
          <cell r="E85">
            <v>0.64254312946811509</v>
          </cell>
        </row>
        <row r="86">
          <cell r="E86">
            <v>0.62834298156397561</v>
          </cell>
        </row>
        <row r="87">
          <cell r="E87">
            <v>0.61344347162454582</v>
          </cell>
        </row>
        <row r="88">
          <cell r="E88">
            <v>0.59784459964982584</v>
          </cell>
        </row>
        <row r="89">
          <cell r="E89">
            <v>0.58154636563981565</v>
          </cell>
        </row>
        <row r="90">
          <cell r="E90">
            <v>0.56454876959451528</v>
          </cell>
        </row>
        <row r="91">
          <cell r="E91">
            <v>0.54685181151392448</v>
          </cell>
        </row>
        <row r="92">
          <cell r="E92">
            <v>0.52845549139804371</v>
          </cell>
        </row>
        <row r="93">
          <cell r="E93">
            <v>0.50935980924687252</v>
          </cell>
        </row>
        <row r="94">
          <cell r="E94">
            <v>0.48956476506041113</v>
          </cell>
        </row>
        <row r="95">
          <cell r="E95">
            <v>0.46907035883865955</v>
          </cell>
        </row>
        <row r="96">
          <cell r="E96">
            <v>0.44787659058161766</v>
          </cell>
        </row>
        <row r="97">
          <cell r="E97">
            <v>0.42598346028928558</v>
          </cell>
        </row>
        <row r="98">
          <cell r="E98">
            <v>0.40339096796166329</v>
          </cell>
        </row>
        <row r="99">
          <cell r="E99">
            <v>0.38009911359875082</v>
          </cell>
        </row>
        <row r="100">
          <cell r="E100">
            <v>0.35610789720054803</v>
          </cell>
        </row>
        <row r="101">
          <cell r="E101">
            <v>0.33141731876705494</v>
          </cell>
        </row>
        <row r="102">
          <cell r="E102">
            <v>0.30602737829827176</v>
          </cell>
        </row>
        <row r="103">
          <cell r="E103">
            <v>0.27993807579419827</v>
          </cell>
        </row>
        <row r="104">
          <cell r="E104">
            <v>0.25314941125483448</v>
          </cell>
        </row>
        <row r="105">
          <cell r="E105">
            <v>0.2256613846801806</v>
          </cell>
        </row>
        <row r="106">
          <cell r="E106">
            <v>0.19747399607023641</v>
          </cell>
        </row>
      </sheetData>
      <sheetData sheetId="11">
        <row r="5">
          <cell r="E5">
            <v>2633</v>
          </cell>
        </row>
        <row r="11">
          <cell r="E11">
            <v>0.60799999999999998</v>
          </cell>
        </row>
        <row r="12">
          <cell r="E12">
            <v>0.66199999999999992</v>
          </cell>
        </row>
        <row r="13">
          <cell r="E13">
            <v>0.71199999999999997</v>
          </cell>
        </row>
        <row r="14">
          <cell r="E14">
            <v>0.75800000000000001</v>
          </cell>
        </row>
        <row r="15">
          <cell r="E15">
            <v>0.8</v>
          </cell>
        </row>
        <row r="16">
          <cell r="E16">
            <v>0.83799999999999997</v>
          </cell>
        </row>
        <row r="17">
          <cell r="E17">
            <v>0.872</v>
          </cell>
        </row>
        <row r="18">
          <cell r="E18">
            <v>0.90200000000000002</v>
          </cell>
        </row>
        <row r="19">
          <cell r="E19">
            <v>0.92799999999999994</v>
          </cell>
        </row>
        <row r="20">
          <cell r="E20">
            <v>0.95</v>
          </cell>
        </row>
        <row r="21">
          <cell r="E21">
            <v>0.96799999999999997</v>
          </cell>
        </row>
        <row r="22">
          <cell r="E22">
            <v>0.98199999999999998</v>
          </cell>
        </row>
        <row r="23">
          <cell r="E23">
            <v>0.99199999999999999</v>
          </cell>
        </row>
        <row r="24">
          <cell r="E24">
            <v>0.998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1</v>
          </cell>
        </row>
        <row r="36">
          <cell r="E36">
            <v>1</v>
          </cell>
        </row>
        <row r="37">
          <cell r="E37">
            <v>0.99998894496511603</v>
          </cell>
        </row>
        <row r="38">
          <cell r="E38">
            <v>0.99948387037542596</v>
          </cell>
        </row>
        <row r="39">
          <cell r="E39">
            <v>0.99822657427182426</v>
          </cell>
        </row>
        <row r="40">
          <cell r="E40">
            <v>0.99621705665431104</v>
          </cell>
        </row>
        <row r="41">
          <cell r="E41">
            <v>0.99345531752288607</v>
          </cell>
        </row>
        <row r="42">
          <cell r="E42">
            <v>0.98994135687754958</v>
          </cell>
        </row>
        <row r="43">
          <cell r="E43">
            <v>0.98567517471830146</v>
          </cell>
        </row>
        <row r="44">
          <cell r="E44">
            <v>0.98065677104514171</v>
          </cell>
        </row>
        <row r="45">
          <cell r="E45">
            <v>0.97488614585807032</v>
          </cell>
        </row>
        <row r="46">
          <cell r="E46">
            <v>0.9683632991570873</v>
          </cell>
        </row>
        <row r="47">
          <cell r="E47">
            <v>0.96108823094219276</v>
          </cell>
        </row>
        <row r="48">
          <cell r="E48">
            <v>0.95341026735746082</v>
          </cell>
        </row>
        <row r="49">
          <cell r="E49">
            <v>0.94573180913277133</v>
          </cell>
        </row>
        <row r="50">
          <cell r="E50">
            <v>0.93805335090808195</v>
          </cell>
        </row>
        <row r="51">
          <cell r="E51">
            <v>0.93037489268339246</v>
          </cell>
        </row>
        <row r="52">
          <cell r="E52">
            <v>0.92269643445870297</v>
          </cell>
        </row>
        <row r="53">
          <cell r="E53">
            <v>0.91501797623401349</v>
          </cell>
        </row>
        <row r="54">
          <cell r="E54">
            <v>0.907339518009324</v>
          </cell>
        </row>
        <row r="55">
          <cell r="E55">
            <v>0.89966105978463451</v>
          </cell>
        </row>
        <row r="56">
          <cell r="E56">
            <v>0.89198260155994502</v>
          </cell>
        </row>
        <row r="57">
          <cell r="E57">
            <v>0.88430414333525564</v>
          </cell>
        </row>
        <row r="58">
          <cell r="E58">
            <v>0.87662568511056616</v>
          </cell>
        </row>
        <row r="59">
          <cell r="E59">
            <v>0.86894722688587667</v>
          </cell>
        </row>
        <row r="60">
          <cell r="E60">
            <v>0.86126876866118718</v>
          </cell>
        </row>
        <row r="61">
          <cell r="E61">
            <v>0.85359031043649769</v>
          </cell>
        </row>
        <row r="62">
          <cell r="E62">
            <v>0.8459118522118082</v>
          </cell>
        </row>
        <row r="63">
          <cell r="E63">
            <v>0.83823339398711871</v>
          </cell>
        </row>
        <row r="64">
          <cell r="E64">
            <v>0.83055493576242934</v>
          </cell>
        </row>
        <row r="65">
          <cell r="E65">
            <v>0.82287647753773974</v>
          </cell>
        </row>
        <row r="66">
          <cell r="E66">
            <v>0.81519801931305036</v>
          </cell>
        </row>
        <row r="67">
          <cell r="E67">
            <v>0.80751956108836087</v>
          </cell>
        </row>
        <row r="68">
          <cell r="E68">
            <v>0.79984110286367138</v>
          </cell>
        </row>
        <row r="69">
          <cell r="E69">
            <v>0.79216264463898189</v>
          </cell>
        </row>
        <row r="70">
          <cell r="E70">
            <v>0.78448418641429241</v>
          </cell>
        </row>
        <row r="71">
          <cell r="E71">
            <v>0.77680572818960303</v>
          </cell>
        </row>
        <row r="72">
          <cell r="E72">
            <v>0.76912726996491343</v>
          </cell>
        </row>
        <row r="73">
          <cell r="E73">
            <v>0.76144881174022405</v>
          </cell>
        </row>
        <row r="74">
          <cell r="E74">
            <v>0.75377035351553456</v>
          </cell>
        </row>
        <row r="75">
          <cell r="E75">
            <v>0.74609189529084508</v>
          </cell>
        </row>
        <row r="76">
          <cell r="E76">
            <v>0.73841343706615559</v>
          </cell>
        </row>
        <row r="77">
          <cell r="E77">
            <v>0.7304586680629056</v>
          </cell>
        </row>
        <row r="78">
          <cell r="E78">
            <v>0.72181223612439405</v>
          </cell>
        </row>
        <row r="79">
          <cell r="E79">
            <v>0.71247002351637612</v>
          </cell>
        </row>
        <row r="80">
          <cell r="E80">
            <v>0.70243203023885181</v>
          </cell>
        </row>
        <row r="81">
          <cell r="E81">
            <v>0.69169825629182102</v>
          </cell>
        </row>
        <row r="82">
          <cell r="E82">
            <v>0.68026870167528375</v>
          </cell>
        </row>
        <row r="83">
          <cell r="E83">
            <v>0.6681433663892401</v>
          </cell>
        </row>
        <row r="84">
          <cell r="E84">
            <v>0.65532225043368997</v>
          </cell>
        </row>
        <row r="85">
          <cell r="E85">
            <v>0.64180535380863346</v>
          </cell>
        </row>
        <row r="86">
          <cell r="E86">
            <v>0.62759267651407047</v>
          </cell>
        </row>
        <row r="87">
          <cell r="E87">
            <v>0.61268421855000121</v>
          </cell>
        </row>
        <row r="88">
          <cell r="E88">
            <v>0.59707997991642525</v>
          </cell>
        </row>
        <row r="89">
          <cell r="E89">
            <v>0.58077996061334303</v>
          </cell>
        </row>
        <row r="90">
          <cell r="E90">
            <v>0.56378416064075443</v>
          </cell>
        </row>
        <row r="91">
          <cell r="E91">
            <v>0.54609257999865934</v>
          </cell>
        </row>
        <row r="92">
          <cell r="E92">
            <v>0.52770521868705789</v>
          </cell>
        </row>
        <row r="93">
          <cell r="E93">
            <v>0.50862207670594983</v>
          </cell>
        </row>
        <row r="94">
          <cell r="E94">
            <v>0.48884315405533552</v>
          </cell>
        </row>
        <row r="95">
          <cell r="E95">
            <v>0.46836845073521471</v>
          </cell>
        </row>
        <row r="96">
          <cell r="E96">
            <v>0.44719796674558743</v>
          </cell>
        </row>
        <row r="97">
          <cell r="E97">
            <v>0.42533170208645377</v>
          </cell>
        </row>
        <row r="98">
          <cell r="E98">
            <v>0.40276965675781373</v>
          </cell>
        </row>
        <row r="99">
          <cell r="E99">
            <v>0.37951183075966721</v>
          </cell>
        </row>
        <row r="100">
          <cell r="E100">
            <v>0.35555822409201421</v>
          </cell>
        </row>
        <row r="101">
          <cell r="E101">
            <v>0.33090883675485494</v>
          </cell>
        </row>
        <row r="102">
          <cell r="E102">
            <v>0.30556366874818908</v>
          </cell>
        </row>
        <row r="103">
          <cell r="E103">
            <v>0.27952272007201684</v>
          </cell>
        </row>
        <row r="104">
          <cell r="E104">
            <v>0.25278599072633812</v>
          </cell>
        </row>
        <row r="105">
          <cell r="E105">
            <v>0.22535348071115313</v>
          </cell>
        </row>
        <row r="106">
          <cell r="E106">
            <v>0.19722519002646155</v>
          </cell>
        </row>
      </sheetData>
      <sheetData sheetId="12">
        <row r="5">
          <cell r="E5">
            <v>3297.9999999999995</v>
          </cell>
        </row>
        <row r="11">
          <cell r="E11">
            <v>0.61160000000000003</v>
          </cell>
        </row>
        <row r="12">
          <cell r="E12">
            <v>0.66559999999999997</v>
          </cell>
        </row>
        <row r="13">
          <cell r="E13">
            <v>0.71560000000000001</v>
          </cell>
        </row>
        <row r="14">
          <cell r="E14">
            <v>0.76160000000000005</v>
          </cell>
        </row>
        <row r="15">
          <cell r="E15">
            <v>0.80359999999999998</v>
          </cell>
        </row>
        <row r="16">
          <cell r="E16">
            <v>0.84160000000000001</v>
          </cell>
        </row>
        <row r="17">
          <cell r="E17">
            <v>0.87560000000000004</v>
          </cell>
        </row>
        <row r="18">
          <cell r="E18">
            <v>0.90559999999999996</v>
          </cell>
        </row>
        <row r="19">
          <cell r="E19">
            <v>0.93159999999999998</v>
          </cell>
        </row>
        <row r="20">
          <cell r="E20">
            <v>0.9536</v>
          </cell>
        </row>
        <row r="21">
          <cell r="E21">
            <v>0.97160000000000002</v>
          </cell>
        </row>
        <row r="22">
          <cell r="E22">
            <v>0.98560000000000003</v>
          </cell>
        </row>
        <row r="23">
          <cell r="E23">
            <v>0.99509999999999998</v>
          </cell>
        </row>
        <row r="24">
          <cell r="E24">
            <v>0.99960000000000004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1</v>
          </cell>
        </row>
        <row r="36">
          <cell r="E36">
            <v>1</v>
          </cell>
        </row>
        <row r="37">
          <cell r="E37">
            <v>1</v>
          </cell>
        </row>
        <row r="38">
          <cell r="E38">
            <v>0.99975101771317598</v>
          </cell>
        </row>
        <row r="39">
          <cell r="E39">
            <v>0.99872717725425764</v>
          </cell>
        </row>
        <row r="40">
          <cell r="E40">
            <v>0.99691151825859092</v>
          </cell>
        </row>
        <row r="41">
          <cell r="E41">
            <v>0.99430404072617606</v>
          </cell>
        </row>
        <row r="42">
          <cell r="E42">
            <v>0.99090474465701284</v>
          </cell>
        </row>
        <row r="43">
          <cell r="E43">
            <v>0.98671363005110146</v>
          </cell>
        </row>
        <row r="44">
          <cell r="E44">
            <v>0.98173069690844184</v>
          </cell>
        </row>
        <row r="45">
          <cell r="E45">
            <v>0.97595594522903395</v>
          </cell>
        </row>
        <row r="46">
          <cell r="E46">
            <v>0.96938937501287781</v>
          </cell>
        </row>
        <row r="47">
          <cell r="E47">
            <v>0.96203098625997341</v>
          </cell>
        </row>
        <row r="48">
          <cell r="E48">
            <v>0.9542710424943297</v>
          </cell>
        </row>
        <row r="49">
          <cell r="E49">
            <v>0.94651107845652649</v>
          </cell>
        </row>
        <row r="50">
          <cell r="E50">
            <v>0.93875111441872328</v>
          </cell>
        </row>
        <row r="51">
          <cell r="E51">
            <v>0.93099115038092017</v>
          </cell>
        </row>
        <row r="52">
          <cell r="E52">
            <v>0.92323118634311696</v>
          </cell>
        </row>
        <row r="53">
          <cell r="E53">
            <v>0.91547122230531386</v>
          </cell>
        </row>
        <row r="54">
          <cell r="E54">
            <v>0.90771125826751065</v>
          </cell>
        </row>
        <row r="55">
          <cell r="E55">
            <v>0.89995129422970743</v>
          </cell>
        </row>
        <row r="56">
          <cell r="E56">
            <v>0.89219133019190422</v>
          </cell>
        </row>
        <row r="57">
          <cell r="E57">
            <v>0.88443136615410112</v>
          </cell>
        </row>
        <row r="58">
          <cell r="E58">
            <v>0.8766714021162979</v>
          </cell>
        </row>
        <row r="59">
          <cell r="E59">
            <v>0.8689114380784948</v>
          </cell>
        </row>
        <row r="60">
          <cell r="E60">
            <v>0.86115147404069159</v>
          </cell>
        </row>
        <row r="61">
          <cell r="E61">
            <v>0.85339151000288838</v>
          </cell>
        </row>
        <row r="62">
          <cell r="E62">
            <v>0.84563154596508516</v>
          </cell>
        </row>
        <row r="63">
          <cell r="E63">
            <v>0.83787158192728206</v>
          </cell>
        </row>
        <row r="64">
          <cell r="E64">
            <v>0.83011161788947885</v>
          </cell>
        </row>
        <row r="65">
          <cell r="E65">
            <v>0.82235165385167575</v>
          </cell>
        </row>
        <row r="66">
          <cell r="E66">
            <v>0.81459168981387253</v>
          </cell>
        </row>
        <row r="67">
          <cell r="E67">
            <v>0.80683172577606932</v>
          </cell>
        </row>
        <row r="68">
          <cell r="E68">
            <v>0.79907176173826622</v>
          </cell>
        </row>
        <row r="69">
          <cell r="E69">
            <v>0.791311797700463</v>
          </cell>
        </row>
        <row r="70">
          <cell r="E70">
            <v>0.7835518336626599</v>
          </cell>
        </row>
        <row r="71">
          <cell r="E71">
            <v>0.77579186962485669</v>
          </cell>
        </row>
        <row r="72">
          <cell r="E72">
            <v>0.76803190558705348</v>
          </cell>
        </row>
        <row r="73">
          <cell r="E73">
            <v>0.76027194154925026</v>
          </cell>
        </row>
        <row r="74">
          <cell r="E74">
            <v>0.75251197751144716</v>
          </cell>
        </row>
        <row r="75">
          <cell r="E75">
            <v>0.74475201347364395</v>
          </cell>
        </row>
        <row r="76">
          <cell r="E76">
            <v>0.73699204943584085</v>
          </cell>
        </row>
        <row r="77">
          <cell r="E77">
            <v>0.7289042669795287</v>
          </cell>
        </row>
        <row r="78">
          <cell r="E78">
            <v>0.72013192312870478</v>
          </cell>
        </row>
        <row r="79">
          <cell r="E79">
            <v>0.71067486011158276</v>
          </cell>
        </row>
        <row r="80">
          <cell r="E80">
            <v>0.70053307792816255</v>
          </cell>
        </row>
        <row r="81">
          <cell r="E81">
            <v>0.68970657657844425</v>
          </cell>
        </row>
        <row r="82">
          <cell r="E82">
            <v>0.67819535606242787</v>
          </cell>
        </row>
        <row r="83">
          <cell r="E83">
            <v>0.66599941638011317</v>
          </cell>
        </row>
        <row r="84">
          <cell r="E84">
            <v>0.6531187575315005</v>
          </cell>
        </row>
        <row r="85">
          <cell r="E85">
            <v>0.63955337951658953</v>
          </cell>
        </row>
        <row r="86">
          <cell r="E86">
            <v>0.62530328233538057</v>
          </cell>
        </row>
        <row r="87">
          <cell r="E87">
            <v>0.61036846598787342</v>
          </cell>
        </row>
        <row r="88">
          <cell r="E88">
            <v>0.59474893047406807</v>
          </cell>
        </row>
        <row r="89">
          <cell r="E89">
            <v>0.57844467579396464</v>
          </cell>
        </row>
        <row r="90">
          <cell r="E90">
            <v>0.561455701947563</v>
          </cell>
        </row>
        <row r="91">
          <cell r="E91">
            <v>0.54378200893486328</v>
          </cell>
        </row>
        <row r="92">
          <cell r="E92">
            <v>0.52542359675586547</v>
          </cell>
        </row>
        <row r="93">
          <cell r="E93">
            <v>0.50638046541056947</v>
          </cell>
        </row>
        <row r="94">
          <cell r="E94">
            <v>0.48665261489897527</v>
          </cell>
        </row>
        <row r="95">
          <cell r="E95">
            <v>0.46624004522108298</v>
          </cell>
        </row>
        <row r="96">
          <cell r="E96">
            <v>0.4451427563768926</v>
          </cell>
        </row>
        <row r="97">
          <cell r="E97">
            <v>0.42336074836640403</v>
          </cell>
        </row>
        <row r="98">
          <cell r="E98">
            <v>0.40089402118961726</v>
          </cell>
        </row>
        <row r="99">
          <cell r="E99">
            <v>0.3777425748465324</v>
          </cell>
        </row>
        <row r="100">
          <cell r="E100">
            <v>0.35390640933714945</v>
          </cell>
        </row>
        <row r="101">
          <cell r="E101">
            <v>0.32938552466146831</v>
          </cell>
        </row>
        <row r="102">
          <cell r="E102">
            <v>0.30417992081948908</v>
          </cell>
        </row>
        <row r="103">
          <cell r="E103">
            <v>0.27828959781121165</v>
          </cell>
        </row>
        <row r="104">
          <cell r="E104">
            <v>0.25171455563663603</v>
          </cell>
        </row>
        <row r="105">
          <cell r="E105">
            <v>0.22445479429576243</v>
          </cell>
        </row>
        <row r="106">
          <cell r="E106">
            <v>0.19651031378859052</v>
          </cell>
        </row>
      </sheetData>
      <sheetData sheetId="13">
        <row r="5">
          <cell r="E5">
            <v>3480.9999999999995</v>
          </cell>
        </row>
        <row r="11">
          <cell r="E11">
            <v>0.61160000000000003</v>
          </cell>
        </row>
        <row r="12">
          <cell r="E12">
            <v>0.66559999999999997</v>
          </cell>
        </row>
        <row r="13">
          <cell r="E13">
            <v>0.71560000000000001</v>
          </cell>
        </row>
        <row r="14">
          <cell r="E14">
            <v>0.76160000000000005</v>
          </cell>
        </row>
        <row r="15">
          <cell r="E15">
            <v>0.80359999999999998</v>
          </cell>
        </row>
        <row r="16">
          <cell r="E16">
            <v>0.84160000000000001</v>
          </cell>
        </row>
        <row r="17">
          <cell r="E17">
            <v>0.87560000000000004</v>
          </cell>
        </row>
        <row r="18">
          <cell r="E18">
            <v>0.90559999999999996</v>
          </cell>
        </row>
        <row r="19">
          <cell r="E19">
            <v>0.93159999999999998</v>
          </cell>
        </row>
        <row r="20">
          <cell r="E20">
            <v>0.9536</v>
          </cell>
        </row>
        <row r="21">
          <cell r="E21">
            <v>0.97160000000000002</v>
          </cell>
        </row>
        <row r="22">
          <cell r="E22">
            <v>0.98560000000000003</v>
          </cell>
        </row>
        <row r="23">
          <cell r="E23">
            <v>0.99509999999999998</v>
          </cell>
        </row>
        <row r="24">
          <cell r="E24">
            <v>0.99960000000000004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1</v>
          </cell>
        </row>
        <row r="36">
          <cell r="E36">
            <v>1</v>
          </cell>
        </row>
        <row r="37">
          <cell r="E37">
            <v>1</v>
          </cell>
        </row>
        <row r="38">
          <cell r="E38">
            <v>0.9998034948453608</v>
          </cell>
        </row>
        <row r="39">
          <cell r="E39">
            <v>0.99884102061855673</v>
          </cell>
        </row>
        <row r="40">
          <cell r="E40">
            <v>0.99707648453608244</v>
          </cell>
        </row>
        <row r="41">
          <cell r="E41">
            <v>0.99450988659793815</v>
          </cell>
        </row>
        <row r="42">
          <cell r="E42">
            <v>0.99114122680412375</v>
          </cell>
        </row>
        <row r="43">
          <cell r="E43">
            <v>0.98697050515463913</v>
          </cell>
        </row>
        <row r="44">
          <cell r="E44">
            <v>0.98199772164948451</v>
          </cell>
        </row>
        <row r="45">
          <cell r="E45">
            <v>0.97622287628865978</v>
          </cell>
        </row>
        <row r="46">
          <cell r="E46">
            <v>0.96964596907216494</v>
          </cell>
        </row>
        <row r="47">
          <cell r="E47">
            <v>0.96226699999999998</v>
          </cell>
        </row>
        <row r="48">
          <cell r="E48">
            <v>0.95448699999999997</v>
          </cell>
        </row>
        <row r="49">
          <cell r="E49">
            <v>0.94670699999999997</v>
          </cell>
        </row>
        <row r="50">
          <cell r="E50">
            <v>0.93892699999999996</v>
          </cell>
        </row>
        <row r="51">
          <cell r="E51">
            <v>0.93114699999999995</v>
          </cell>
        </row>
        <row r="52">
          <cell r="E52">
            <v>0.92336700000000005</v>
          </cell>
        </row>
        <row r="53">
          <cell r="E53">
            <v>0.91558700000000004</v>
          </cell>
        </row>
        <row r="54">
          <cell r="E54">
            <v>0.90780700000000003</v>
          </cell>
        </row>
        <row r="55">
          <cell r="E55">
            <v>0.90002700000000002</v>
          </cell>
        </row>
        <row r="56">
          <cell r="E56">
            <v>0.89224700000000001</v>
          </cell>
        </row>
        <row r="57">
          <cell r="E57">
            <v>0.884467</v>
          </cell>
        </row>
        <row r="58">
          <cell r="E58">
            <v>0.87668699999999999</v>
          </cell>
        </row>
        <row r="59">
          <cell r="E59">
            <v>0.86890699999999998</v>
          </cell>
        </row>
        <row r="60">
          <cell r="E60">
            <v>0.86112699999999998</v>
          </cell>
        </row>
        <row r="61">
          <cell r="E61">
            <v>0.85334700000000008</v>
          </cell>
        </row>
        <row r="62">
          <cell r="E62">
            <v>0.84556699999999996</v>
          </cell>
        </row>
        <row r="63">
          <cell r="E63">
            <v>0.83778700000000006</v>
          </cell>
        </row>
        <row r="64">
          <cell r="E64">
            <v>0.83000700000000005</v>
          </cell>
        </row>
        <row r="65">
          <cell r="E65">
            <v>0.82222700000000004</v>
          </cell>
        </row>
        <row r="66">
          <cell r="E66">
            <v>0.81444700000000003</v>
          </cell>
        </row>
        <row r="67">
          <cell r="E67">
            <v>0.80666700000000002</v>
          </cell>
        </row>
        <row r="68">
          <cell r="E68">
            <v>0.79888700000000001</v>
          </cell>
        </row>
        <row r="69">
          <cell r="E69">
            <v>0.791107</v>
          </cell>
        </row>
        <row r="70">
          <cell r="E70">
            <v>0.783327</v>
          </cell>
        </row>
        <row r="71">
          <cell r="E71">
            <v>0.77554699999999999</v>
          </cell>
        </row>
        <row r="72">
          <cell r="E72">
            <v>0.76776700000000009</v>
          </cell>
        </row>
        <row r="73">
          <cell r="E73">
            <v>0.75998699999999997</v>
          </cell>
        </row>
        <row r="74">
          <cell r="E74">
            <v>0.75220700000000007</v>
          </cell>
        </row>
        <row r="75">
          <cell r="E75">
            <v>0.74442699999999995</v>
          </cell>
        </row>
        <row r="76">
          <cell r="E76">
            <v>0.73664700000000005</v>
          </cell>
        </row>
        <row r="77">
          <cell r="E77">
            <v>0.72852600000000001</v>
          </cell>
        </row>
        <row r="78">
          <cell r="E78">
            <v>0.71972300000000011</v>
          </cell>
        </row>
        <row r="79">
          <cell r="E79">
            <v>0.71023800000000004</v>
          </cell>
        </row>
        <row r="80">
          <cell r="E80">
            <v>0.700071</v>
          </cell>
        </row>
        <row r="81">
          <cell r="E81">
            <v>0.689222</v>
          </cell>
        </row>
        <row r="82">
          <cell r="E82">
            <v>0.67769100000000004</v>
          </cell>
        </row>
        <row r="83">
          <cell r="E83">
            <v>0.66547800000000001</v>
          </cell>
        </row>
        <row r="84">
          <cell r="E84">
            <v>0.65258299999999991</v>
          </cell>
        </row>
        <row r="85">
          <cell r="E85">
            <v>0.63900599999999996</v>
          </cell>
        </row>
        <row r="86">
          <cell r="E86">
            <v>0.62474699999999994</v>
          </cell>
        </row>
        <row r="87">
          <cell r="E87">
            <v>0.60980600000000007</v>
          </cell>
        </row>
        <row r="88">
          <cell r="E88">
            <v>0.59418300000000002</v>
          </cell>
        </row>
        <row r="89">
          <cell r="E89">
            <v>0.577878</v>
          </cell>
        </row>
        <row r="90">
          <cell r="E90">
            <v>0.56089100000000003</v>
          </cell>
        </row>
        <row r="91">
          <cell r="E91">
            <v>0.54322200000000009</v>
          </cell>
        </row>
        <row r="92">
          <cell r="E92">
            <v>0.52487100000000009</v>
          </cell>
        </row>
        <row r="93">
          <cell r="E93">
            <v>0.50583800000000001</v>
          </cell>
        </row>
        <row r="94">
          <cell r="E94">
            <v>0.48612299999999997</v>
          </cell>
        </row>
        <row r="95">
          <cell r="E95">
            <v>0.46572599999999997</v>
          </cell>
        </row>
        <row r="96">
          <cell r="E96">
            <v>0.44464700000000001</v>
          </cell>
        </row>
        <row r="97">
          <cell r="E97">
            <v>0.4228860000000001</v>
          </cell>
        </row>
        <row r="98">
          <cell r="E98">
            <v>0.40044299999999999</v>
          </cell>
        </row>
        <row r="99">
          <cell r="E99">
            <v>0.37731800000000004</v>
          </cell>
        </row>
        <row r="100">
          <cell r="E100">
            <v>0.35351100000000002</v>
          </cell>
        </row>
        <row r="101">
          <cell r="E101">
            <v>0.32902199999999993</v>
          </cell>
        </row>
        <row r="102">
          <cell r="E102">
            <v>0.30385099999999998</v>
          </cell>
        </row>
        <row r="103">
          <cell r="E103">
            <v>0.27799799999999997</v>
          </cell>
        </row>
        <row r="104">
          <cell r="E104">
            <v>0.25146299999999999</v>
          </cell>
        </row>
        <row r="105">
          <cell r="E105">
            <v>0.22424599999999995</v>
          </cell>
        </row>
        <row r="106">
          <cell r="E106">
            <v>0.19634700000000005</v>
          </cell>
        </row>
      </sheetData>
      <sheetData sheetId="14">
        <row r="5">
          <cell r="E5">
            <v>4170</v>
          </cell>
        </row>
        <row r="11">
          <cell r="E11">
            <v>0.61160000000000003</v>
          </cell>
        </row>
        <row r="12">
          <cell r="E12">
            <v>0.66559999999999997</v>
          </cell>
        </row>
        <row r="13">
          <cell r="E13">
            <v>0.71560000000000001</v>
          </cell>
        </row>
        <row r="14">
          <cell r="E14">
            <v>0.76160000000000005</v>
          </cell>
        </row>
        <row r="15">
          <cell r="E15">
            <v>0.80359999999999998</v>
          </cell>
        </row>
        <row r="16">
          <cell r="E16">
            <v>0.84160000000000001</v>
          </cell>
        </row>
        <row r="17">
          <cell r="E17">
            <v>0.87560000000000004</v>
          </cell>
        </row>
        <row r="18">
          <cell r="E18">
            <v>0.90559999999999996</v>
          </cell>
        </row>
        <row r="19">
          <cell r="E19">
            <v>0.93159999999999998</v>
          </cell>
        </row>
        <row r="20">
          <cell r="E20">
            <v>0.9536</v>
          </cell>
        </row>
        <row r="21">
          <cell r="E21">
            <v>0.97160000000000002</v>
          </cell>
        </row>
        <row r="22">
          <cell r="E22">
            <v>0.98560000000000003</v>
          </cell>
        </row>
        <row r="23">
          <cell r="E23">
            <v>0.99509999999999998</v>
          </cell>
        </row>
        <row r="24">
          <cell r="E24">
            <v>0.99960000000000004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1</v>
          </cell>
        </row>
        <row r="36">
          <cell r="E36">
            <v>1</v>
          </cell>
        </row>
        <row r="37">
          <cell r="E37">
            <v>1</v>
          </cell>
        </row>
        <row r="38">
          <cell r="E38">
            <v>0.9998034948453608</v>
          </cell>
        </row>
        <row r="39">
          <cell r="E39">
            <v>0.99884102061855673</v>
          </cell>
        </row>
        <row r="40">
          <cell r="E40">
            <v>0.99707648453608244</v>
          </cell>
        </row>
        <row r="41">
          <cell r="E41">
            <v>0.99450988659793815</v>
          </cell>
        </row>
        <row r="42">
          <cell r="E42">
            <v>0.99114122680412375</v>
          </cell>
        </row>
        <row r="43">
          <cell r="E43">
            <v>0.98697050515463913</v>
          </cell>
        </row>
        <row r="44">
          <cell r="E44">
            <v>0.98199772164948451</v>
          </cell>
        </row>
        <row r="45">
          <cell r="E45">
            <v>0.97622287628865978</v>
          </cell>
        </row>
        <row r="46">
          <cell r="E46">
            <v>0.96964596907216494</v>
          </cell>
        </row>
        <row r="47">
          <cell r="E47">
            <v>0.96226699999999998</v>
          </cell>
        </row>
        <row r="48">
          <cell r="E48">
            <v>0.95448699999999997</v>
          </cell>
        </row>
        <row r="49">
          <cell r="E49">
            <v>0.94670699999999997</v>
          </cell>
        </row>
        <row r="50">
          <cell r="E50">
            <v>0.93892699999999996</v>
          </cell>
        </row>
        <row r="51">
          <cell r="E51">
            <v>0.93114699999999995</v>
          </cell>
        </row>
        <row r="52">
          <cell r="E52">
            <v>0.92336700000000005</v>
          </cell>
        </row>
        <row r="53">
          <cell r="E53">
            <v>0.91558700000000004</v>
          </cell>
        </row>
        <row r="54">
          <cell r="E54">
            <v>0.90780700000000003</v>
          </cell>
        </row>
        <row r="55">
          <cell r="E55">
            <v>0.90002700000000002</v>
          </cell>
        </row>
        <row r="56">
          <cell r="E56">
            <v>0.89224700000000001</v>
          </cell>
        </row>
        <row r="57">
          <cell r="E57">
            <v>0.884467</v>
          </cell>
        </row>
        <row r="58">
          <cell r="E58">
            <v>0.87668699999999999</v>
          </cell>
        </row>
        <row r="59">
          <cell r="E59">
            <v>0.86890699999999998</v>
          </cell>
        </row>
        <row r="60">
          <cell r="E60">
            <v>0.86112699999999998</v>
          </cell>
        </row>
        <row r="61">
          <cell r="E61">
            <v>0.85334700000000008</v>
          </cell>
        </row>
        <row r="62">
          <cell r="E62">
            <v>0.84556699999999996</v>
          </cell>
        </row>
        <row r="63">
          <cell r="E63">
            <v>0.83778700000000006</v>
          </cell>
        </row>
        <row r="64">
          <cell r="E64">
            <v>0.83000700000000005</v>
          </cell>
        </row>
        <row r="65">
          <cell r="E65">
            <v>0.82222700000000004</v>
          </cell>
        </row>
        <row r="66">
          <cell r="E66">
            <v>0.81444700000000003</v>
          </cell>
        </row>
        <row r="67">
          <cell r="E67">
            <v>0.80666700000000002</v>
          </cell>
        </row>
        <row r="68">
          <cell r="E68">
            <v>0.79888700000000001</v>
          </cell>
        </row>
        <row r="69">
          <cell r="E69">
            <v>0.791107</v>
          </cell>
        </row>
        <row r="70">
          <cell r="E70">
            <v>0.783327</v>
          </cell>
        </row>
        <row r="71">
          <cell r="E71">
            <v>0.77554699999999999</v>
          </cell>
        </row>
        <row r="72">
          <cell r="E72">
            <v>0.76776700000000009</v>
          </cell>
        </row>
        <row r="73">
          <cell r="E73">
            <v>0.75998699999999997</v>
          </cell>
        </row>
        <row r="74">
          <cell r="E74">
            <v>0.75220700000000007</v>
          </cell>
        </row>
        <row r="75">
          <cell r="E75">
            <v>0.74442699999999995</v>
          </cell>
        </row>
        <row r="76">
          <cell r="E76">
            <v>0.73664700000000005</v>
          </cell>
        </row>
        <row r="77">
          <cell r="E77">
            <v>0.72851699999999997</v>
          </cell>
        </row>
        <row r="78">
          <cell r="E78">
            <v>0.71968699999999997</v>
          </cell>
        </row>
        <row r="79">
          <cell r="E79">
            <v>0.71015700000000004</v>
          </cell>
        </row>
        <row r="80">
          <cell r="E80">
            <v>0.69992699999999997</v>
          </cell>
        </row>
        <row r="81">
          <cell r="E81">
            <v>0.68899700000000008</v>
          </cell>
        </row>
        <row r="82">
          <cell r="E82">
            <v>0.67736700000000005</v>
          </cell>
        </row>
        <row r="83">
          <cell r="E83">
            <v>0.66503699999999999</v>
          </cell>
        </row>
        <row r="84">
          <cell r="E84">
            <v>0.652007</v>
          </cell>
        </row>
        <row r="85">
          <cell r="E85">
            <v>0.63827699999999998</v>
          </cell>
        </row>
        <row r="86">
          <cell r="E86">
            <v>0.62384700000000004</v>
          </cell>
        </row>
        <row r="87">
          <cell r="E87">
            <v>0.60871699999999995</v>
          </cell>
        </row>
        <row r="88">
          <cell r="E88">
            <v>0.59288699999999994</v>
          </cell>
        </row>
        <row r="89">
          <cell r="E89">
            <v>0.57635700000000001</v>
          </cell>
        </row>
        <row r="90">
          <cell r="E90">
            <v>0.55912699999999993</v>
          </cell>
        </row>
        <row r="91">
          <cell r="E91">
            <v>0.54119700000000004</v>
          </cell>
        </row>
        <row r="92">
          <cell r="E92">
            <v>0.522567</v>
          </cell>
        </row>
        <row r="93">
          <cell r="E93">
            <v>0.50323699999999993</v>
          </cell>
        </row>
        <row r="94">
          <cell r="E94">
            <v>0.48320699999999994</v>
          </cell>
        </row>
        <row r="95">
          <cell r="E95">
            <v>0.46247700000000003</v>
          </cell>
        </row>
        <row r="96">
          <cell r="E96">
            <v>0.44104699999999997</v>
          </cell>
        </row>
        <row r="97">
          <cell r="E97">
            <v>0.41891699999999998</v>
          </cell>
        </row>
        <row r="98">
          <cell r="E98">
            <v>0.39608700000000008</v>
          </cell>
        </row>
        <row r="99">
          <cell r="E99">
            <v>0.37255700000000003</v>
          </cell>
        </row>
        <row r="100">
          <cell r="E100">
            <v>0.34832700000000005</v>
          </cell>
        </row>
        <row r="101">
          <cell r="E101">
            <v>0.32339699999999993</v>
          </cell>
        </row>
        <row r="102">
          <cell r="E102">
            <v>0.297767</v>
          </cell>
        </row>
        <row r="103">
          <cell r="E103">
            <v>0.27143700000000004</v>
          </cell>
        </row>
        <row r="104">
          <cell r="E104">
            <v>0.24440700000000004</v>
          </cell>
        </row>
        <row r="105">
          <cell r="E105">
            <v>0.21667700000000001</v>
          </cell>
        </row>
        <row r="106">
          <cell r="E106">
            <v>0.18824700000000005</v>
          </cell>
        </row>
      </sheetData>
      <sheetData sheetId="15">
        <row r="5">
          <cell r="E5">
            <v>5069.9999999999991</v>
          </cell>
        </row>
        <row r="11">
          <cell r="E11">
            <v>0.61160000000000003</v>
          </cell>
        </row>
        <row r="12">
          <cell r="E12">
            <v>0.66559999999999997</v>
          </cell>
        </row>
        <row r="13">
          <cell r="E13">
            <v>0.71560000000000001</v>
          </cell>
        </row>
        <row r="14">
          <cell r="E14">
            <v>0.76160000000000005</v>
          </cell>
        </row>
        <row r="15">
          <cell r="E15">
            <v>0.80359999999999998</v>
          </cell>
        </row>
        <row r="16">
          <cell r="E16">
            <v>0.84160000000000001</v>
          </cell>
        </row>
        <row r="17">
          <cell r="E17">
            <v>0.87560000000000004</v>
          </cell>
        </row>
        <row r="18">
          <cell r="E18">
            <v>0.90559999999999996</v>
          </cell>
        </row>
        <row r="19">
          <cell r="E19">
            <v>0.93159999999999998</v>
          </cell>
        </row>
        <row r="20">
          <cell r="E20">
            <v>0.9536</v>
          </cell>
        </row>
        <row r="21">
          <cell r="E21">
            <v>0.97160000000000002</v>
          </cell>
        </row>
        <row r="22">
          <cell r="E22">
            <v>0.98560000000000003</v>
          </cell>
        </row>
        <row r="23">
          <cell r="E23">
            <v>0.99509999999999998</v>
          </cell>
        </row>
        <row r="24">
          <cell r="E24">
            <v>0.99960000000000004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1</v>
          </cell>
        </row>
        <row r="36">
          <cell r="E36">
            <v>1</v>
          </cell>
        </row>
        <row r="37">
          <cell r="E37">
            <v>1</v>
          </cell>
        </row>
        <row r="38">
          <cell r="E38">
            <v>0.9998034948453608</v>
          </cell>
        </row>
        <row r="39">
          <cell r="E39">
            <v>0.99884102061855673</v>
          </cell>
        </row>
        <row r="40">
          <cell r="E40">
            <v>0.99707648453608244</v>
          </cell>
        </row>
        <row r="41">
          <cell r="E41">
            <v>0.99450988659793815</v>
          </cell>
        </row>
        <row r="42">
          <cell r="E42">
            <v>0.99114122680412375</v>
          </cell>
        </row>
        <row r="43">
          <cell r="E43">
            <v>0.98697050515463913</v>
          </cell>
        </row>
        <row r="44">
          <cell r="E44">
            <v>0.98199772164948451</v>
          </cell>
        </row>
        <row r="45">
          <cell r="E45">
            <v>0.97622287628865978</v>
          </cell>
        </row>
        <row r="46">
          <cell r="E46">
            <v>0.96964596907216494</v>
          </cell>
        </row>
        <row r="47">
          <cell r="E47">
            <v>0.96226699999999998</v>
          </cell>
        </row>
        <row r="48">
          <cell r="E48">
            <v>0.95448699999999997</v>
          </cell>
        </row>
        <row r="49">
          <cell r="E49">
            <v>0.94670699999999997</v>
          </cell>
        </row>
        <row r="50">
          <cell r="E50">
            <v>0.93892699999999996</v>
          </cell>
        </row>
        <row r="51">
          <cell r="E51">
            <v>0.93114699999999995</v>
          </cell>
        </row>
        <row r="52">
          <cell r="E52">
            <v>0.92336700000000005</v>
          </cell>
        </row>
        <row r="53">
          <cell r="E53">
            <v>0.91558700000000004</v>
          </cell>
        </row>
        <row r="54">
          <cell r="E54">
            <v>0.90780700000000003</v>
          </cell>
        </row>
        <row r="55">
          <cell r="E55">
            <v>0.90002700000000002</v>
          </cell>
        </row>
        <row r="56">
          <cell r="E56">
            <v>0.89224700000000001</v>
          </cell>
        </row>
        <row r="57">
          <cell r="E57">
            <v>0.884467</v>
          </cell>
        </row>
        <row r="58">
          <cell r="E58">
            <v>0.87668699999999999</v>
          </cell>
        </row>
        <row r="59">
          <cell r="E59">
            <v>0.86890699999999998</v>
          </cell>
        </row>
        <row r="60">
          <cell r="E60">
            <v>0.86112699999999998</v>
          </cell>
        </row>
        <row r="61">
          <cell r="E61">
            <v>0.85334700000000008</v>
          </cell>
        </row>
        <row r="62">
          <cell r="E62">
            <v>0.84556699999999996</v>
          </cell>
        </row>
        <row r="63">
          <cell r="E63">
            <v>0.83778700000000006</v>
          </cell>
        </row>
        <row r="64">
          <cell r="E64">
            <v>0.83000700000000005</v>
          </cell>
        </row>
        <row r="65">
          <cell r="E65">
            <v>0.82222700000000004</v>
          </cell>
        </row>
        <row r="66">
          <cell r="E66">
            <v>0.81444700000000003</v>
          </cell>
        </row>
        <row r="67">
          <cell r="E67">
            <v>0.80666700000000002</v>
          </cell>
        </row>
        <row r="68">
          <cell r="E68">
            <v>0.79888700000000001</v>
          </cell>
        </row>
        <row r="69">
          <cell r="E69">
            <v>0.791107</v>
          </cell>
        </row>
        <row r="70">
          <cell r="E70">
            <v>0.783327</v>
          </cell>
        </row>
        <row r="71">
          <cell r="E71">
            <v>0.77554699999999999</v>
          </cell>
        </row>
        <row r="72">
          <cell r="E72">
            <v>0.76776700000000009</v>
          </cell>
        </row>
        <row r="73">
          <cell r="E73">
            <v>0.75998699999999997</v>
          </cell>
        </row>
        <row r="74">
          <cell r="E74">
            <v>0.75220700000000007</v>
          </cell>
        </row>
        <row r="75">
          <cell r="E75">
            <v>0.74442699999999995</v>
          </cell>
        </row>
        <row r="76">
          <cell r="E76">
            <v>0.73664700000000005</v>
          </cell>
        </row>
        <row r="77">
          <cell r="E77">
            <v>0.72851699999999997</v>
          </cell>
        </row>
        <row r="78">
          <cell r="E78">
            <v>0.71968699999999997</v>
          </cell>
        </row>
        <row r="79">
          <cell r="E79">
            <v>0.71015700000000004</v>
          </cell>
        </row>
        <row r="80">
          <cell r="E80">
            <v>0.69992699999999997</v>
          </cell>
        </row>
        <row r="81">
          <cell r="E81">
            <v>0.68899700000000008</v>
          </cell>
        </row>
        <row r="82">
          <cell r="E82">
            <v>0.67736700000000005</v>
          </cell>
        </row>
        <row r="83">
          <cell r="E83">
            <v>0.66503699999999999</v>
          </cell>
        </row>
        <row r="84">
          <cell r="E84">
            <v>0.652007</v>
          </cell>
        </row>
        <row r="85">
          <cell r="E85">
            <v>0.63827699999999998</v>
          </cell>
        </row>
        <row r="86">
          <cell r="E86">
            <v>0.62384700000000004</v>
          </cell>
        </row>
        <row r="87">
          <cell r="E87">
            <v>0.60871699999999995</v>
          </cell>
        </row>
        <row r="88">
          <cell r="E88">
            <v>0.59288699999999994</v>
          </cell>
        </row>
        <row r="89">
          <cell r="E89">
            <v>0.57635700000000001</v>
          </cell>
        </row>
        <row r="90">
          <cell r="E90">
            <v>0.55912699999999993</v>
          </cell>
        </row>
        <row r="91">
          <cell r="E91">
            <v>0.54119700000000004</v>
          </cell>
        </row>
        <row r="92">
          <cell r="E92">
            <v>0.522567</v>
          </cell>
        </row>
        <row r="93">
          <cell r="E93">
            <v>0.50323699999999993</v>
          </cell>
        </row>
        <row r="94">
          <cell r="E94">
            <v>0.48320699999999994</v>
          </cell>
        </row>
        <row r="95">
          <cell r="E95">
            <v>0.46247700000000003</v>
          </cell>
        </row>
        <row r="96">
          <cell r="E96">
            <v>0.44104699999999997</v>
          </cell>
        </row>
        <row r="97">
          <cell r="E97">
            <v>0.41891699999999998</v>
          </cell>
        </row>
        <row r="98">
          <cell r="E98">
            <v>0.39608700000000008</v>
          </cell>
        </row>
        <row r="99">
          <cell r="E99">
            <v>0.37255700000000003</v>
          </cell>
        </row>
        <row r="100">
          <cell r="E100">
            <v>0.34832700000000005</v>
          </cell>
        </row>
        <row r="101">
          <cell r="E101">
            <v>0.32339699999999993</v>
          </cell>
        </row>
        <row r="102">
          <cell r="E102">
            <v>0.297767</v>
          </cell>
        </row>
        <row r="103">
          <cell r="E103">
            <v>0.27143700000000004</v>
          </cell>
        </row>
        <row r="104">
          <cell r="E104">
            <v>0.24440700000000004</v>
          </cell>
        </row>
        <row r="105">
          <cell r="E105">
            <v>0.21667700000000001</v>
          </cell>
        </row>
        <row r="106">
          <cell r="E106">
            <v>0.18824700000000005</v>
          </cell>
        </row>
      </sheetData>
      <sheetData sheetId="16">
        <row r="5">
          <cell r="E5">
            <v>7298.9999999999991</v>
          </cell>
        </row>
        <row r="11">
          <cell r="E11">
            <v>0.61160000000000003</v>
          </cell>
        </row>
        <row r="12">
          <cell r="E12">
            <v>0.66559999999999997</v>
          </cell>
        </row>
        <row r="13">
          <cell r="E13">
            <v>0.71560000000000001</v>
          </cell>
        </row>
        <row r="14">
          <cell r="E14">
            <v>0.76160000000000005</v>
          </cell>
        </row>
        <row r="15">
          <cell r="E15">
            <v>0.80359999999999998</v>
          </cell>
        </row>
        <row r="16">
          <cell r="E16">
            <v>0.84160000000000001</v>
          </cell>
        </row>
        <row r="17">
          <cell r="E17">
            <v>0.87560000000000004</v>
          </cell>
        </row>
        <row r="18">
          <cell r="E18">
            <v>0.90559999999999996</v>
          </cell>
        </row>
        <row r="19">
          <cell r="E19">
            <v>0.93159999999999998</v>
          </cell>
        </row>
        <row r="20">
          <cell r="E20">
            <v>0.9536</v>
          </cell>
        </row>
        <row r="21">
          <cell r="E21">
            <v>0.97160000000000002</v>
          </cell>
        </row>
        <row r="22">
          <cell r="E22">
            <v>0.98560000000000003</v>
          </cell>
        </row>
        <row r="23">
          <cell r="E23">
            <v>0.99509999999999998</v>
          </cell>
        </row>
        <row r="24">
          <cell r="E24">
            <v>0.99960000000000004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1</v>
          </cell>
        </row>
        <row r="36">
          <cell r="E36">
            <v>1</v>
          </cell>
        </row>
        <row r="37">
          <cell r="E37">
            <v>1</v>
          </cell>
        </row>
        <row r="38">
          <cell r="E38">
            <v>0.9998034948453608</v>
          </cell>
        </row>
        <row r="39">
          <cell r="E39">
            <v>0.99884102061855673</v>
          </cell>
        </row>
        <row r="40">
          <cell r="E40">
            <v>0.99707648453608244</v>
          </cell>
        </row>
        <row r="41">
          <cell r="E41">
            <v>0.99450988659793815</v>
          </cell>
        </row>
        <row r="42">
          <cell r="E42">
            <v>0.99114122680412375</v>
          </cell>
        </row>
        <row r="43">
          <cell r="E43">
            <v>0.98697050515463913</v>
          </cell>
        </row>
        <row r="44">
          <cell r="E44">
            <v>0.98199772164948451</v>
          </cell>
        </row>
        <row r="45">
          <cell r="E45">
            <v>0.97622287628865978</v>
          </cell>
        </row>
        <row r="46">
          <cell r="E46">
            <v>0.96964596907216494</v>
          </cell>
        </row>
        <row r="47">
          <cell r="E47">
            <v>0.96226699999999998</v>
          </cell>
        </row>
        <row r="48">
          <cell r="E48">
            <v>0.95448699999999997</v>
          </cell>
        </row>
        <row r="49">
          <cell r="E49">
            <v>0.94670699999999997</v>
          </cell>
        </row>
        <row r="50">
          <cell r="E50">
            <v>0.93892699999999996</v>
          </cell>
        </row>
        <row r="51">
          <cell r="E51">
            <v>0.93114699999999995</v>
          </cell>
        </row>
        <row r="52">
          <cell r="E52">
            <v>0.92336700000000005</v>
          </cell>
        </row>
        <row r="53">
          <cell r="E53">
            <v>0.91558700000000004</v>
          </cell>
        </row>
        <row r="54">
          <cell r="E54">
            <v>0.90780700000000003</v>
          </cell>
        </row>
        <row r="55">
          <cell r="E55">
            <v>0.90002700000000002</v>
          </cell>
        </row>
        <row r="56">
          <cell r="E56">
            <v>0.89224700000000001</v>
          </cell>
        </row>
        <row r="57">
          <cell r="E57">
            <v>0.884467</v>
          </cell>
        </row>
        <row r="58">
          <cell r="E58">
            <v>0.87668699999999999</v>
          </cell>
        </row>
        <row r="59">
          <cell r="E59">
            <v>0.86890699999999998</v>
          </cell>
        </row>
        <row r="60">
          <cell r="E60">
            <v>0.86112699999999998</v>
          </cell>
        </row>
        <row r="61">
          <cell r="E61">
            <v>0.85334700000000008</v>
          </cell>
        </row>
        <row r="62">
          <cell r="E62">
            <v>0.84556699999999996</v>
          </cell>
        </row>
        <row r="63">
          <cell r="E63">
            <v>0.83778700000000006</v>
          </cell>
        </row>
        <row r="64">
          <cell r="E64">
            <v>0.83000700000000005</v>
          </cell>
        </row>
        <row r="65">
          <cell r="E65">
            <v>0.82222700000000004</v>
          </cell>
        </row>
        <row r="66">
          <cell r="E66">
            <v>0.81444700000000003</v>
          </cell>
        </row>
        <row r="67">
          <cell r="E67">
            <v>0.80666700000000002</v>
          </cell>
        </row>
        <row r="68">
          <cell r="E68">
            <v>0.79888700000000001</v>
          </cell>
        </row>
        <row r="69">
          <cell r="E69">
            <v>0.791107</v>
          </cell>
        </row>
        <row r="70">
          <cell r="E70">
            <v>0.783327</v>
          </cell>
        </row>
        <row r="71">
          <cell r="E71">
            <v>0.77554699999999999</v>
          </cell>
        </row>
        <row r="72">
          <cell r="E72">
            <v>0.76776700000000009</v>
          </cell>
        </row>
        <row r="73">
          <cell r="E73">
            <v>0.75998699999999997</v>
          </cell>
        </row>
        <row r="74">
          <cell r="E74">
            <v>0.75220700000000007</v>
          </cell>
        </row>
        <row r="75">
          <cell r="E75">
            <v>0.74442699999999995</v>
          </cell>
        </row>
        <row r="76">
          <cell r="E76">
            <v>0.73664700000000005</v>
          </cell>
        </row>
        <row r="77">
          <cell r="E77">
            <v>0.72858350000000005</v>
          </cell>
        </row>
        <row r="78">
          <cell r="E78">
            <v>0.71982349999999995</v>
          </cell>
        </row>
        <row r="79">
          <cell r="E79">
            <v>0.71036350000000004</v>
          </cell>
        </row>
        <row r="80">
          <cell r="E80">
            <v>0.70020349999999998</v>
          </cell>
        </row>
        <row r="81">
          <cell r="E81">
            <v>0.6893435</v>
          </cell>
        </row>
        <row r="82">
          <cell r="E82">
            <v>0.67778349999999998</v>
          </cell>
        </row>
        <row r="83">
          <cell r="E83">
            <v>0.66552349999999993</v>
          </cell>
        </row>
        <row r="84">
          <cell r="E84">
            <v>0.65256349999999996</v>
          </cell>
        </row>
        <row r="85">
          <cell r="E85">
            <v>0.63890350000000007</v>
          </cell>
        </row>
        <row r="86">
          <cell r="E86">
            <v>0.62454349999999992</v>
          </cell>
        </row>
        <row r="87">
          <cell r="E87">
            <v>0.60948349999999996</v>
          </cell>
        </row>
        <row r="88">
          <cell r="E88">
            <v>0.59372349999999996</v>
          </cell>
        </row>
        <row r="89">
          <cell r="E89">
            <v>0.57726349999999993</v>
          </cell>
        </row>
        <row r="90">
          <cell r="E90">
            <v>0.56010349999999987</v>
          </cell>
        </row>
        <row r="91">
          <cell r="E91">
            <v>0.54224349999999999</v>
          </cell>
        </row>
        <row r="92">
          <cell r="E92">
            <v>0.52368349999999997</v>
          </cell>
        </row>
        <row r="93">
          <cell r="E93">
            <v>0.50442349999999991</v>
          </cell>
        </row>
        <row r="94">
          <cell r="E94">
            <v>0.48446349999999994</v>
          </cell>
        </row>
        <row r="95">
          <cell r="E95">
            <v>0.46380349999999992</v>
          </cell>
        </row>
        <row r="96">
          <cell r="E96">
            <v>0.44244349999999988</v>
          </cell>
        </row>
        <row r="97">
          <cell r="E97">
            <v>0.42038349999999991</v>
          </cell>
        </row>
        <row r="98">
          <cell r="E98">
            <v>0.39762349999999991</v>
          </cell>
        </row>
        <row r="99">
          <cell r="E99">
            <v>0.37416349999999987</v>
          </cell>
        </row>
        <row r="100">
          <cell r="E100">
            <v>0.35000349999999991</v>
          </cell>
        </row>
        <row r="101">
          <cell r="E101">
            <v>0.32514349999999981</v>
          </cell>
        </row>
        <row r="102">
          <cell r="E102">
            <v>0.29958349999999989</v>
          </cell>
        </row>
        <row r="103">
          <cell r="E103">
            <v>0.27332349999999983</v>
          </cell>
        </row>
        <row r="104">
          <cell r="E104">
            <v>0.24636349999999996</v>
          </cell>
        </row>
        <row r="105">
          <cell r="E105">
            <v>0.21870349999999994</v>
          </cell>
        </row>
        <row r="106">
          <cell r="E106">
            <v>0.19034349999999989</v>
          </cell>
        </row>
      </sheetData>
      <sheetData sheetId="17"/>
      <sheetData sheetId="18">
        <row r="6">
          <cell r="B6">
            <v>0.60799999999999998</v>
          </cell>
          <cell r="C6">
            <v>0.60799999999999998</v>
          </cell>
          <cell r="D6">
            <v>0.60799999999999998</v>
          </cell>
          <cell r="E6">
            <v>0.60799999999999998</v>
          </cell>
          <cell r="F6">
            <v>0.60799999999999998</v>
          </cell>
          <cell r="G6">
            <v>0.60799999999999998</v>
          </cell>
          <cell r="H6">
            <v>0.60799999999999998</v>
          </cell>
          <cell r="I6">
            <v>0.60799999999999998</v>
          </cell>
          <cell r="J6">
            <v>0.60799999999999998</v>
          </cell>
          <cell r="K6">
            <v>0.60799999999999998</v>
          </cell>
          <cell r="L6">
            <v>0.60799999999999998</v>
          </cell>
          <cell r="M6">
            <v>0.61160000000000003</v>
          </cell>
          <cell r="N6">
            <v>0.61160000000000003</v>
          </cell>
          <cell r="O6">
            <v>0.61160000000000003</v>
          </cell>
          <cell r="P6">
            <v>0.61160000000000003</v>
          </cell>
          <cell r="Q6">
            <v>0.61160000000000003</v>
          </cell>
          <cell r="R6">
            <v>0.61160000000000003</v>
          </cell>
          <cell r="S6">
            <v>0.61160000000000003</v>
          </cell>
          <cell r="T6">
            <v>0.61160000000000003</v>
          </cell>
          <cell r="U6">
            <v>0.61160000000000003</v>
          </cell>
          <cell r="V6">
            <v>0.61160000000000003</v>
          </cell>
          <cell r="W6">
            <v>0.61160000000000003</v>
          </cell>
        </row>
        <row r="7">
          <cell r="B7">
            <v>0.66200000000000003</v>
          </cell>
          <cell r="C7">
            <v>0.66200000000000003</v>
          </cell>
          <cell r="D7">
            <v>0.66200000000000003</v>
          </cell>
          <cell r="E7">
            <v>0.66200000000000003</v>
          </cell>
          <cell r="F7">
            <v>0.66200000000000003</v>
          </cell>
          <cell r="G7">
            <v>0.66200000000000003</v>
          </cell>
          <cell r="H7">
            <v>0.66200000000000003</v>
          </cell>
          <cell r="I7">
            <v>0.66200000000000003</v>
          </cell>
          <cell r="J7">
            <v>0.66200000000000003</v>
          </cell>
          <cell r="K7">
            <v>0.66200000000000003</v>
          </cell>
          <cell r="L7">
            <v>0.66200000000000003</v>
          </cell>
          <cell r="M7">
            <v>0.66559999999999997</v>
          </cell>
          <cell r="N7">
            <v>0.66559999999999997</v>
          </cell>
          <cell r="O7">
            <v>0.66559999999999997</v>
          </cell>
          <cell r="P7">
            <v>0.66559999999999997</v>
          </cell>
          <cell r="Q7">
            <v>0.66559999999999997</v>
          </cell>
          <cell r="R7">
            <v>0.66559999999999997</v>
          </cell>
          <cell r="S7">
            <v>0.66559999999999997</v>
          </cell>
          <cell r="T7">
            <v>0.66559999999999997</v>
          </cell>
          <cell r="U7">
            <v>0.66559999999999997</v>
          </cell>
          <cell r="V7">
            <v>0.66559999999999997</v>
          </cell>
          <cell r="W7">
            <v>0.66559999999999997</v>
          </cell>
        </row>
        <row r="8">
          <cell r="B8">
            <v>0.71199999999999997</v>
          </cell>
          <cell r="C8">
            <v>0.71199999999999997</v>
          </cell>
          <cell r="D8">
            <v>0.71199999999999997</v>
          </cell>
          <cell r="E8">
            <v>0.71199999999999997</v>
          </cell>
          <cell r="F8">
            <v>0.71199999999999997</v>
          </cell>
          <cell r="G8">
            <v>0.71199999999999997</v>
          </cell>
          <cell r="H8">
            <v>0.71199999999999997</v>
          </cell>
          <cell r="I8">
            <v>0.71199999999999997</v>
          </cell>
          <cell r="J8">
            <v>0.71199999999999997</v>
          </cell>
          <cell r="K8">
            <v>0.71199999999999997</v>
          </cell>
          <cell r="L8">
            <v>0.71199999999999997</v>
          </cell>
          <cell r="M8">
            <v>0.71560000000000001</v>
          </cell>
          <cell r="N8">
            <v>0.71560000000000001</v>
          </cell>
          <cell r="O8">
            <v>0.71560000000000001</v>
          </cell>
          <cell r="P8">
            <v>0.71560000000000001</v>
          </cell>
          <cell r="Q8">
            <v>0.71560000000000001</v>
          </cell>
          <cell r="R8">
            <v>0.71560000000000001</v>
          </cell>
          <cell r="S8">
            <v>0.71560000000000001</v>
          </cell>
          <cell r="T8">
            <v>0.71560000000000001</v>
          </cell>
          <cell r="U8">
            <v>0.71560000000000001</v>
          </cell>
          <cell r="V8">
            <v>0.71560000000000001</v>
          </cell>
          <cell r="W8">
            <v>0.71560000000000001</v>
          </cell>
        </row>
        <row r="9">
          <cell r="B9">
            <v>0.75800000000000001</v>
          </cell>
          <cell r="C9">
            <v>0.75800000000000001</v>
          </cell>
          <cell r="D9">
            <v>0.75800000000000001</v>
          </cell>
          <cell r="E9">
            <v>0.75800000000000001</v>
          </cell>
          <cell r="F9">
            <v>0.75800000000000001</v>
          </cell>
          <cell r="G9">
            <v>0.75800000000000001</v>
          </cell>
          <cell r="H9">
            <v>0.75800000000000001</v>
          </cell>
          <cell r="I9">
            <v>0.75800000000000001</v>
          </cell>
          <cell r="J9">
            <v>0.75800000000000001</v>
          </cell>
          <cell r="K9">
            <v>0.75800000000000001</v>
          </cell>
          <cell r="L9">
            <v>0.75800000000000001</v>
          </cell>
          <cell r="M9">
            <v>0.76160000000000005</v>
          </cell>
          <cell r="N9">
            <v>0.76160000000000005</v>
          </cell>
          <cell r="O9">
            <v>0.76160000000000005</v>
          </cell>
          <cell r="P9">
            <v>0.76160000000000005</v>
          </cell>
          <cell r="Q9">
            <v>0.76160000000000005</v>
          </cell>
          <cell r="R9">
            <v>0.76160000000000005</v>
          </cell>
          <cell r="S9">
            <v>0.76160000000000005</v>
          </cell>
          <cell r="T9">
            <v>0.76160000000000005</v>
          </cell>
          <cell r="U9">
            <v>0.76160000000000005</v>
          </cell>
          <cell r="V9">
            <v>0.76160000000000005</v>
          </cell>
          <cell r="W9">
            <v>0.76160000000000005</v>
          </cell>
        </row>
        <row r="10">
          <cell r="B10">
            <v>0.8</v>
          </cell>
          <cell r="C10">
            <v>0.8</v>
          </cell>
          <cell r="D10">
            <v>0.8</v>
          </cell>
          <cell r="E10">
            <v>0.8</v>
          </cell>
          <cell r="F10">
            <v>0.8</v>
          </cell>
          <cell r="G10">
            <v>0.8</v>
          </cell>
          <cell r="H10">
            <v>0.8</v>
          </cell>
          <cell r="I10">
            <v>0.8</v>
          </cell>
          <cell r="J10">
            <v>0.8</v>
          </cell>
          <cell r="K10">
            <v>0.8</v>
          </cell>
          <cell r="L10">
            <v>0.8</v>
          </cell>
          <cell r="M10">
            <v>0.80359999999999998</v>
          </cell>
          <cell r="N10">
            <v>0.80359999999999998</v>
          </cell>
          <cell r="O10">
            <v>0.80359999999999998</v>
          </cell>
          <cell r="P10">
            <v>0.80359999999999998</v>
          </cell>
          <cell r="Q10">
            <v>0.80359999999999998</v>
          </cell>
          <cell r="R10">
            <v>0.80359999999999998</v>
          </cell>
          <cell r="S10">
            <v>0.80359999999999998</v>
          </cell>
          <cell r="T10">
            <v>0.80359999999999998</v>
          </cell>
          <cell r="U10">
            <v>0.80359999999999998</v>
          </cell>
          <cell r="V10">
            <v>0.80359999999999998</v>
          </cell>
          <cell r="W10">
            <v>0.80359999999999998</v>
          </cell>
        </row>
        <row r="11">
          <cell r="B11">
            <v>0.83799999999999997</v>
          </cell>
          <cell r="C11">
            <v>0.83799999999999997</v>
          </cell>
          <cell r="D11">
            <v>0.83799999999999997</v>
          </cell>
          <cell r="E11">
            <v>0.83799999999999997</v>
          </cell>
          <cell r="F11">
            <v>0.83799999999999997</v>
          </cell>
          <cell r="G11">
            <v>0.83799999999999997</v>
          </cell>
          <cell r="H11">
            <v>0.83799999999999997</v>
          </cell>
          <cell r="I11">
            <v>0.83799999999999997</v>
          </cell>
          <cell r="J11">
            <v>0.83799999999999997</v>
          </cell>
          <cell r="K11">
            <v>0.83799999999999997</v>
          </cell>
          <cell r="L11">
            <v>0.83799999999999997</v>
          </cell>
          <cell r="M11">
            <v>0.84160000000000001</v>
          </cell>
          <cell r="N11">
            <v>0.84160000000000001</v>
          </cell>
          <cell r="O11">
            <v>0.84160000000000001</v>
          </cell>
          <cell r="P11">
            <v>0.84160000000000001</v>
          </cell>
          <cell r="Q11">
            <v>0.84160000000000001</v>
          </cell>
          <cell r="R11">
            <v>0.84160000000000001</v>
          </cell>
          <cell r="S11">
            <v>0.84160000000000001</v>
          </cell>
          <cell r="T11">
            <v>0.84160000000000001</v>
          </cell>
          <cell r="U11">
            <v>0.84160000000000001</v>
          </cell>
          <cell r="V11">
            <v>0.84160000000000001</v>
          </cell>
          <cell r="W11">
            <v>0.84160000000000001</v>
          </cell>
        </row>
        <row r="12">
          <cell r="B12">
            <v>0.872</v>
          </cell>
          <cell r="C12">
            <v>0.872</v>
          </cell>
          <cell r="D12">
            <v>0.872</v>
          </cell>
          <cell r="E12">
            <v>0.872</v>
          </cell>
          <cell r="F12">
            <v>0.872</v>
          </cell>
          <cell r="G12">
            <v>0.872</v>
          </cell>
          <cell r="H12">
            <v>0.872</v>
          </cell>
          <cell r="I12">
            <v>0.872</v>
          </cell>
          <cell r="J12">
            <v>0.872</v>
          </cell>
          <cell r="K12">
            <v>0.872</v>
          </cell>
          <cell r="L12">
            <v>0.872</v>
          </cell>
          <cell r="M12">
            <v>0.87560000000000004</v>
          </cell>
          <cell r="N12">
            <v>0.87560000000000004</v>
          </cell>
          <cell r="O12">
            <v>0.87560000000000004</v>
          </cell>
          <cell r="P12">
            <v>0.87560000000000004</v>
          </cell>
          <cell r="Q12">
            <v>0.87560000000000004</v>
          </cell>
          <cell r="R12">
            <v>0.87560000000000004</v>
          </cell>
          <cell r="S12">
            <v>0.87560000000000004</v>
          </cell>
          <cell r="T12">
            <v>0.87560000000000004</v>
          </cell>
          <cell r="U12">
            <v>0.87560000000000004</v>
          </cell>
          <cell r="V12">
            <v>0.87560000000000004</v>
          </cell>
          <cell r="W12">
            <v>0.87560000000000004</v>
          </cell>
        </row>
        <row r="13">
          <cell r="B13">
            <v>0.90200000000000002</v>
          </cell>
          <cell r="C13">
            <v>0.90200000000000002</v>
          </cell>
          <cell r="D13">
            <v>0.90200000000000002</v>
          </cell>
          <cell r="E13">
            <v>0.90200000000000002</v>
          </cell>
          <cell r="F13">
            <v>0.90200000000000002</v>
          </cell>
          <cell r="G13">
            <v>0.90200000000000002</v>
          </cell>
          <cell r="H13">
            <v>0.90200000000000002</v>
          </cell>
          <cell r="I13">
            <v>0.90200000000000002</v>
          </cell>
          <cell r="J13">
            <v>0.90200000000000002</v>
          </cell>
          <cell r="K13">
            <v>0.90200000000000002</v>
          </cell>
          <cell r="L13">
            <v>0.90200000000000002</v>
          </cell>
          <cell r="M13">
            <v>0.90559999999999996</v>
          </cell>
          <cell r="N13">
            <v>0.90559999999999996</v>
          </cell>
          <cell r="O13">
            <v>0.90559999999999996</v>
          </cell>
          <cell r="P13">
            <v>0.90559999999999996</v>
          </cell>
          <cell r="Q13">
            <v>0.90559999999999996</v>
          </cell>
          <cell r="R13">
            <v>0.90559999999999996</v>
          </cell>
          <cell r="S13">
            <v>0.90559999999999996</v>
          </cell>
          <cell r="T13">
            <v>0.90559999999999996</v>
          </cell>
          <cell r="U13">
            <v>0.90559999999999996</v>
          </cell>
          <cell r="V13">
            <v>0.90559999999999996</v>
          </cell>
          <cell r="W13">
            <v>0.90559999999999996</v>
          </cell>
        </row>
        <row r="14">
          <cell r="B14">
            <v>0.92800000000000005</v>
          </cell>
          <cell r="C14">
            <v>0.92800000000000005</v>
          </cell>
          <cell r="D14">
            <v>0.92800000000000005</v>
          </cell>
          <cell r="E14">
            <v>0.92800000000000005</v>
          </cell>
          <cell r="F14">
            <v>0.92800000000000005</v>
          </cell>
          <cell r="G14">
            <v>0.92800000000000005</v>
          </cell>
          <cell r="H14">
            <v>0.92800000000000005</v>
          </cell>
          <cell r="I14">
            <v>0.92800000000000005</v>
          </cell>
          <cell r="J14">
            <v>0.92800000000000005</v>
          </cell>
          <cell r="K14">
            <v>0.92800000000000005</v>
          </cell>
          <cell r="L14">
            <v>0.92800000000000005</v>
          </cell>
          <cell r="M14">
            <v>0.93159999999999998</v>
          </cell>
          <cell r="N14">
            <v>0.93159999999999998</v>
          </cell>
          <cell r="O14">
            <v>0.93159999999999998</v>
          </cell>
          <cell r="P14">
            <v>0.93159999999999998</v>
          </cell>
          <cell r="Q14">
            <v>0.93159999999999998</v>
          </cell>
          <cell r="R14">
            <v>0.93159999999999998</v>
          </cell>
          <cell r="S14">
            <v>0.93159999999999998</v>
          </cell>
          <cell r="T14">
            <v>0.93159999999999998</v>
          </cell>
          <cell r="U14">
            <v>0.93159999999999998</v>
          </cell>
          <cell r="V14">
            <v>0.93159999999999998</v>
          </cell>
          <cell r="W14">
            <v>0.93159999999999998</v>
          </cell>
        </row>
        <row r="15">
          <cell r="B15">
            <v>0.95</v>
          </cell>
          <cell r="C15">
            <v>0.95</v>
          </cell>
          <cell r="D15">
            <v>0.95</v>
          </cell>
          <cell r="E15">
            <v>0.95</v>
          </cell>
          <cell r="F15">
            <v>0.95</v>
          </cell>
          <cell r="G15">
            <v>0.95</v>
          </cell>
          <cell r="H15">
            <v>0.95</v>
          </cell>
          <cell r="I15">
            <v>0.95</v>
          </cell>
          <cell r="J15">
            <v>0.95</v>
          </cell>
          <cell r="K15">
            <v>0.95</v>
          </cell>
          <cell r="L15">
            <v>0.95</v>
          </cell>
          <cell r="M15">
            <v>0.9536</v>
          </cell>
          <cell r="N15">
            <v>0.9536</v>
          </cell>
          <cell r="O15">
            <v>0.9536</v>
          </cell>
          <cell r="P15">
            <v>0.9536</v>
          </cell>
          <cell r="Q15">
            <v>0.9536</v>
          </cell>
          <cell r="R15">
            <v>0.9536</v>
          </cell>
          <cell r="S15">
            <v>0.9536</v>
          </cell>
          <cell r="T15">
            <v>0.9536</v>
          </cell>
          <cell r="U15">
            <v>0.9536</v>
          </cell>
          <cell r="V15">
            <v>0.9536</v>
          </cell>
          <cell r="W15">
            <v>0.9536</v>
          </cell>
        </row>
        <row r="16">
          <cell r="B16">
            <v>0.96799999999999997</v>
          </cell>
          <cell r="C16">
            <v>0.96799999999999997</v>
          </cell>
          <cell r="D16">
            <v>0.96799999999999997</v>
          </cell>
          <cell r="E16">
            <v>0.96799999999999997</v>
          </cell>
          <cell r="F16">
            <v>0.96799999999999997</v>
          </cell>
          <cell r="G16">
            <v>0.96799999999999997</v>
          </cell>
          <cell r="H16">
            <v>0.96799999999999997</v>
          </cell>
          <cell r="I16">
            <v>0.96799999999999997</v>
          </cell>
          <cell r="J16">
            <v>0.96799999999999997</v>
          </cell>
          <cell r="K16">
            <v>0.96799999999999997</v>
          </cell>
          <cell r="L16">
            <v>0.96799999999999997</v>
          </cell>
          <cell r="M16">
            <v>0.97160000000000002</v>
          </cell>
          <cell r="N16">
            <v>0.97160000000000002</v>
          </cell>
          <cell r="O16">
            <v>0.97160000000000002</v>
          </cell>
          <cell r="P16">
            <v>0.97160000000000002</v>
          </cell>
          <cell r="Q16">
            <v>0.97160000000000002</v>
          </cell>
          <cell r="R16">
            <v>0.97160000000000002</v>
          </cell>
          <cell r="S16">
            <v>0.97160000000000002</v>
          </cell>
          <cell r="T16">
            <v>0.97160000000000002</v>
          </cell>
          <cell r="U16">
            <v>0.97160000000000002</v>
          </cell>
          <cell r="V16">
            <v>0.97160000000000002</v>
          </cell>
          <cell r="W16">
            <v>0.97160000000000002</v>
          </cell>
        </row>
        <row r="17">
          <cell r="B17">
            <v>0.98199999999999998</v>
          </cell>
          <cell r="C17">
            <v>0.98199999999999998</v>
          </cell>
          <cell r="D17">
            <v>0.98199999999999998</v>
          </cell>
          <cell r="E17">
            <v>0.98199999999999998</v>
          </cell>
          <cell r="F17">
            <v>0.98199999999999998</v>
          </cell>
          <cell r="G17">
            <v>0.98199999999999998</v>
          </cell>
          <cell r="H17">
            <v>0.98199999999999998</v>
          </cell>
          <cell r="I17">
            <v>0.98199999999999998</v>
          </cell>
          <cell r="J17">
            <v>0.98199999999999998</v>
          </cell>
          <cell r="K17">
            <v>0.98199999999999998</v>
          </cell>
          <cell r="L17">
            <v>0.98199999999999998</v>
          </cell>
          <cell r="M17">
            <v>0.98560000000000003</v>
          </cell>
          <cell r="N17">
            <v>0.98560000000000003</v>
          </cell>
          <cell r="O17">
            <v>0.98560000000000003</v>
          </cell>
          <cell r="P17">
            <v>0.98560000000000003</v>
          </cell>
          <cell r="Q17">
            <v>0.98560000000000003</v>
          </cell>
          <cell r="R17">
            <v>0.98560000000000003</v>
          </cell>
          <cell r="S17">
            <v>0.98560000000000003</v>
          </cell>
          <cell r="T17">
            <v>0.98560000000000003</v>
          </cell>
          <cell r="U17">
            <v>0.98560000000000003</v>
          </cell>
          <cell r="V17">
            <v>0.98560000000000003</v>
          </cell>
          <cell r="W17">
            <v>0.98560000000000003</v>
          </cell>
        </row>
        <row r="18">
          <cell r="B18">
            <v>0.99199999999999999</v>
          </cell>
          <cell r="C18">
            <v>0.99199999999999999</v>
          </cell>
          <cell r="D18">
            <v>0.99199999999999999</v>
          </cell>
          <cell r="E18">
            <v>0.99199999999999999</v>
          </cell>
          <cell r="F18">
            <v>0.99199999999999999</v>
          </cell>
          <cell r="G18">
            <v>0.99199999999999999</v>
          </cell>
          <cell r="H18">
            <v>0.99199999999999999</v>
          </cell>
          <cell r="I18">
            <v>0.99199999999999999</v>
          </cell>
          <cell r="J18">
            <v>0.99199999999999999</v>
          </cell>
          <cell r="K18">
            <v>0.99199999999999999</v>
          </cell>
          <cell r="L18">
            <v>0.99199999999999999</v>
          </cell>
          <cell r="M18">
            <v>0.99509999999999998</v>
          </cell>
          <cell r="N18">
            <v>0.99509999999999998</v>
          </cell>
          <cell r="O18">
            <v>0.99509999999999998</v>
          </cell>
          <cell r="P18">
            <v>0.99509999999999998</v>
          </cell>
          <cell r="Q18">
            <v>0.99509999999999998</v>
          </cell>
          <cell r="R18">
            <v>0.99509999999999998</v>
          </cell>
          <cell r="S18">
            <v>0.99509999999999998</v>
          </cell>
          <cell r="T18">
            <v>0.99509999999999998</v>
          </cell>
          <cell r="U18">
            <v>0.99509999999999998</v>
          </cell>
          <cell r="V18">
            <v>0.99509999999999998</v>
          </cell>
          <cell r="W18">
            <v>0.99509999999999998</v>
          </cell>
        </row>
        <row r="19">
          <cell r="B19">
            <v>0.998</v>
          </cell>
          <cell r="C19">
            <v>0.998</v>
          </cell>
          <cell r="D19">
            <v>0.998</v>
          </cell>
          <cell r="E19">
            <v>0.998</v>
          </cell>
          <cell r="F19">
            <v>0.998</v>
          </cell>
          <cell r="G19">
            <v>0.998</v>
          </cell>
          <cell r="H19">
            <v>0.998</v>
          </cell>
          <cell r="I19">
            <v>0.998</v>
          </cell>
          <cell r="J19">
            <v>0.998</v>
          </cell>
          <cell r="K19">
            <v>0.998</v>
          </cell>
          <cell r="L19">
            <v>0.998</v>
          </cell>
          <cell r="M19">
            <v>0.99960000000000004</v>
          </cell>
          <cell r="N19">
            <v>0.99960000000000004</v>
          </cell>
          <cell r="O19">
            <v>0.99960000000000004</v>
          </cell>
          <cell r="P19">
            <v>0.99960000000000004</v>
          </cell>
          <cell r="Q19">
            <v>0.99960000000000004</v>
          </cell>
          <cell r="R19">
            <v>0.99960000000000004</v>
          </cell>
          <cell r="S19">
            <v>0.99960000000000004</v>
          </cell>
          <cell r="T19">
            <v>0.99960000000000004</v>
          </cell>
          <cell r="U19">
            <v>0.99960000000000004</v>
          </cell>
          <cell r="V19">
            <v>0.99960000000000004</v>
          </cell>
          <cell r="W19">
            <v>0.99960000000000004</v>
          </cell>
        </row>
        <row r="20">
          <cell r="B20">
            <v>1</v>
          </cell>
          <cell r="C20">
            <v>1</v>
          </cell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</row>
        <row r="21">
          <cell r="B21">
            <v>1</v>
          </cell>
          <cell r="C21">
            <v>1</v>
          </cell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1</v>
          </cell>
          <cell r="W21">
            <v>1</v>
          </cell>
        </row>
        <row r="22">
          <cell r="B22">
            <v>1</v>
          </cell>
          <cell r="C22">
            <v>1</v>
          </cell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V22">
            <v>1</v>
          </cell>
          <cell r="W22">
            <v>1</v>
          </cell>
        </row>
        <row r="23">
          <cell r="B23">
            <v>1</v>
          </cell>
          <cell r="C23">
            <v>1</v>
          </cell>
          <cell r="D23">
            <v>1</v>
          </cell>
          <cell r="E23">
            <v>1</v>
          </cell>
          <cell r="F23">
            <v>1</v>
          </cell>
          <cell r="G23">
            <v>1</v>
          </cell>
          <cell r="H23">
            <v>1</v>
          </cell>
          <cell r="I23">
            <v>1</v>
          </cell>
          <cell r="J23">
            <v>1</v>
          </cell>
          <cell r="K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1</v>
          </cell>
          <cell r="W23">
            <v>1</v>
          </cell>
        </row>
        <row r="24">
          <cell r="B24">
            <v>1</v>
          </cell>
          <cell r="C24">
            <v>1</v>
          </cell>
          <cell r="D24">
            <v>1</v>
          </cell>
          <cell r="E24">
            <v>1</v>
          </cell>
          <cell r="F24">
            <v>1</v>
          </cell>
          <cell r="G24">
            <v>1</v>
          </cell>
          <cell r="H24">
            <v>1</v>
          </cell>
          <cell r="I24">
            <v>1</v>
          </cell>
          <cell r="J24">
            <v>1</v>
          </cell>
          <cell r="K24">
            <v>1</v>
          </cell>
          <cell r="L24">
            <v>1</v>
          </cell>
          <cell r="M24">
            <v>1</v>
          </cell>
          <cell r="N24">
            <v>1</v>
          </cell>
          <cell r="O24">
            <v>1</v>
          </cell>
          <cell r="P24">
            <v>1</v>
          </cell>
          <cell r="Q24">
            <v>1</v>
          </cell>
          <cell r="R24">
            <v>1</v>
          </cell>
          <cell r="S24">
            <v>1</v>
          </cell>
          <cell r="T24">
            <v>1</v>
          </cell>
          <cell r="U24">
            <v>1</v>
          </cell>
          <cell r="V24">
            <v>1</v>
          </cell>
          <cell r="W24">
            <v>1</v>
          </cell>
        </row>
        <row r="25">
          <cell r="B25">
            <v>1</v>
          </cell>
          <cell r="C25">
            <v>1</v>
          </cell>
          <cell r="D25">
            <v>1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1</v>
          </cell>
          <cell r="O25">
            <v>1</v>
          </cell>
          <cell r="P25">
            <v>1</v>
          </cell>
          <cell r="Q25">
            <v>1</v>
          </cell>
          <cell r="R25">
            <v>1</v>
          </cell>
          <cell r="S25">
            <v>1</v>
          </cell>
          <cell r="T25">
            <v>1</v>
          </cell>
          <cell r="U25">
            <v>1</v>
          </cell>
          <cell r="V25">
            <v>1</v>
          </cell>
          <cell r="W25">
            <v>1</v>
          </cell>
        </row>
        <row r="26">
          <cell r="B26">
            <v>1</v>
          </cell>
          <cell r="C26">
            <v>1</v>
          </cell>
          <cell r="D26">
            <v>1</v>
          </cell>
          <cell r="E26">
            <v>1</v>
          </cell>
          <cell r="F26">
            <v>1</v>
          </cell>
          <cell r="G26">
            <v>1</v>
          </cell>
          <cell r="H26">
            <v>1</v>
          </cell>
          <cell r="I26">
            <v>1</v>
          </cell>
          <cell r="J26">
            <v>1</v>
          </cell>
          <cell r="K26">
            <v>1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  <cell r="V26">
            <v>1</v>
          </cell>
          <cell r="W26">
            <v>1</v>
          </cell>
        </row>
        <row r="27">
          <cell r="B27">
            <v>1</v>
          </cell>
          <cell r="C27">
            <v>1</v>
          </cell>
          <cell r="D27">
            <v>1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  <cell r="V27">
            <v>1</v>
          </cell>
          <cell r="W27">
            <v>1</v>
          </cell>
        </row>
        <row r="28">
          <cell r="B28">
            <v>1</v>
          </cell>
          <cell r="C28">
            <v>1</v>
          </cell>
          <cell r="D28">
            <v>1</v>
          </cell>
          <cell r="E28">
            <v>1</v>
          </cell>
          <cell r="F28">
            <v>1</v>
          </cell>
          <cell r="G28">
            <v>1</v>
          </cell>
          <cell r="H28">
            <v>1</v>
          </cell>
          <cell r="I28">
            <v>1</v>
          </cell>
          <cell r="J28">
            <v>1</v>
          </cell>
          <cell r="K28">
            <v>1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  <cell r="V28">
            <v>1</v>
          </cell>
          <cell r="W28">
            <v>1</v>
          </cell>
        </row>
        <row r="29">
          <cell r="B29">
            <v>1</v>
          </cell>
          <cell r="C29">
            <v>1</v>
          </cell>
          <cell r="D29">
            <v>1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1</v>
          </cell>
          <cell r="J29">
            <v>1</v>
          </cell>
          <cell r="K29">
            <v>1</v>
          </cell>
          <cell r="L29">
            <v>1</v>
          </cell>
          <cell r="M29">
            <v>1</v>
          </cell>
          <cell r="N29">
            <v>1</v>
          </cell>
          <cell r="O29">
            <v>1</v>
          </cell>
          <cell r="P29">
            <v>1</v>
          </cell>
          <cell r="Q29">
            <v>1</v>
          </cell>
          <cell r="R29">
            <v>1</v>
          </cell>
          <cell r="S29">
            <v>1</v>
          </cell>
          <cell r="T29">
            <v>1</v>
          </cell>
          <cell r="U29">
            <v>1</v>
          </cell>
          <cell r="V29">
            <v>1</v>
          </cell>
          <cell r="W29">
            <v>1</v>
          </cell>
        </row>
        <row r="30">
          <cell r="B30">
            <v>0.99990000000000001</v>
          </cell>
          <cell r="C30">
            <v>1</v>
          </cell>
          <cell r="D30">
            <v>1</v>
          </cell>
          <cell r="E30">
            <v>1</v>
          </cell>
          <cell r="F30">
            <v>1</v>
          </cell>
          <cell r="G30">
            <v>1</v>
          </cell>
          <cell r="H30">
            <v>1</v>
          </cell>
          <cell r="I30">
            <v>1</v>
          </cell>
          <cell r="J30">
            <v>1</v>
          </cell>
          <cell r="K30">
            <v>1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  <cell r="V30">
            <v>1</v>
          </cell>
          <cell r="W30">
            <v>1</v>
          </cell>
        </row>
        <row r="31">
          <cell r="B31">
            <v>0.99919999999999998</v>
          </cell>
          <cell r="C31">
            <v>0.99990000000000001</v>
          </cell>
          <cell r="D31">
            <v>1</v>
          </cell>
          <cell r="E31">
            <v>1</v>
          </cell>
          <cell r="F31">
            <v>1</v>
          </cell>
          <cell r="G31">
            <v>1</v>
          </cell>
          <cell r="H31">
            <v>1</v>
          </cell>
          <cell r="I31">
            <v>1</v>
          </cell>
          <cell r="J31">
            <v>1</v>
          </cell>
          <cell r="K31">
            <v>1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  <cell r="V31">
            <v>1</v>
          </cell>
          <cell r="W31">
            <v>1</v>
          </cell>
        </row>
        <row r="32">
          <cell r="B32">
            <v>0.99760000000000004</v>
          </cell>
          <cell r="C32">
            <v>0.99890000000000001</v>
          </cell>
          <cell r="D32">
            <v>0.99919999999999998</v>
          </cell>
          <cell r="E32">
            <v>0.99929999999999997</v>
          </cell>
          <cell r="F32">
            <v>0.99950000000000006</v>
          </cell>
          <cell r="G32">
            <v>0.99950000000000006</v>
          </cell>
          <cell r="H32">
            <v>0.99970000000000003</v>
          </cell>
          <cell r="I32">
            <v>0.99980000000000002</v>
          </cell>
          <cell r="J32">
            <v>0.99980000000000002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  <cell r="V32">
            <v>1</v>
          </cell>
          <cell r="W32">
            <v>1</v>
          </cell>
        </row>
        <row r="33">
          <cell r="B33">
            <v>0.99529999999999996</v>
          </cell>
          <cell r="C33">
            <v>0.99690000000000001</v>
          </cell>
          <cell r="D33">
            <v>0.99750000000000005</v>
          </cell>
          <cell r="E33">
            <v>0.99780000000000002</v>
          </cell>
          <cell r="F33">
            <v>0.99829999999999997</v>
          </cell>
          <cell r="G33">
            <v>0.99829999999999997</v>
          </cell>
          <cell r="H33">
            <v>0.99860000000000004</v>
          </cell>
          <cell r="I33">
            <v>0.99890000000000001</v>
          </cell>
          <cell r="J33">
            <v>0.999</v>
          </cell>
          <cell r="K33">
            <v>0.99939999999999996</v>
          </cell>
          <cell r="L33">
            <v>0.99950000000000006</v>
          </cell>
          <cell r="M33">
            <v>0.99980000000000002</v>
          </cell>
          <cell r="N33">
            <v>0.99980000000000002</v>
          </cell>
          <cell r="O33">
            <v>0.99980000000000002</v>
          </cell>
          <cell r="P33">
            <v>0.99980000000000002</v>
          </cell>
          <cell r="Q33">
            <v>0.99980000000000002</v>
          </cell>
          <cell r="R33">
            <v>0.99980000000000002</v>
          </cell>
          <cell r="S33">
            <v>0.99980000000000002</v>
          </cell>
          <cell r="T33">
            <v>0.99980000000000002</v>
          </cell>
          <cell r="U33">
            <v>0.99980000000000002</v>
          </cell>
          <cell r="V33">
            <v>0.99980000000000002</v>
          </cell>
          <cell r="W33">
            <v>0.99980000000000002</v>
          </cell>
        </row>
        <row r="34">
          <cell r="B34">
            <v>0.99199999999999999</v>
          </cell>
          <cell r="C34">
            <v>0.99370000000000003</v>
          </cell>
          <cell r="D34">
            <v>0.99490000000000001</v>
          </cell>
          <cell r="E34">
            <v>0.99529999999999996</v>
          </cell>
          <cell r="F34">
            <v>0.99629999999999996</v>
          </cell>
          <cell r="G34">
            <v>0.99629999999999996</v>
          </cell>
          <cell r="H34">
            <v>0.997</v>
          </cell>
          <cell r="I34">
            <v>0.99729999999999996</v>
          </cell>
          <cell r="J34">
            <v>0.99750000000000005</v>
          </cell>
          <cell r="K34">
            <v>0.99809999999999999</v>
          </cell>
          <cell r="L34">
            <v>0.99819999999999998</v>
          </cell>
          <cell r="M34">
            <v>0.99870000000000003</v>
          </cell>
          <cell r="N34">
            <v>0.99880000000000002</v>
          </cell>
          <cell r="O34">
            <v>0.99880000000000002</v>
          </cell>
          <cell r="P34">
            <v>0.99880000000000002</v>
          </cell>
          <cell r="Q34">
            <v>0.99880000000000002</v>
          </cell>
          <cell r="R34">
            <v>0.99880000000000002</v>
          </cell>
          <cell r="S34">
            <v>0.99880000000000002</v>
          </cell>
          <cell r="T34">
            <v>0.99880000000000002</v>
          </cell>
          <cell r="U34">
            <v>0.99880000000000002</v>
          </cell>
          <cell r="V34">
            <v>0.99880000000000002</v>
          </cell>
          <cell r="W34">
            <v>0.99880000000000002</v>
          </cell>
        </row>
        <row r="35">
          <cell r="B35">
            <v>0.98799999999999999</v>
          </cell>
          <cell r="C35">
            <v>0.98939999999999995</v>
          </cell>
          <cell r="D35">
            <v>0.99139999999999995</v>
          </cell>
          <cell r="E35">
            <v>0.99199999999999999</v>
          </cell>
          <cell r="F35">
            <v>0.99350000000000005</v>
          </cell>
          <cell r="G35">
            <v>0.99350000000000005</v>
          </cell>
          <cell r="H35">
            <v>0.99460000000000004</v>
          </cell>
          <cell r="I35">
            <v>0.995</v>
          </cell>
          <cell r="J35">
            <v>0.99519999999999997</v>
          </cell>
          <cell r="K35">
            <v>0.996</v>
          </cell>
          <cell r="L35">
            <v>0.99619999999999997</v>
          </cell>
          <cell r="M35">
            <v>0.99690000000000001</v>
          </cell>
          <cell r="N35">
            <v>0.99709999999999999</v>
          </cell>
          <cell r="O35">
            <v>0.99709999999999999</v>
          </cell>
          <cell r="P35">
            <v>0.99709999999999999</v>
          </cell>
          <cell r="Q35">
            <v>0.99709999999999999</v>
          </cell>
          <cell r="R35">
            <v>0.99709999999999999</v>
          </cell>
          <cell r="S35">
            <v>0.99709999999999999</v>
          </cell>
          <cell r="T35">
            <v>0.99709999999999999</v>
          </cell>
          <cell r="U35">
            <v>0.99709999999999999</v>
          </cell>
          <cell r="V35">
            <v>0.99709999999999999</v>
          </cell>
          <cell r="W35">
            <v>0.99709999999999999</v>
          </cell>
        </row>
        <row r="36">
          <cell r="B36">
            <v>0.98319999999999996</v>
          </cell>
          <cell r="C36">
            <v>0.98409999999999997</v>
          </cell>
          <cell r="D36">
            <v>0.9869</v>
          </cell>
          <cell r="E36">
            <v>0.98780000000000001</v>
          </cell>
          <cell r="F36">
            <v>0.9899</v>
          </cell>
          <cell r="G36">
            <v>0.99</v>
          </cell>
          <cell r="H36">
            <v>0.99160000000000004</v>
          </cell>
          <cell r="I36">
            <v>0.99199999999999999</v>
          </cell>
          <cell r="J36">
            <v>0.99229999999999996</v>
          </cell>
          <cell r="K36">
            <v>0.99319999999999997</v>
          </cell>
          <cell r="L36">
            <v>0.99350000000000005</v>
          </cell>
          <cell r="M36">
            <v>0.99429999999999996</v>
          </cell>
          <cell r="N36">
            <v>0.99450000000000005</v>
          </cell>
          <cell r="O36">
            <v>0.99450000000000005</v>
          </cell>
          <cell r="P36">
            <v>0.99450000000000005</v>
          </cell>
          <cell r="Q36">
            <v>0.99450000000000005</v>
          </cell>
          <cell r="R36">
            <v>0.99450000000000005</v>
          </cell>
          <cell r="S36">
            <v>0.99450000000000005</v>
          </cell>
          <cell r="T36">
            <v>0.99450000000000005</v>
          </cell>
          <cell r="U36">
            <v>0.99450000000000005</v>
          </cell>
          <cell r="V36">
            <v>0.99450000000000005</v>
          </cell>
          <cell r="W36">
            <v>0.99450000000000005</v>
          </cell>
        </row>
        <row r="37">
          <cell r="B37">
            <v>0.97750000000000004</v>
          </cell>
          <cell r="C37">
            <v>0.97760000000000002</v>
          </cell>
          <cell r="D37">
            <v>0.98150000000000004</v>
          </cell>
          <cell r="E37">
            <v>0.98270000000000002</v>
          </cell>
          <cell r="F37">
            <v>0.98560000000000003</v>
          </cell>
          <cell r="G37">
            <v>0.98570000000000002</v>
          </cell>
          <cell r="H37">
            <v>0.98780000000000001</v>
          </cell>
          <cell r="I37">
            <v>0.98839999999999995</v>
          </cell>
          <cell r="J37">
            <v>0.98860000000000003</v>
          </cell>
          <cell r="K37">
            <v>0.98960000000000004</v>
          </cell>
          <cell r="L37">
            <v>0.9899</v>
          </cell>
          <cell r="M37">
            <v>0.9909</v>
          </cell>
          <cell r="N37">
            <v>0.99109999999999998</v>
          </cell>
          <cell r="O37">
            <v>0.99109999999999998</v>
          </cell>
          <cell r="P37">
            <v>0.99109999999999998</v>
          </cell>
          <cell r="Q37">
            <v>0.99109999999999998</v>
          </cell>
          <cell r="R37">
            <v>0.99109999999999998</v>
          </cell>
          <cell r="S37">
            <v>0.99109999999999998</v>
          </cell>
          <cell r="T37">
            <v>0.99109999999999998</v>
          </cell>
          <cell r="U37">
            <v>0.99109999999999998</v>
          </cell>
          <cell r="V37">
            <v>0.99109999999999998</v>
          </cell>
          <cell r="W37">
            <v>0.99109999999999998</v>
          </cell>
        </row>
        <row r="38">
          <cell r="B38">
            <v>0.97099999999999997</v>
          </cell>
          <cell r="C38">
            <v>0.97060000000000002</v>
          </cell>
          <cell r="D38">
            <v>0.97519999999999996</v>
          </cell>
          <cell r="E38">
            <v>0.97670000000000001</v>
          </cell>
          <cell r="F38">
            <v>0.98050000000000004</v>
          </cell>
          <cell r="G38">
            <v>0.98060000000000003</v>
          </cell>
          <cell r="H38">
            <v>0.98340000000000005</v>
          </cell>
          <cell r="I38">
            <v>0.98399999999999999</v>
          </cell>
          <cell r="J38">
            <v>0.98429999999999995</v>
          </cell>
          <cell r="K38">
            <v>0.98529999999999995</v>
          </cell>
          <cell r="L38">
            <v>0.98570000000000002</v>
          </cell>
          <cell r="M38">
            <v>0.98670000000000002</v>
          </cell>
          <cell r="N38">
            <v>0.98699999999999999</v>
          </cell>
          <cell r="O38">
            <v>0.98699999999999999</v>
          </cell>
          <cell r="P38">
            <v>0.98699999999999999</v>
          </cell>
          <cell r="Q38">
            <v>0.98699999999999999</v>
          </cell>
          <cell r="R38">
            <v>0.98699999999999999</v>
          </cell>
          <cell r="S38">
            <v>0.98699999999999999</v>
          </cell>
          <cell r="T38">
            <v>0.98699999999999999</v>
          </cell>
          <cell r="U38">
            <v>0.98699999999999999</v>
          </cell>
          <cell r="V38">
            <v>0.98699999999999999</v>
          </cell>
          <cell r="W38">
            <v>0.98699999999999999</v>
          </cell>
        </row>
        <row r="39">
          <cell r="B39">
            <v>0.96409999999999996</v>
          </cell>
          <cell r="C39">
            <v>0.96360000000000001</v>
          </cell>
          <cell r="D39">
            <v>0.96809999999999996</v>
          </cell>
          <cell r="E39">
            <v>0.96989999999999998</v>
          </cell>
          <cell r="F39">
            <v>0.97470000000000001</v>
          </cell>
          <cell r="G39">
            <v>0.9748</v>
          </cell>
          <cell r="H39">
            <v>0.97840000000000005</v>
          </cell>
          <cell r="I39">
            <v>0.97889999999999999</v>
          </cell>
          <cell r="J39">
            <v>0.97919999999999996</v>
          </cell>
          <cell r="K39">
            <v>0.98029999999999995</v>
          </cell>
          <cell r="L39">
            <v>0.98070000000000002</v>
          </cell>
          <cell r="M39">
            <v>0.98170000000000002</v>
          </cell>
          <cell r="N39">
            <v>0.98199999999999998</v>
          </cell>
          <cell r="O39">
            <v>0.98199999999999998</v>
          </cell>
          <cell r="P39">
            <v>0.98199999999999998</v>
          </cell>
          <cell r="Q39">
            <v>0.98199999999999998</v>
          </cell>
          <cell r="R39">
            <v>0.98199999999999998</v>
          </cell>
          <cell r="S39">
            <v>0.98199999999999998</v>
          </cell>
          <cell r="T39">
            <v>0.98199999999999998</v>
          </cell>
          <cell r="U39">
            <v>0.98199999999999998</v>
          </cell>
          <cell r="V39">
            <v>0.98199999999999998</v>
          </cell>
          <cell r="W39">
            <v>0.98199999999999998</v>
          </cell>
        </row>
        <row r="40">
          <cell r="B40">
            <v>0.95720000000000005</v>
          </cell>
          <cell r="C40">
            <v>0.95660000000000001</v>
          </cell>
          <cell r="D40">
            <v>0.96089999999999998</v>
          </cell>
          <cell r="E40">
            <v>0.9627</v>
          </cell>
          <cell r="F40">
            <v>0.96809999999999996</v>
          </cell>
          <cell r="G40">
            <v>0.96819999999999995</v>
          </cell>
          <cell r="H40">
            <v>0.97260000000000002</v>
          </cell>
          <cell r="I40">
            <v>0.97319999999999995</v>
          </cell>
          <cell r="J40">
            <v>0.97350000000000003</v>
          </cell>
          <cell r="K40">
            <v>0.97450000000000003</v>
          </cell>
          <cell r="L40">
            <v>0.97489999999999999</v>
          </cell>
          <cell r="M40">
            <v>0.97599999999999998</v>
          </cell>
          <cell r="N40">
            <v>0.97619999999999996</v>
          </cell>
          <cell r="O40">
            <v>0.97619999999999996</v>
          </cell>
          <cell r="P40">
            <v>0.97619999999999996</v>
          </cell>
          <cell r="Q40">
            <v>0.97619999999999996</v>
          </cell>
          <cell r="R40">
            <v>0.97619999999999996</v>
          </cell>
          <cell r="S40">
            <v>0.97619999999999996</v>
          </cell>
          <cell r="T40">
            <v>0.97619999999999996</v>
          </cell>
          <cell r="U40">
            <v>0.97619999999999996</v>
          </cell>
          <cell r="V40">
            <v>0.97619999999999996</v>
          </cell>
          <cell r="W40">
            <v>0.97619999999999996</v>
          </cell>
        </row>
        <row r="41">
          <cell r="B41">
            <v>0.95030000000000003</v>
          </cell>
          <cell r="C41">
            <v>0.9496</v>
          </cell>
          <cell r="D41">
            <v>0.95379999999999998</v>
          </cell>
          <cell r="E41">
            <v>0.95550000000000002</v>
          </cell>
          <cell r="F41">
            <v>0.96079999999999999</v>
          </cell>
          <cell r="G41">
            <v>0.96099999999999997</v>
          </cell>
          <cell r="H41">
            <v>0.96619999999999995</v>
          </cell>
          <cell r="I41">
            <v>0.9667</v>
          </cell>
          <cell r="J41">
            <v>0.96699999999999997</v>
          </cell>
          <cell r="K41">
            <v>0.96799999999999997</v>
          </cell>
          <cell r="L41">
            <v>0.96840000000000004</v>
          </cell>
          <cell r="M41">
            <v>0.96940000000000004</v>
          </cell>
          <cell r="N41">
            <v>0.96960000000000002</v>
          </cell>
          <cell r="O41">
            <v>0.96960000000000002</v>
          </cell>
          <cell r="P41">
            <v>0.96960000000000002</v>
          </cell>
          <cell r="Q41">
            <v>0.96960000000000002</v>
          </cell>
          <cell r="R41">
            <v>0.96960000000000002</v>
          </cell>
          <cell r="S41">
            <v>0.96960000000000002</v>
          </cell>
          <cell r="T41">
            <v>0.96960000000000002</v>
          </cell>
          <cell r="U41">
            <v>0.96960000000000002</v>
          </cell>
          <cell r="V41">
            <v>0.96960000000000002</v>
          </cell>
          <cell r="W41">
            <v>0.96960000000000002</v>
          </cell>
        </row>
        <row r="42">
          <cell r="B42">
            <v>0.94340000000000002</v>
          </cell>
          <cell r="C42">
            <v>0.94259999999999999</v>
          </cell>
          <cell r="D42">
            <v>0.94669999999999999</v>
          </cell>
          <cell r="E42">
            <v>0.94830000000000003</v>
          </cell>
          <cell r="F42">
            <v>0.95350000000000001</v>
          </cell>
          <cell r="G42">
            <v>0.9536</v>
          </cell>
          <cell r="H42">
            <v>0.95909999999999995</v>
          </cell>
          <cell r="I42">
            <v>0.95960000000000001</v>
          </cell>
          <cell r="J42">
            <v>0.95989999999999998</v>
          </cell>
          <cell r="K42">
            <v>0.96079999999999999</v>
          </cell>
          <cell r="L42">
            <v>0.96109999999999995</v>
          </cell>
          <cell r="M42">
            <v>0.96199999999999997</v>
          </cell>
          <cell r="N42">
            <v>0.96230000000000004</v>
          </cell>
          <cell r="O42">
            <v>0.96230000000000004</v>
          </cell>
          <cell r="P42">
            <v>0.96230000000000004</v>
          </cell>
          <cell r="Q42">
            <v>0.96230000000000004</v>
          </cell>
          <cell r="R42">
            <v>0.96230000000000004</v>
          </cell>
          <cell r="S42">
            <v>0.96230000000000004</v>
          </cell>
          <cell r="T42">
            <v>0.96230000000000004</v>
          </cell>
          <cell r="U42">
            <v>0.96230000000000004</v>
          </cell>
          <cell r="V42">
            <v>0.96230000000000004</v>
          </cell>
          <cell r="W42">
            <v>0.96230000000000004</v>
          </cell>
        </row>
        <row r="43">
          <cell r="B43">
            <v>0.9365</v>
          </cell>
          <cell r="C43">
            <v>0.93559999999999999</v>
          </cell>
          <cell r="D43">
            <v>0.9395</v>
          </cell>
          <cell r="E43">
            <v>0.94110000000000005</v>
          </cell>
          <cell r="F43">
            <v>0.94620000000000004</v>
          </cell>
          <cell r="G43">
            <v>0.94630000000000003</v>
          </cell>
          <cell r="H43">
            <v>0.9516</v>
          </cell>
          <cell r="I43">
            <v>0.95209999999999995</v>
          </cell>
          <cell r="J43">
            <v>0.95230000000000004</v>
          </cell>
          <cell r="K43">
            <v>0.95309999999999995</v>
          </cell>
          <cell r="L43">
            <v>0.95340000000000003</v>
          </cell>
          <cell r="M43">
            <v>0.95430000000000004</v>
          </cell>
          <cell r="N43">
            <v>0.95450000000000002</v>
          </cell>
          <cell r="O43">
            <v>0.95450000000000002</v>
          </cell>
          <cell r="P43">
            <v>0.95450000000000002</v>
          </cell>
          <cell r="Q43">
            <v>0.95450000000000002</v>
          </cell>
          <cell r="R43">
            <v>0.95450000000000002</v>
          </cell>
          <cell r="S43">
            <v>0.95450000000000002</v>
          </cell>
          <cell r="T43">
            <v>0.95450000000000002</v>
          </cell>
          <cell r="U43">
            <v>0.95450000000000002</v>
          </cell>
          <cell r="V43">
            <v>0.95450000000000002</v>
          </cell>
          <cell r="W43">
            <v>0.95450000000000002</v>
          </cell>
        </row>
        <row r="44">
          <cell r="B44">
            <v>0.92959999999999998</v>
          </cell>
          <cell r="C44">
            <v>0.92859999999999998</v>
          </cell>
          <cell r="D44">
            <v>0.93240000000000001</v>
          </cell>
          <cell r="E44">
            <v>0.93389999999999995</v>
          </cell>
          <cell r="F44">
            <v>0.93879999999999997</v>
          </cell>
          <cell r="G44">
            <v>0.93899999999999995</v>
          </cell>
          <cell r="H44">
            <v>0.94410000000000005</v>
          </cell>
          <cell r="I44">
            <v>0.94450000000000001</v>
          </cell>
          <cell r="J44">
            <v>0.94469999999999998</v>
          </cell>
          <cell r="K44">
            <v>0.94550000000000001</v>
          </cell>
          <cell r="L44">
            <v>0.94569999999999999</v>
          </cell>
          <cell r="M44">
            <v>0.94650000000000001</v>
          </cell>
          <cell r="N44">
            <v>0.94669999999999999</v>
          </cell>
          <cell r="O44">
            <v>0.94669999999999999</v>
          </cell>
          <cell r="P44">
            <v>0.94669999999999999</v>
          </cell>
          <cell r="Q44">
            <v>0.94669999999999999</v>
          </cell>
          <cell r="R44">
            <v>0.94669999999999999</v>
          </cell>
          <cell r="S44">
            <v>0.94669999999999999</v>
          </cell>
          <cell r="T44">
            <v>0.94669999999999999</v>
          </cell>
          <cell r="U44">
            <v>0.94669999999999999</v>
          </cell>
          <cell r="V44">
            <v>0.94669999999999999</v>
          </cell>
          <cell r="W44">
            <v>0.94669999999999999</v>
          </cell>
        </row>
        <row r="45">
          <cell r="B45">
            <v>0.92269999999999996</v>
          </cell>
          <cell r="C45">
            <v>0.92159999999999997</v>
          </cell>
          <cell r="D45">
            <v>0.92530000000000001</v>
          </cell>
          <cell r="E45">
            <v>0.92679999999999996</v>
          </cell>
          <cell r="F45">
            <v>0.93149999999999999</v>
          </cell>
          <cell r="G45">
            <v>0.93159999999999998</v>
          </cell>
          <cell r="H45">
            <v>0.93659999999999999</v>
          </cell>
          <cell r="I45">
            <v>0.93700000000000006</v>
          </cell>
          <cell r="J45">
            <v>0.93720000000000003</v>
          </cell>
          <cell r="K45">
            <v>0.93779999999999997</v>
          </cell>
          <cell r="L45">
            <v>0.93810000000000004</v>
          </cell>
          <cell r="M45">
            <v>0.93879999999999997</v>
          </cell>
          <cell r="N45">
            <v>0.93889999999999996</v>
          </cell>
          <cell r="O45">
            <v>0.93889999999999996</v>
          </cell>
          <cell r="P45">
            <v>0.93889999999999996</v>
          </cell>
          <cell r="Q45">
            <v>0.93889999999999996</v>
          </cell>
          <cell r="R45">
            <v>0.93889999999999996</v>
          </cell>
          <cell r="S45">
            <v>0.93889999999999996</v>
          </cell>
          <cell r="T45">
            <v>0.93889999999999996</v>
          </cell>
          <cell r="U45">
            <v>0.93889999999999996</v>
          </cell>
          <cell r="V45">
            <v>0.93889999999999996</v>
          </cell>
          <cell r="W45">
            <v>0.93889999999999996</v>
          </cell>
        </row>
        <row r="46">
          <cell r="B46">
            <v>0.91579999999999995</v>
          </cell>
          <cell r="C46">
            <v>0.91459999999999997</v>
          </cell>
          <cell r="D46">
            <v>0.91820000000000002</v>
          </cell>
          <cell r="E46">
            <v>0.91959999999999997</v>
          </cell>
          <cell r="F46">
            <v>0.92410000000000003</v>
          </cell>
          <cell r="G46">
            <v>0.92430000000000001</v>
          </cell>
          <cell r="H46">
            <v>0.92910000000000004</v>
          </cell>
          <cell r="I46">
            <v>0.9294</v>
          </cell>
          <cell r="J46">
            <v>0.92959999999999998</v>
          </cell>
          <cell r="K46">
            <v>0.93020000000000003</v>
          </cell>
          <cell r="L46">
            <v>0.9304</v>
          </cell>
          <cell r="M46">
            <v>0.93100000000000005</v>
          </cell>
          <cell r="N46">
            <v>0.93110000000000004</v>
          </cell>
          <cell r="O46">
            <v>0.93110000000000004</v>
          </cell>
          <cell r="P46">
            <v>0.93110000000000004</v>
          </cell>
          <cell r="Q46">
            <v>0.93110000000000004</v>
          </cell>
          <cell r="R46">
            <v>0.93110000000000004</v>
          </cell>
          <cell r="S46">
            <v>0.93110000000000004</v>
          </cell>
          <cell r="T46">
            <v>0.93110000000000004</v>
          </cell>
          <cell r="U46">
            <v>0.93110000000000004</v>
          </cell>
          <cell r="V46">
            <v>0.93110000000000004</v>
          </cell>
          <cell r="W46">
            <v>0.93110000000000004</v>
          </cell>
        </row>
        <row r="47">
          <cell r="B47">
            <v>0.90890000000000004</v>
          </cell>
          <cell r="C47">
            <v>0.90759999999999996</v>
          </cell>
          <cell r="D47">
            <v>0.91100000000000003</v>
          </cell>
          <cell r="E47">
            <v>0.91239999999999999</v>
          </cell>
          <cell r="F47">
            <v>0.91679999999999995</v>
          </cell>
          <cell r="G47">
            <v>0.91690000000000005</v>
          </cell>
          <cell r="H47">
            <v>0.92159999999999997</v>
          </cell>
          <cell r="I47">
            <v>0.92190000000000005</v>
          </cell>
          <cell r="J47">
            <v>0.92200000000000004</v>
          </cell>
          <cell r="K47">
            <v>0.92249999999999999</v>
          </cell>
          <cell r="L47">
            <v>0.92269999999999996</v>
          </cell>
          <cell r="M47">
            <v>0.92320000000000002</v>
          </cell>
          <cell r="N47">
            <v>0.9234</v>
          </cell>
          <cell r="O47">
            <v>0.9234</v>
          </cell>
          <cell r="P47">
            <v>0.9234</v>
          </cell>
          <cell r="Q47">
            <v>0.9234</v>
          </cell>
          <cell r="R47">
            <v>0.9234</v>
          </cell>
          <cell r="S47">
            <v>0.9234</v>
          </cell>
          <cell r="T47">
            <v>0.9234</v>
          </cell>
          <cell r="U47">
            <v>0.9234</v>
          </cell>
          <cell r="V47">
            <v>0.9234</v>
          </cell>
          <cell r="W47">
            <v>0.9234</v>
          </cell>
        </row>
        <row r="48">
          <cell r="B48">
            <v>0.90200000000000002</v>
          </cell>
          <cell r="C48">
            <v>0.90059999999999996</v>
          </cell>
          <cell r="D48">
            <v>0.90390000000000004</v>
          </cell>
          <cell r="E48">
            <v>0.9052</v>
          </cell>
          <cell r="F48">
            <v>0.90949999999999998</v>
          </cell>
          <cell r="G48">
            <v>0.90959999999999996</v>
          </cell>
          <cell r="H48">
            <v>0.91410000000000002</v>
          </cell>
          <cell r="I48">
            <v>0.9143</v>
          </cell>
          <cell r="J48">
            <v>0.91449999999999998</v>
          </cell>
          <cell r="K48">
            <v>0.91490000000000005</v>
          </cell>
          <cell r="L48">
            <v>0.91500000000000004</v>
          </cell>
          <cell r="M48">
            <v>0.91549999999999998</v>
          </cell>
          <cell r="N48">
            <v>0.91559999999999997</v>
          </cell>
          <cell r="O48">
            <v>0.91559999999999997</v>
          </cell>
          <cell r="P48">
            <v>0.91559999999999997</v>
          </cell>
          <cell r="Q48">
            <v>0.91559999999999997</v>
          </cell>
          <cell r="R48">
            <v>0.91559999999999997</v>
          </cell>
          <cell r="S48">
            <v>0.91559999999999997</v>
          </cell>
          <cell r="T48">
            <v>0.91559999999999997</v>
          </cell>
          <cell r="U48">
            <v>0.91559999999999997</v>
          </cell>
          <cell r="V48">
            <v>0.91559999999999997</v>
          </cell>
          <cell r="W48">
            <v>0.91559999999999997</v>
          </cell>
        </row>
        <row r="49">
          <cell r="B49">
            <v>0.89510000000000001</v>
          </cell>
          <cell r="C49">
            <v>0.89359999999999995</v>
          </cell>
          <cell r="D49">
            <v>0.89680000000000004</v>
          </cell>
          <cell r="E49">
            <v>0.89800000000000002</v>
          </cell>
          <cell r="F49">
            <v>0.90210000000000001</v>
          </cell>
          <cell r="G49">
            <v>0.9022</v>
          </cell>
          <cell r="H49">
            <v>0.90659999999999996</v>
          </cell>
          <cell r="I49">
            <v>0.90680000000000005</v>
          </cell>
          <cell r="J49">
            <v>0.90690000000000004</v>
          </cell>
          <cell r="K49">
            <v>0.90720000000000001</v>
          </cell>
          <cell r="L49">
            <v>0.9073</v>
          </cell>
          <cell r="M49">
            <v>0.90769999999999995</v>
          </cell>
          <cell r="N49">
            <v>0.90780000000000005</v>
          </cell>
          <cell r="O49">
            <v>0.90780000000000005</v>
          </cell>
          <cell r="P49">
            <v>0.90780000000000005</v>
          </cell>
          <cell r="Q49">
            <v>0.90780000000000005</v>
          </cell>
          <cell r="R49">
            <v>0.90780000000000005</v>
          </cell>
          <cell r="S49">
            <v>0.90780000000000005</v>
          </cell>
          <cell r="T49">
            <v>0.90780000000000005</v>
          </cell>
          <cell r="U49">
            <v>0.90780000000000005</v>
          </cell>
          <cell r="V49">
            <v>0.90780000000000005</v>
          </cell>
          <cell r="W49">
            <v>0.90780000000000005</v>
          </cell>
        </row>
        <row r="50">
          <cell r="B50">
            <v>0.88819999999999999</v>
          </cell>
          <cell r="C50">
            <v>0.88660000000000005</v>
          </cell>
          <cell r="D50">
            <v>0.88959999999999995</v>
          </cell>
          <cell r="E50">
            <v>0.89080000000000004</v>
          </cell>
          <cell r="F50">
            <v>0.89480000000000004</v>
          </cell>
          <cell r="G50">
            <v>0.89490000000000003</v>
          </cell>
          <cell r="H50">
            <v>0.89910000000000001</v>
          </cell>
          <cell r="I50">
            <v>0.8992</v>
          </cell>
          <cell r="J50">
            <v>0.89929999999999999</v>
          </cell>
          <cell r="K50">
            <v>0.89959999999999996</v>
          </cell>
          <cell r="L50">
            <v>0.89970000000000006</v>
          </cell>
          <cell r="M50">
            <v>0.9</v>
          </cell>
          <cell r="N50">
            <v>0.9</v>
          </cell>
          <cell r="O50">
            <v>0.9</v>
          </cell>
          <cell r="P50">
            <v>0.9</v>
          </cell>
          <cell r="Q50">
            <v>0.9</v>
          </cell>
          <cell r="R50">
            <v>0.9</v>
          </cell>
          <cell r="S50">
            <v>0.9</v>
          </cell>
          <cell r="T50">
            <v>0.9</v>
          </cell>
          <cell r="U50">
            <v>0.9</v>
          </cell>
          <cell r="V50">
            <v>0.9</v>
          </cell>
          <cell r="W50">
            <v>0.9</v>
          </cell>
        </row>
        <row r="51">
          <cell r="B51">
            <v>0.88129999999999997</v>
          </cell>
          <cell r="C51">
            <v>0.87960000000000005</v>
          </cell>
          <cell r="D51">
            <v>0.88249999999999995</v>
          </cell>
          <cell r="E51">
            <v>0.88370000000000004</v>
          </cell>
          <cell r="F51">
            <v>0.88749999999999996</v>
          </cell>
          <cell r="G51">
            <v>0.88759999999999994</v>
          </cell>
          <cell r="H51">
            <v>0.89159999999999995</v>
          </cell>
          <cell r="I51">
            <v>0.89170000000000005</v>
          </cell>
          <cell r="J51">
            <v>0.89170000000000005</v>
          </cell>
          <cell r="K51">
            <v>0.89190000000000003</v>
          </cell>
          <cell r="L51">
            <v>0.89200000000000002</v>
          </cell>
          <cell r="M51">
            <v>0.89219999999999999</v>
          </cell>
          <cell r="N51">
            <v>0.89219999999999999</v>
          </cell>
          <cell r="O51">
            <v>0.89219999999999999</v>
          </cell>
          <cell r="P51">
            <v>0.89219999999999999</v>
          </cell>
          <cell r="Q51">
            <v>0.89219999999999999</v>
          </cell>
          <cell r="R51">
            <v>0.89219999999999999</v>
          </cell>
          <cell r="S51">
            <v>0.89219999999999999</v>
          </cell>
          <cell r="T51">
            <v>0.89219999999999999</v>
          </cell>
          <cell r="U51">
            <v>0.89219999999999999</v>
          </cell>
          <cell r="V51">
            <v>0.89219999999999999</v>
          </cell>
          <cell r="W51">
            <v>0.89219999999999999</v>
          </cell>
        </row>
        <row r="52">
          <cell r="B52">
            <v>0.87439999999999996</v>
          </cell>
          <cell r="C52">
            <v>0.87260000000000004</v>
          </cell>
          <cell r="D52">
            <v>0.87539999999999996</v>
          </cell>
          <cell r="E52">
            <v>0.87649999999999995</v>
          </cell>
          <cell r="F52">
            <v>0.88009999999999999</v>
          </cell>
          <cell r="G52">
            <v>0.88019999999999998</v>
          </cell>
          <cell r="H52">
            <v>0.8841</v>
          </cell>
          <cell r="I52">
            <v>0.88419999999999999</v>
          </cell>
          <cell r="J52">
            <v>0.88419999999999999</v>
          </cell>
          <cell r="K52">
            <v>0.88429999999999997</v>
          </cell>
          <cell r="L52">
            <v>0.88429999999999997</v>
          </cell>
          <cell r="M52">
            <v>0.88439999999999996</v>
          </cell>
          <cell r="N52">
            <v>0.88449999999999995</v>
          </cell>
          <cell r="O52">
            <v>0.88449999999999995</v>
          </cell>
          <cell r="P52">
            <v>0.88449999999999995</v>
          </cell>
          <cell r="Q52">
            <v>0.88449999999999995</v>
          </cell>
          <cell r="R52">
            <v>0.88449999999999995</v>
          </cell>
          <cell r="S52">
            <v>0.88449999999999995</v>
          </cell>
          <cell r="T52">
            <v>0.88449999999999995</v>
          </cell>
          <cell r="U52">
            <v>0.88449999999999995</v>
          </cell>
          <cell r="V52">
            <v>0.88449999999999995</v>
          </cell>
          <cell r="W52">
            <v>0.88449999999999995</v>
          </cell>
        </row>
        <row r="53">
          <cell r="B53">
            <v>0.86750000000000005</v>
          </cell>
          <cell r="C53">
            <v>0.86560000000000004</v>
          </cell>
          <cell r="D53">
            <v>0.86819999999999997</v>
          </cell>
          <cell r="E53">
            <v>0.86929999999999996</v>
          </cell>
          <cell r="F53">
            <v>0.87280000000000002</v>
          </cell>
          <cell r="G53">
            <v>0.87290000000000001</v>
          </cell>
          <cell r="H53">
            <v>0.87660000000000005</v>
          </cell>
          <cell r="I53">
            <v>0.87660000000000005</v>
          </cell>
          <cell r="J53">
            <v>0.87660000000000005</v>
          </cell>
          <cell r="K53">
            <v>0.87660000000000005</v>
          </cell>
          <cell r="L53">
            <v>0.87660000000000005</v>
          </cell>
          <cell r="M53">
            <v>0.87670000000000003</v>
          </cell>
          <cell r="N53">
            <v>0.87670000000000003</v>
          </cell>
          <cell r="O53">
            <v>0.87670000000000003</v>
          </cell>
          <cell r="P53">
            <v>0.87670000000000003</v>
          </cell>
          <cell r="Q53">
            <v>0.87670000000000003</v>
          </cell>
          <cell r="R53">
            <v>0.87670000000000003</v>
          </cell>
          <cell r="S53">
            <v>0.87670000000000003</v>
          </cell>
          <cell r="T53">
            <v>0.87670000000000003</v>
          </cell>
          <cell r="U53">
            <v>0.87670000000000003</v>
          </cell>
          <cell r="V53">
            <v>0.87670000000000003</v>
          </cell>
          <cell r="W53">
            <v>0.87670000000000003</v>
          </cell>
        </row>
        <row r="54">
          <cell r="B54">
            <v>0.86060000000000003</v>
          </cell>
          <cell r="C54">
            <v>0.85860000000000003</v>
          </cell>
          <cell r="D54">
            <v>0.86109999999999998</v>
          </cell>
          <cell r="E54">
            <v>0.86209999999999998</v>
          </cell>
          <cell r="F54">
            <v>0.86539999999999995</v>
          </cell>
          <cell r="G54">
            <v>0.86550000000000005</v>
          </cell>
          <cell r="H54">
            <v>0.86909999999999998</v>
          </cell>
          <cell r="I54">
            <v>0.86909999999999998</v>
          </cell>
          <cell r="J54">
            <v>0.86899999999999999</v>
          </cell>
          <cell r="K54">
            <v>0.86899999999999999</v>
          </cell>
          <cell r="L54">
            <v>0.86890000000000001</v>
          </cell>
          <cell r="M54">
            <v>0.86890000000000001</v>
          </cell>
          <cell r="N54">
            <v>0.86890000000000001</v>
          </cell>
          <cell r="O54">
            <v>0.86890000000000001</v>
          </cell>
          <cell r="P54">
            <v>0.86890000000000001</v>
          </cell>
          <cell r="Q54">
            <v>0.86890000000000001</v>
          </cell>
          <cell r="R54">
            <v>0.86890000000000001</v>
          </cell>
          <cell r="S54">
            <v>0.86890000000000001</v>
          </cell>
          <cell r="T54">
            <v>0.86890000000000001</v>
          </cell>
          <cell r="U54">
            <v>0.86890000000000001</v>
          </cell>
          <cell r="V54">
            <v>0.86890000000000001</v>
          </cell>
          <cell r="W54">
            <v>0.86890000000000001</v>
          </cell>
        </row>
        <row r="55">
          <cell r="B55">
            <v>0.85370000000000001</v>
          </cell>
          <cell r="C55">
            <v>0.85160000000000002</v>
          </cell>
          <cell r="D55">
            <v>0.85399999999999998</v>
          </cell>
          <cell r="E55">
            <v>0.85489999999999999</v>
          </cell>
          <cell r="F55">
            <v>0.85809999999999997</v>
          </cell>
          <cell r="G55">
            <v>0.85819999999999996</v>
          </cell>
          <cell r="H55">
            <v>0.86160000000000003</v>
          </cell>
          <cell r="I55">
            <v>0.86150000000000004</v>
          </cell>
          <cell r="J55">
            <v>0.86150000000000004</v>
          </cell>
          <cell r="K55">
            <v>0.86129999999999995</v>
          </cell>
          <cell r="L55">
            <v>0.86129999999999995</v>
          </cell>
          <cell r="M55">
            <v>0.86119999999999997</v>
          </cell>
          <cell r="N55">
            <v>0.86109999999999998</v>
          </cell>
          <cell r="O55">
            <v>0.86109999999999998</v>
          </cell>
          <cell r="P55">
            <v>0.86109999999999998</v>
          </cell>
          <cell r="Q55">
            <v>0.86109999999999998</v>
          </cell>
          <cell r="R55">
            <v>0.86109999999999998</v>
          </cell>
          <cell r="S55">
            <v>0.86109999999999998</v>
          </cell>
          <cell r="T55">
            <v>0.86109999999999998</v>
          </cell>
          <cell r="U55">
            <v>0.86109999999999998</v>
          </cell>
          <cell r="V55">
            <v>0.86109999999999998</v>
          </cell>
          <cell r="W55">
            <v>0.86109999999999998</v>
          </cell>
        </row>
        <row r="56">
          <cell r="B56">
            <v>0.8468</v>
          </cell>
          <cell r="C56">
            <v>0.84460000000000002</v>
          </cell>
          <cell r="D56">
            <v>0.8468</v>
          </cell>
          <cell r="E56">
            <v>0.8478</v>
          </cell>
          <cell r="F56">
            <v>0.8508</v>
          </cell>
          <cell r="G56">
            <v>0.8508</v>
          </cell>
          <cell r="H56">
            <v>0.85409999999999997</v>
          </cell>
          <cell r="I56">
            <v>0.85399999999999998</v>
          </cell>
          <cell r="J56">
            <v>0.85389999999999999</v>
          </cell>
          <cell r="K56">
            <v>0.85370000000000001</v>
          </cell>
          <cell r="L56">
            <v>0.85360000000000003</v>
          </cell>
          <cell r="M56">
            <v>0.85340000000000005</v>
          </cell>
          <cell r="N56">
            <v>0.85329999999999995</v>
          </cell>
          <cell r="O56">
            <v>0.85329999999999995</v>
          </cell>
          <cell r="P56">
            <v>0.85329999999999995</v>
          </cell>
          <cell r="Q56">
            <v>0.85329999999999995</v>
          </cell>
          <cell r="R56">
            <v>0.85329999999999995</v>
          </cell>
          <cell r="S56">
            <v>0.85329999999999995</v>
          </cell>
          <cell r="T56">
            <v>0.85329999999999995</v>
          </cell>
          <cell r="U56">
            <v>0.85329999999999995</v>
          </cell>
          <cell r="V56">
            <v>0.85329999999999995</v>
          </cell>
          <cell r="W56">
            <v>0.85329999999999995</v>
          </cell>
        </row>
        <row r="57">
          <cell r="B57">
            <v>0.83989999999999998</v>
          </cell>
          <cell r="C57">
            <v>0.83760000000000001</v>
          </cell>
          <cell r="D57">
            <v>0.8397</v>
          </cell>
          <cell r="E57">
            <v>0.84060000000000001</v>
          </cell>
          <cell r="F57">
            <v>0.84340000000000004</v>
          </cell>
          <cell r="G57">
            <v>0.84350000000000003</v>
          </cell>
          <cell r="H57">
            <v>0.84660000000000002</v>
          </cell>
          <cell r="I57">
            <v>0.84640000000000004</v>
          </cell>
          <cell r="J57">
            <v>0.84630000000000005</v>
          </cell>
          <cell r="K57">
            <v>0.84599999999999997</v>
          </cell>
          <cell r="L57">
            <v>0.84589999999999999</v>
          </cell>
          <cell r="M57">
            <v>0.84560000000000002</v>
          </cell>
          <cell r="N57">
            <v>0.84560000000000002</v>
          </cell>
          <cell r="O57">
            <v>0.84560000000000002</v>
          </cell>
          <cell r="P57">
            <v>0.84560000000000002</v>
          </cell>
          <cell r="Q57">
            <v>0.84560000000000002</v>
          </cell>
          <cell r="R57">
            <v>0.84560000000000002</v>
          </cell>
          <cell r="S57">
            <v>0.84560000000000002</v>
          </cell>
          <cell r="T57">
            <v>0.84560000000000002</v>
          </cell>
          <cell r="U57">
            <v>0.84560000000000002</v>
          </cell>
          <cell r="V57">
            <v>0.84560000000000002</v>
          </cell>
          <cell r="W57">
            <v>0.84560000000000002</v>
          </cell>
        </row>
        <row r="58">
          <cell r="B58">
            <v>0.83299999999999996</v>
          </cell>
          <cell r="C58">
            <v>0.8306</v>
          </cell>
          <cell r="D58">
            <v>0.83260000000000001</v>
          </cell>
          <cell r="E58">
            <v>0.83340000000000003</v>
          </cell>
          <cell r="F58">
            <v>0.83609999999999995</v>
          </cell>
          <cell r="G58">
            <v>0.83620000000000005</v>
          </cell>
          <cell r="H58">
            <v>0.83909999999999996</v>
          </cell>
          <cell r="I58">
            <v>0.83889999999999998</v>
          </cell>
          <cell r="J58">
            <v>0.83879999999999999</v>
          </cell>
          <cell r="K58">
            <v>0.83840000000000003</v>
          </cell>
          <cell r="L58">
            <v>0.83819999999999995</v>
          </cell>
          <cell r="M58">
            <v>0.83789999999999998</v>
          </cell>
          <cell r="N58">
            <v>0.83779999999999999</v>
          </cell>
          <cell r="O58">
            <v>0.83779999999999999</v>
          </cell>
          <cell r="P58">
            <v>0.83779999999999999</v>
          </cell>
          <cell r="Q58">
            <v>0.83779999999999999</v>
          </cell>
          <cell r="R58">
            <v>0.83779999999999999</v>
          </cell>
          <cell r="S58">
            <v>0.83779999999999999</v>
          </cell>
          <cell r="T58">
            <v>0.83779999999999999</v>
          </cell>
          <cell r="U58">
            <v>0.83779999999999999</v>
          </cell>
          <cell r="V58">
            <v>0.83779999999999999</v>
          </cell>
          <cell r="W58">
            <v>0.83779999999999999</v>
          </cell>
        </row>
        <row r="59">
          <cell r="B59">
            <v>0.82609999999999995</v>
          </cell>
          <cell r="C59">
            <v>0.8236</v>
          </cell>
          <cell r="D59">
            <v>0.82540000000000002</v>
          </cell>
          <cell r="E59">
            <v>0.82620000000000005</v>
          </cell>
          <cell r="F59">
            <v>0.82869999999999999</v>
          </cell>
          <cell r="G59">
            <v>0.82879999999999998</v>
          </cell>
          <cell r="H59">
            <v>0.83160000000000001</v>
          </cell>
          <cell r="I59">
            <v>0.83130000000000004</v>
          </cell>
          <cell r="J59">
            <v>0.83120000000000005</v>
          </cell>
          <cell r="K59">
            <v>0.83069999999999999</v>
          </cell>
          <cell r="L59">
            <v>0.8306</v>
          </cell>
          <cell r="M59">
            <v>0.83009999999999995</v>
          </cell>
          <cell r="N59">
            <v>0.83</v>
          </cell>
          <cell r="O59">
            <v>0.83</v>
          </cell>
          <cell r="P59">
            <v>0.83</v>
          </cell>
          <cell r="Q59">
            <v>0.83</v>
          </cell>
          <cell r="R59">
            <v>0.83</v>
          </cell>
          <cell r="S59">
            <v>0.83</v>
          </cell>
          <cell r="T59">
            <v>0.83</v>
          </cell>
          <cell r="U59">
            <v>0.83</v>
          </cell>
          <cell r="V59">
            <v>0.83</v>
          </cell>
          <cell r="W59">
            <v>0.83</v>
          </cell>
        </row>
        <row r="60">
          <cell r="B60">
            <v>0.81920000000000004</v>
          </cell>
          <cell r="C60">
            <v>0.81659999999999999</v>
          </cell>
          <cell r="D60">
            <v>0.81830000000000003</v>
          </cell>
          <cell r="E60">
            <v>0.81899999999999995</v>
          </cell>
          <cell r="F60">
            <v>0.82140000000000002</v>
          </cell>
          <cell r="G60">
            <v>0.82150000000000001</v>
          </cell>
          <cell r="H60">
            <v>0.82410000000000005</v>
          </cell>
          <cell r="I60">
            <v>0.82379999999999998</v>
          </cell>
          <cell r="J60">
            <v>0.8236</v>
          </cell>
          <cell r="K60">
            <v>0.82310000000000005</v>
          </cell>
          <cell r="L60">
            <v>0.82289999999999996</v>
          </cell>
          <cell r="M60">
            <v>0.82240000000000002</v>
          </cell>
          <cell r="N60">
            <v>0.82220000000000004</v>
          </cell>
          <cell r="O60">
            <v>0.82220000000000004</v>
          </cell>
          <cell r="P60">
            <v>0.82220000000000004</v>
          </cell>
          <cell r="Q60">
            <v>0.82220000000000004</v>
          </cell>
          <cell r="R60">
            <v>0.82220000000000004</v>
          </cell>
          <cell r="S60">
            <v>0.82220000000000004</v>
          </cell>
          <cell r="T60">
            <v>0.82220000000000004</v>
          </cell>
          <cell r="U60">
            <v>0.82220000000000004</v>
          </cell>
          <cell r="V60">
            <v>0.82220000000000004</v>
          </cell>
          <cell r="W60">
            <v>0.82220000000000004</v>
          </cell>
        </row>
        <row r="61">
          <cell r="B61">
            <v>0.81230000000000002</v>
          </cell>
          <cell r="C61">
            <v>0.80959999999999999</v>
          </cell>
          <cell r="D61">
            <v>0.81120000000000003</v>
          </cell>
          <cell r="E61">
            <v>0.81179999999999997</v>
          </cell>
          <cell r="F61">
            <v>0.81410000000000005</v>
          </cell>
          <cell r="G61">
            <v>0.81410000000000005</v>
          </cell>
          <cell r="H61">
            <v>0.81659999999999999</v>
          </cell>
          <cell r="I61">
            <v>0.81630000000000003</v>
          </cell>
          <cell r="J61">
            <v>0.81610000000000005</v>
          </cell>
          <cell r="K61">
            <v>0.81540000000000001</v>
          </cell>
          <cell r="L61">
            <v>0.81520000000000004</v>
          </cell>
          <cell r="M61">
            <v>0.81459999999999999</v>
          </cell>
          <cell r="N61">
            <v>0.81440000000000001</v>
          </cell>
          <cell r="O61">
            <v>0.81440000000000001</v>
          </cell>
          <cell r="P61">
            <v>0.81440000000000001</v>
          </cell>
          <cell r="Q61">
            <v>0.81440000000000001</v>
          </cell>
          <cell r="R61">
            <v>0.81440000000000001</v>
          </cell>
          <cell r="S61">
            <v>0.81440000000000001</v>
          </cell>
          <cell r="T61">
            <v>0.81440000000000001</v>
          </cell>
          <cell r="U61">
            <v>0.81440000000000001</v>
          </cell>
          <cell r="V61">
            <v>0.81440000000000001</v>
          </cell>
          <cell r="W61">
            <v>0.81440000000000001</v>
          </cell>
        </row>
        <row r="62">
          <cell r="B62">
            <v>0.8054</v>
          </cell>
          <cell r="C62">
            <v>0.80259999999999998</v>
          </cell>
          <cell r="D62">
            <v>0.80400000000000005</v>
          </cell>
          <cell r="E62">
            <v>0.80469999999999997</v>
          </cell>
          <cell r="F62">
            <v>0.80669999999999997</v>
          </cell>
          <cell r="G62">
            <v>0.80679999999999996</v>
          </cell>
          <cell r="H62">
            <v>0.80910000000000004</v>
          </cell>
          <cell r="I62">
            <v>0.80869999999999997</v>
          </cell>
          <cell r="J62">
            <v>0.8085</v>
          </cell>
          <cell r="K62">
            <v>0.80769999999999997</v>
          </cell>
          <cell r="L62">
            <v>0.8075</v>
          </cell>
          <cell r="M62">
            <v>0.80679999999999996</v>
          </cell>
          <cell r="N62">
            <v>0.80669999999999997</v>
          </cell>
          <cell r="O62">
            <v>0.80669999999999997</v>
          </cell>
          <cell r="P62">
            <v>0.80669999999999997</v>
          </cell>
          <cell r="Q62">
            <v>0.80669999999999997</v>
          </cell>
          <cell r="R62">
            <v>0.80669999999999997</v>
          </cell>
          <cell r="S62">
            <v>0.80669999999999997</v>
          </cell>
          <cell r="T62">
            <v>0.80669999999999997</v>
          </cell>
          <cell r="U62">
            <v>0.80669999999999997</v>
          </cell>
          <cell r="V62">
            <v>0.80669999999999997</v>
          </cell>
          <cell r="W62">
            <v>0.80669999999999997</v>
          </cell>
        </row>
        <row r="63">
          <cell r="B63">
            <v>0.79849999999999999</v>
          </cell>
          <cell r="C63">
            <v>0.79559999999999997</v>
          </cell>
          <cell r="D63">
            <v>0.79690000000000005</v>
          </cell>
          <cell r="E63">
            <v>0.79749999999999999</v>
          </cell>
          <cell r="F63">
            <v>0.7994</v>
          </cell>
          <cell r="G63">
            <v>0.7994</v>
          </cell>
          <cell r="H63">
            <v>0.80159999999999998</v>
          </cell>
          <cell r="I63">
            <v>0.80120000000000002</v>
          </cell>
          <cell r="J63">
            <v>0.80089999999999995</v>
          </cell>
          <cell r="K63">
            <v>0.80010000000000003</v>
          </cell>
          <cell r="L63">
            <v>0.79979999999999996</v>
          </cell>
          <cell r="M63">
            <v>0.79910000000000003</v>
          </cell>
          <cell r="N63">
            <v>0.79890000000000005</v>
          </cell>
          <cell r="O63">
            <v>0.79890000000000005</v>
          </cell>
          <cell r="P63">
            <v>0.79890000000000005</v>
          </cell>
          <cell r="Q63">
            <v>0.79890000000000005</v>
          </cell>
          <cell r="R63">
            <v>0.79890000000000005</v>
          </cell>
          <cell r="S63">
            <v>0.79890000000000005</v>
          </cell>
          <cell r="T63">
            <v>0.79890000000000005</v>
          </cell>
          <cell r="U63">
            <v>0.79890000000000005</v>
          </cell>
          <cell r="V63">
            <v>0.79890000000000005</v>
          </cell>
          <cell r="W63">
            <v>0.79890000000000005</v>
          </cell>
        </row>
        <row r="64">
          <cell r="B64">
            <v>0.79159999999999997</v>
          </cell>
          <cell r="C64">
            <v>0.78859999999999997</v>
          </cell>
          <cell r="D64">
            <v>0.78979999999999995</v>
          </cell>
          <cell r="E64">
            <v>0.7903</v>
          </cell>
          <cell r="F64">
            <v>0.79200000000000004</v>
          </cell>
          <cell r="G64">
            <v>0.79210000000000003</v>
          </cell>
          <cell r="H64">
            <v>0.79410000000000003</v>
          </cell>
          <cell r="I64">
            <v>0.79359999999999997</v>
          </cell>
          <cell r="J64">
            <v>0.79339999999999999</v>
          </cell>
          <cell r="K64">
            <v>0.79239999999999999</v>
          </cell>
          <cell r="L64">
            <v>0.79220000000000002</v>
          </cell>
          <cell r="M64">
            <v>0.7913</v>
          </cell>
          <cell r="N64">
            <v>0.79110000000000003</v>
          </cell>
          <cell r="O64">
            <v>0.79110000000000003</v>
          </cell>
          <cell r="P64">
            <v>0.79110000000000003</v>
          </cell>
          <cell r="Q64">
            <v>0.79110000000000003</v>
          </cell>
          <cell r="R64">
            <v>0.79110000000000003</v>
          </cell>
          <cell r="S64">
            <v>0.79110000000000003</v>
          </cell>
          <cell r="T64">
            <v>0.79110000000000003</v>
          </cell>
          <cell r="U64">
            <v>0.79110000000000003</v>
          </cell>
          <cell r="V64">
            <v>0.79110000000000003</v>
          </cell>
          <cell r="W64">
            <v>0.79110000000000003</v>
          </cell>
        </row>
        <row r="65">
          <cell r="B65">
            <v>0.78469999999999995</v>
          </cell>
          <cell r="C65">
            <v>0.78159999999999996</v>
          </cell>
          <cell r="D65">
            <v>0.78269999999999995</v>
          </cell>
          <cell r="E65">
            <v>0.78310000000000002</v>
          </cell>
          <cell r="F65">
            <v>0.78469999999999995</v>
          </cell>
          <cell r="G65">
            <v>0.78480000000000005</v>
          </cell>
          <cell r="H65">
            <v>0.78659999999999997</v>
          </cell>
          <cell r="I65">
            <v>0.78610000000000002</v>
          </cell>
          <cell r="J65">
            <v>0.78580000000000005</v>
          </cell>
          <cell r="K65">
            <v>0.78480000000000005</v>
          </cell>
          <cell r="L65">
            <v>0.78449999999999998</v>
          </cell>
          <cell r="M65">
            <v>0.78359999999999996</v>
          </cell>
          <cell r="N65">
            <v>0.7833</v>
          </cell>
          <cell r="O65">
            <v>0.7833</v>
          </cell>
          <cell r="P65">
            <v>0.7833</v>
          </cell>
          <cell r="Q65">
            <v>0.7833</v>
          </cell>
          <cell r="R65">
            <v>0.7833</v>
          </cell>
          <cell r="S65">
            <v>0.7833</v>
          </cell>
          <cell r="T65">
            <v>0.7833</v>
          </cell>
          <cell r="U65">
            <v>0.7833</v>
          </cell>
          <cell r="V65">
            <v>0.7833</v>
          </cell>
          <cell r="W65">
            <v>0.7833</v>
          </cell>
        </row>
        <row r="66">
          <cell r="B66">
            <v>0.77780000000000005</v>
          </cell>
          <cell r="C66">
            <v>0.77459999999999996</v>
          </cell>
          <cell r="D66">
            <v>0.77549999999999997</v>
          </cell>
          <cell r="E66">
            <v>0.77590000000000003</v>
          </cell>
          <cell r="F66">
            <v>0.77739999999999998</v>
          </cell>
          <cell r="G66">
            <v>0.77739999999999998</v>
          </cell>
          <cell r="H66">
            <v>0.77910000000000001</v>
          </cell>
          <cell r="I66">
            <v>0.77849999999999997</v>
          </cell>
          <cell r="J66">
            <v>0.7782</v>
          </cell>
          <cell r="K66">
            <v>0.77710000000000001</v>
          </cell>
          <cell r="L66">
            <v>0.77680000000000005</v>
          </cell>
          <cell r="M66">
            <v>0.77580000000000005</v>
          </cell>
          <cell r="N66">
            <v>0.77549999999999997</v>
          </cell>
          <cell r="O66">
            <v>0.77549999999999997</v>
          </cell>
          <cell r="P66">
            <v>0.77549999999999997</v>
          </cell>
          <cell r="Q66">
            <v>0.77549999999999997</v>
          </cell>
          <cell r="R66">
            <v>0.77549999999999997</v>
          </cell>
          <cell r="S66">
            <v>0.77549999999999997</v>
          </cell>
          <cell r="T66">
            <v>0.77549999999999997</v>
          </cell>
          <cell r="U66">
            <v>0.77549999999999997</v>
          </cell>
          <cell r="V66">
            <v>0.77549999999999997</v>
          </cell>
          <cell r="W66">
            <v>0.77549999999999997</v>
          </cell>
        </row>
        <row r="67">
          <cell r="B67">
            <v>0.77090000000000003</v>
          </cell>
          <cell r="C67">
            <v>0.76759999999999995</v>
          </cell>
          <cell r="D67">
            <v>0.76839999999999997</v>
          </cell>
          <cell r="E67">
            <v>0.76870000000000005</v>
          </cell>
          <cell r="F67">
            <v>0.77</v>
          </cell>
          <cell r="G67">
            <v>0.77010000000000001</v>
          </cell>
          <cell r="H67">
            <v>0.77159999999999995</v>
          </cell>
          <cell r="I67">
            <v>0.77100000000000002</v>
          </cell>
          <cell r="J67">
            <v>0.77070000000000005</v>
          </cell>
          <cell r="K67">
            <v>0.76949999999999996</v>
          </cell>
          <cell r="L67">
            <v>0.76910000000000001</v>
          </cell>
          <cell r="M67">
            <v>0.76800000000000002</v>
          </cell>
          <cell r="N67">
            <v>0.76780000000000004</v>
          </cell>
          <cell r="O67">
            <v>0.76780000000000004</v>
          </cell>
          <cell r="P67">
            <v>0.76780000000000004</v>
          </cell>
          <cell r="Q67">
            <v>0.76780000000000004</v>
          </cell>
          <cell r="R67">
            <v>0.76780000000000004</v>
          </cell>
          <cell r="S67">
            <v>0.76780000000000004</v>
          </cell>
          <cell r="T67">
            <v>0.76780000000000004</v>
          </cell>
          <cell r="U67">
            <v>0.76780000000000004</v>
          </cell>
          <cell r="V67">
            <v>0.76780000000000004</v>
          </cell>
          <cell r="W67">
            <v>0.76780000000000004</v>
          </cell>
        </row>
        <row r="68">
          <cell r="B68">
            <v>0.76400000000000001</v>
          </cell>
          <cell r="C68">
            <v>0.76060000000000005</v>
          </cell>
          <cell r="D68">
            <v>0.76129999999999998</v>
          </cell>
          <cell r="E68">
            <v>0.76160000000000005</v>
          </cell>
          <cell r="F68">
            <v>0.76270000000000004</v>
          </cell>
          <cell r="G68">
            <v>0.76270000000000004</v>
          </cell>
          <cell r="H68">
            <v>0.7641</v>
          </cell>
          <cell r="I68">
            <v>0.76339999999999997</v>
          </cell>
          <cell r="J68">
            <v>0.7631</v>
          </cell>
          <cell r="K68">
            <v>0.76180000000000003</v>
          </cell>
          <cell r="L68">
            <v>0.76139999999999997</v>
          </cell>
          <cell r="M68">
            <v>0.76029999999999998</v>
          </cell>
          <cell r="N68">
            <v>0.76</v>
          </cell>
          <cell r="O68">
            <v>0.76</v>
          </cell>
          <cell r="P68">
            <v>0.76</v>
          </cell>
          <cell r="Q68">
            <v>0.76</v>
          </cell>
          <cell r="R68">
            <v>0.76</v>
          </cell>
          <cell r="S68">
            <v>0.76</v>
          </cell>
          <cell r="T68">
            <v>0.76</v>
          </cell>
          <cell r="U68">
            <v>0.76</v>
          </cell>
          <cell r="V68">
            <v>0.76</v>
          </cell>
          <cell r="W68">
            <v>0.76</v>
          </cell>
        </row>
        <row r="69">
          <cell r="B69">
            <v>0.75680000000000003</v>
          </cell>
          <cell r="C69">
            <v>0.75329999999999997</v>
          </cell>
          <cell r="D69">
            <v>0.75409999999999999</v>
          </cell>
          <cell r="E69">
            <v>0.75439999999999996</v>
          </cell>
          <cell r="F69">
            <v>0.75539999999999996</v>
          </cell>
          <cell r="G69">
            <v>0.75539999999999996</v>
          </cell>
          <cell r="H69">
            <v>0.75660000000000005</v>
          </cell>
          <cell r="I69">
            <v>0.75590000000000002</v>
          </cell>
          <cell r="J69">
            <v>0.75549999999999995</v>
          </cell>
          <cell r="K69">
            <v>0.75419999999999998</v>
          </cell>
          <cell r="L69">
            <v>0.75380000000000003</v>
          </cell>
          <cell r="M69">
            <v>0.75249999999999995</v>
          </cell>
          <cell r="N69">
            <v>0.75219999999999998</v>
          </cell>
          <cell r="O69">
            <v>0.75219999999999998</v>
          </cell>
          <cell r="P69">
            <v>0.75219999999999998</v>
          </cell>
          <cell r="Q69">
            <v>0.75219999999999998</v>
          </cell>
          <cell r="R69">
            <v>0.75219999999999998</v>
          </cell>
          <cell r="S69">
            <v>0.75219999999999998</v>
          </cell>
          <cell r="T69">
            <v>0.75219999999999998</v>
          </cell>
          <cell r="U69">
            <v>0.75219999999999998</v>
          </cell>
          <cell r="V69">
            <v>0.75219999999999998</v>
          </cell>
          <cell r="W69">
            <v>0.75219999999999998</v>
          </cell>
        </row>
        <row r="70">
          <cell r="B70">
            <v>0.749</v>
          </cell>
          <cell r="C70">
            <v>0.74539999999999995</v>
          </cell>
          <cell r="D70">
            <v>0.74660000000000004</v>
          </cell>
          <cell r="E70">
            <v>0.747</v>
          </cell>
          <cell r="F70">
            <v>0.748</v>
          </cell>
          <cell r="G70">
            <v>0.748</v>
          </cell>
          <cell r="H70">
            <v>0.74909999999999999</v>
          </cell>
          <cell r="I70">
            <v>0.74839999999999995</v>
          </cell>
          <cell r="J70">
            <v>0.74790000000000001</v>
          </cell>
          <cell r="K70">
            <v>0.74650000000000005</v>
          </cell>
          <cell r="L70">
            <v>0.74609999999999999</v>
          </cell>
          <cell r="M70">
            <v>0.74480000000000002</v>
          </cell>
          <cell r="N70">
            <v>0.74439999999999995</v>
          </cell>
          <cell r="O70">
            <v>0.74439999999999995</v>
          </cell>
          <cell r="P70">
            <v>0.74439999999999995</v>
          </cell>
          <cell r="Q70">
            <v>0.74439999999999995</v>
          </cell>
          <cell r="R70">
            <v>0.74439999999999995</v>
          </cell>
          <cell r="S70">
            <v>0.74439999999999995</v>
          </cell>
          <cell r="T70">
            <v>0.74439999999999995</v>
          </cell>
          <cell r="U70">
            <v>0.74439999999999995</v>
          </cell>
          <cell r="V70">
            <v>0.74439999999999995</v>
          </cell>
          <cell r="W70">
            <v>0.74439999999999995</v>
          </cell>
        </row>
        <row r="71">
          <cell r="B71">
            <v>0.74060000000000004</v>
          </cell>
          <cell r="C71">
            <v>0.7369</v>
          </cell>
          <cell r="D71">
            <v>0.73839999999999995</v>
          </cell>
          <cell r="E71">
            <v>0.73899999999999999</v>
          </cell>
          <cell r="F71">
            <v>0.74050000000000005</v>
          </cell>
          <cell r="G71">
            <v>0.74050000000000005</v>
          </cell>
          <cell r="H71">
            <v>0.74160000000000004</v>
          </cell>
          <cell r="I71">
            <v>0.74080000000000001</v>
          </cell>
          <cell r="J71">
            <v>0.74039999999999995</v>
          </cell>
          <cell r="K71">
            <v>0.7389</v>
          </cell>
          <cell r="L71">
            <v>0.73839999999999995</v>
          </cell>
          <cell r="M71">
            <v>0.73699999999999999</v>
          </cell>
          <cell r="N71">
            <v>0.73660000000000003</v>
          </cell>
          <cell r="O71">
            <v>0.73660000000000003</v>
          </cell>
          <cell r="P71">
            <v>0.73660000000000003</v>
          </cell>
          <cell r="Q71">
            <v>0.73660000000000003</v>
          </cell>
          <cell r="R71">
            <v>0.73660000000000003</v>
          </cell>
          <cell r="S71">
            <v>0.73660000000000003</v>
          </cell>
          <cell r="T71">
            <v>0.73660000000000003</v>
          </cell>
          <cell r="U71">
            <v>0.73660000000000003</v>
          </cell>
          <cell r="V71">
            <v>0.73660000000000003</v>
          </cell>
          <cell r="W71">
            <v>0.73660000000000003</v>
          </cell>
        </row>
        <row r="72">
          <cell r="B72">
            <v>0.73150000000000004</v>
          </cell>
          <cell r="C72">
            <v>0.7278</v>
          </cell>
          <cell r="D72">
            <v>0.72970000000000002</v>
          </cell>
          <cell r="E72">
            <v>0.73029999999999995</v>
          </cell>
          <cell r="F72">
            <v>0.73229999999999995</v>
          </cell>
          <cell r="G72">
            <v>0.73229999999999995</v>
          </cell>
          <cell r="H72">
            <v>0.7339</v>
          </cell>
          <cell r="I72">
            <v>0.73309999999999997</v>
          </cell>
          <cell r="J72">
            <v>0.73260000000000003</v>
          </cell>
          <cell r="K72">
            <v>0.73099999999999998</v>
          </cell>
          <cell r="L72">
            <v>0.73050000000000004</v>
          </cell>
          <cell r="M72">
            <v>0.72889999999999999</v>
          </cell>
          <cell r="N72">
            <v>0.72850000000000004</v>
          </cell>
          <cell r="O72">
            <v>0.72850000000000004</v>
          </cell>
          <cell r="P72">
            <v>0.72850000000000004</v>
          </cell>
          <cell r="Q72">
            <v>0.72860000000000003</v>
          </cell>
          <cell r="R72">
            <v>0.72860000000000003</v>
          </cell>
          <cell r="S72">
            <v>0.72860000000000003</v>
          </cell>
          <cell r="T72">
            <v>0.72860000000000003</v>
          </cell>
          <cell r="U72">
            <v>0.72860000000000003</v>
          </cell>
          <cell r="V72">
            <v>0.72860000000000003</v>
          </cell>
          <cell r="W72">
            <v>0.72860000000000003</v>
          </cell>
        </row>
        <row r="73">
          <cell r="B73">
            <v>0.72189999999999999</v>
          </cell>
          <cell r="C73">
            <v>0.71819999999999995</v>
          </cell>
          <cell r="D73">
            <v>0.72019999999999995</v>
          </cell>
          <cell r="E73">
            <v>0.72099999999999997</v>
          </cell>
          <cell r="F73">
            <v>0.72340000000000004</v>
          </cell>
          <cell r="G73">
            <v>0.72350000000000003</v>
          </cell>
          <cell r="H73">
            <v>0.72560000000000002</v>
          </cell>
          <cell r="I73">
            <v>0.72460000000000002</v>
          </cell>
          <cell r="J73">
            <v>0.72409999999999997</v>
          </cell>
          <cell r="K73">
            <v>0.72240000000000004</v>
          </cell>
          <cell r="L73">
            <v>0.7218</v>
          </cell>
          <cell r="M73">
            <v>0.72009999999999996</v>
          </cell>
          <cell r="N73">
            <v>0.71970000000000001</v>
          </cell>
          <cell r="O73">
            <v>0.71970000000000001</v>
          </cell>
          <cell r="P73">
            <v>0.71970000000000001</v>
          </cell>
          <cell r="Q73">
            <v>0.7198</v>
          </cell>
          <cell r="R73">
            <v>0.7198</v>
          </cell>
          <cell r="S73">
            <v>0.7198</v>
          </cell>
          <cell r="T73">
            <v>0.7198</v>
          </cell>
          <cell r="U73">
            <v>0.7198</v>
          </cell>
          <cell r="V73">
            <v>0.7198</v>
          </cell>
          <cell r="W73">
            <v>0.7198</v>
          </cell>
        </row>
        <row r="74">
          <cell r="B74">
            <v>0.71160000000000001</v>
          </cell>
          <cell r="C74">
            <v>0.70789999999999997</v>
          </cell>
          <cell r="D74">
            <v>0.71020000000000005</v>
          </cell>
          <cell r="E74">
            <v>0.71109999999999995</v>
          </cell>
          <cell r="F74">
            <v>0.71379999999999999</v>
          </cell>
          <cell r="G74">
            <v>0.71389999999999998</v>
          </cell>
          <cell r="H74">
            <v>0.71650000000000003</v>
          </cell>
          <cell r="I74">
            <v>0.71550000000000002</v>
          </cell>
          <cell r="J74">
            <v>0.71489999999999998</v>
          </cell>
          <cell r="K74">
            <v>0.71309999999999996</v>
          </cell>
          <cell r="L74">
            <v>0.71250000000000002</v>
          </cell>
          <cell r="M74">
            <v>0.7107</v>
          </cell>
          <cell r="N74">
            <v>0.71020000000000005</v>
          </cell>
          <cell r="O74">
            <v>0.71020000000000005</v>
          </cell>
          <cell r="P74">
            <v>0.71020000000000005</v>
          </cell>
          <cell r="Q74">
            <v>0.71040000000000003</v>
          </cell>
          <cell r="R74">
            <v>0.71040000000000003</v>
          </cell>
          <cell r="S74">
            <v>0.71040000000000003</v>
          </cell>
          <cell r="T74">
            <v>0.71040000000000003</v>
          </cell>
          <cell r="U74">
            <v>0.71040000000000003</v>
          </cell>
          <cell r="V74">
            <v>0.71040000000000003</v>
          </cell>
          <cell r="W74">
            <v>0.71040000000000003</v>
          </cell>
        </row>
        <row r="75">
          <cell r="B75">
            <v>0.70079999999999998</v>
          </cell>
          <cell r="C75">
            <v>0.69699999999999995</v>
          </cell>
          <cell r="D75">
            <v>0.69950000000000001</v>
          </cell>
          <cell r="E75">
            <v>0.70050000000000001</v>
          </cell>
          <cell r="F75">
            <v>0.7036</v>
          </cell>
          <cell r="G75">
            <v>0.70369999999999999</v>
          </cell>
          <cell r="H75">
            <v>0.70669999999999999</v>
          </cell>
          <cell r="I75">
            <v>0.7056</v>
          </cell>
          <cell r="J75">
            <v>0.70499999999999996</v>
          </cell>
          <cell r="K75">
            <v>0.70309999999999995</v>
          </cell>
          <cell r="L75">
            <v>0.70240000000000002</v>
          </cell>
          <cell r="M75">
            <v>0.70050000000000001</v>
          </cell>
          <cell r="N75">
            <v>0.70009999999999994</v>
          </cell>
          <cell r="O75">
            <v>0.69989999999999997</v>
          </cell>
          <cell r="P75">
            <v>0.69989999999999997</v>
          </cell>
          <cell r="Q75">
            <v>0.70020000000000004</v>
          </cell>
          <cell r="R75">
            <v>0.70020000000000004</v>
          </cell>
          <cell r="S75">
            <v>0.70020000000000004</v>
          </cell>
          <cell r="T75">
            <v>0.70020000000000004</v>
          </cell>
          <cell r="U75">
            <v>0.70020000000000004</v>
          </cell>
          <cell r="V75">
            <v>0.70020000000000004</v>
          </cell>
          <cell r="W75">
            <v>0.70020000000000004</v>
          </cell>
        </row>
        <row r="76">
          <cell r="B76">
            <v>0.68930000000000002</v>
          </cell>
          <cell r="C76">
            <v>0.68559999999999999</v>
          </cell>
          <cell r="D76">
            <v>0.68830000000000002</v>
          </cell>
          <cell r="E76">
            <v>0.68930000000000002</v>
          </cell>
          <cell r="F76">
            <v>0.69269999999999998</v>
          </cell>
          <cell r="G76">
            <v>0.69279999999999997</v>
          </cell>
          <cell r="H76">
            <v>0.69620000000000004</v>
          </cell>
          <cell r="I76">
            <v>0.69499999999999995</v>
          </cell>
          <cell r="J76">
            <v>0.69440000000000002</v>
          </cell>
          <cell r="K76">
            <v>0.69240000000000002</v>
          </cell>
          <cell r="L76">
            <v>0.69169999999999998</v>
          </cell>
          <cell r="M76">
            <v>0.68969999999999998</v>
          </cell>
          <cell r="N76">
            <v>0.68920000000000003</v>
          </cell>
          <cell r="O76">
            <v>0.68899999999999995</v>
          </cell>
          <cell r="P76">
            <v>0.68899999999999995</v>
          </cell>
          <cell r="Q76">
            <v>0.68930000000000002</v>
          </cell>
          <cell r="R76">
            <v>0.68930000000000002</v>
          </cell>
          <cell r="S76">
            <v>0.68930000000000002</v>
          </cell>
          <cell r="T76">
            <v>0.68930000000000002</v>
          </cell>
          <cell r="U76">
            <v>0.68930000000000002</v>
          </cell>
          <cell r="V76">
            <v>0.68930000000000002</v>
          </cell>
          <cell r="W76">
            <v>0.68930000000000002</v>
          </cell>
        </row>
        <row r="77">
          <cell r="B77">
            <v>0.67720000000000002</v>
          </cell>
          <cell r="C77">
            <v>0.67349999999999999</v>
          </cell>
          <cell r="D77">
            <v>0.67630000000000001</v>
          </cell>
          <cell r="E77">
            <v>0.67749999999999999</v>
          </cell>
          <cell r="F77">
            <v>0.68110000000000004</v>
          </cell>
          <cell r="G77">
            <v>0.68120000000000003</v>
          </cell>
          <cell r="H77">
            <v>0.68489999999999995</v>
          </cell>
          <cell r="I77">
            <v>0.68369999999999997</v>
          </cell>
          <cell r="J77">
            <v>0.68310000000000004</v>
          </cell>
          <cell r="K77">
            <v>0.68089999999999995</v>
          </cell>
          <cell r="L77">
            <v>0.68030000000000002</v>
          </cell>
          <cell r="M77">
            <v>0.67820000000000003</v>
          </cell>
          <cell r="N77">
            <v>0.67769999999999997</v>
          </cell>
          <cell r="O77">
            <v>0.6774</v>
          </cell>
          <cell r="P77">
            <v>0.6774</v>
          </cell>
          <cell r="Q77">
            <v>0.67779999999999996</v>
          </cell>
          <cell r="R77">
            <v>0.67779999999999996</v>
          </cell>
          <cell r="S77">
            <v>0.67779999999999996</v>
          </cell>
          <cell r="T77">
            <v>0.67779999999999996</v>
          </cell>
          <cell r="U77">
            <v>0.67779999999999996</v>
          </cell>
          <cell r="V77">
            <v>0.67779999999999996</v>
          </cell>
          <cell r="W77">
            <v>0.67779999999999996</v>
          </cell>
        </row>
        <row r="78">
          <cell r="B78">
            <v>0.66449999999999998</v>
          </cell>
          <cell r="C78">
            <v>0.66090000000000004</v>
          </cell>
          <cell r="D78">
            <v>0.66379999999999995</v>
          </cell>
          <cell r="E78">
            <v>0.66500000000000004</v>
          </cell>
          <cell r="F78">
            <v>0.66879999999999995</v>
          </cell>
          <cell r="G78">
            <v>0.66890000000000005</v>
          </cell>
          <cell r="H78">
            <v>0.67300000000000004</v>
          </cell>
          <cell r="I78">
            <v>0.67169999999999996</v>
          </cell>
          <cell r="J78">
            <v>0.67110000000000003</v>
          </cell>
          <cell r="K78">
            <v>0.66879999999999995</v>
          </cell>
          <cell r="L78">
            <v>0.66810000000000003</v>
          </cell>
          <cell r="M78">
            <v>0.66600000000000004</v>
          </cell>
          <cell r="N78">
            <v>0.66549999999999998</v>
          </cell>
          <cell r="O78">
            <v>0.66500000000000004</v>
          </cell>
          <cell r="P78">
            <v>0.66500000000000004</v>
          </cell>
          <cell r="Q78">
            <v>0.66549999999999998</v>
          </cell>
          <cell r="R78">
            <v>0.66549999999999998</v>
          </cell>
          <cell r="S78">
            <v>0.66549999999999998</v>
          </cell>
          <cell r="T78">
            <v>0.66549999999999998</v>
          </cell>
          <cell r="U78">
            <v>0.66549999999999998</v>
          </cell>
          <cell r="V78">
            <v>0.66549999999999998</v>
          </cell>
          <cell r="W78">
            <v>0.66549999999999998</v>
          </cell>
        </row>
        <row r="79">
          <cell r="B79">
            <v>0.6512</v>
          </cell>
          <cell r="C79">
            <v>0.64770000000000005</v>
          </cell>
          <cell r="D79">
            <v>0.65059999999999996</v>
          </cell>
          <cell r="E79">
            <v>0.65190000000000003</v>
          </cell>
          <cell r="F79">
            <v>0.65590000000000004</v>
          </cell>
          <cell r="G79">
            <v>0.65600000000000003</v>
          </cell>
          <cell r="H79">
            <v>0.6603</v>
          </cell>
          <cell r="I79">
            <v>0.65900000000000003</v>
          </cell>
          <cell r="J79">
            <v>0.65839999999999999</v>
          </cell>
          <cell r="K79">
            <v>0.65600000000000003</v>
          </cell>
          <cell r="L79">
            <v>0.65529999999999999</v>
          </cell>
          <cell r="M79">
            <v>0.65310000000000001</v>
          </cell>
          <cell r="N79">
            <v>0.65259999999999996</v>
          </cell>
          <cell r="O79">
            <v>0.65200000000000002</v>
          </cell>
          <cell r="P79">
            <v>0.65200000000000002</v>
          </cell>
          <cell r="Q79">
            <v>0.65259999999999996</v>
          </cell>
          <cell r="R79">
            <v>0.65259999999999996</v>
          </cell>
          <cell r="S79">
            <v>0.65259999999999996</v>
          </cell>
          <cell r="T79">
            <v>0.65259999999999996</v>
          </cell>
          <cell r="U79">
            <v>0.65259999999999996</v>
          </cell>
          <cell r="V79">
            <v>0.65259999999999996</v>
          </cell>
          <cell r="W79">
            <v>0.65259999999999996</v>
          </cell>
        </row>
        <row r="80">
          <cell r="B80">
            <v>0.63729999999999998</v>
          </cell>
          <cell r="C80">
            <v>0.63380000000000003</v>
          </cell>
          <cell r="D80">
            <v>0.63680000000000003</v>
          </cell>
          <cell r="E80">
            <v>0.6381</v>
          </cell>
          <cell r="F80">
            <v>0.64219999999999999</v>
          </cell>
          <cell r="G80">
            <v>0.64239999999999997</v>
          </cell>
          <cell r="H80">
            <v>0.64690000000000003</v>
          </cell>
          <cell r="I80">
            <v>0.64559999999999995</v>
          </cell>
          <cell r="J80">
            <v>0.64490000000000003</v>
          </cell>
          <cell r="K80">
            <v>0.64249999999999996</v>
          </cell>
          <cell r="L80">
            <v>0.64180000000000004</v>
          </cell>
          <cell r="M80">
            <v>0.63959999999999995</v>
          </cell>
          <cell r="N80">
            <v>0.63900000000000001</v>
          </cell>
          <cell r="O80">
            <v>0.63829999999999998</v>
          </cell>
          <cell r="P80">
            <v>0.63829999999999998</v>
          </cell>
          <cell r="Q80">
            <v>0.63890000000000002</v>
          </cell>
          <cell r="R80">
            <v>0.63890000000000002</v>
          </cell>
          <cell r="S80">
            <v>0.63890000000000002</v>
          </cell>
          <cell r="T80">
            <v>0.63890000000000002</v>
          </cell>
          <cell r="U80">
            <v>0.63890000000000002</v>
          </cell>
          <cell r="V80">
            <v>0.63890000000000002</v>
          </cell>
          <cell r="W80">
            <v>0.63890000000000002</v>
          </cell>
        </row>
        <row r="81">
          <cell r="B81">
            <v>0.62280000000000002</v>
          </cell>
          <cell r="C81">
            <v>0.61939999999999995</v>
          </cell>
          <cell r="D81">
            <v>0.62239999999999995</v>
          </cell>
          <cell r="E81">
            <v>0.62370000000000003</v>
          </cell>
          <cell r="F81">
            <v>0.62790000000000001</v>
          </cell>
          <cell r="G81">
            <v>0.62809999999999999</v>
          </cell>
          <cell r="H81">
            <v>0.63280000000000003</v>
          </cell>
          <cell r="I81">
            <v>0.63139999999999996</v>
          </cell>
          <cell r="J81">
            <v>0.63080000000000003</v>
          </cell>
          <cell r="K81">
            <v>0.62829999999999997</v>
          </cell>
          <cell r="L81">
            <v>0.62760000000000005</v>
          </cell>
          <cell r="M81">
            <v>0.62529999999999997</v>
          </cell>
          <cell r="N81">
            <v>0.62470000000000003</v>
          </cell>
          <cell r="O81">
            <v>0.62380000000000002</v>
          </cell>
          <cell r="P81">
            <v>0.62380000000000002</v>
          </cell>
          <cell r="Q81">
            <v>0.62450000000000006</v>
          </cell>
          <cell r="R81">
            <v>0.62450000000000006</v>
          </cell>
          <cell r="S81">
            <v>0.62450000000000006</v>
          </cell>
          <cell r="T81">
            <v>0.62450000000000006</v>
          </cell>
          <cell r="U81">
            <v>0.62450000000000006</v>
          </cell>
          <cell r="V81">
            <v>0.62450000000000006</v>
          </cell>
          <cell r="W81">
            <v>0.62450000000000006</v>
          </cell>
        </row>
        <row r="82">
          <cell r="B82">
            <v>0.60760000000000003</v>
          </cell>
          <cell r="C82">
            <v>0.60440000000000005</v>
          </cell>
          <cell r="D82">
            <v>0.60729999999999995</v>
          </cell>
          <cell r="E82">
            <v>0.60860000000000003</v>
          </cell>
          <cell r="F82">
            <v>0.6129</v>
          </cell>
          <cell r="G82">
            <v>0.61309999999999998</v>
          </cell>
          <cell r="H82">
            <v>0.6179</v>
          </cell>
          <cell r="I82">
            <v>0.61660000000000004</v>
          </cell>
          <cell r="J82">
            <v>0.6159</v>
          </cell>
          <cell r="K82">
            <v>0.61339999999999995</v>
          </cell>
          <cell r="L82">
            <v>0.61270000000000002</v>
          </cell>
          <cell r="M82">
            <v>0.61040000000000005</v>
          </cell>
          <cell r="N82">
            <v>0.60980000000000001</v>
          </cell>
          <cell r="O82">
            <v>0.60870000000000002</v>
          </cell>
          <cell r="P82">
            <v>0.60870000000000002</v>
          </cell>
          <cell r="Q82">
            <v>0.60950000000000004</v>
          </cell>
          <cell r="R82">
            <v>0.60950000000000004</v>
          </cell>
          <cell r="S82">
            <v>0.60950000000000004</v>
          </cell>
          <cell r="T82">
            <v>0.60950000000000004</v>
          </cell>
          <cell r="U82">
            <v>0.60950000000000004</v>
          </cell>
          <cell r="V82">
            <v>0.60950000000000004</v>
          </cell>
          <cell r="W82">
            <v>0.60950000000000004</v>
          </cell>
        </row>
        <row r="83">
          <cell r="B83">
            <v>0.59189999999999998</v>
          </cell>
          <cell r="C83">
            <v>0.58879999999999999</v>
          </cell>
          <cell r="D83">
            <v>0.5917</v>
          </cell>
          <cell r="E83">
            <v>0.59289999999999998</v>
          </cell>
          <cell r="F83">
            <v>0.59730000000000005</v>
          </cell>
          <cell r="G83">
            <v>0.59740000000000004</v>
          </cell>
          <cell r="H83">
            <v>0.60229999999999995</v>
          </cell>
          <cell r="I83">
            <v>0.60099999999999998</v>
          </cell>
          <cell r="J83">
            <v>0.60029999999999994</v>
          </cell>
          <cell r="K83">
            <v>0.5978</v>
          </cell>
          <cell r="L83">
            <v>0.59709999999999996</v>
          </cell>
          <cell r="M83">
            <v>0.59470000000000001</v>
          </cell>
          <cell r="N83">
            <v>0.59419999999999995</v>
          </cell>
          <cell r="O83">
            <v>0.59289999999999998</v>
          </cell>
          <cell r="P83">
            <v>0.59289999999999998</v>
          </cell>
          <cell r="Q83">
            <v>0.59370000000000001</v>
          </cell>
          <cell r="R83">
            <v>0.59370000000000001</v>
          </cell>
          <cell r="S83">
            <v>0.59370000000000001</v>
          </cell>
          <cell r="T83">
            <v>0.59370000000000001</v>
          </cell>
          <cell r="U83">
            <v>0.59370000000000001</v>
          </cell>
          <cell r="V83">
            <v>0.59370000000000001</v>
          </cell>
          <cell r="W83">
            <v>0.59370000000000001</v>
          </cell>
        </row>
        <row r="84">
          <cell r="B84">
            <v>0.57550000000000001</v>
          </cell>
          <cell r="C84">
            <v>0.5726</v>
          </cell>
          <cell r="D84">
            <v>0.57540000000000002</v>
          </cell>
          <cell r="E84">
            <v>0.5766</v>
          </cell>
          <cell r="F84">
            <v>0.58089999999999997</v>
          </cell>
          <cell r="G84">
            <v>0.58099999999999996</v>
          </cell>
          <cell r="H84">
            <v>0.58609999999999995</v>
          </cell>
          <cell r="I84">
            <v>0.5847</v>
          </cell>
          <cell r="J84">
            <v>0.58399999999999996</v>
          </cell>
          <cell r="K84">
            <v>0.58150000000000002</v>
          </cell>
          <cell r="L84">
            <v>0.58079999999999998</v>
          </cell>
          <cell r="M84">
            <v>0.57840000000000003</v>
          </cell>
          <cell r="N84">
            <v>0.57789999999999997</v>
          </cell>
          <cell r="O84">
            <v>0.57640000000000002</v>
          </cell>
          <cell r="P84">
            <v>0.57640000000000002</v>
          </cell>
          <cell r="Q84">
            <v>0.57730000000000004</v>
          </cell>
          <cell r="R84">
            <v>0.57730000000000004</v>
          </cell>
          <cell r="S84">
            <v>0.57730000000000004</v>
          </cell>
          <cell r="T84">
            <v>0.57730000000000004</v>
          </cell>
          <cell r="U84">
            <v>0.57730000000000004</v>
          </cell>
          <cell r="V84">
            <v>0.57730000000000004</v>
          </cell>
          <cell r="W84">
            <v>0.57730000000000004</v>
          </cell>
        </row>
        <row r="85">
          <cell r="B85">
            <v>0.55859999999999999</v>
          </cell>
          <cell r="C85">
            <v>0.55579999999999996</v>
          </cell>
          <cell r="D85">
            <v>0.55840000000000001</v>
          </cell>
          <cell r="E85">
            <v>0.55959999999999999</v>
          </cell>
          <cell r="F85">
            <v>0.56389999999999996</v>
          </cell>
          <cell r="G85">
            <v>0.56399999999999995</v>
          </cell>
          <cell r="H85">
            <v>0.56910000000000005</v>
          </cell>
          <cell r="I85">
            <v>0.56769999999999998</v>
          </cell>
          <cell r="J85">
            <v>0.56699999999999995</v>
          </cell>
          <cell r="K85">
            <v>0.5645</v>
          </cell>
          <cell r="L85">
            <v>0.56379999999999997</v>
          </cell>
          <cell r="M85">
            <v>0.5615</v>
          </cell>
          <cell r="N85">
            <v>0.56089999999999995</v>
          </cell>
          <cell r="O85">
            <v>0.55910000000000004</v>
          </cell>
          <cell r="P85">
            <v>0.55910000000000004</v>
          </cell>
          <cell r="Q85">
            <v>0.56010000000000004</v>
          </cell>
          <cell r="R85">
            <v>0.56010000000000004</v>
          </cell>
          <cell r="S85">
            <v>0.56010000000000004</v>
          </cell>
          <cell r="T85">
            <v>0.56010000000000004</v>
          </cell>
          <cell r="U85">
            <v>0.56010000000000004</v>
          </cell>
          <cell r="V85">
            <v>0.56010000000000004</v>
          </cell>
          <cell r="W85">
            <v>0.56010000000000004</v>
          </cell>
        </row>
        <row r="86">
          <cell r="B86">
            <v>0.54100000000000004</v>
          </cell>
          <cell r="C86">
            <v>0.53839999999999999</v>
          </cell>
          <cell r="D86">
            <v>0.54090000000000005</v>
          </cell>
          <cell r="E86">
            <v>0.54200000000000004</v>
          </cell>
          <cell r="F86">
            <v>0.54620000000000002</v>
          </cell>
          <cell r="G86">
            <v>0.54630000000000001</v>
          </cell>
          <cell r="H86">
            <v>0.55130000000000001</v>
          </cell>
          <cell r="I86">
            <v>0.55000000000000004</v>
          </cell>
          <cell r="J86">
            <v>0.54930000000000001</v>
          </cell>
          <cell r="K86">
            <v>0.54690000000000005</v>
          </cell>
          <cell r="L86">
            <v>0.54610000000000003</v>
          </cell>
          <cell r="M86">
            <v>0.54379999999999995</v>
          </cell>
          <cell r="N86">
            <v>0.54320000000000002</v>
          </cell>
          <cell r="O86">
            <v>0.54120000000000001</v>
          </cell>
          <cell r="P86">
            <v>0.54120000000000001</v>
          </cell>
          <cell r="Q86">
            <v>0.54220000000000002</v>
          </cell>
          <cell r="R86">
            <v>0.54220000000000002</v>
          </cell>
          <cell r="S86">
            <v>0.54220000000000002</v>
          </cell>
          <cell r="T86">
            <v>0.54220000000000002</v>
          </cell>
          <cell r="U86">
            <v>0.54220000000000002</v>
          </cell>
          <cell r="V86">
            <v>0.54220000000000002</v>
          </cell>
          <cell r="W86">
            <v>0.54220000000000002</v>
          </cell>
        </row>
        <row r="87">
          <cell r="B87">
            <v>0.52280000000000004</v>
          </cell>
          <cell r="C87">
            <v>0.52039999999999997</v>
          </cell>
          <cell r="D87">
            <v>0.52270000000000005</v>
          </cell>
          <cell r="E87">
            <v>0.52380000000000004</v>
          </cell>
          <cell r="F87">
            <v>0.52780000000000005</v>
          </cell>
          <cell r="G87">
            <v>0.52790000000000004</v>
          </cell>
          <cell r="H87">
            <v>0.53290000000000004</v>
          </cell>
          <cell r="I87">
            <v>0.53159999999999996</v>
          </cell>
          <cell r="J87">
            <v>0.53090000000000004</v>
          </cell>
          <cell r="K87">
            <v>0.52849999999999997</v>
          </cell>
          <cell r="L87">
            <v>0.52769999999999995</v>
          </cell>
          <cell r="M87">
            <v>0.52539999999999998</v>
          </cell>
          <cell r="N87">
            <v>0.52490000000000003</v>
          </cell>
          <cell r="O87">
            <v>0.52259999999999995</v>
          </cell>
          <cell r="P87">
            <v>0.52259999999999995</v>
          </cell>
          <cell r="Q87">
            <v>0.52370000000000005</v>
          </cell>
          <cell r="R87">
            <v>0.52370000000000005</v>
          </cell>
          <cell r="S87">
            <v>0.52370000000000005</v>
          </cell>
          <cell r="T87">
            <v>0.52370000000000005</v>
          </cell>
          <cell r="U87">
            <v>0.52370000000000005</v>
          </cell>
          <cell r="V87">
            <v>0.52370000000000005</v>
          </cell>
          <cell r="W87">
            <v>0.52370000000000005</v>
          </cell>
        </row>
        <row r="88">
          <cell r="B88">
            <v>0.504</v>
          </cell>
          <cell r="C88">
            <v>0.50180000000000002</v>
          </cell>
          <cell r="D88">
            <v>0.50390000000000001</v>
          </cell>
          <cell r="E88">
            <v>0.50490000000000002</v>
          </cell>
          <cell r="F88">
            <v>0.50870000000000004</v>
          </cell>
          <cell r="G88">
            <v>0.50880000000000003</v>
          </cell>
          <cell r="H88">
            <v>0.51370000000000005</v>
          </cell>
          <cell r="I88">
            <v>0.51239999999999997</v>
          </cell>
          <cell r="J88">
            <v>0.51170000000000004</v>
          </cell>
          <cell r="K88">
            <v>0.50939999999999996</v>
          </cell>
          <cell r="L88">
            <v>0.50860000000000005</v>
          </cell>
          <cell r="M88">
            <v>0.50639999999999996</v>
          </cell>
          <cell r="N88">
            <v>0.50580000000000003</v>
          </cell>
          <cell r="O88">
            <v>0.50319999999999998</v>
          </cell>
          <cell r="P88">
            <v>0.50319999999999998</v>
          </cell>
          <cell r="Q88">
            <v>0.50439999999999996</v>
          </cell>
          <cell r="R88">
            <v>0.50439999999999996</v>
          </cell>
          <cell r="S88">
            <v>0.50439999999999996</v>
          </cell>
          <cell r="T88">
            <v>0.50439999999999996</v>
          </cell>
          <cell r="U88">
            <v>0.50439999999999996</v>
          </cell>
          <cell r="V88">
            <v>0.50439999999999996</v>
          </cell>
          <cell r="W88">
            <v>0.50439999999999996</v>
          </cell>
        </row>
        <row r="89">
          <cell r="B89">
            <v>0.48459999999999998</v>
          </cell>
          <cell r="C89">
            <v>0.48259999999999997</v>
          </cell>
          <cell r="D89">
            <v>0.4844</v>
          </cell>
          <cell r="E89">
            <v>0.48530000000000001</v>
          </cell>
          <cell r="F89">
            <v>0.48899999999999999</v>
          </cell>
          <cell r="G89">
            <v>0.48909999999999998</v>
          </cell>
          <cell r="H89">
            <v>0.49380000000000002</v>
          </cell>
          <cell r="I89">
            <v>0.49259999999999998</v>
          </cell>
          <cell r="J89">
            <v>0.4919</v>
          </cell>
          <cell r="K89">
            <v>0.48959999999999998</v>
          </cell>
          <cell r="L89">
            <v>0.48880000000000001</v>
          </cell>
          <cell r="M89">
            <v>0.48670000000000002</v>
          </cell>
          <cell r="N89">
            <v>0.48609999999999998</v>
          </cell>
          <cell r="O89">
            <v>0.48320000000000002</v>
          </cell>
          <cell r="P89">
            <v>0.48320000000000002</v>
          </cell>
          <cell r="Q89">
            <v>0.48449999999999999</v>
          </cell>
          <cell r="R89">
            <v>0.48449999999999999</v>
          </cell>
          <cell r="S89">
            <v>0.48449999999999999</v>
          </cell>
          <cell r="T89">
            <v>0.48449999999999999</v>
          </cell>
          <cell r="U89">
            <v>0.48449999999999999</v>
          </cell>
          <cell r="V89">
            <v>0.48449999999999999</v>
          </cell>
          <cell r="W89">
            <v>0.48449999999999999</v>
          </cell>
        </row>
        <row r="90">
          <cell r="B90">
            <v>0.46460000000000001</v>
          </cell>
          <cell r="C90">
            <v>0.46289999999999998</v>
          </cell>
          <cell r="D90">
            <v>0.46429999999999999</v>
          </cell>
          <cell r="E90">
            <v>0.4652</v>
          </cell>
          <cell r="F90">
            <v>0.46860000000000002</v>
          </cell>
          <cell r="G90">
            <v>0.46870000000000001</v>
          </cell>
          <cell r="H90">
            <v>0.47320000000000001</v>
          </cell>
          <cell r="I90">
            <v>0.47199999999999998</v>
          </cell>
          <cell r="J90">
            <v>0.4713</v>
          </cell>
          <cell r="K90">
            <v>0.46910000000000002</v>
          </cell>
          <cell r="L90">
            <v>0.46839999999999998</v>
          </cell>
          <cell r="M90">
            <v>0.4662</v>
          </cell>
          <cell r="N90">
            <v>0.4657</v>
          </cell>
          <cell r="O90">
            <v>0.46250000000000002</v>
          </cell>
          <cell r="P90">
            <v>0.46250000000000002</v>
          </cell>
          <cell r="Q90">
            <v>0.46379999999999999</v>
          </cell>
          <cell r="R90">
            <v>0.46379999999999999</v>
          </cell>
          <cell r="S90">
            <v>0.46379999999999999</v>
          </cell>
          <cell r="T90">
            <v>0.46379999999999999</v>
          </cell>
          <cell r="U90">
            <v>0.46379999999999999</v>
          </cell>
          <cell r="V90">
            <v>0.46379999999999999</v>
          </cell>
          <cell r="W90">
            <v>0.46379999999999999</v>
          </cell>
        </row>
        <row r="91">
          <cell r="B91">
            <v>0.44400000000000001</v>
          </cell>
          <cell r="C91">
            <v>0.4425</v>
          </cell>
          <cell r="D91">
            <v>0.44359999999999999</v>
          </cell>
          <cell r="E91">
            <v>0.44440000000000002</v>
          </cell>
          <cell r="F91">
            <v>0.44740000000000002</v>
          </cell>
          <cell r="G91">
            <v>0.44750000000000001</v>
          </cell>
          <cell r="H91">
            <v>0.45190000000000002</v>
          </cell>
          <cell r="I91">
            <v>0.45069999999999999</v>
          </cell>
          <cell r="J91">
            <v>0.4501</v>
          </cell>
          <cell r="K91">
            <v>0.44790000000000002</v>
          </cell>
          <cell r="L91">
            <v>0.44719999999999999</v>
          </cell>
          <cell r="M91">
            <v>0.4451</v>
          </cell>
          <cell r="N91">
            <v>0.4446</v>
          </cell>
          <cell r="O91">
            <v>0.441</v>
          </cell>
          <cell r="P91">
            <v>0.441</v>
          </cell>
          <cell r="Q91">
            <v>0.44240000000000002</v>
          </cell>
          <cell r="R91">
            <v>0.44240000000000002</v>
          </cell>
          <cell r="S91">
            <v>0.44240000000000002</v>
          </cell>
          <cell r="T91">
            <v>0.44240000000000002</v>
          </cell>
          <cell r="U91">
            <v>0.44240000000000002</v>
          </cell>
          <cell r="V91">
            <v>0.44240000000000002</v>
          </cell>
          <cell r="W91">
            <v>0.44240000000000002</v>
          </cell>
        </row>
        <row r="92">
          <cell r="B92">
            <v>0.42270000000000002</v>
          </cell>
          <cell r="C92">
            <v>0.42149999999999999</v>
          </cell>
          <cell r="D92">
            <v>0.42230000000000001</v>
          </cell>
          <cell r="E92">
            <v>0.4229</v>
          </cell>
          <cell r="F92">
            <v>0.42570000000000002</v>
          </cell>
          <cell r="G92">
            <v>0.42580000000000001</v>
          </cell>
          <cell r="H92">
            <v>0.4299</v>
          </cell>
          <cell r="I92">
            <v>0.42870000000000003</v>
          </cell>
          <cell r="J92">
            <v>0.42809999999999998</v>
          </cell>
          <cell r="K92">
            <v>0.42599999999999999</v>
          </cell>
          <cell r="L92">
            <v>0.42530000000000001</v>
          </cell>
          <cell r="M92">
            <v>0.4234</v>
          </cell>
          <cell r="N92">
            <v>0.4229</v>
          </cell>
          <cell r="O92">
            <v>0.41889999999999999</v>
          </cell>
          <cell r="P92">
            <v>0.41889999999999999</v>
          </cell>
          <cell r="Q92">
            <v>0.4204</v>
          </cell>
          <cell r="R92">
            <v>0.4204</v>
          </cell>
          <cell r="S92">
            <v>0.4204</v>
          </cell>
          <cell r="T92">
            <v>0.4204</v>
          </cell>
          <cell r="U92">
            <v>0.4204</v>
          </cell>
          <cell r="V92">
            <v>0.4204</v>
          </cell>
          <cell r="W92">
            <v>0.4204</v>
          </cell>
        </row>
        <row r="93">
          <cell r="B93">
            <v>0.40089999999999998</v>
          </cell>
          <cell r="C93">
            <v>0.4</v>
          </cell>
          <cell r="D93">
            <v>0.40039999999999998</v>
          </cell>
          <cell r="E93">
            <v>0.40079999999999999</v>
          </cell>
          <cell r="F93">
            <v>0.4032</v>
          </cell>
          <cell r="G93">
            <v>0.40329999999999999</v>
          </cell>
          <cell r="H93">
            <v>0.40710000000000002</v>
          </cell>
          <cell r="I93">
            <v>0.40600000000000003</v>
          </cell>
          <cell r="J93">
            <v>0.40539999999999998</v>
          </cell>
          <cell r="K93">
            <v>0.40339999999999998</v>
          </cell>
          <cell r="L93">
            <v>0.40279999999999999</v>
          </cell>
          <cell r="M93">
            <v>0.40089999999999998</v>
          </cell>
          <cell r="N93">
            <v>0.40039999999999998</v>
          </cell>
          <cell r="O93">
            <v>0.39610000000000001</v>
          </cell>
          <cell r="P93">
            <v>0.39610000000000001</v>
          </cell>
          <cell r="Q93">
            <v>0.39760000000000001</v>
          </cell>
          <cell r="R93">
            <v>0.39760000000000001</v>
          </cell>
          <cell r="S93">
            <v>0.39760000000000001</v>
          </cell>
          <cell r="T93">
            <v>0.39760000000000001</v>
          </cell>
          <cell r="U93">
            <v>0.39760000000000001</v>
          </cell>
          <cell r="V93">
            <v>0.39760000000000001</v>
          </cell>
          <cell r="W93">
            <v>0.39760000000000001</v>
          </cell>
        </row>
        <row r="94">
          <cell r="B94">
            <v>0.37840000000000001</v>
          </cell>
          <cell r="C94">
            <v>0.37780000000000002</v>
          </cell>
          <cell r="D94">
            <v>0.37780000000000002</v>
          </cell>
          <cell r="E94">
            <v>0.37809999999999999</v>
          </cell>
          <cell r="F94">
            <v>0.38009999999999999</v>
          </cell>
          <cell r="G94">
            <v>0.38009999999999999</v>
          </cell>
          <cell r="H94">
            <v>0.3836</v>
          </cell>
          <cell r="I94">
            <v>0.3826</v>
          </cell>
          <cell r="J94">
            <v>0.38200000000000001</v>
          </cell>
          <cell r="K94">
            <v>0.38009999999999999</v>
          </cell>
          <cell r="L94">
            <v>0.3795</v>
          </cell>
          <cell r="M94">
            <v>0.37769999999999998</v>
          </cell>
          <cell r="N94">
            <v>0.37730000000000002</v>
          </cell>
          <cell r="O94">
            <v>0.37259999999999999</v>
          </cell>
          <cell r="P94">
            <v>0.37259999999999999</v>
          </cell>
          <cell r="Q94">
            <v>0.37419999999999998</v>
          </cell>
          <cell r="R94">
            <v>0.37419999999999998</v>
          </cell>
          <cell r="S94">
            <v>0.37419999999999998</v>
          </cell>
          <cell r="T94">
            <v>0.37419999999999998</v>
          </cell>
          <cell r="U94">
            <v>0.37419999999999998</v>
          </cell>
          <cell r="V94">
            <v>0.37419999999999998</v>
          </cell>
          <cell r="W94">
            <v>0.37419999999999998</v>
          </cell>
        </row>
        <row r="95">
          <cell r="B95">
            <v>0.35539999999999999</v>
          </cell>
          <cell r="C95">
            <v>0.35510000000000003</v>
          </cell>
          <cell r="D95">
            <v>0.35460000000000003</v>
          </cell>
          <cell r="E95">
            <v>0.35470000000000002</v>
          </cell>
          <cell r="F95">
            <v>0.35620000000000002</v>
          </cell>
          <cell r="G95">
            <v>0.35630000000000001</v>
          </cell>
          <cell r="H95">
            <v>0.3594</v>
          </cell>
          <cell r="I95">
            <v>0.3584</v>
          </cell>
          <cell r="J95">
            <v>0.3579</v>
          </cell>
          <cell r="K95">
            <v>0.35610000000000003</v>
          </cell>
          <cell r="L95">
            <v>0.35560000000000003</v>
          </cell>
          <cell r="M95">
            <v>0.35389999999999999</v>
          </cell>
          <cell r="N95">
            <v>0.35349999999999998</v>
          </cell>
          <cell r="O95">
            <v>0.3483</v>
          </cell>
          <cell r="P95">
            <v>0.3483</v>
          </cell>
          <cell r="Q95">
            <v>0.35</v>
          </cell>
          <cell r="R95">
            <v>0.35</v>
          </cell>
          <cell r="S95">
            <v>0.35</v>
          </cell>
          <cell r="T95">
            <v>0.35</v>
          </cell>
          <cell r="U95">
            <v>0.35</v>
          </cell>
          <cell r="V95">
            <v>0.35</v>
          </cell>
          <cell r="W95">
            <v>0.35</v>
          </cell>
        </row>
        <row r="96">
          <cell r="B96">
            <v>0.33169999999999999</v>
          </cell>
          <cell r="C96">
            <v>0.33179999999999998</v>
          </cell>
          <cell r="D96">
            <v>0.33069999999999999</v>
          </cell>
          <cell r="E96">
            <v>0.33069999999999999</v>
          </cell>
          <cell r="F96">
            <v>0.33169999999999999</v>
          </cell>
          <cell r="G96">
            <v>0.33179999999999998</v>
          </cell>
          <cell r="H96">
            <v>0.33450000000000002</v>
          </cell>
          <cell r="I96">
            <v>0.33360000000000001</v>
          </cell>
          <cell r="J96">
            <v>0.33310000000000001</v>
          </cell>
          <cell r="K96">
            <v>0.33139999999999997</v>
          </cell>
          <cell r="L96">
            <v>0.33090000000000003</v>
          </cell>
          <cell r="M96">
            <v>0.32940000000000003</v>
          </cell>
          <cell r="N96">
            <v>0.32900000000000001</v>
          </cell>
          <cell r="O96">
            <v>0.32340000000000002</v>
          </cell>
          <cell r="P96">
            <v>0.32340000000000002</v>
          </cell>
          <cell r="Q96">
            <v>0.3251</v>
          </cell>
          <cell r="R96">
            <v>0.3251</v>
          </cell>
          <cell r="S96">
            <v>0.3251</v>
          </cell>
          <cell r="T96">
            <v>0.3251</v>
          </cell>
          <cell r="U96">
            <v>0.3251</v>
          </cell>
          <cell r="V96">
            <v>0.3251</v>
          </cell>
          <cell r="W96">
            <v>0.3251</v>
          </cell>
        </row>
        <row r="97">
          <cell r="B97">
            <v>0.30740000000000001</v>
          </cell>
          <cell r="C97">
            <v>0.30780000000000002</v>
          </cell>
          <cell r="D97">
            <v>0.30630000000000002</v>
          </cell>
          <cell r="E97">
            <v>0.30609999999999998</v>
          </cell>
          <cell r="F97">
            <v>0.30649999999999999</v>
          </cell>
          <cell r="G97">
            <v>0.30659999999999998</v>
          </cell>
          <cell r="H97">
            <v>0.30880000000000002</v>
          </cell>
          <cell r="I97">
            <v>0.308</v>
          </cell>
          <cell r="J97">
            <v>0.3075</v>
          </cell>
          <cell r="K97">
            <v>0.30599999999999999</v>
          </cell>
          <cell r="L97">
            <v>0.30559999999999998</v>
          </cell>
          <cell r="M97">
            <v>0.30420000000000003</v>
          </cell>
          <cell r="N97">
            <v>0.3039</v>
          </cell>
          <cell r="O97">
            <v>0.29780000000000001</v>
          </cell>
          <cell r="P97">
            <v>0.29780000000000001</v>
          </cell>
          <cell r="Q97">
            <v>0.29959999999999998</v>
          </cell>
          <cell r="R97">
            <v>0.29959999999999998</v>
          </cell>
          <cell r="S97">
            <v>0.29959999999999998</v>
          </cell>
          <cell r="T97">
            <v>0.29959999999999998</v>
          </cell>
          <cell r="U97">
            <v>0.29959999999999998</v>
          </cell>
          <cell r="V97">
            <v>0.29959999999999998</v>
          </cell>
          <cell r="W97">
            <v>0.29959999999999998</v>
          </cell>
        </row>
        <row r="98">
          <cell r="B98">
            <v>0.28249999999999997</v>
          </cell>
          <cell r="C98">
            <v>0.2833</v>
          </cell>
          <cell r="D98">
            <v>0.28120000000000001</v>
          </cell>
          <cell r="E98">
            <v>0.28079999999999999</v>
          </cell>
          <cell r="F98">
            <v>0.28070000000000001</v>
          </cell>
          <cell r="G98">
            <v>0.28070000000000001</v>
          </cell>
          <cell r="H98">
            <v>0.28249999999999997</v>
          </cell>
          <cell r="I98">
            <v>0.28170000000000001</v>
          </cell>
          <cell r="J98">
            <v>0.28129999999999999</v>
          </cell>
          <cell r="K98">
            <v>0.27989999999999998</v>
          </cell>
          <cell r="L98">
            <v>0.27950000000000003</v>
          </cell>
          <cell r="M98">
            <v>0.27829999999999999</v>
          </cell>
          <cell r="N98">
            <v>0.27800000000000002</v>
          </cell>
          <cell r="O98">
            <v>0.27139999999999997</v>
          </cell>
          <cell r="P98">
            <v>0.27139999999999997</v>
          </cell>
          <cell r="Q98">
            <v>0.27329999999999999</v>
          </cell>
          <cell r="R98">
            <v>0.27329999999999999</v>
          </cell>
          <cell r="S98">
            <v>0.27329999999999999</v>
          </cell>
          <cell r="T98">
            <v>0.27329999999999999</v>
          </cell>
          <cell r="U98">
            <v>0.27329999999999999</v>
          </cell>
          <cell r="V98">
            <v>0.27329999999999999</v>
          </cell>
          <cell r="W98">
            <v>0.27329999999999999</v>
          </cell>
        </row>
        <row r="99">
          <cell r="B99">
            <v>0.25700000000000001</v>
          </cell>
          <cell r="C99">
            <v>0.25819999999999999</v>
          </cell>
          <cell r="D99">
            <v>0.2555</v>
          </cell>
          <cell r="E99">
            <v>0.25480000000000003</v>
          </cell>
          <cell r="F99">
            <v>0.25409999999999999</v>
          </cell>
          <cell r="G99">
            <v>0.25409999999999999</v>
          </cell>
          <cell r="H99">
            <v>0.25540000000000002</v>
          </cell>
          <cell r="I99">
            <v>0.25469999999999998</v>
          </cell>
          <cell r="J99">
            <v>0.25440000000000002</v>
          </cell>
          <cell r="K99">
            <v>0.25309999999999999</v>
          </cell>
          <cell r="L99">
            <v>0.25280000000000002</v>
          </cell>
          <cell r="M99">
            <v>0.25169999999999998</v>
          </cell>
          <cell r="N99">
            <v>0.2515</v>
          </cell>
          <cell r="O99">
            <v>0.24440000000000001</v>
          </cell>
          <cell r="P99">
            <v>0.24440000000000001</v>
          </cell>
          <cell r="Q99">
            <v>0.24640000000000001</v>
          </cell>
          <cell r="R99">
            <v>0.24640000000000001</v>
          </cell>
          <cell r="S99">
            <v>0.24640000000000001</v>
          </cell>
          <cell r="T99">
            <v>0.24640000000000001</v>
          </cell>
          <cell r="U99">
            <v>0.24640000000000001</v>
          </cell>
          <cell r="V99">
            <v>0.24640000000000001</v>
          </cell>
          <cell r="W99">
            <v>0.24640000000000001</v>
          </cell>
        </row>
        <row r="100">
          <cell r="B100">
            <v>0.23089999999999999</v>
          </cell>
          <cell r="C100">
            <v>0.23250000000000001</v>
          </cell>
          <cell r="D100">
            <v>0.2291</v>
          </cell>
          <cell r="E100">
            <v>0.2283</v>
          </cell>
          <cell r="F100">
            <v>0.22689999999999999</v>
          </cell>
          <cell r="G100">
            <v>0.22689999999999999</v>
          </cell>
          <cell r="H100">
            <v>0.2276</v>
          </cell>
          <cell r="I100">
            <v>0.22700000000000001</v>
          </cell>
          <cell r="J100">
            <v>0.22670000000000001</v>
          </cell>
          <cell r="K100">
            <v>0.22570000000000001</v>
          </cell>
          <cell r="L100">
            <v>0.22539999999999999</v>
          </cell>
          <cell r="M100">
            <v>0.22450000000000001</v>
          </cell>
          <cell r="N100">
            <v>0.22420000000000001</v>
          </cell>
          <cell r="O100">
            <v>0.2167</v>
          </cell>
          <cell r="P100">
            <v>0.2167</v>
          </cell>
          <cell r="Q100">
            <v>0.21870000000000001</v>
          </cell>
          <cell r="R100">
            <v>0.21870000000000001</v>
          </cell>
          <cell r="S100">
            <v>0.21870000000000001</v>
          </cell>
          <cell r="T100">
            <v>0.21870000000000001</v>
          </cell>
          <cell r="U100">
            <v>0.21870000000000001</v>
          </cell>
          <cell r="V100">
            <v>0.21870000000000001</v>
          </cell>
          <cell r="W100">
            <v>0.21870000000000001</v>
          </cell>
        </row>
        <row r="101">
          <cell r="B101">
            <v>0.20419999999999999</v>
          </cell>
          <cell r="C101">
            <v>0.20619999999999999</v>
          </cell>
          <cell r="D101">
            <v>0.20219999999999999</v>
          </cell>
          <cell r="E101">
            <v>0.20100000000000001</v>
          </cell>
          <cell r="F101">
            <v>0.19900000000000001</v>
          </cell>
          <cell r="G101">
            <v>0.19900000000000001</v>
          </cell>
          <cell r="H101">
            <v>0.1991</v>
          </cell>
          <cell r="I101">
            <v>0.1986</v>
          </cell>
          <cell r="J101">
            <v>0.1983</v>
          </cell>
          <cell r="K101">
            <v>0.19750000000000001</v>
          </cell>
          <cell r="L101">
            <v>0.19719999999999999</v>
          </cell>
          <cell r="M101">
            <v>0.19650000000000001</v>
          </cell>
          <cell r="N101">
            <v>0.1963</v>
          </cell>
          <cell r="O101">
            <v>0.18820000000000001</v>
          </cell>
          <cell r="P101">
            <v>0.18820000000000001</v>
          </cell>
          <cell r="Q101">
            <v>0.1903</v>
          </cell>
          <cell r="R101">
            <v>0.1903</v>
          </cell>
          <cell r="S101">
            <v>0.1903</v>
          </cell>
          <cell r="T101">
            <v>0.1903</v>
          </cell>
          <cell r="U101">
            <v>0.1903</v>
          </cell>
          <cell r="V101">
            <v>0.1903</v>
          </cell>
          <cell r="W101">
            <v>0.1903</v>
          </cell>
        </row>
      </sheetData>
      <sheetData sheetId="19">
        <row r="5">
          <cell r="B5">
            <v>373</v>
          </cell>
          <cell r="C5">
            <v>1268</v>
          </cell>
          <cell r="D5">
            <v>1544</v>
          </cell>
          <cell r="E5">
            <v>1663</v>
          </cell>
          <cell r="F5">
            <v>2090</v>
          </cell>
          <cell r="G5">
            <v>2104</v>
          </cell>
          <cell r="H5">
            <v>2637</v>
          </cell>
          <cell r="I5">
            <v>2992</v>
          </cell>
          <cell r="J5">
            <v>3192</v>
          </cell>
          <cell r="K5">
            <v>4028</v>
          </cell>
          <cell r="L5">
            <v>4331</v>
          </cell>
          <cell r="M5">
            <v>5392</v>
          </cell>
          <cell r="N5">
            <v>5692</v>
          </cell>
          <cell r="O5">
            <v>6818</v>
          </cell>
          <cell r="P5">
            <v>8290</v>
          </cell>
          <cell r="Q5">
            <v>11934</v>
          </cell>
          <cell r="R5">
            <v>14666</v>
          </cell>
          <cell r="S5">
            <v>26292</v>
          </cell>
          <cell r="T5">
            <v>34925</v>
          </cell>
          <cell r="U5">
            <v>59353</v>
          </cell>
          <cell r="V5">
            <v>65157</v>
          </cell>
          <cell r="W5">
            <v>86331</v>
          </cell>
        </row>
        <row r="6">
          <cell r="B6">
            <v>343</v>
          </cell>
          <cell r="C6">
            <v>1165</v>
          </cell>
          <cell r="D6">
            <v>1418</v>
          </cell>
          <cell r="E6">
            <v>1527</v>
          </cell>
          <cell r="F6">
            <v>1920</v>
          </cell>
          <cell r="G6">
            <v>1932</v>
          </cell>
          <cell r="H6">
            <v>2421</v>
          </cell>
          <cell r="I6">
            <v>2748</v>
          </cell>
          <cell r="J6">
            <v>2932</v>
          </cell>
          <cell r="K6">
            <v>3699</v>
          </cell>
          <cell r="L6">
            <v>3977</v>
          </cell>
          <cell r="M6">
            <v>4955</v>
          </cell>
          <cell r="N6">
            <v>5230</v>
          </cell>
          <cell r="O6">
            <v>6265</v>
          </cell>
          <cell r="P6">
            <v>7617</v>
          </cell>
          <cell r="Q6">
            <v>10966</v>
          </cell>
          <cell r="R6">
            <v>13477</v>
          </cell>
          <cell r="S6">
            <v>24159</v>
          </cell>
          <cell r="T6">
            <v>32091</v>
          </cell>
          <cell r="U6">
            <v>54537</v>
          </cell>
          <cell r="V6">
            <v>59871</v>
          </cell>
          <cell r="W6">
            <v>79327</v>
          </cell>
        </row>
        <row r="7">
          <cell r="B7">
            <v>319</v>
          </cell>
          <cell r="C7">
            <v>1083</v>
          </cell>
          <cell r="D7">
            <v>1319</v>
          </cell>
          <cell r="E7">
            <v>1420</v>
          </cell>
          <cell r="F7">
            <v>1785</v>
          </cell>
          <cell r="G7">
            <v>1796</v>
          </cell>
          <cell r="H7">
            <v>2251</v>
          </cell>
          <cell r="I7">
            <v>2555</v>
          </cell>
          <cell r="J7">
            <v>2726</v>
          </cell>
          <cell r="K7">
            <v>3440</v>
          </cell>
          <cell r="L7">
            <v>3698</v>
          </cell>
          <cell r="M7">
            <v>4609</v>
          </cell>
          <cell r="N7">
            <v>4864</v>
          </cell>
          <cell r="O7">
            <v>5827</v>
          </cell>
          <cell r="P7">
            <v>7085</v>
          </cell>
          <cell r="Q7">
            <v>10200</v>
          </cell>
          <cell r="R7">
            <v>12535</v>
          </cell>
          <cell r="S7">
            <v>22471</v>
          </cell>
          <cell r="T7">
            <v>29849</v>
          </cell>
          <cell r="U7">
            <v>50727</v>
          </cell>
          <cell r="V7">
            <v>55688</v>
          </cell>
          <cell r="W7">
            <v>73784</v>
          </cell>
        </row>
        <row r="8">
          <cell r="B8">
            <v>299</v>
          </cell>
          <cell r="C8">
            <v>1017</v>
          </cell>
          <cell r="D8">
            <v>1239</v>
          </cell>
          <cell r="E8">
            <v>1334</v>
          </cell>
          <cell r="F8">
            <v>1677</v>
          </cell>
          <cell r="G8">
            <v>1687</v>
          </cell>
          <cell r="H8">
            <v>2115</v>
          </cell>
          <cell r="I8">
            <v>2400</v>
          </cell>
          <cell r="J8">
            <v>2561</v>
          </cell>
          <cell r="K8">
            <v>3231</v>
          </cell>
          <cell r="L8">
            <v>3474</v>
          </cell>
          <cell r="M8">
            <v>4330</v>
          </cell>
          <cell r="N8">
            <v>4571</v>
          </cell>
          <cell r="O8">
            <v>5475</v>
          </cell>
          <cell r="P8">
            <v>6657</v>
          </cell>
          <cell r="Q8">
            <v>9584</v>
          </cell>
          <cell r="R8">
            <v>11778</v>
          </cell>
          <cell r="S8">
            <v>21113</v>
          </cell>
          <cell r="T8">
            <v>28046</v>
          </cell>
          <cell r="U8">
            <v>47663</v>
          </cell>
          <cell r="V8">
            <v>52324</v>
          </cell>
          <cell r="W8">
            <v>69328</v>
          </cell>
        </row>
        <row r="9">
          <cell r="B9">
            <v>284</v>
          </cell>
          <cell r="C9">
            <v>964</v>
          </cell>
          <cell r="D9">
            <v>1174</v>
          </cell>
          <cell r="E9">
            <v>1264</v>
          </cell>
          <cell r="F9">
            <v>1589</v>
          </cell>
          <cell r="G9">
            <v>1599</v>
          </cell>
          <cell r="H9">
            <v>2004</v>
          </cell>
          <cell r="I9">
            <v>2274</v>
          </cell>
          <cell r="J9">
            <v>2426</v>
          </cell>
          <cell r="K9">
            <v>3061</v>
          </cell>
          <cell r="L9">
            <v>3291</v>
          </cell>
          <cell r="M9">
            <v>4104</v>
          </cell>
          <cell r="N9">
            <v>4332</v>
          </cell>
          <cell r="O9">
            <v>5189</v>
          </cell>
          <cell r="P9">
            <v>6309</v>
          </cell>
          <cell r="Q9">
            <v>9083</v>
          </cell>
          <cell r="R9">
            <v>11162</v>
          </cell>
          <cell r="S9">
            <v>20010</v>
          </cell>
          <cell r="T9">
            <v>26580</v>
          </cell>
          <cell r="U9">
            <v>45172</v>
          </cell>
          <cell r="V9">
            <v>49589</v>
          </cell>
          <cell r="W9">
            <v>65704</v>
          </cell>
        </row>
        <row r="10">
          <cell r="B10">
            <v>271</v>
          </cell>
          <cell r="C10">
            <v>920</v>
          </cell>
          <cell r="D10">
            <v>1121</v>
          </cell>
          <cell r="E10">
            <v>1206</v>
          </cell>
          <cell r="F10">
            <v>1517</v>
          </cell>
          <cell r="G10">
            <v>1526</v>
          </cell>
          <cell r="H10">
            <v>1913</v>
          </cell>
          <cell r="I10">
            <v>2171</v>
          </cell>
          <cell r="J10">
            <v>2316</v>
          </cell>
          <cell r="K10">
            <v>2922</v>
          </cell>
          <cell r="L10">
            <v>3142</v>
          </cell>
          <cell r="M10">
            <v>3919</v>
          </cell>
          <cell r="N10">
            <v>4136</v>
          </cell>
          <cell r="O10">
            <v>4955</v>
          </cell>
          <cell r="P10">
            <v>6024</v>
          </cell>
          <cell r="Q10">
            <v>8673</v>
          </cell>
          <cell r="R10">
            <v>10658</v>
          </cell>
          <cell r="S10">
            <v>19106</v>
          </cell>
          <cell r="T10">
            <v>25380</v>
          </cell>
          <cell r="U10">
            <v>43132</v>
          </cell>
          <cell r="V10">
            <v>47350</v>
          </cell>
          <cell r="W10">
            <v>62738</v>
          </cell>
        </row>
        <row r="11">
          <cell r="B11">
            <v>260</v>
          </cell>
          <cell r="C11">
            <v>884</v>
          </cell>
          <cell r="D11">
            <v>1077</v>
          </cell>
          <cell r="E11">
            <v>1159</v>
          </cell>
          <cell r="F11">
            <v>1458</v>
          </cell>
          <cell r="G11">
            <v>1467</v>
          </cell>
          <cell r="H11">
            <v>1838</v>
          </cell>
          <cell r="I11">
            <v>2086</v>
          </cell>
          <cell r="J11">
            <v>2226</v>
          </cell>
          <cell r="K11">
            <v>2808</v>
          </cell>
          <cell r="L11">
            <v>3019</v>
          </cell>
          <cell r="M11">
            <v>3767</v>
          </cell>
          <cell r="N11">
            <v>3976</v>
          </cell>
          <cell r="O11">
            <v>4762</v>
          </cell>
          <cell r="P11">
            <v>5790</v>
          </cell>
          <cell r="Q11">
            <v>8336</v>
          </cell>
          <cell r="R11">
            <v>10244</v>
          </cell>
          <cell r="S11">
            <v>18365</v>
          </cell>
          <cell r="T11">
            <v>24395</v>
          </cell>
          <cell r="U11">
            <v>41457</v>
          </cell>
          <cell r="V11">
            <v>45512</v>
          </cell>
          <cell r="W11">
            <v>60302</v>
          </cell>
        </row>
        <row r="12">
          <cell r="B12">
            <v>252</v>
          </cell>
          <cell r="C12">
            <v>855</v>
          </cell>
          <cell r="D12">
            <v>1041</v>
          </cell>
          <cell r="E12">
            <v>1121</v>
          </cell>
          <cell r="F12">
            <v>1409</v>
          </cell>
          <cell r="G12">
            <v>1418</v>
          </cell>
          <cell r="H12">
            <v>1777</v>
          </cell>
          <cell r="I12">
            <v>2017</v>
          </cell>
          <cell r="J12">
            <v>2152</v>
          </cell>
          <cell r="K12">
            <v>2715</v>
          </cell>
          <cell r="L12">
            <v>2919</v>
          </cell>
          <cell r="M12">
            <v>3642</v>
          </cell>
          <cell r="N12">
            <v>3844</v>
          </cell>
          <cell r="O12">
            <v>4605</v>
          </cell>
          <cell r="P12">
            <v>5598</v>
          </cell>
          <cell r="Q12">
            <v>8060</v>
          </cell>
          <cell r="R12">
            <v>9905</v>
          </cell>
          <cell r="S12">
            <v>17756</v>
          </cell>
          <cell r="T12">
            <v>23587</v>
          </cell>
          <cell r="U12">
            <v>40084</v>
          </cell>
          <cell r="V12">
            <v>44004</v>
          </cell>
          <cell r="W12">
            <v>58304</v>
          </cell>
        </row>
        <row r="13">
          <cell r="B13">
            <v>245</v>
          </cell>
          <cell r="C13">
            <v>831</v>
          </cell>
          <cell r="D13">
            <v>1012</v>
          </cell>
          <cell r="E13">
            <v>1089</v>
          </cell>
          <cell r="F13">
            <v>1370</v>
          </cell>
          <cell r="G13">
            <v>1378</v>
          </cell>
          <cell r="H13">
            <v>1727</v>
          </cell>
          <cell r="I13">
            <v>1960</v>
          </cell>
          <cell r="J13">
            <v>2092</v>
          </cell>
          <cell r="K13">
            <v>2639</v>
          </cell>
          <cell r="L13">
            <v>2837</v>
          </cell>
          <cell r="M13">
            <v>3540</v>
          </cell>
          <cell r="N13">
            <v>3737</v>
          </cell>
          <cell r="O13">
            <v>4476</v>
          </cell>
          <cell r="P13">
            <v>5442</v>
          </cell>
          <cell r="Q13">
            <v>7835</v>
          </cell>
          <cell r="R13">
            <v>9629</v>
          </cell>
          <cell r="S13">
            <v>17261</v>
          </cell>
          <cell r="T13">
            <v>22928</v>
          </cell>
          <cell r="U13">
            <v>38965</v>
          </cell>
          <cell r="V13">
            <v>42776</v>
          </cell>
          <cell r="W13">
            <v>56677</v>
          </cell>
        </row>
        <row r="14">
          <cell r="B14">
            <v>239</v>
          </cell>
          <cell r="C14">
            <v>812</v>
          </cell>
          <cell r="D14">
            <v>988</v>
          </cell>
          <cell r="E14">
            <v>1064</v>
          </cell>
          <cell r="F14">
            <v>1338</v>
          </cell>
          <cell r="G14">
            <v>1346</v>
          </cell>
          <cell r="H14">
            <v>1687</v>
          </cell>
          <cell r="I14">
            <v>1915</v>
          </cell>
          <cell r="J14">
            <v>2043</v>
          </cell>
          <cell r="K14">
            <v>2578</v>
          </cell>
          <cell r="L14">
            <v>2772</v>
          </cell>
          <cell r="M14">
            <v>3458</v>
          </cell>
          <cell r="N14">
            <v>3650</v>
          </cell>
          <cell r="O14">
            <v>4373</v>
          </cell>
          <cell r="P14">
            <v>5317</v>
          </cell>
          <cell r="Q14">
            <v>7654</v>
          </cell>
          <cell r="R14">
            <v>9406</v>
          </cell>
          <cell r="S14">
            <v>16862</v>
          </cell>
          <cell r="T14">
            <v>22399</v>
          </cell>
          <cell r="U14">
            <v>38066</v>
          </cell>
          <cell r="V14">
            <v>41789</v>
          </cell>
          <cell r="W14">
            <v>55369</v>
          </cell>
        </row>
        <row r="15">
          <cell r="B15">
            <v>235</v>
          </cell>
          <cell r="C15">
            <v>796</v>
          </cell>
          <cell r="D15">
            <v>970</v>
          </cell>
          <cell r="E15">
            <v>1044</v>
          </cell>
          <cell r="F15">
            <v>1313</v>
          </cell>
          <cell r="G15">
            <v>1321</v>
          </cell>
          <cell r="H15">
            <v>1656</v>
          </cell>
          <cell r="I15">
            <v>1879</v>
          </cell>
          <cell r="J15">
            <v>2005</v>
          </cell>
          <cell r="K15">
            <v>2530</v>
          </cell>
          <cell r="L15">
            <v>2720</v>
          </cell>
          <cell r="M15">
            <v>3394</v>
          </cell>
          <cell r="N15">
            <v>3583</v>
          </cell>
          <cell r="O15">
            <v>4292</v>
          </cell>
          <cell r="P15">
            <v>5218</v>
          </cell>
          <cell r="Q15">
            <v>7512</v>
          </cell>
          <cell r="R15">
            <v>9232</v>
          </cell>
          <cell r="S15">
            <v>16550</v>
          </cell>
          <cell r="T15">
            <v>21984</v>
          </cell>
          <cell r="U15">
            <v>37361</v>
          </cell>
          <cell r="V15">
            <v>41015</v>
          </cell>
          <cell r="W15">
            <v>54343</v>
          </cell>
        </row>
        <row r="16">
          <cell r="B16">
            <v>231</v>
          </cell>
          <cell r="C16">
            <v>785</v>
          </cell>
          <cell r="D16">
            <v>956</v>
          </cell>
          <cell r="E16">
            <v>1030</v>
          </cell>
          <cell r="F16">
            <v>1294</v>
          </cell>
          <cell r="G16">
            <v>1302</v>
          </cell>
          <cell r="H16">
            <v>1632</v>
          </cell>
          <cell r="I16">
            <v>1852</v>
          </cell>
          <cell r="J16">
            <v>1977</v>
          </cell>
          <cell r="K16">
            <v>2494</v>
          </cell>
          <cell r="L16">
            <v>2681</v>
          </cell>
          <cell r="M16">
            <v>3346</v>
          </cell>
          <cell r="N16">
            <v>3532</v>
          </cell>
          <cell r="O16">
            <v>4231</v>
          </cell>
          <cell r="P16">
            <v>5144</v>
          </cell>
          <cell r="Q16">
            <v>7406</v>
          </cell>
          <cell r="R16">
            <v>9101</v>
          </cell>
          <cell r="S16">
            <v>16315</v>
          </cell>
          <cell r="T16">
            <v>21672</v>
          </cell>
          <cell r="U16">
            <v>36830</v>
          </cell>
          <cell r="V16">
            <v>40432</v>
          </cell>
          <cell r="W16">
            <v>53571</v>
          </cell>
        </row>
        <row r="17">
          <cell r="B17">
            <v>229</v>
          </cell>
          <cell r="C17">
            <v>777</v>
          </cell>
          <cell r="D17">
            <v>947</v>
          </cell>
          <cell r="E17">
            <v>1019</v>
          </cell>
          <cell r="F17">
            <v>1281</v>
          </cell>
          <cell r="G17">
            <v>1289</v>
          </cell>
          <cell r="H17">
            <v>1616</v>
          </cell>
          <cell r="I17">
            <v>1834</v>
          </cell>
          <cell r="J17">
            <v>1957</v>
          </cell>
          <cell r="K17">
            <v>2469</v>
          </cell>
          <cell r="L17">
            <v>2654</v>
          </cell>
          <cell r="M17">
            <v>3314</v>
          </cell>
          <cell r="N17">
            <v>3498</v>
          </cell>
          <cell r="O17">
            <v>4191</v>
          </cell>
          <cell r="P17">
            <v>5095</v>
          </cell>
          <cell r="Q17">
            <v>7335</v>
          </cell>
          <cell r="R17">
            <v>9014</v>
          </cell>
          <cell r="S17">
            <v>16159</v>
          </cell>
          <cell r="T17">
            <v>21465</v>
          </cell>
          <cell r="U17">
            <v>36479</v>
          </cell>
          <cell r="V17">
            <v>40046</v>
          </cell>
          <cell r="W17">
            <v>53060</v>
          </cell>
        </row>
        <row r="18">
          <cell r="B18">
            <v>227</v>
          </cell>
          <cell r="C18">
            <v>773</v>
          </cell>
          <cell r="D18">
            <v>941</v>
          </cell>
          <cell r="E18">
            <v>1013</v>
          </cell>
          <cell r="F18">
            <v>1274</v>
          </cell>
          <cell r="G18">
            <v>1282</v>
          </cell>
          <cell r="H18">
            <v>1606</v>
          </cell>
          <cell r="I18">
            <v>1823</v>
          </cell>
          <cell r="J18">
            <v>1945</v>
          </cell>
          <cell r="K18">
            <v>2454</v>
          </cell>
          <cell r="L18">
            <v>2638</v>
          </cell>
          <cell r="M18">
            <v>3299</v>
          </cell>
          <cell r="N18">
            <v>3482</v>
          </cell>
          <cell r="O18">
            <v>4172</v>
          </cell>
          <cell r="P18">
            <v>5072</v>
          </cell>
          <cell r="Q18">
            <v>7302</v>
          </cell>
          <cell r="R18">
            <v>8974</v>
          </cell>
          <cell r="S18">
            <v>16086</v>
          </cell>
          <cell r="T18">
            <v>21369</v>
          </cell>
          <cell r="U18">
            <v>36315</v>
          </cell>
          <cell r="V18">
            <v>39866</v>
          </cell>
          <cell r="W18">
            <v>52821</v>
          </cell>
        </row>
        <row r="19">
          <cell r="B19">
            <v>227</v>
          </cell>
          <cell r="C19">
            <v>771</v>
          </cell>
          <cell r="D19">
            <v>939</v>
          </cell>
          <cell r="E19">
            <v>1011</v>
          </cell>
          <cell r="F19">
            <v>1271</v>
          </cell>
          <cell r="G19">
            <v>1279</v>
          </cell>
          <cell r="H19">
            <v>1603</v>
          </cell>
          <cell r="I19">
            <v>1819</v>
          </cell>
          <cell r="J19">
            <v>1941</v>
          </cell>
          <cell r="K19">
            <v>2449</v>
          </cell>
          <cell r="L19">
            <v>2633</v>
          </cell>
          <cell r="M19">
            <v>3298</v>
          </cell>
          <cell r="N19">
            <v>3481</v>
          </cell>
          <cell r="O19">
            <v>4170</v>
          </cell>
          <cell r="P19">
            <v>5070</v>
          </cell>
          <cell r="Q19">
            <v>7299</v>
          </cell>
          <cell r="R19">
            <v>8970</v>
          </cell>
          <cell r="S19">
            <v>16080</v>
          </cell>
          <cell r="T19">
            <v>21360</v>
          </cell>
          <cell r="U19">
            <v>36300</v>
          </cell>
          <cell r="V19">
            <v>39850</v>
          </cell>
          <cell r="W19">
            <v>52800</v>
          </cell>
        </row>
        <row r="20">
          <cell r="B20">
            <v>227</v>
          </cell>
          <cell r="C20">
            <v>771</v>
          </cell>
          <cell r="D20">
            <v>939</v>
          </cell>
          <cell r="E20">
            <v>1011</v>
          </cell>
          <cell r="F20">
            <v>1271</v>
          </cell>
          <cell r="G20">
            <v>1279</v>
          </cell>
          <cell r="H20">
            <v>1603</v>
          </cell>
          <cell r="I20">
            <v>1819</v>
          </cell>
          <cell r="J20">
            <v>1941</v>
          </cell>
          <cell r="K20">
            <v>2449</v>
          </cell>
          <cell r="L20">
            <v>2633</v>
          </cell>
          <cell r="M20">
            <v>3298</v>
          </cell>
          <cell r="N20">
            <v>3481</v>
          </cell>
          <cell r="O20">
            <v>4170</v>
          </cell>
          <cell r="P20">
            <v>5070</v>
          </cell>
          <cell r="Q20">
            <v>7299</v>
          </cell>
          <cell r="R20">
            <v>8970</v>
          </cell>
          <cell r="S20">
            <v>16080</v>
          </cell>
          <cell r="T20">
            <v>21360</v>
          </cell>
          <cell r="U20">
            <v>36300</v>
          </cell>
          <cell r="V20">
            <v>39850</v>
          </cell>
          <cell r="W20">
            <v>52800</v>
          </cell>
        </row>
        <row r="21">
          <cell r="B21">
            <v>227</v>
          </cell>
          <cell r="C21">
            <v>771</v>
          </cell>
          <cell r="D21">
            <v>939</v>
          </cell>
          <cell r="E21">
            <v>1011</v>
          </cell>
          <cell r="F21">
            <v>1271</v>
          </cell>
          <cell r="G21">
            <v>1279</v>
          </cell>
          <cell r="H21">
            <v>1603</v>
          </cell>
          <cell r="I21">
            <v>1819</v>
          </cell>
          <cell r="J21">
            <v>1941</v>
          </cell>
          <cell r="K21">
            <v>2449</v>
          </cell>
          <cell r="L21">
            <v>2633</v>
          </cell>
          <cell r="M21">
            <v>3298</v>
          </cell>
          <cell r="N21">
            <v>3481</v>
          </cell>
          <cell r="O21">
            <v>4170</v>
          </cell>
          <cell r="P21">
            <v>5070</v>
          </cell>
          <cell r="Q21">
            <v>7299</v>
          </cell>
          <cell r="R21">
            <v>8970</v>
          </cell>
          <cell r="S21">
            <v>16080</v>
          </cell>
          <cell r="T21">
            <v>21360</v>
          </cell>
          <cell r="U21">
            <v>36300</v>
          </cell>
          <cell r="V21">
            <v>39850</v>
          </cell>
          <cell r="W21">
            <v>52800</v>
          </cell>
        </row>
        <row r="22">
          <cell r="B22">
            <v>227</v>
          </cell>
          <cell r="C22">
            <v>771</v>
          </cell>
          <cell r="D22">
            <v>939</v>
          </cell>
          <cell r="E22">
            <v>1011</v>
          </cell>
          <cell r="F22">
            <v>1271</v>
          </cell>
          <cell r="G22">
            <v>1279</v>
          </cell>
          <cell r="H22">
            <v>1603</v>
          </cell>
          <cell r="I22">
            <v>1819</v>
          </cell>
          <cell r="J22">
            <v>1941</v>
          </cell>
          <cell r="K22">
            <v>2449</v>
          </cell>
          <cell r="L22">
            <v>2633</v>
          </cell>
          <cell r="M22">
            <v>3298</v>
          </cell>
          <cell r="N22">
            <v>3481</v>
          </cell>
          <cell r="O22">
            <v>4170</v>
          </cell>
          <cell r="P22">
            <v>5070</v>
          </cell>
          <cell r="Q22">
            <v>7299</v>
          </cell>
          <cell r="R22">
            <v>8970</v>
          </cell>
          <cell r="S22">
            <v>16080</v>
          </cell>
          <cell r="T22">
            <v>21360</v>
          </cell>
          <cell r="U22">
            <v>36300</v>
          </cell>
          <cell r="V22">
            <v>39850</v>
          </cell>
          <cell r="W22">
            <v>52800</v>
          </cell>
        </row>
        <row r="23">
          <cell r="B23">
            <v>227</v>
          </cell>
          <cell r="C23">
            <v>771</v>
          </cell>
          <cell r="D23">
            <v>939</v>
          </cell>
          <cell r="E23">
            <v>1011</v>
          </cell>
          <cell r="F23">
            <v>1271</v>
          </cell>
          <cell r="G23">
            <v>1279</v>
          </cell>
          <cell r="H23">
            <v>1603</v>
          </cell>
          <cell r="I23">
            <v>1819</v>
          </cell>
          <cell r="J23">
            <v>1941</v>
          </cell>
          <cell r="K23">
            <v>2449</v>
          </cell>
          <cell r="L23">
            <v>2633</v>
          </cell>
          <cell r="M23">
            <v>3298</v>
          </cell>
          <cell r="N23">
            <v>3481</v>
          </cell>
          <cell r="O23">
            <v>4170</v>
          </cell>
          <cell r="P23">
            <v>5070</v>
          </cell>
          <cell r="Q23">
            <v>7299</v>
          </cell>
          <cell r="R23">
            <v>8970</v>
          </cell>
          <cell r="S23">
            <v>16080</v>
          </cell>
          <cell r="T23">
            <v>21360</v>
          </cell>
          <cell r="U23">
            <v>36300</v>
          </cell>
          <cell r="V23">
            <v>39850</v>
          </cell>
          <cell r="W23">
            <v>52800</v>
          </cell>
        </row>
        <row r="24">
          <cell r="B24">
            <v>227</v>
          </cell>
          <cell r="C24">
            <v>771</v>
          </cell>
          <cell r="D24">
            <v>939</v>
          </cell>
          <cell r="E24">
            <v>1011</v>
          </cell>
          <cell r="F24">
            <v>1271</v>
          </cell>
          <cell r="G24">
            <v>1279</v>
          </cell>
          <cell r="H24">
            <v>1603</v>
          </cell>
          <cell r="I24">
            <v>1819</v>
          </cell>
          <cell r="J24">
            <v>1941</v>
          </cell>
          <cell r="K24">
            <v>2449</v>
          </cell>
          <cell r="L24">
            <v>2633</v>
          </cell>
          <cell r="M24">
            <v>3298</v>
          </cell>
          <cell r="N24">
            <v>3481</v>
          </cell>
          <cell r="O24">
            <v>4170</v>
          </cell>
          <cell r="P24">
            <v>5070</v>
          </cell>
          <cell r="Q24">
            <v>7299</v>
          </cell>
          <cell r="R24">
            <v>8970</v>
          </cell>
          <cell r="S24">
            <v>16080</v>
          </cell>
          <cell r="T24">
            <v>21360</v>
          </cell>
          <cell r="U24">
            <v>36300</v>
          </cell>
          <cell r="V24">
            <v>39850</v>
          </cell>
          <cell r="W24">
            <v>52800</v>
          </cell>
        </row>
        <row r="25">
          <cell r="B25">
            <v>227</v>
          </cell>
          <cell r="C25">
            <v>771</v>
          </cell>
          <cell r="D25">
            <v>939</v>
          </cell>
          <cell r="E25">
            <v>1011</v>
          </cell>
          <cell r="F25">
            <v>1271</v>
          </cell>
          <cell r="G25">
            <v>1279</v>
          </cell>
          <cell r="H25">
            <v>1603</v>
          </cell>
          <cell r="I25">
            <v>1819</v>
          </cell>
          <cell r="J25">
            <v>1941</v>
          </cell>
          <cell r="K25">
            <v>2449</v>
          </cell>
          <cell r="L25">
            <v>2633</v>
          </cell>
          <cell r="M25">
            <v>3298</v>
          </cell>
          <cell r="N25">
            <v>3481</v>
          </cell>
          <cell r="O25">
            <v>4170</v>
          </cell>
          <cell r="P25">
            <v>5070</v>
          </cell>
          <cell r="Q25">
            <v>7299</v>
          </cell>
          <cell r="R25">
            <v>8970</v>
          </cell>
          <cell r="S25">
            <v>16080</v>
          </cell>
          <cell r="T25">
            <v>21360</v>
          </cell>
          <cell r="U25">
            <v>36300</v>
          </cell>
          <cell r="V25">
            <v>39850</v>
          </cell>
          <cell r="W25">
            <v>52800</v>
          </cell>
        </row>
        <row r="26">
          <cell r="B26">
            <v>227</v>
          </cell>
          <cell r="C26">
            <v>771</v>
          </cell>
          <cell r="D26">
            <v>939</v>
          </cell>
          <cell r="E26">
            <v>1011</v>
          </cell>
          <cell r="F26">
            <v>1271</v>
          </cell>
          <cell r="G26">
            <v>1279</v>
          </cell>
          <cell r="H26">
            <v>1603</v>
          </cell>
          <cell r="I26">
            <v>1819</v>
          </cell>
          <cell r="J26">
            <v>1941</v>
          </cell>
          <cell r="K26">
            <v>2449</v>
          </cell>
          <cell r="L26">
            <v>2633</v>
          </cell>
          <cell r="M26">
            <v>3298</v>
          </cell>
          <cell r="N26">
            <v>3481</v>
          </cell>
          <cell r="O26">
            <v>4170</v>
          </cell>
          <cell r="P26">
            <v>5070</v>
          </cell>
          <cell r="Q26">
            <v>7299</v>
          </cell>
          <cell r="R26">
            <v>8970</v>
          </cell>
          <cell r="S26">
            <v>16080</v>
          </cell>
          <cell r="T26">
            <v>21360</v>
          </cell>
          <cell r="U26">
            <v>36300</v>
          </cell>
          <cell r="V26">
            <v>39850</v>
          </cell>
          <cell r="W26">
            <v>52800</v>
          </cell>
        </row>
        <row r="27">
          <cell r="B27">
            <v>227</v>
          </cell>
          <cell r="C27">
            <v>771</v>
          </cell>
          <cell r="D27">
            <v>939</v>
          </cell>
          <cell r="E27">
            <v>1011</v>
          </cell>
          <cell r="F27">
            <v>1271</v>
          </cell>
          <cell r="G27">
            <v>1279</v>
          </cell>
          <cell r="H27">
            <v>1603</v>
          </cell>
          <cell r="I27">
            <v>1819</v>
          </cell>
          <cell r="J27">
            <v>1941</v>
          </cell>
          <cell r="K27">
            <v>2449</v>
          </cell>
          <cell r="L27">
            <v>2633</v>
          </cell>
          <cell r="M27">
            <v>3298</v>
          </cell>
          <cell r="N27">
            <v>3481</v>
          </cell>
          <cell r="O27">
            <v>4170</v>
          </cell>
          <cell r="P27">
            <v>5070</v>
          </cell>
          <cell r="Q27">
            <v>7299</v>
          </cell>
          <cell r="R27">
            <v>8970</v>
          </cell>
          <cell r="S27">
            <v>16080</v>
          </cell>
          <cell r="T27">
            <v>21360</v>
          </cell>
          <cell r="U27">
            <v>36300</v>
          </cell>
          <cell r="V27">
            <v>39850</v>
          </cell>
          <cell r="W27">
            <v>52800</v>
          </cell>
        </row>
        <row r="28">
          <cell r="B28">
            <v>227</v>
          </cell>
          <cell r="C28">
            <v>771</v>
          </cell>
          <cell r="D28">
            <v>939</v>
          </cell>
          <cell r="E28">
            <v>1011</v>
          </cell>
          <cell r="F28">
            <v>1271</v>
          </cell>
          <cell r="G28">
            <v>1279</v>
          </cell>
          <cell r="H28">
            <v>1603</v>
          </cell>
          <cell r="I28">
            <v>1819</v>
          </cell>
          <cell r="J28">
            <v>1941</v>
          </cell>
          <cell r="K28">
            <v>2449</v>
          </cell>
          <cell r="L28">
            <v>2633</v>
          </cell>
          <cell r="M28">
            <v>3298</v>
          </cell>
          <cell r="N28">
            <v>3481</v>
          </cell>
          <cell r="O28">
            <v>4170</v>
          </cell>
          <cell r="P28">
            <v>5070</v>
          </cell>
          <cell r="Q28">
            <v>7299</v>
          </cell>
          <cell r="R28">
            <v>8970</v>
          </cell>
          <cell r="S28">
            <v>16080</v>
          </cell>
          <cell r="T28">
            <v>21360</v>
          </cell>
          <cell r="U28">
            <v>36300</v>
          </cell>
          <cell r="V28">
            <v>39850</v>
          </cell>
          <cell r="W28">
            <v>52800</v>
          </cell>
        </row>
        <row r="29">
          <cell r="B29">
            <v>227</v>
          </cell>
          <cell r="C29">
            <v>771</v>
          </cell>
          <cell r="D29">
            <v>939</v>
          </cell>
          <cell r="E29">
            <v>1011</v>
          </cell>
          <cell r="F29">
            <v>1271</v>
          </cell>
          <cell r="G29">
            <v>1279</v>
          </cell>
          <cell r="H29">
            <v>1603</v>
          </cell>
          <cell r="I29">
            <v>1819</v>
          </cell>
          <cell r="J29">
            <v>1941</v>
          </cell>
          <cell r="K29">
            <v>2449</v>
          </cell>
          <cell r="L29">
            <v>2633</v>
          </cell>
          <cell r="M29">
            <v>3298</v>
          </cell>
          <cell r="N29">
            <v>3481</v>
          </cell>
          <cell r="O29">
            <v>4170</v>
          </cell>
          <cell r="P29">
            <v>5070</v>
          </cell>
          <cell r="Q29">
            <v>7299</v>
          </cell>
          <cell r="R29">
            <v>8970</v>
          </cell>
          <cell r="S29">
            <v>16080</v>
          </cell>
          <cell r="T29">
            <v>21360</v>
          </cell>
          <cell r="U29">
            <v>36300</v>
          </cell>
          <cell r="V29">
            <v>39850</v>
          </cell>
          <cell r="W29">
            <v>52800</v>
          </cell>
        </row>
        <row r="30">
          <cell r="B30">
            <v>227</v>
          </cell>
          <cell r="C30">
            <v>771</v>
          </cell>
          <cell r="D30">
            <v>939</v>
          </cell>
          <cell r="E30">
            <v>1011</v>
          </cell>
          <cell r="F30">
            <v>1271</v>
          </cell>
          <cell r="G30">
            <v>1279</v>
          </cell>
          <cell r="H30">
            <v>1603</v>
          </cell>
          <cell r="I30">
            <v>1819</v>
          </cell>
          <cell r="J30">
            <v>1941</v>
          </cell>
          <cell r="K30">
            <v>2449</v>
          </cell>
          <cell r="L30">
            <v>2633</v>
          </cell>
          <cell r="M30">
            <v>3298</v>
          </cell>
          <cell r="N30">
            <v>3481</v>
          </cell>
          <cell r="O30">
            <v>4170</v>
          </cell>
          <cell r="P30">
            <v>5070</v>
          </cell>
          <cell r="Q30">
            <v>7299</v>
          </cell>
          <cell r="R30">
            <v>8970</v>
          </cell>
          <cell r="S30">
            <v>16080</v>
          </cell>
          <cell r="T30">
            <v>21360</v>
          </cell>
          <cell r="U30">
            <v>36300</v>
          </cell>
          <cell r="V30">
            <v>39850</v>
          </cell>
          <cell r="W30">
            <v>52800</v>
          </cell>
        </row>
        <row r="31">
          <cell r="B31">
            <v>228</v>
          </cell>
          <cell r="C31">
            <v>772</v>
          </cell>
          <cell r="D31">
            <v>940</v>
          </cell>
          <cell r="E31">
            <v>1012</v>
          </cell>
          <cell r="F31">
            <v>1272</v>
          </cell>
          <cell r="G31">
            <v>1280</v>
          </cell>
          <cell r="H31">
            <v>1603</v>
          </cell>
          <cell r="I31">
            <v>1819</v>
          </cell>
          <cell r="J31">
            <v>1941</v>
          </cell>
          <cell r="K31">
            <v>2449</v>
          </cell>
          <cell r="L31">
            <v>2633</v>
          </cell>
          <cell r="M31">
            <v>3298</v>
          </cell>
          <cell r="N31">
            <v>3481</v>
          </cell>
          <cell r="O31">
            <v>4170</v>
          </cell>
          <cell r="P31">
            <v>5070</v>
          </cell>
          <cell r="Q31">
            <v>7299</v>
          </cell>
          <cell r="R31">
            <v>8970</v>
          </cell>
          <cell r="S31">
            <v>16080</v>
          </cell>
          <cell r="T31">
            <v>21360</v>
          </cell>
          <cell r="U31">
            <v>36300</v>
          </cell>
          <cell r="V31">
            <v>39850</v>
          </cell>
          <cell r="W31">
            <v>52800</v>
          </cell>
        </row>
        <row r="32">
          <cell r="B32">
            <v>228</v>
          </cell>
          <cell r="C32">
            <v>773</v>
          </cell>
          <cell r="D32">
            <v>941</v>
          </cell>
          <cell r="E32">
            <v>1013</v>
          </cell>
          <cell r="F32">
            <v>1273</v>
          </cell>
          <cell r="G32">
            <v>1281</v>
          </cell>
          <cell r="H32">
            <v>1605</v>
          </cell>
          <cell r="I32">
            <v>1821</v>
          </cell>
          <cell r="J32">
            <v>1943</v>
          </cell>
          <cell r="K32">
            <v>2450</v>
          </cell>
          <cell r="L32">
            <v>2634</v>
          </cell>
          <cell r="M32">
            <v>3299</v>
          </cell>
          <cell r="N32">
            <v>3482</v>
          </cell>
          <cell r="O32">
            <v>4171</v>
          </cell>
          <cell r="P32">
            <v>5071</v>
          </cell>
          <cell r="Q32">
            <v>7300</v>
          </cell>
          <cell r="R32">
            <v>8972</v>
          </cell>
          <cell r="S32">
            <v>16083</v>
          </cell>
          <cell r="T32">
            <v>21364</v>
          </cell>
          <cell r="U32">
            <v>36307</v>
          </cell>
          <cell r="V32">
            <v>39858</v>
          </cell>
          <cell r="W32">
            <v>52811</v>
          </cell>
        </row>
        <row r="33">
          <cell r="B33">
            <v>229</v>
          </cell>
          <cell r="C33">
            <v>776</v>
          </cell>
          <cell r="D33">
            <v>944</v>
          </cell>
          <cell r="E33">
            <v>1016</v>
          </cell>
          <cell r="F33">
            <v>1276</v>
          </cell>
          <cell r="G33">
            <v>1284</v>
          </cell>
          <cell r="H33">
            <v>1608</v>
          </cell>
          <cell r="I33">
            <v>1824</v>
          </cell>
          <cell r="J33">
            <v>1946</v>
          </cell>
          <cell r="K33">
            <v>2454</v>
          </cell>
          <cell r="L33">
            <v>2638</v>
          </cell>
          <cell r="M33">
            <v>3302</v>
          </cell>
          <cell r="N33">
            <v>3485</v>
          </cell>
          <cell r="O33">
            <v>4175</v>
          </cell>
          <cell r="P33">
            <v>5076</v>
          </cell>
          <cell r="Q33">
            <v>7308</v>
          </cell>
          <cell r="R33">
            <v>8981</v>
          </cell>
          <cell r="S33">
            <v>16099</v>
          </cell>
          <cell r="T33">
            <v>21386</v>
          </cell>
          <cell r="U33">
            <v>36344</v>
          </cell>
          <cell r="V33">
            <v>39898</v>
          </cell>
          <cell r="W33">
            <v>52863</v>
          </cell>
        </row>
        <row r="34">
          <cell r="B34">
            <v>230</v>
          </cell>
          <cell r="C34">
            <v>779</v>
          </cell>
          <cell r="D34">
            <v>947</v>
          </cell>
          <cell r="E34">
            <v>1019</v>
          </cell>
          <cell r="F34">
            <v>1279</v>
          </cell>
          <cell r="G34">
            <v>1287</v>
          </cell>
          <cell r="H34">
            <v>1612</v>
          </cell>
          <cell r="I34">
            <v>1828</v>
          </cell>
          <cell r="J34">
            <v>1950</v>
          </cell>
          <cell r="K34">
            <v>2459</v>
          </cell>
          <cell r="L34">
            <v>2643</v>
          </cell>
          <cell r="M34">
            <v>3308</v>
          </cell>
          <cell r="N34">
            <v>3491</v>
          </cell>
          <cell r="O34">
            <v>4182</v>
          </cell>
          <cell r="P34">
            <v>5085</v>
          </cell>
          <cell r="Q34">
            <v>7320</v>
          </cell>
          <cell r="R34">
            <v>8996</v>
          </cell>
          <cell r="S34">
            <v>16127</v>
          </cell>
          <cell r="T34">
            <v>21422</v>
          </cell>
          <cell r="U34">
            <v>36406</v>
          </cell>
          <cell r="V34">
            <v>39966</v>
          </cell>
          <cell r="W34">
            <v>52954</v>
          </cell>
        </row>
        <row r="35">
          <cell r="B35">
            <v>231</v>
          </cell>
          <cell r="C35">
            <v>783</v>
          </cell>
          <cell r="D35">
            <v>951</v>
          </cell>
          <cell r="E35">
            <v>1023</v>
          </cell>
          <cell r="F35">
            <v>1284</v>
          </cell>
          <cell r="G35">
            <v>1292</v>
          </cell>
          <cell r="H35">
            <v>1617</v>
          </cell>
          <cell r="I35">
            <v>1834</v>
          </cell>
          <cell r="J35">
            <v>1956</v>
          </cell>
          <cell r="K35">
            <v>2466</v>
          </cell>
          <cell r="L35">
            <v>2650</v>
          </cell>
          <cell r="M35">
            <v>3317</v>
          </cell>
          <cell r="N35">
            <v>3500</v>
          </cell>
          <cell r="O35">
            <v>4193</v>
          </cell>
          <cell r="P35">
            <v>5098</v>
          </cell>
          <cell r="Q35">
            <v>7339</v>
          </cell>
          <cell r="R35">
            <v>9020</v>
          </cell>
          <cell r="S35">
            <v>16169</v>
          </cell>
          <cell r="T35">
            <v>21478</v>
          </cell>
          <cell r="U35">
            <v>36501</v>
          </cell>
          <cell r="V35">
            <v>40070</v>
          </cell>
          <cell r="W35">
            <v>53092</v>
          </cell>
        </row>
        <row r="36">
          <cell r="B36">
            <v>232</v>
          </cell>
          <cell r="C36">
            <v>789</v>
          </cell>
          <cell r="D36">
            <v>957</v>
          </cell>
          <cell r="E36">
            <v>1029</v>
          </cell>
          <cell r="F36">
            <v>1290</v>
          </cell>
          <cell r="G36">
            <v>1298</v>
          </cell>
          <cell r="H36">
            <v>1623</v>
          </cell>
          <cell r="I36">
            <v>1840</v>
          </cell>
          <cell r="J36">
            <v>1963</v>
          </cell>
          <cell r="K36">
            <v>2475</v>
          </cell>
          <cell r="L36">
            <v>2660</v>
          </cell>
          <cell r="M36">
            <v>3328</v>
          </cell>
          <cell r="N36">
            <v>3512</v>
          </cell>
          <cell r="O36">
            <v>4207</v>
          </cell>
          <cell r="P36">
            <v>5116</v>
          </cell>
          <cell r="Q36">
            <v>7365</v>
          </cell>
          <cell r="R36">
            <v>9051</v>
          </cell>
          <cell r="S36">
            <v>16224</v>
          </cell>
          <cell r="T36">
            <v>21552</v>
          </cell>
          <cell r="U36">
            <v>36626</v>
          </cell>
          <cell r="V36">
            <v>40208</v>
          </cell>
          <cell r="W36">
            <v>53274</v>
          </cell>
        </row>
        <row r="37">
          <cell r="B37">
            <v>234</v>
          </cell>
          <cell r="C37">
            <v>794</v>
          </cell>
          <cell r="D37">
            <v>963</v>
          </cell>
          <cell r="E37">
            <v>1035</v>
          </cell>
          <cell r="F37">
            <v>1296</v>
          </cell>
          <cell r="G37">
            <v>1304</v>
          </cell>
          <cell r="H37">
            <v>1630</v>
          </cell>
          <cell r="I37">
            <v>1849</v>
          </cell>
          <cell r="J37">
            <v>1972</v>
          </cell>
          <cell r="K37">
            <v>2486</v>
          </cell>
          <cell r="L37">
            <v>2671</v>
          </cell>
          <cell r="M37">
            <v>3342</v>
          </cell>
          <cell r="N37">
            <v>3527</v>
          </cell>
          <cell r="O37">
            <v>4225</v>
          </cell>
          <cell r="P37">
            <v>5137</v>
          </cell>
          <cell r="Q37">
            <v>7395</v>
          </cell>
          <cell r="R37">
            <v>9088</v>
          </cell>
          <cell r="S37">
            <v>16292</v>
          </cell>
          <cell r="T37">
            <v>21641</v>
          </cell>
          <cell r="U37">
            <v>36778</v>
          </cell>
          <cell r="V37">
            <v>40375</v>
          </cell>
          <cell r="W37">
            <v>53495</v>
          </cell>
        </row>
        <row r="38">
          <cell r="B38">
            <v>235</v>
          </cell>
          <cell r="C38">
            <v>800</v>
          </cell>
          <cell r="D38">
            <v>970</v>
          </cell>
          <cell r="E38">
            <v>1042</v>
          </cell>
          <cell r="F38">
            <v>1304</v>
          </cell>
          <cell r="G38">
            <v>1312</v>
          </cell>
          <cell r="H38">
            <v>1638</v>
          </cell>
          <cell r="I38">
            <v>1858</v>
          </cell>
          <cell r="J38">
            <v>1982</v>
          </cell>
          <cell r="K38">
            <v>2498</v>
          </cell>
          <cell r="L38">
            <v>2685</v>
          </cell>
          <cell r="M38">
            <v>3359</v>
          </cell>
          <cell r="N38">
            <v>3545</v>
          </cell>
          <cell r="O38">
            <v>4246</v>
          </cell>
          <cell r="P38">
            <v>5163</v>
          </cell>
          <cell r="Q38">
            <v>7433</v>
          </cell>
          <cell r="R38">
            <v>9134</v>
          </cell>
          <cell r="S38">
            <v>16375</v>
          </cell>
          <cell r="T38">
            <v>21752</v>
          </cell>
          <cell r="U38">
            <v>36965</v>
          </cell>
          <cell r="V38">
            <v>40580</v>
          </cell>
          <cell r="W38">
            <v>53768</v>
          </cell>
        </row>
        <row r="39">
          <cell r="B39">
            <v>237</v>
          </cell>
          <cell r="C39">
            <v>806</v>
          </cell>
          <cell r="D39">
            <v>977</v>
          </cell>
          <cell r="E39">
            <v>1050</v>
          </cell>
          <cell r="F39">
            <v>1313</v>
          </cell>
          <cell r="G39">
            <v>1321</v>
          </cell>
          <cell r="H39">
            <v>1648</v>
          </cell>
          <cell r="I39">
            <v>1869</v>
          </cell>
          <cell r="J39">
            <v>1994</v>
          </cell>
          <cell r="K39">
            <v>2513</v>
          </cell>
          <cell r="L39">
            <v>2701</v>
          </cell>
          <cell r="M39">
            <v>3379</v>
          </cell>
          <cell r="N39">
            <v>3566</v>
          </cell>
          <cell r="O39">
            <v>4272</v>
          </cell>
          <cell r="P39">
            <v>5194</v>
          </cell>
          <cell r="Q39">
            <v>7477</v>
          </cell>
          <cell r="R39">
            <v>9189</v>
          </cell>
          <cell r="S39">
            <v>16472</v>
          </cell>
          <cell r="T39">
            <v>21881</v>
          </cell>
          <cell r="U39">
            <v>37185</v>
          </cell>
          <cell r="V39">
            <v>40822</v>
          </cell>
          <cell r="W39">
            <v>54087</v>
          </cell>
        </row>
        <row r="40">
          <cell r="B40">
            <v>239</v>
          </cell>
          <cell r="C40">
            <v>812</v>
          </cell>
          <cell r="D40">
            <v>984</v>
          </cell>
          <cell r="E40">
            <v>1058</v>
          </cell>
          <cell r="F40">
            <v>1323</v>
          </cell>
          <cell r="G40">
            <v>1331</v>
          </cell>
          <cell r="H40">
            <v>1659</v>
          </cell>
          <cell r="I40">
            <v>1882</v>
          </cell>
          <cell r="J40">
            <v>2007</v>
          </cell>
          <cell r="K40">
            <v>2530</v>
          </cell>
          <cell r="L40">
            <v>2719</v>
          </cell>
          <cell r="M40">
            <v>3402</v>
          </cell>
          <cell r="N40">
            <v>3590</v>
          </cell>
          <cell r="O40">
            <v>4301</v>
          </cell>
          <cell r="P40">
            <v>5229</v>
          </cell>
          <cell r="Q40">
            <v>7528</v>
          </cell>
          <cell r="R40">
            <v>9251</v>
          </cell>
          <cell r="S40">
            <v>16584</v>
          </cell>
          <cell r="T40">
            <v>22030</v>
          </cell>
          <cell r="U40">
            <v>37438</v>
          </cell>
          <cell r="V40">
            <v>41099</v>
          </cell>
          <cell r="W40">
            <v>54455</v>
          </cell>
        </row>
        <row r="41">
          <cell r="B41">
            <v>241</v>
          </cell>
          <cell r="C41">
            <v>818</v>
          </cell>
          <cell r="D41">
            <v>992</v>
          </cell>
          <cell r="E41">
            <v>1066</v>
          </cell>
          <cell r="F41">
            <v>1333</v>
          </cell>
          <cell r="G41">
            <v>1341</v>
          </cell>
          <cell r="H41">
            <v>1671</v>
          </cell>
          <cell r="I41">
            <v>1896</v>
          </cell>
          <cell r="J41">
            <v>2022</v>
          </cell>
          <cell r="K41">
            <v>2549</v>
          </cell>
          <cell r="L41">
            <v>2740</v>
          </cell>
          <cell r="M41">
            <v>3428</v>
          </cell>
          <cell r="N41">
            <v>3617</v>
          </cell>
          <cell r="O41">
            <v>4333</v>
          </cell>
          <cell r="P41">
            <v>5269</v>
          </cell>
          <cell r="Q41">
            <v>7585</v>
          </cell>
          <cell r="R41">
            <v>9321</v>
          </cell>
          <cell r="S41">
            <v>16710</v>
          </cell>
          <cell r="T41">
            <v>22197</v>
          </cell>
          <cell r="U41">
            <v>37722</v>
          </cell>
          <cell r="V41">
            <v>41411</v>
          </cell>
          <cell r="W41">
            <v>54869</v>
          </cell>
        </row>
        <row r="42">
          <cell r="B42">
            <v>242</v>
          </cell>
          <cell r="C42">
            <v>824</v>
          </cell>
          <cell r="D42">
            <v>999</v>
          </cell>
          <cell r="E42">
            <v>1074</v>
          </cell>
          <cell r="F42">
            <v>1343</v>
          </cell>
          <cell r="G42">
            <v>1352</v>
          </cell>
          <cell r="H42">
            <v>1685</v>
          </cell>
          <cell r="I42">
            <v>1911</v>
          </cell>
          <cell r="J42">
            <v>2038</v>
          </cell>
          <cell r="K42">
            <v>2570</v>
          </cell>
          <cell r="L42">
            <v>2762</v>
          </cell>
          <cell r="M42">
            <v>3456</v>
          </cell>
          <cell r="N42">
            <v>3647</v>
          </cell>
          <cell r="O42">
            <v>4369</v>
          </cell>
          <cell r="P42">
            <v>5312</v>
          </cell>
          <cell r="Q42">
            <v>7647</v>
          </cell>
          <cell r="R42">
            <v>9398</v>
          </cell>
          <cell r="S42">
            <v>16847</v>
          </cell>
          <cell r="T42">
            <v>22378</v>
          </cell>
          <cell r="U42">
            <v>38030</v>
          </cell>
          <cell r="V42">
            <v>41750</v>
          </cell>
          <cell r="W42">
            <v>55317</v>
          </cell>
        </row>
        <row r="43">
          <cell r="B43">
            <v>244</v>
          </cell>
          <cell r="C43">
            <v>830</v>
          </cell>
          <cell r="D43">
            <v>1007</v>
          </cell>
          <cell r="E43">
            <v>1083</v>
          </cell>
          <cell r="F43">
            <v>1354</v>
          </cell>
          <cell r="G43">
            <v>1362</v>
          </cell>
          <cell r="H43">
            <v>1698</v>
          </cell>
          <cell r="I43">
            <v>1926</v>
          </cell>
          <cell r="J43">
            <v>2055</v>
          </cell>
          <cell r="K43">
            <v>2590</v>
          </cell>
          <cell r="L43">
            <v>2784</v>
          </cell>
          <cell r="M43">
            <v>3484</v>
          </cell>
          <cell r="N43">
            <v>3677</v>
          </cell>
          <cell r="O43">
            <v>4405</v>
          </cell>
          <cell r="P43">
            <v>5355</v>
          </cell>
          <cell r="Q43">
            <v>7710</v>
          </cell>
          <cell r="R43">
            <v>9475</v>
          </cell>
          <cell r="S43">
            <v>16985</v>
          </cell>
          <cell r="T43">
            <v>22563</v>
          </cell>
          <cell r="U43">
            <v>38344</v>
          </cell>
          <cell r="V43">
            <v>42094</v>
          </cell>
          <cell r="W43">
            <v>55773</v>
          </cell>
        </row>
        <row r="44">
          <cell r="B44">
            <v>246</v>
          </cell>
          <cell r="C44">
            <v>837</v>
          </cell>
          <cell r="D44">
            <v>1015</v>
          </cell>
          <cell r="E44">
            <v>1091</v>
          </cell>
          <cell r="F44">
            <v>1364</v>
          </cell>
          <cell r="G44">
            <v>1373</v>
          </cell>
          <cell r="H44">
            <v>1712</v>
          </cell>
          <cell r="I44">
            <v>1941</v>
          </cell>
          <cell r="J44">
            <v>2071</v>
          </cell>
          <cell r="K44">
            <v>2611</v>
          </cell>
          <cell r="L44">
            <v>2807</v>
          </cell>
          <cell r="M44">
            <v>3513</v>
          </cell>
          <cell r="N44">
            <v>3708</v>
          </cell>
          <cell r="O44">
            <v>4441</v>
          </cell>
          <cell r="P44">
            <v>5400</v>
          </cell>
          <cell r="Q44">
            <v>7774</v>
          </cell>
          <cell r="R44">
            <v>9554</v>
          </cell>
          <cell r="S44">
            <v>17126</v>
          </cell>
          <cell r="T44">
            <v>22750</v>
          </cell>
          <cell r="U44">
            <v>38662</v>
          </cell>
          <cell r="V44">
            <v>42443</v>
          </cell>
          <cell r="W44">
            <v>56236</v>
          </cell>
        </row>
        <row r="45">
          <cell r="B45">
            <v>248</v>
          </cell>
          <cell r="C45">
            <v>843</v>
          </cell>
          <cell r="D45">
            <v>1023</v>
          </cell>
          <cell r="E45">
            <v>1099</v>
          </cell>
          <cell r="F45">
            <v>1375</v>
          </cell>
          <cell r="G45">
            <v>1384</v>
          </cell>
          <cell r="H45">
            <v>1725</v>
          </cell>
          <cell r="I45">
            <v>1957</v>
          </cell>
          <cell r="J45">
            <v>2088</v>
          </cell>
          <cell r="K45">
            <v>2633</v>
          </cell>
          <cell r="L45">
            <v>2830</v>
          </cell>
          <cell r="M45">
            <v>3542</v>
          </cell>
          <cell r="N45">
            <v>3739</v>
          </cell>
          <cell r="O45">
            <v>4479</v>
          </cell>
          <cell r="P45">
            <v>5445</v>
          </cell>
          <cell r="Q45">
            <v>7839</v>
          </cell>
          <cell r="R45">
            <v>9634</v>
          </cell>
          <cell r="S45">
            <v>17270</v>
          </cell>
          <cell r="T45">
            <v>22941</v>
          </cell>
          <cell r="U45">
            <v>38986</v>
          </cell>
          <cell r="V45">
            <v>42799</v>
          </cell>
          <cell r="W45">
            <v>56707</v>
          </cell>
        </row>
        <row r="46">
          <cell r="B46">
            <v>250</v>
          </cell>
          <cell r="C46">
            <v>849</v>
          </cell>
          <cell r="D46">
            <v>1031</v>
          </cell>
          <cell r="E46">
            <v>1108</v>
          </cell>
          <cell r="F46">
            <v>1386</v>
          </cell>
          <cell r="G46">
            <v>1395</v>
          </cell>
          <cell r="H46">
            <v>1739</v>
          </cell>
          <cell r="I46">
            <v>1973</v>
          </cell>
          <cell r="J46">
            <v>2105</v>
          </cell>
          <cell r="K46">
            <v>2655</v>
          </cell>
          <cell r="L46">
            <v>2854</v>
          </cell>
          <cell r="M46">
            <v>3572</v>
          </cell>
          <cell r="N46">
            <v>3770</v>
          </cell>
          <cell r="O46">
            <v>4516</v>
          </cell>
          <cell r="P46">
            <v>5491</v>
          </cell>
          <cell r="Q46">
            <v>7904</v>
          </cell>
          <cell r="R46">
            <v>9714</v>
          </cell>
          <cell r="S46">
            <v>17414</v>
          </cell>
          <cell r="T46">
            <v>23132</v>
          </cell>
          <cell r="U46">
            <v>39311</v>
          </cell>
          <cell r="V46">
            <v>43156</v>
          </cell>
          <cell r="W46">
            <v>57180</v>
          </cell>
        </row>
        <row r="47">
          <cell r="B47">
            <v>252</v>
          </cell>
          <cell r="C47">
            <v>856</v>
          </cell>
          <cell r="D47">
            <v>1039</v>
          </cell>
          <cell r="E47">
            <v>1117</v>
          </cell>
          <cell r="F47">
            <v>1397</v>
          </cell>
          <cell r="G47">
            <v>1406</v>
          </cell>
          <cell r="H47">
            <v>1754</v>
          </cell>
          <cell r="I47">
            <v>1990</v>
          </cell>
          <cell r="J47">
            <v>2122</v>
          </cell>
          <cell r="K47">
            <v>2677</v>
          </cell>
          <cell r="L47">
            <v>2878</v>
          </cell>
          <cell r="M47">
            <v>3602</v>
          </cell>
          <cell r="N47">
            <v>3802</v>
          </cell>
          <cell r="O47">
            <v>4554</v>
          </cell>
          <cell r="P47">
            <v>5537</v>
          </cell>
          <cell r="Q47">
            <v>7972</v>
          </cell>
          <cell r="R47">
            <v>9797</v>
          </cell>
          <cell r="S47">
            <v>17562</v>
          </cell>
          <cell r="T47">
            <v>23329</v>
          </cell>
          <cell r="U47">
            <v>39646</v>
          </cell>
          <cell r="V47">
            <v>43523</v>
          </cell>
          <cell r="W47">
            <v>57667</v>
          </cell>
        </row>
        <row r="48">
          <cell r="B48">
            <v>254</v>
          </cell>
          <cell r="C48">
            <v>863</v>
          </cell>
          <cell r="D48">
            <v>1047</v>
          </cell>
          <cell r="E48">
            <v>1126</v>
          </cell>
          <cell r="F48">
            <v>1409</v>
          </cell>
          <cell r="G48">
            <v>1418</v>
          </cell>
          <cell r="H48">
            <v>1768</v>
          </cell>
          <cell r="I48">
            <v>2006</v>
          </cell>
          <cell r="J48">
            <v>2140</v>
          </cell>
          <cell r="K48">
            <v>2700</v>
          </cell>
          <cell r="L48">
            <v>2902</v>
          </cell>
          <cell r="M48">
            <v>3633</v>
          </cell>
          <cell r="N48">
            <v>3835</v>
          </cell>
          <cell r="O48">
            <v>4594</v>
          </cell>
          <cell r="P48">
            <v>5585</v>
          </cell>
          <cell r="Q48">
            <v>8040</v>
          </cell>
          <cell r="R48">
            <v>9881</v>
          </cell>
          <cell r="S48">
            <v>17713</v>
          </cell>
          <cell r="T48">
            <v>23529</v>
          </cell>
          <cell r="U48">
            <v>39987</v>
          </cell>
          <cell r="V48">
            <v>43897</v>
          </cell>
          <cell r="W48">
            <v>58163</v>
          </cell>
        </row>
        <row r="49">
          <cell r="B49">
            <v>256</v>
          </cell>
          <cell r="C49">
            <v>870</v>
          </cell>
          <cell r="D49">
            <v>1056</v>
          </cell>
          <cell r="E49">
            <v>1135</v>
          </cell>
          <cell r="F49">
            <v>1420</v>
          </cell>
          <cell r="G49">
            <v>1429</v>
          </cell>
          <cell r="H49">
            <v>1783</v>
          </cell>
          <cell r="I49">
            <v>2023</v>
          </cell>
          <cell r="J49">
            <v>2158</v>
          </cell>
          <cell r="K49">
            <v>2722</v>
          </cell>
          <cell r="L49">
            <v>2927</v>
          </cell>
          <cell r="M49">
            <v>3664</v>
          </cell>
          <cell r="N49">
            <v>3868</v>
          </cell>
          <cell r="O49">
            <v>4633</v>
          </cell>
          <cell r="P49">
            <v>5633</v>
          </cell>
          <cell r="Q49">
            <v>8110</v>
          </cell>
          <cell r="R49">
            <v>9967</v>
          </cell>
          <cell r="S49">
            <v>17867</v>
          </cell>
          <cell r="T49">
            <v>23733</v>
          </cell>
          <cell r="U49">
            <v>40333</v>
          </cell>
          <cell r="V49">
            <v>44278</v>
          </cell>
          <cell r="W49">
            <v>58667</v>
          </cell>
        </row>
        <row r="50">
          <cell r="B50">
            <v>258</v>
          </cell>
          <cell r="C50">
            <v>877</v>
          </cell>
          <cell r="D50">
            <v>1064</v>
          </cell>
          <cell r="E50">
            <v>1144</v>
          </cell>
          <cell r="F50">
            <v>1432</v>
          </cell>
          <cell r="G50">
            <v>1441</v>
          </cell>
          <cell r="H50">
            <v>1798</v>
          </cell>
          <cell r="I50">
            <v>2040</v>
          </cell>
          <cell r="J50">
            <v>2177</v>
          </cell>
          <cell r="K50">
            <v>2746</v>
          </cell>
          <cell r="L50">
            <v>2952</v>
          </cell>
          <cell r="M50">
            <v>3696</v>
          </cell>
          <cell r="N50">
            <v>3902</v>
          </cell>
          <cell r="O50">
            <v>4674</v>
          </cell>
          <cell r="P50">
            <v>5683</v>
          </cell>
          <cell r="Q50">
            <v>8181</v>
          </cell>
          <cell r="R50">
            <v>10054</v>
          </cell>
          <cell r="S50">
            <v>18023</v>
          </cell>
          <cell r="T50">
            <v>23941</v>
          </cell>
          <cell r="U50">
            <v>40686</v>
          </cell>
          <cell r="V50">
            <v>44665</v>
          </cell>
          <cell r="W50">
            <v>59180</v>
          </cell>
        </row>
        <row r="51">
          <cell r="B51">
            <v>260</v>
          </cell>
          <cell r="C51">
            <v>884</v>
          </cell>
          <cell r="D51">
            <v>1073</v>
          </cell>
          <cell r="E51">
            <v>1153</v>
          </cell>
          <cell r="F51">
            <v>1444</v>
          </cell>
          <cell r="G51">
            <v>1453</v>
          </cell>
          <cell r="H51">
            <v>1813</v>
          </cell>
          <cell r="I51">
            <v>2057</v>
          </cell>
          <cell r="J51">
            <v>2195</v>
          </cell>
          <cell r="K51">
            <v>2769</v>
          </cell>
          <cell r="L51">
            <v>2977</v>
          </cell>
          <cell r="M51">
            <v>3729</v>
          </cell>
          <cell r="N51">
            <v>3936</v>
          </cell>
          <cell r="O51">
            <v>4715</v>
          </cell>
          <cell r="P51">
            <v>5732</v>
          </cell>
          <cell r="Q51">
            <v>8252</v>
          </cell>
          <cell r="R51">
            <v>10141</v>
          </cell>
          <cell r="S51">
            <v>18180</v>
          </cell>
          <cell r="T51">
            <v>24149</v>
          </cell>
          <cell r="U51">
            <v>41040</v>
          </cell>
          <cell r="V51">
            <v>45054</v>
          </cell>
          <cell r="W51">
            <v>59695</v>
          </cell>
        </row>
        <row r="52">
          <cell r="B52">
            <v>262</v>
          </cell>
          <cell r="C52">
            <v>891</v>
          </cell>
          <cell r="D52">
            <v>1082</v>
          </cell>
          <cell r="E52">
            <v>1163</v>
          </cell>
          <cell r="F52">
            <v>1456</v>
          </cell>
          <cell r="G52">
            <v>1465</v>
          </cell>
          <cell r="H52">
            <v>1829</v>
          </cell>
          <cell r="I52">
            <v>2075</v>
          </cell>
          <cell r="J52">
            <v>2214</v>
          </cell>
          <cell r="K52">
            <v>2794</v>
          </cell>
          <cell r="L52">
            <v>3004</v>
          </cell>
          <cell r="M52">
            <v>3762</v>
          </cell>
          <cell r="N52">
            <v>3971</v>
          </cell>
          <cell r="O52">
            <v>4756</v>
          </cell>
          <cell r="P52">
            <v>5783</v>
          </cell>
          <cell r="Q52">
            <v>8326</v>
          </cell>
          <cell r="R52">
            <v>10232</v>
          </cell>
          <cell r="S52">
            <v>18342</v>
          </cell>
          <cell r="T52">
            <v>24364</v>
          </cell>
          <cell r="U52">
            <v>41405</v>
          </cell>
          <cell r="V52">
            <v>45455</v>
          </cell>
          <cell r="W52">
            <v>60226</v>
          </cell>
        </row>
        <row r="53">
          <cell r="B53">
            <v>264</v>
          </cell>
          <cell r="C53">
            <v>898</v>
          </cell>
          <cell r="D53">
            <v>1090</v>
          </cell>
          <cell r="E53">
            <v>1173</v>
          </cell>
          <cell r="F53">
            <v>1469</v>
          </cell>
          <cell r="G53">
            <v>1478</v>
          </cell>
          <cell r="H53">
            <v>1844</v>
          </cell>
          <cell r="I53">
            <v>2093</v>
          </cell>
          <cell r="J53">
            <v>2234</v>
          </cell>
          <cell r="K53">
            <v>2818</v>
          </cell>
          <cell r="L53">
            <v>3030</v>
          </cell>
          <cell r="M53">
            <v>3796</v>
          </cell>
          <cell r="N53">
            <v>4006</v>
          </cell>
          <cell r="O53">
            <v>4799</v>
          </cell>
          <cell r="P53">
            <v>5835</v>
          </cell>
          <cell r="Q53">
            <v>8400</v>
          </cell>
          <cell r="R53">
            <v>10323</v>
          </cell>
          <cell r="S53">
            <v>18506</v>
          </cell>
          <cell r="T53">
            <v>24583</v>
          </cell>
          <cell r="U53">
            <v>41777</v>
          </cell>
          <cell r="V53">
            <v>45863</v>
          </cell>
          <cell r="W53">
            <v>60766</v>
          </cell>
        </row>
        <row r="54">
          <cell r="B54">
            <v>266</v>
          </cell>
          <cell r="C54">
            <v>905</v>
          </cell>
          <cell r="D54">
            <v>1100</v>
          </cell>
          <cell r="E54">
            <v>1183</v>
          </cell>
          <cell r="F54">
            <v>1481</v>
          </cell>
          <cell r="G54">
            <v>1490</v>
          </cell>
          <cell r="H54">
            <v>1860</v>
          </cell>
          <cell r="I54">
            <v>2111</v>
          </cell>
          <cell r="J54">
            <v>2253</v>
          </cell>
          <cell r="K54">
            <v>2843</v>
          </cell>
          <cell r="L54">
            <v>3057</v>
          </cell>
          <cell r="M54">
            <v>3830</v>
          </cell>
          <cell r="N54">
            <v>4043</v>
          </cell>
          <cell r="O54">
            <v>4843</v>
          </cell>
          <cell r="P54">
            <v>5888</v>
          </cell>
          <cell r="Q54">
            <v>8476</v>
          </cell>
          <cell r="R54">
            <v>10417</v>
          </cell>
          <cell r="S54">
            <v>18674</v>
          </cell>
          <cell r="T54">
            <v>24805</v>
          </cell>
          <cell r="U54">
            <v>42155</v>
          </cell>
          <cell r="V54">
            <v>46278</v>
          </cell>
          <cell r="W54">
            <v>61317</v>
          </cell>
        </row>
        <row r="55">
          <cell r="B55">
            <v>268</v>
          </cell>
          <cell r="C55">
            <v>913</v>
          </cell>
          <cell r="D55">
            <v>1109</v>
          </cell>
          <cell r="E55">
            <v>1192</v>
          </cell>
          <cell r="F55">
            <v>1494</v>
          </cell>
          <cell r="G55">
            <v>1503</v>
          </cell>
          <cell r="H55">
            <v>1877</v>
          </cell>
          <cell r="I55">
            <v>2130</v>
          </cell>
          <cell r="J55">
            <v>2273</v>
          </cell>
          <cell r="K55">
            <v>2869</v>
          </cell>
          <cell r="L55">
            <v>3085</v>
          </cell>
          <cell r="M55">
            <v>3865</v>
          </cell>
          <cell r="N55">
            <v>4079</v>
          </cell>
          <cell r="O55">
            <v>4887</v>
          </cell>
          <cell r="P55">
            <v>5942</v>
          </cell>
          <cell r="Q55">
            <v>8554</v>
          </cell>
          <cell r="R55">
            <v>10512</v>
          </cell>
          <cell r="S55">
            <v>18844</v>
          </cell>
          <cell r="T55">
            <v>25032</v>
          </cell>
          <cell r="U55">
            <v>42541</v>
          </cell>
          <cell r="V55">
            <v>46701</v>
          </cell>
          <cell r="W55">
            <v>61877</v>
          </cell>
        </row>
        <row r="56">
          <cell r="B56">
            <v>270</v>
          </cell>
          <cell r="C56">
            <v>920</v>
          </cell>
          <cell r="D56">
            <v>1118</v>
          </cell>
          <cell r="E56">
            <v>1203</v>
          </cell>
          <cell r="F56">
            <v>1507</v>
          </cell>
          <cell r="G56">
            <v>1516</v>
          </cell>
          <cell r="H56">
            <v>1893</v>
          </cell>
          <cell r="I56">
            <v>2149</v>
          </cell>
          <cell r="J56">
            <v>2294</v>
          </cell>
          <cell r="K56">
            <v>2895</v>
          </cell>
          <cell r="L56">
            <v>3113</v>
          </cell>
          <cell r="M56">
            <v>3900</v>
          </cell>
          <cell r="N56">
            <v>4117</v>
          </cell>
          <cell r="O56">
            <v>4931</v>
          </cell>
          <cell r="P56">
            <v>5996</v>
          </cell>
          <cell r="Q56">
            <v>8632</v>
          </cell>
          <cell r="R56">
            <v>10608</v>
          </cell>
          <cell r="S56">
            <v>19016</v>
          </cell>
          <cell r="T56">
            <v>25260</v>
          </cell>
          <cell r="U56">
            <v>42928</v>
          </cell>
          <cell r="V56">
            <v>47126</v>
          </cell>
          <cell r="W56">
            <v>62441</v>
          </cell>
        </row>
        <row r="57">
          <cell r="B57">
            <v>273</v>
          </cell>
          <cell r="C57">
            <v>928</v>
          </cell>
          <cell r="D57">
            <v>1128</v>
          </cell>
          <cell r="E57">
            <v>1213</v>
          </cell>
          <cell r="F57">
            <v>1520</v>
          </cell>
          <cell r="G57">
            <v>1530</v>
          </cell>
          <cell r="H57">
            <v>1910</v>
          </cell>
          <cell r="I57">
            <v>2168</v>
          </cell>
          <cell r="J57">
            <v>2314</v>
          </cell>
          <cell r="K57">
            <v>2921</v>
          </cell>
          <cell r="L57">
            <v>3141</v>
          </cell>
          <cell r="M57">
            <v>3936</v>
          </cell>
          <cell r="N57">
            <v>4155</v>
          </cell>
          <cell r="O57">
            <v>4977</v>
          </cell>
          <cell r="P57">
            <v>6052</v>
          </cell>
          <cell r="Q57">
            <v>8712</v>
          </cell>
          <cell r="R57">
            <v>10707</v>
          </cell>
          <cell r="S57">
            <v>19193</v>
          </cell>
          <cell r="T57">
            <v>25495</v>
          </cell>
          <cell r="U57">
            <v>43328</v>
          </cell>
          <cell r="V57">
            <v>47565</v>
          </cell>
          <cell r="W57">
            <v>63022</v>
          </cell>
        </row>
        <row r="58">
          <cell r="B58">
            <v>275</v>
          </cell>
          <cell r="C58">
            <v>936</v>
          </cell>
          <cell r="D58">
            <v>1138</v>
          </cell>
          <cell r="E58">
            <v>1224</v>
          </cell>
          <cell r="F58">
            <v>1534</v>
          </cell>
          <cell r="G58">
            <v>1543</v>
          </cell>
          <cell r="H58">
            <v>1928</v>
          </cell>
          <cell r="I58">
            <v>2188</v>
          </cell>
          <cell r="J58">
            <v>2335</v>
          </cell>
          <cell r="K58">
            <v>2948</v>
          </cell>
          <cell r="L58">
            <v>3170</v>
          </cell>
          <cell r="M58">
            <v>3973</v>
          </cell>
          <cell r="N58">
            <v>4194</v>
          </cell>
          <cell r="O58">
            <v>5024</v>
          </cell>
          <cell r="P58">
            <v>6108</v>
          </cell>
          <cell r="Q58">
            <v>8794</v>
          </cell>
          <cell r="R58">
            <v>10807</v>
          </cell>
          <cell r="S58">
            <v>19373</v>
          </cell>
          <cell r="T58">
            <v>25735</v>
          </cell>
          <cell r="U58">
            <v>43735</v>
          </cell>
          <cell r="V58">
            <v>48012</v>
          </cell>
          <cell r="W58">
            <v>63614</v>
          </cell>
        </row>
        <row r="59">
          <cell r="B59">
            <v>277</v>
          </cell>
          <cell r="C59">
            <v>944</v>
          </cell>
          <cell r="D59">
            <v>1148</v>
          </cell>
          <cell r="E59">
            <v>1234</v>
          </cell>
          <cell r="F59">
            <v>1547</v>
          </cell>
          <cell r="G59">
            <v>1557</v>
          </cell>
          <cell r="H59">
            <v>1945</v>
          </cell>
          <cell r="I59">
            <v>2208</v>
          </cell>
          <cell r="J59">
            <v>2357</v>
          </cell>
          <cell r="K59">
            <v>2975</v>
          </cell>
          <cell r="L59">
            <v>3200</v>
          </cell>
          <cell r="M59">
            <v>4010</v>
          </cell>
          <cell r="N59">
            <v>4234</v>
          </cell>
          <cell r="O59">
            <v>5072</v>
          </cell>
          <cell r="P59">
            <v>6166</v>
          </cell>
          <cell r="Q59">
            <v>8877</v>
          </cell>
          <cell r="R59">
            <v>10910</v>
          </cell>
          <cell r="S59">
            <v>19557</v>
          </cell>
          <cell r="T59">
            <v>25979</v>
          </cell>
          <cell r="U59">
            <v>44150</v>
          </cell>
          <cell r="V59">
            <v>48468</v>
          </cell>
          <cell r="W59">
            <v>64218</v>
          </cell>
        </row>
        <row r="60">
          <cell r="B60">
            <v>279</v>
          </cell>
          <cell r="C60">
            <v>952</v>
          </cell>
          <cell r="D60">
            <v>1158</v>
          </cell>
          <cell r="E60">
            <v>1245</v>
          </cell>
          <cell r="F60">
            <v>1561</v>
          </cell>
          <cell r="G60">
            <v>1571</v>
          </cell>
          <cell r="H60">
            <v>1963</v>
          </cell>
          <cell r="I60">
            <v>2228</v>
          </cell>
          <cell r="J60">
            <v>2378</v>
          </cell>
          <cell r="K60">
            <v>3003</v>
          </cell>
          <cell r="L60">
            <v>3230</v>
          </cell>
          <cell r="M60">
            <v>4049</v>
          </cell>
          <cell r="N60">
            <v>4274</v>
          </cell>
          <cell r="O60">
            <v>5120</v>
          </cell>
          <cell r="P60">
            <v>6225</v>
          </cell>
          <cell r="Q60">
            <v>8962</v>
          </cell>
          <cell r="R60">
            <v>11014</v>
          </cell>
          <cell r="S60">
            <v>19745</v>
          </cell>
          <cell r="T60">
            <v>26228</v>
          </cell>
          <cell r="U60">
            <v>44573</v>
          </cell>
          <cell r="V60">
            <v>48932</v>
          </cell>
          <cell r="W60">
            <v>64833</v>
          </cell>
        </row>
        <row r="61">
          <cell r="B61">
            <v>282</v>
          </cell>
          <cell r="C61">
            <v>961</v>
          </cell>
          <cell r="D61">
            <v>1168</v>
          </cell>
          <cell r="E61">
            <v>1256</v>
          </cell>
          <cell r="F61">
            <v>1576</v>
          </cell>
          <cell r="G61">
            <v>1585</v>
          </cell>
          <cell r="H61">
            <v>1981</v>
          </cell>
          <cell r="I61">
            <v>2249</v>
          </cell>
          <cell r="J61">
            <v>2401</v>
          </cell>
          <cell r="K61">
            <v>3032</v>
          </cell>
          <cell r="L61">
            <v>3261</v>
          </cell>
          <cell r="M61">
            <v>4088</v>
          </cell>
          <cell r="N61">
            <v>4315</v>
          </cell>
          <cell r="O61">
            <v>5169</v>
          </cell>
          <cell r="P61">
            <v>6285</v>
          </cell>
          <cell r="Q61">
            <v>9048</v>
          </cell>
          <cell r="R61">
            <v>11119</v>
          </cell>
          <cell r="S61">
            <v>19933</v>
          </cell>
          <cell r="T61">
            <v>26478</v>
          </cell>
          <cell r="U61">
            <v>44998</v>
          </cell>
          <cell r="V61">
            <v>49399</v>
          </cell>
          <cell r="W61">
            <v>65452</v>
          </cell>
        </row>
        <row r="62">
          <cell r="B62">
            <v>284</v>
          </cell>
          <cell r="C62">
            <v>969</v>
          </cell>
          <cell r="D62">
            <v>1178</v>
          </cell>
          <cell r="E62">
            <v>1268</v>
          </cell>
          <cell r="F62">
            <v>1590</v>
          </cell>
          <cell r="G62">
            <v>1600</v>
          </cell>
          <cell r="H62">
            <v>2000</v>
          </cell>
          <cell r="I62">
            <v>2270</v>
          </cell>
          <cell r="J62">
            <v>2424</v>
          </cell>
          <cell r="K62">
            <v>3061</v>
          </cell>
          <cell r="L62">
            <v>3292</v>
          </cell>
          <cell r="M62">
            <v>4127</v>
          </cell>
          <cell r="N62">
            <v>4357</v>
          </cell>
          <cell r="O62">
            <v>5220</v>
          </cell>
          <cell r="P62">
            <v>6346</v>
          </cell>
          <cell r="Q62">
            <v>9136</v>
          </cell>
          <cell r="R62">
            <v>11228</v>
          </cell>
          <cell r="S62">
            <v>20128</v>
          </cell>
          <cell r="T62">
            <v>26737</v>
          </cell>
          <cell r="U62">
            <v>45437</v>
          </cell>
          <cell r="V62">
            <v>49881</v>
          </cell>
          <cell r="W62">
            <v>66091</v>
          </cell>
        </row>
        <row r="63">
          <cell r="B63">
            <v>287</v>
          </cell>
          <cell r="C63">
            <v>978</v>
          </cell>
          <cell r="D63">
            <v>1189</v>
          </cell>
          <cell r="E63">
            <v>1279</v>
          </cell>
          <cell r="F63">
            <v>1605</v>
          </cell>
          <cell r="G63">
            <v>1615</v>
          </cell>
          <cell r="H63">
            <v>2019</v>
          </cell>
          <cell r="I63">
            <v>2292</v>
          </cell>
          <cell r="J63">
            <v>2446</v>
          </cell>
          <cell r="K63">
            <v>3091</v>
          </cell>
          <cell r="L63">
            <v>3324</v>
          </cell>
          <cell r="M63">
            <v>4168</v>
          </cell>
          <cell r="N63">
            <v>4400</v>
          </cell>
          <cell r="O63">
            <v>5271</v>
          </cell>
          <cell r="P63">
            <v>6409</v>
          </cell>
          <cell r="Q63">
            <v>9226</v>
          </cell>
          <cell r="R63">
            <v>11339</v>
          </cell>
          <cell r="S63">
            <v>20326</v>
          </cell>
          <cell r="T63">
            <v>27000</v>
          </cell>
          <cell r="U63">
            <v>45885</v>
          </cell>
          <cell r="V63">
            <v>50373</v>
          </cell>
          <cell r="W63">
            <v>66743</v>
          </cell>
        </row>
        <row r="64">
          <cell r="B64">
            <v>289</v>
          </cell>
          <cell r="C64">
            <v>986</v>
          </cell>
          <cell r="D64">
            <v>1200</v>
          </cell>
          <cell r="E64">
            <v>1291</v>
          </cell>
          <cell r="F64">
            <v>1620</v>
          </cell>
          <cell r="G64">
            <v>1630</v>
          </cell>
          <cell r="H64">
            <v>2038</v>
          </cell>
          <cell r="I64">
            <v>2314</v>
          </cell>
          <cell r="J64">
            <v>2470</v>
          </cell>
          <cell r="K64">
            <v>3121</v>
          </cell>
          <cell r="L64">
            <v>3356</v>
          </cell>
          <cell r="M64">
            <v>4209</v>
          </cell>
          <cell r="N64">
            <v>4444</v>
          </cell>
          <cell r="O64">
            <v>5324</v>
          </cell>
          <cell r="P64">
            <v>6473</v>
          </cell>
          <cell r="Q64">
            <v>9318</v>
          </cell>
          <cell r="R64">
            <v>11452</v>
          </cell>
          <cell r="S64">
            <v>20529</v>
          </cell>
          <cell r="T64">
            <v>27269</v>
          </cell>
          <cell r="U64">
            <v>46342</v>
          </cell>
          <cell r="V64">
            <v>50875</v>
          </cell>
          <cell r="W64">
            <v>67407</v>
          </cell>
        </row>
        <row r="65">
          <cell r="B65">
            <v>292</v>
          </cell>
          <cell r="C65">
            <v>995</v>
          </cell>
          <cell r="D65">
            <v>1211</v>
          </cell>
          <cell r="E65">
            <v>1303</v>
          </cell>
          <cell r="F65">
            <v>1635</v>
          </cell>
          <cell r="G65">
            <v>1645</v>
          </cell>
          <cell r="H65">
            <v>2058</v>
          </cell>
          <cell r="I65">
            <v>2337</v>
          </cell>
          <cell r="J65">
            <v>2494</v>
          </cell>
          <cell r="K65">
            <v>3151</v>
          </cell>
          <cell r="L65">
            <v>3390</v>
          </cell>
          <cell r="M65">
            <v>4251</v>
          </cell>
          <cell r="N65">
            <v>4489</v>
          </cell>
          <cell r="O65">
            <v>5377</v>
          </cell>
          <cell r="P65">
            <v>6538</v>
          </cell>
          <cell r="Q65">
            <v>9412</v>
          </cell>
          <cell r="R65">
            <v>11567</v>
          </cell>
          <cell r="S65">
            <v>20735</v>
          </cell>
          <cell r="T65">
            <v>27544</v>
          </cell>
          <cell r="U65">
            <v>46809</v>
          </cell>
          <cell r="V65">
            <v>51386</v>
          </cell>
          <cell r="W65">
            <v>68085</v>
          </cell>
        </row>
        <row r="66">
          <cell r="B66">
            <v>294</v>
          </cell>
          <cell r="C66">
            <v>1004</v>
          </cell>
          <cell r="D66">
            <v>1222</v>
          </cell>
          <cell r="E66">
            <v>1315</v>
          </cell>
          <cell r="F66">
            <v>1651</v>
          </cell>
          <cell r="G66">
            <v>1661</v>
          </cell>
          <cell r="H66">
            <v>2078</v>
          </cell>
          <cell r="I66">
            <v>2359</v>
          </cell>
          <cell r="J66">
            <v>2518</v>
          </cell>
          <cell r="K66">
            <v>3183</v>
          </cell>
          <cell r="L66">
            <v>3423</v>
          </cell>
          <cell r="M66">
            <v>4294</v>
          </cell>
          <cell r="N66">
            <v>4534</v>
          </cell>
          <cell r="O66">
            <v>5431</v>
          </cell>
          <cell r="P66">
            <v>6603</v>
          </cell>
          <cell r="Q66">
            <v>9506</v>
          </cell>
          <cell r="R66">
            <v>11683</v>
          </cell>
          <cell r="S66">
            <v>20943</v>
          </cell>
          <cell r="T66">
            <v>27820</v>
          </cell>
          <cell r="U66">
            <v>47278</v>
          </cell>
          <cell r="V66">
            <v>51902</v>
          </cell>
          <cell r="W66">
            <v>68768</v>
          </cell>
        </row>
        <row r="67">
          <cell r="B67">
            <v>297</v>
          </cell>
          <cell r="C67">
            <v>1014</v>
          </cell>
          <cell r="D67">
            <v>1233</v>
          </cell>
          <cell r="E67">
            <v>1327</v>
          </cell>
          <cell r="F67">
            <v>1666</v>
          </cell>
          <cell r="G67">
            <v>1677</v>
          </cell>
          <cell r="H67">
            <v>2098</v>
          </cell>
          <cell r="I67">
            <v>2383</v>
          </cell>
          <cell r="J67">
            <v>2544</v>
          </cell>
          <cell r="K67">
            <v>3215</v>
          </cell>
          <cell r="L67">
            <v>3458</v>
          </cell>
          <cell r="M67">
            <v>4338</v>
          </cell>
          <cell r="N67">
            <v>4580</v>
          </cell>
          <cell r="O67">
            <v>5487</v>
          </cell>
          <cell r="P67">
            <v>6671</v>
          </cell>
          <cell r="Q67">
            <v>9604</v>
          </cell>
          <cell r="R67">
            <v>11803</v>
          </cell>
          <cell r="S67">
            <v>21158</v>
          </cell>
          <cell r="T67">
            <v>28105</v>
          </cell>
          <cell r="U67">
            <v>47763</v>
          </cell>
          <cell r="V67">
            <v>52434</v>
          </cell>
          <cell r="W67">
            <v>69474</v>
          </cell>
        </row>
        <row r="68">
          <cell r="B68">
            <v>300</v>
          </cell>
          <cell r="C68">
            <v>1023</v>
          </cell>
          <cell r="D68">
            <v>1245</v>
          </cell>
          <cell r="E68">
            <v>1340</v>
          </cell>
          <cell r="F68">
            <v>1683</v>
          </cell>
          <cell r="G68">
            <v>1693</v>
          </cell>
          <cell r="H68">
            <v>2119</v>
          </cell>
          <cell r="I68">
            <v>2406</v>
          </cell>
          <cell r="J68">
            <v>2569</v>
          </cell>
          <cell r="K68">
            <v>3247</v>
          </cell>
          <cell r="L68">
            <v>3493</v>
          </cell>
          <cell r="M68">
            <v>4383</v>
          </cell>
          <cell r="N68">
            <v>4628</v>
          </cell>
          <cell r="O68">
            <v>5544</v>
          </cell>
          <cell r="P68">
            <v>6740</v>
          </cell>
          <cell r="Q68">
            <v>9704</v>
          </cell>
          <cell r="R68">
            <v>11925</v>
          </cell>
          <cell r="S68">
            <v>21377</v>
          </cell>
          <cell r="T68">
            <v>28397</v>
          </cell>
          <cell r="U68">
            <v>48258</v>
          </cell>
          <cell r="V68">
            <v>52978</v>
          </cell>
          <cell r="W68">
            <v>70194</v>
          </cell>
        </row>
        <row r="69">
          <cell r="B69">
            <v>303</v>
          </cell>
          <cell r="C69">
            <v>1034</v>
          </cell>
          <cell r="D69">
            <v>1258</v>
          </cell>
          <cell r="E69">
            <v>1353</v>
          </cell>
          <cell r="F69">
            <v>1699</v>
          </cell>
          <cell r="G69">
            <v>1710</v>
          </cell>
          <cell r="H69">
            <v>2140</v>
          </cell>
          <cell r="I69">
            <v>2431</v>
          </cell>
          <cell r="J69">
            <v>2595</v>
          </cell>
          <cell r="K69">
            <v>3281</v>
          </cell>
          <cell r="L69">
            <v>3529</v>
          </cell>
          <cell r="M69">
            <v>4428</v>
          </cell>
          <cell r="N69">
            <v>4676</v>
          </cell>
          <cell r="O69">
            <v>5602</v>
          </cell>
          <cell r="P69">
            <v>6811</v>
          </cell>
          <cell r="Q69">
            <v>9805</v>
          </cell>
          <cell r="R69">
            <v>12050</v>
          </cell>
          <cell r="S69">
            <v>21601</v>
          </cell>
          <cell r="T69">
            <v>28694</v>
          </cell>
          <cell r="U69">
            <v>48764</v>
          </cell>
          <cell r="V69">
            <v>53533</v>
          </cell>
          <cell r="W69">
            <v>70930</v>
          </cell>
        </row>
        <row r="70">
          <cell r="B70">
            <v>307</v>
          </cell>
          <cell r="C70">
            <v>1046</v>
          </cell>
          <cell r="D70">
            <v>1272</v>
          </cell>
          <cell r="E70">
            <v>1368</v>
          </cell>
          <cell r="F70">
            <v>1716</v>
          </cell>
          <cell r="G70">
            <v>1727</v>
          </cell>
          <cell r="H70">
            <v>2162</v>
          </cell>
          <cell r="I70">
            <v>2455</v>
          </cell>
          <cell r="J70">
            <v>2622</v>
          </cell>
          <cell r="K70">
            <v>3314</v>
          </cell>
          <cell r="L70">
            <v>3566</v>
          </cell>
          <cell r="M70">
            <v>4475</v>
          </cell>
          <cell r="N70">
            <v>4726</v>
          </cell>
          <cell r="O70">
            <v>5661</v>
          </cell>
          <cell r="P70">
            <v>6883</v>
          </cell>
          <cell r="Q70">
            <v>9909</v>
          </cell>
          <cell r="R70">
            <v>12178</v>
          </cell>
          <cell r="S70">
            <v>21830</v>
          </cell>
          <cell r="T70">
            <v>28998</v>
          </cell>
          <cell r="U70">
            <v>49280</v>
          </cell>
          <cell r="V70">
            <v>54100</v>
          </cell>
          <cell r="W70">
            <v>71681</v>
          </cell>
        </row>
        <row r="71">
          <cell r="B71">
            <v>310</v>
          </cell>
          <cell r="C71">
            <v>1059</v>
          </cell>
          <cell r="D71">
            <v>1287</v>
          </cell>
          <cell r="E71">
            <v>1384</v>
          </cell>
          <cell r="F71">
            <v>1736</v>
          </cell>
          <cell r="G71">
            <v>1747</v>
          </cell>
          <cell r="H71">
            <v>2184</v>
          </cell>
          <cell r="I71">
            <v>2481</v>
          </cell>
          <cell r="J71">
            <v>2649</v>
          </cell>
          <cell r="K71">
            <v>3350</v>
          </cell>
          <cell r="L71">
            <v>3604</v>
          </cell>
          <cell r="M71">
            <v>4525</v>
          </cell>
          <cell r="N71">
            <v>4778</v>
          </cell>
          <cell r="O71">
            <v>5724</v>
          </cell>
          <cell r="P71">
            <v>6960</v>
          </cell>
          <cell r="Q71">
            <v>10018</v>
          </cell>
          <cell r="R71">
            <v>12311</v>
          </cell>
          <cell r="S71">
            <v>22070</v>
          </cell>
          <cell r="T71">
            <v>29316</v>
          </cell>
          <cell r="U71">
            <v>49822</v>
          </cell>
          <cell r="V71">
            <v>54694</v>
          </cell>
          <cell r="W71">
            <v>72468</v>
          </cell>
        </row>
        <row r="72">
          <cell r="B72">
            <v>314</v>
          </cell>
          <cell r="C72">
            <v>1074</v>
          </cell>
          <cell r="D72">
            <v>1304</v>
          </cell>
          <cell r="E72">
            <v>1402</v>
          </cell>
          <cell r="F72">
            <v>1757</v>
          </cell>
          <cell r="G72">
            <v>1768</v>
          </cell>
          <cell r="H72">
            <v>2209</v>
          </cell>
          <cell r="I72">
            <v>2510</v>
          </cell>
          <cell r="J72">
            <v>2681</v>
          </cell>
          <cell r="K72">
            <v>3390</v>
          </cell>
          <cell r="L72">
            <v>3648</v>
          </cell>
          <cell r="M72">
            <v>4580</v>
          </cell>
          <cell r="N72">
            <v>4837</v>
          </cell>
          <cell r="O72">
            <v>5794</v>
          </cell>
          <cell r="P72">
            <v>7045</v>
          </cell>
          <cell r="Q72">
            <v>10140</v>
          </cell>
          <cell r="R72">
            <v>12462</v>
          </cell>
          <cell r="S72">
            <v>22340</v>
          </cell>
          <cell r="T72">
            <v>29675</v>
          </cell>
          <cell r="U72">
            <v>50431</v>
          </cell>
          <cell r="V72">
            <v>55363</v>
          </cell>
          <cell r="W72">
            <v>73354</v>
          </cell>
        </row>
        <row r="73">
          <cell r="B73">
            <v>319</v>
          </cell>
          <cell r="C73">
            <v>1089</v>
          </cell>
          <cell r="D73">
            <v>1322</v>
          </cell>
          <cell r="E73">
            <v>1422</v>
          </cell>
          <cell r="F73">
            <v>1781</v>
          </cell>
          <cell r="G73">
            <v>1792</v>
          </cell>
          <cell r="H73">
            <v>2237</v>
          </cell>
          <cell r="I73">
            <v>2542</v>
          </cell>
          <cell r="J73">
            <v>2715</v>
          </cell>
          <cell r="K73">
            <v>3434</v>
          </cell>
          <cell r="L73">
            <v>3695</v>
          </cell>
          <cell r="M73">
            <v>4640</v>
          </cell>
          <cell r="N73">
            <v>4901</v>
          </cell>
          <cell r="O73">
            <v>5872</v>
          </cell>
          <cell r="P73">
            <v>7139</v>
          </cell>
          <cell r="Q73">
            <v>10274</v>
          </cell>
          <cell r="R73">
            <v>12627</v>
          </cell>
          <cell r="S73">
            <v>22635</v>
          </cell>
          <cell r="T73">
            <v>30068</v>
          </cell>
          <cell r="U73">
            <v>51098</v>
          </cell>
          <cell r="V73">
            <v>56095</v>
          </cell>
          <cell r="W73">
            <v>74324</v>
          </cell>
        </row>
        <row r="74">
          <cell r="B74">
            <v>324</v>
          </cell>
          <cell r="C74">
            <v>1106</v>
          </cell>
          <cell r="D74">
            <v>1342</v>
          </cell>
          <cell r="E74">
            <v>1443</v>
          </cell>
          <cell r="F74">
            <v>1806</v>
          </cell>
          <cell r="G74">
            <v>1818</v>
          </cell>
          <cell r="H74">
            <v>2268</v>
          </cell>
          <cell r="I74">
            <v>2578</v>
          </cell>
          <cell r="J74">
            <v>2753</v>
          </cell>
          <cell r="K74">
            <v>3483</v>
          </cell>
          <cell r="L74">
            <v>3749</v>
          </cell>
          <cell r="M74">
            <v>4708</v>
          </cell>
          <cell r="N74">
            <v>4972</v>
          </cell>
          <cell r="O74">
            <v>5958</v>
          </cell>
          <cell r="P74">
            <v>7244</v>
          </cell>
          <cell r="Q74">
            <v>10424</v>
          </cell>
          <cell r="R74">
            <v>12811</v>
          </cell>
          <cell r="S74">
            <v>22965</v>
          </cell>
          <cell r="T74">
            <v>30506</v>
          </cell>
          <cell r="U74">
            <v>51842</v>
          </cell>
          <cell r="V74">
            <v>56912</v>
          </cell>
          <cell r="W74">
            <v>75407</v>
          </cell>
        </row>
        <row r="75">
          <cell r="B75">
            <v>329</v>
          </cell>
          <cell r="C75">
            <v>1125</v>
          </cell>
          <cell r="D75">
            <v>1364</v>
          </cell>
          <cell r="E75">
            <v>1467</v>
          </cell>
          <cell r="F75">
            <v>1835</v>
          </cell>
          <cell r="G75">
            <v>1846</v>
          </cell>
          <cell r="H75">
            <v>2302</v>
          </cell>
          <cell r="I75">
            <v>2617</v>
          </cell>
          <cell r="J75">
            <v>2795</v>
          </cell>
          <cell r="K75">
            <v>3537</v>
          </cell>
          <cell r="L75">
            <v>3807</v>
          </cell>
          <cell r="M75">
            <v>4782</v>
          </cell>
          <cell r="N75">
            <v>5051</v>
          </cell>
          <cell r="O75">
            <v>6052</v>
          </cell>
          <cell r="P75">
            <v>7358</v>
          </cell>
          <cell r="Q75">
            <v>10589</v>
          </cell>
          <cell r="R75">
            <v>13013</v>
          </cell>
          <cell r="S75">
            <v>23328</v>
          </cell>
          <cell r="T75">
            <v>30988</v>
          </cell>
          <cell r="U75">
            <v>52662</v>
          </cell>
          <cell r="V75">
            <v>57812</v>
          </cell>
          <cell r="W75">
            <v>76599</v>
          </cell>
        </row>
        <row r="76">
          <cell r="B76">
            <v>335</v>
          </cell>
          <cell r="C76">
            <v>1145</v>
          </cell>
          <cell r="D76">
            <v>1388</v>
          </cell>
          <cell r="E76">
            <v>1492</v>
          </cell>
          <cell r="F76">
            <v>1866</v>
          </cell>
          <cell r="G76">
            <v>1878</v>
          </cell>
          <cell r="H76">
            <v>2340</v>
          </cell>
          <cell r="I76">
            <v>2661</v>
          </cell>
          <cell r="J76">
            <v>2841</v>
          </cell>
          <cell r="K76">
            <v>3597</v>
          </cell>
          <cell r="L76">
            <v>3870</v>
          </cell>
          <cell r="M76">
            <v>4863</v>
          </cell>
          <cell r="N76">
            <v>5136</v>
          </cell>
          <cell r="O76">
            <v>6156</v>
          </cell>
          <cell r="P76">
            <v>7484</v>
          </cell>
          <cell r="Q76">
            <v>10769</v>
          </cell>
          <cell r="R76">
            <v>13234</v>
          </cell>
          <cell r="S76">
            <v>23724</v>
          </cell>
          <cell r="T76">
            <v>31514</v>
          </cell>
          <cell r="U76">
            <v>53556</v>
          </cell>
          <cell r="V76">
            <v>58793</v>
          </cell>
          <cell r="W76">
            <v>77899</v>
          </cell>
        </row>
        <row r="77">
          <cell r="B77">
            <v>342</v>
          </cell>
          <cell r="C77">
            <v>1167</v>
          </cell>
          <cell r="D77">
            <v>1415</v>
          </cell>
          <cell r="E77">
            <v>1520</v>
          </cell>
          <cell r="F77">
            <v>1900</v>
          </cell>
          <cell r="G77">
            <v>1912</v>
          </cell>
          <cell r="H77">
            <v>2382</v>
          </cell>
          <cell r="I77">
            <v>2708</v>
          </cell>
          <cell r="J77">
            <v>2892</v>
          </cell>
          <cell r="K77">
            <v>3662</v>
          </cell>
          <cell r="L77">
            <v>3941</v>
          </cell>
          <cell r="M77">
            <v>4952</v>
          </cell>
          <cell r="N77">
            <v>5231</v>
          </cell>
          <cell r="O77">
            <v>6271</v>
          </cell>
          <cell r="P77">
            <v>7624</v>
          </cell>
          <cell r="Q77">
            <v>10968</v>
          </cell>
          <cell r="R77">
            <v>13479</v>
          </cell>
          <cell r="S77">
            <v>24162</v>
          </cell>
          <cell r="T77">
            <v>32096</v>
          </cell>
          <cell r="U77">
            <v>54545</v>
          </cell>
          <cell r="V77">
            <v>59880</v>
          </cell>
          <cell r="W77">
            <v>79339</v>
          </cell>
        </row>
        <row r="78">
          <cell r="B78">
            <v>349</v>
          </cell>
          <cell r="C78">
            <v>1190</v>
          </cell>
          <cell r="D78">
            <v>1443</v>
          </cell>
          <cell r="E78">
            <v>1551</v>
          </cell>
          <cell r="F78">
            <v>1938</v>
          </cell>
          <cell r="G78">
            <v>1950</v>
          </cell>
          <cell r="H78">
            <v>2428</v>
          </cell>
          <cell r="I78">
            <v>2760</v>
          </cell>
          <cell r="J78">
            <v>2948</v>
          </cell>
          <cell r="K78">
            <v>3733</v>
          </cell>
          <cell r="L78">
            <v>4018</v>
          </cell>
          <cell r="M78">
            <v>5050</v>
          </cell>
          <cell r="N78">
            <v>5334</v>
          </cell>
          <cell r="O78">
            <v>6396</v>
          </cell>
          <cell r="P78">
            <v>7776</v>
          </cell>
          <cell r="Q78">
            <v>11184</v>
          </cell>
          <cell r="R78">
            <v>13745</v>
          </cell>
          <cell r="S78">
            <v>24640</v>
          </cell>
          <cell r="T78">
            <v>32731</v>
          </cell>
          <cell r="U78">
            <v>55624</v>
          </cell>
          <cell r="V78">
            <v>61063</v>
          </cell>
          <cell r="W78">
            <v>80907</v>
          </cell>
        </row>
        <row r="79">
          <cell r="B79">
            <v>356</v>
          </cell>
          <cell r="C79">
            <v>1216</v>
          </cell>
          <cell r="D79">
            <v>1475</v>
          </cell>
          <cell r="E79">
            <v>1584</v>
          </cell>
          <cell r="F79">
            <v>1979</v>
          </cell>
          <cell r="G79">
            <v>1991</v>
          </cell>
          <cell r="H79">
            <v>2478</v>
          </cell>
          <cell r="I79">
            <v>2818</v>
          </cell>
          <cell r="J79">
            <v>3010</v>
          </cell>
          <cell r="K79">
            <v>3812</v>
          </cell>
          <cell r="L79">
            <v>4103</v>
          </cell>
          <cell r="M79">
            <v>5156</v>
          </cell>
          <cell r="N79">
            <v>5448</v>
          </cell>
          <cell r="O79">
            <v>6533</v>
          </cell>
          <cell r="P79">
            <v>7943</v>
          </cell>
          <cell r="Q79">
            <v>11424</v>
          </cell>
          <cell r="R79">
            <v>14040</v>
          </cell>
          <cell r="S79">
            <v>25168</v>
          </cell>
          <cell r="T79">
            <v>33432</v>
          </cell>
          <cell r="U79">
            <v>56816</v>
          </cell>
          <cell r="V79">
            <v>62373</v>
          </cell>
          <cell r="W79">
            <v>82642</v>
          </cell>
        </row>
        <row r="80">
          <cell r="B80">
            <v>364</v>
          </cell>
          <cell r="C80">
            <v>1245</v>
          </cell>
          <cell r="D80">
            <v>1509</v>
          </cell>
          <cell r="E80">
            <v>1621</v>
          </cell>
          <cell r="F80">
            <v>2024</v>
          </cell>
          <cell r="G80">
            <v>2036</v>
          </cell>
          <cell r="H80">
            <v>2533</v>
          </cell>
          <cell r="I80">
            <v>2881</v>
          </cell>
          <cell r="J80">
            <v>3077</v>
          </cell>
          <cell r="K80">
            <v>3898</v>
          </cell>
          <cell r="L80">
            <v>4195</v>
          </cell>
          <cell r="M80">
            <v>5274</v>
          </cell>
          <cell r="N80">
            <v>5572</v>
          </cell>
          <cell r="O80">
            <v>6685</v>
          </cell>
          <cell r="P80">
            <v>8128</v>
          </cell>
          <cell r="Q80">
            <v>11688</v>
          </cell>
          <cell r="R80">
            <v>14363</v>
          </cell>
          <cell r="S80">
            <v>25749</v>
          </cell>
          <cell r="T80">
            <v>34203</v>
          </cell>
          <cell r="U80">
            <v>58127</v>
          </cell>
          <cell r="V80">
            <v>63811</v>
          </cell>
          <cell r="W80">
            <v>84548</v>
          </cell>
        </row>
        <row r="81">
          <cell r="B81">
            <v>374</v>
          </cell>
          <cell r="C81">
            <v>1276</v>
          </cell>
          <cell r="D81">
            <v>1546</v>
          </cell>
          <cell r="E81">
            <v>1661</v>
          </cell>
          <cell r="F81">
            <v>2074</v>
          </cell>
          <cell r="G81">
            <v>2086</v>
          </cell>
          <cell r="H81">
            <v>2594</v>
          </cell>
          <cell r="I81">
            <v>2950</v>
          </cell>
          <cell r="J81">
            <v>3151</v>
          </cell>
          <cell r="K81">
            <v>3993</v>
          </cell>
          <cell r="L81">
            <v>4297</v>
          </cell>
          <cell r="M81">
            <v>5403</v>
          </cell>
          <cell r="N81">
            <v>5708</v>
          </cell>
          <cell r="O81">
            <v>6851</v>
          </cell>
          <cell r="P81">
            <v>8329</v>
          </cell>
          <cell r="Q81">
            <v>11975</v>
          </cell>
          <cell r="R81">
            <v>14717</v>
          </cell>
          <cell r="S81">
            <v>26382</v>
          </cell>
          <cell r="T81">
            <v>35045</v>
          </cell>
          <cell r="U81">
            <v>59557</v>
          </cell>
          <cell r="V81">
            <v>65381</v>
          </cell>
          <cell r="W81">
            <v>86628</v>
          </cell>
        </row>
        <row r="82">
          <cell r="B82">
            <v>384</v>
          </cell>
          <cell r="C82">
            <v>1309</v>
          </cell>
          <cell r="D82">
            <v>1587</v>
          </cell>
          <cell r="E82">
            <v>1705</v>
          </cell>
          <cell r="F82">
            <v>2128</v>
          </cell>
          <cell r="G82">
            <v>2141</v>
          </cell>
          <cell r="H82">
            <v>2661</v>
          </cell>
          <cell r="I82">
            <v>3027</v>
          </cell>
          <cell r="J82">
            <v>3233</v>
          </cell>
          <cell r="K82">
            <v>4097</v>
          </cell>
          <cell r="L82">
            <v>4410</v>
          </cell>
          <cell r="M82">
            <v>5546</v>
          </cell>
          <cell r="N82">
            <v>5858</v>
          </cell>
          <cell r="O82">
            <v>7033</v>
          </cell>
          <cell r="P82">
            <v>8551</v>
          </cell>
          <cell r="Q82">
            <v>12294</v>
          </cell>
          <cell r="R82">
            <v>15109</v>
          </cell>
          <cell r="S82">
            <v>27084</v>
          </cell>
          <cell r="T82">
            <v>35978</v>
          </cell>
          <cell r="U82">
            <v>61142</v>
          </cell>
          <cell r="V82">
            <v>67121</v>
          </cell>
          <cell r="W82">
            <v>88934</v>
          </cell>
        </row>
        <row r="83">
          <cell r="B83">
            <v>394</v>
          </cell>
          <cell r="C83">
            <v>1346</v>
          </cell>
          <cell r="D83">
            <v>1632</v>
          </cell>
          <cell r="E83">
            <v>1753</v>
          </cell>
          <cell r="F83">
            <v>2188</v>
          </cell>
          <cell r="G83">
            <v>2201</v>
          </cell>
          <cell r="H83">
            <v>2735</v>
          </cell>
          <cell r="I83">
            <v>3111</v>
          </cell>
          <cell r="J83">
            <v>3324</v>
          </cell>
          <cell r="K83">
            <v>4212</v>
          </cell>
          <cell r="L83">
            <v>4533</v>
          </cell>
          <cell r="M83">
            <v>5702</v>
          </cell>
          <cell r="N83">
            <v>6024</v>
          </cell>
          <cell r="O83">
            <v>7235</v>
          </cell>
          <cell r="P83">
            <v>8796</v>
          </cell>
          <cell r="Q83">
            <v>12643</v>
          </cell>
          <cell r="R83">
            <v>15538</v>
          </cell>
          <cell r="S83">
            <v>27854</v>
          </cell>
          <cell r="T83">
            <v>37000</v>
          </cell>
          <cell r="U83">
            <v>62879</v>
          </cell>
          <cell r="V83">
            <v>69028</v>
          </cell>
          <cell r="W83">
            <v>91460</v>
          </cell>
        </row>
        <row r="84">
          <cell r="B84">
            <v>406</v>
          </cell>
          <cell r="C84">
            <v>1387</v>
          </cell>
          <cell r="D84">
            <v>1682</v>
          </cell>
          <cell r="E84">
            <v>1807</v>
          </cell>
          <cell r="F84">
            <v>2254</v>
          </cell>
          <cell r="G84">
            <v>2268</v>
          </cell>
          <cell r="H84">
            <v>2817</v>
          </cell>
          <cell r="I84">
            <v>3204</v>
          </cell>
          <cell r="J84">
            <v>3423</v>
          </cell>
          <cell r="K84">
            <v>4338</v>
          </cell>
          <cell r="L84">
            <v>4670</v>
          </cell>
          <cell r="M84">
            <v>5874</v>
          </cell>
          <cell r="N84">
            <v>6206</v>
          </cell>
          <cell r="O84">
            <v>7458</v>
          </cell>
          <cell r="P84">
            <v>9068</v>
          </cell>
          <cell r="Q84">
            <v>13032</v>
          </cell>
          <cell r="R84">
            <v>16015</v>
          </cell>
          <cell r="S84">
            <v>28709</v>
          </cell>
          <cell r="T84">
            <v>38136</v>
          </cell>
          <cell r="U84">
            <v>64810</v>
          </cell>
          <cell r="V84">
            <v>71148</v>
          </cell>
          <cell r="W84">
            <v>94269</v>
          </cell>
        </row>
        <row r="85">
          <cell r="B85">
            <v>420</v>
          </cell>
          <cell r="C85">
            <v>1432</v>
          </cell>
          <cell r="D85">
            <v>1736</v>
          </cell>
          <cell r="E85">
            <v>1865</v>
          </cell>
          <cell r="F85">
            <v>2327</v>
          </cell>
          <cell r="G85">
            <v>2341</v>
          </cell>
          <cell r="H85">
            <v>2908</v>
          </cell>
          <cell r="I85">
            <v>3307</v>
          </cell>
          <cell r="J85">
            <v>3534</v>
          </cell>
          <cell r="K85">
            <v>4478</v>
          </cell>
          <cell r="L85">
            <v>4821</v>
          </cell>
          <cell r="M85">
            <v>6065</v>
          </cell>
          <cell r="N85">
            <v>6408</v>
          </cell>
          <cell r="O85">
            <v>7705</v>
          </cell>
          <cell r="P85">
            <v>9368</v>
          </cell>
          <cell r="Q85">
            <v>13462</v>
          </cell>
          <cell r="R85">
            <v>16544</v>
          </cell>
          <cell r="S85">
            <v>29657</v>
          </cell>
          <cell r="T85">
            <v>39395</v>
          </cell>
          <cell r="U85">
            <v>66949</v>
          </cell>
          <cell r="V85">
            <v>73497</v>
          </cell>
          <cell r="W85">
            <v>97381</v>
          </cell>
        </row>
        <row r="86">
          <cell r="B86">
            <v>434</v>
          </cell>
          <cell r="C86">
            <v>1482</v>
          </cell>
          <cell r="D86">
            <v>1796</v>
          </cell>
          <cell r="E86">
            <v>1930</v>
          </cell>
          <cell r="F86">
            <v>2408</v>
          </cell>
          <cell r="G86">
            <v>2423</v>
          </cell>
          <cell r="H86">
            <v>3008</v>
          </cell>
          <cell r="I86">
            <v>3422</v>
          </cell>
          <cell r="J86">
            <v>3656</v>
          </cell>
          <cell r="K86">
            <v>4634</v>
          </cell>
          <cell r="L86">
            <v>4990</v>
          </cell>
          <cell r="M86">
            <v>6277</v>
          </cell>
          <cell r="N86">
            <v>6632</v>
          </cell>
          <cell r="O86">
            <v>7979</v>
          </cell>
          <cell r="P86">
            <v>9701</v>
          </cell>
          <cell r="Q86">
            <v>13937</v>
          </cell>
          <cell r="R86">
            <v>17128</v>
          </cell>
          <cell r="S86">
            <v>30705</v>
          </cell>
          <cell r="T86">
            <v>40787</v>
          </cell>
          <cell r="U86">
            <v>69314</v>
          </cell>
          <cell r="V86">
            <v>76093</v>
          </cell>
          <cell r="W86">
            <v>100821</v>
          </cell>
        </row>
        <row r="87">
          <cell r="B87">
            <v>450</v>
          </cell>
          <cell r="C87">
            <v>1536</v>
          </cell>
          <cell r="D87">
            <v>1863</v>
          </cell>
          <cell r="E87">
            <v>2002</v>
          </cell>
          <cell r="F87">
            <v>2499</v>
          </cell>
          <cell r="G87">
            <v>2514</v>
          </cell>
          <cell r="H87">
            <v>3120</v>
          </cell>
          <cell r="I87">
            <v>3550</v>
          </cell>
          <cell r="J87">
            <v>3793</v>
          </cell>
          <cell r="K87">
            <v>4808</v>
          </cell>
          <cell r="L87">
            <v>5177</v>
          </cell>
          <cell r="M87">
            <v>6513</v>
          </cell>
          <cell r="N87">
            <v>6882</v>
          </cell>
          <cell r="O87">
            <v>8287</v>
          </cell>
          <cell r="P87">
            <v>10076</v>
          </cell>
          <cell r="Q87">
            <v>14471</v>
          </cell>
          <cell r="R87">
            <v>17784</v>
          </cell>
          <cell r="S87">
            <v>31879</v>
          </cell>
          <cell r="T87">
            <v>42347</v>
          </cell>
          <cell r="U87">
            <v>71967</v>
          </cell>
          <cell r="V87">
            <v>79005</v>
          </cell>
          <cell r="W87">
            <v>104679</v>
          </cell>
        </row>
        <row r="88">
          <cell r="B88">
            <v>468</v>
          </cell>
          <cell r="C88">
            <v>1598</v>
          </cell>
          <cell r="D88">
            <v>1938</v>
          </cell>
          <cell r="E88">
            <v>2083</v>
          </cell>
          <cell r="F88">
            <v>2599</v>
          </cell>
          <cell r="G88">
            <v>2615</v>
          </cell>
          <cell r="H88">
            <v>3246</v>
          </cell>
          <cell r="I88">
            <v>3693</v>
          </cell>
          <cell r="J88">
            <v>3946</v>
          </cell>
          <cell r="K88">
            <v>5002</v>
          </cell>
          <cell r="L88">
            <v>5387</v>
          </cell>
          <cell r="M88">
            <v>6776</v>
          </cell>
          <cell r="N88">
            <v>7161</v>
          </cell>
          <cell r="O88">
            <v>8630</v>
          </cell>
          <cell r="P88">
            <v>10493</v>
          </cell>
          <cell r="Q88">
            <v>15065</v>
          </cell>
          <cell r="R88">
            <v>18514</v>
          </cell>
          <cell r="S88">
            <v>33189</v>
          </cell>
          <cell r="T88">
            <v>44087</v>
          </cell>
          <cell r="U88">
            <v>74923</v>
          </cell>
          <cell r="V88">
            <v>82250</v>
          </cell>
          <cell r="W88">
            <v>108978</v>
          </cell>
        </row>
        <row r="89">
          <cell r="B89">
            <v>489</v>
          </cell>
          <cell r="C89">
            <v>1666</v>
          </cell>
          <cell r="D89">
            <v>2022</v>
          </cell>
          <cell r="E89">
            <v>2173</v>
          </cell>
          <cell r="F89">
            <v>2712</v>
          </cell>
          <cell r="G89">
            <v>2729</v>
          </cell>
          <cell r="H89">
            <v>3388</v>
          </cell>
          <cell r="I89">
            <v>3854</v>
          </cell>
          <cell r="J89">
            <v>4118</v>
          </cell>
          <cell r="K89">
            <v>5221</v>
          </cell>
          <cell r="L89">
            <v>5621</v>
          </cell>
          <cell r="M89">
            <v>7074</v>
          </cell>
          <cell r="N89">
            <v>7475</v>
          </cell>
          <cell r="O89">
            <v>9016</v>
          </cell>
          <cell r="P89">
            <v>10962</v>
          </cell>
          <cell r="Q89">
            <v>15737</v>
          </cell>
          <cell r="R89">
            <v>19340</v>
          </cell>
          <cell r="S89">
            <v>34670</v>
          </cell>
          <cell r="T89">
            <v>46054</v>
          </cell>
          <cell r="U89">
            <v>78266</v>
          </cell>
          <cell r="V89">
            <v>85921</v>
          </cell>
          <cell r="W89">
            <v>113842</v>
          </cell>
        </row>
        <row r="90">
          <cell r="B90">
            <v>511</v>
          </cell>
          <cell r="C90">
            <v>1742</v>
          </cell>
          <cell r="D90">
            <v>2117</v>
          </cell>
          <cell r="E90">
            <v>2275</v>
          </cell>
          <cell r="F90">
            <v>2841</v>
          </cell>
          <cell r="G90">
            <v>2858</v>
          </cell>
          <cell r="H90">
            <v>3547</v>
          </cell>
          <cell r="I90">
            <v>4036</v>
          </cell>
          <cell r="J90">
            <v>4312</v>
          </cell>
          <cell r="K90">
            <v>5468</v>
          </cell>
          <cell r="L90">
            <v>5888</v>
          </cell>
          <cell r="M90">
            <v>7410</v>
          </cell>
          <cell r="N90">
            <v>7830</v>
          </cell>
          <cell r="O90">
            <v>9456</v>
          </cell>
          <cell r="P90">
            <v>11497</v>
          </cell>
          <cell r="Q90">
            <v>16499</v>
          </cell>
          <cell r="R90">
            <v>20276</v>
          </cell>
          <cell r="S90">
            <v>36347</v>
          </cell>
          <cell r="T90">
            <v>48282</v>
          </cell>
          <cell r="U90">
            <v>82052</v>
          </cell>
          <cell r="V90">
            <v>90077</v>
          </cell>
          <cell r="W90">
            <v>119349</v>
          </cell>
        </row>
        <row r="91">
          <cell r="B91">
            <v>537</v>
          </cell>
          <cell r="C91">
            <v>1829</v>
          </cell>
          <cell r="D91">
            <v>2224</v>
          </cell>
          <cell r="E91">
            <v>2391</v>
          </cell>
          <cell r="F91">
            <v>2986</v>
          </cell>
          <cell r="G91">
            <v>3004</v>
          </cell>
          <cell r="H91">
            <v>3729</v>
          </cell>
          <cell r="I91">
            <v>4243</v>
          </cell>
          <cell r="J91">
            <v>4534</v>
          </cell>
          <cell r="K91">
            <v>5749</v>
          </cell>
          <cell r="L91">
            <v>6191</v>
          </cell>
          <cell r="M91">
            <v>7789</v>
          </cell>
          <cell r="N91">
            <v>8231</v>
          </cell>
          <cell r="O91">
            <v>9955</v>
          </cell>
          <cell r="P91">
            <v>12103</v>
          </cell>
          <cell r="Q91">
            <v>17362</v>
          </cell>
          <cell r="R91">
            <v>21337</v>
          </cell>
          <cell r="S91">
            <v>38249</v>
          </cell>
          <cell r="T91">
            <v>50809</v>
          </cell>
          <cell r="U91">
            <v>86346</v>
          </cell>
          <cell r="V91">
            <v>94791</v>
          </cell>
          <cell r="W91">
            <v>125595</v>
          </cell>
        </row>
        <row r="92">
          <cell r="B92">
            <v>566</v>
          </cell>
          <cell r="C92">
            <v>1928</v>
          </cell>
          <cell r="D92">
            <v>2345</v>
          </cell>
          <cell r="E92">
            <v>2522</v>
          </cell>
          <cell r="F92">
            <v>3152</v>
          </cell>
          <cell r="G92">
            <v>3171</v>
          </cell>
          <cell r="H92">
            <v>3938</v>
          </cell>
          <cell r="I92">
            <v>4480</v>
          </cell>
          <cell r="J92">
            <v>4788</v>
          </cell>
          <cell r="K92">
            <v>6071</v>
          </cell>
          <cell r="L92">
            <v>6537</v>
          </cell>
          <cell r="M92">
            <v>8226</v>
          </cell>
          <cell r="N92">
            <v>8694</v>
          </cell>
          <cell r="O92">
            <v>10528</v>
          </cell>
          <cell r="P92">
            <v>12800</v>
          </cell>
          <cell r="Q92">
            <v>18358</v>
          </cell>
          <cell r="R92">
            <v>22560</v>
          </cell>
          <cell r="S92">
            <v>40443</v>
          </cell>
          <cell r="T92">
            <v>53722</v>
          </cell>
          <cell r="U92">
            <v>91298</v>
          </cell>
          <cell r="V92">
            <v>100226</v>
          </cell>
          <cell r="W92">
            <v>132797</v>
          </cell>
        </row>
        <row r="93">
          <cell r="B93">
            <v>600</v>
          </cell>
          <cell r="C93">
            <v>2041</v>
          </cell>
          <cell r="D93">
            <v>2485</v>
          </cell>
          <cell r="E93">
            <v>2674</v>
          </cell>
          <cell r="F93">
            <v>3344</v>
          </cell>
          <cell r="G93">
            <v>3365</v>
          </cell>
          <cell r="H93">
            <v>4179</v>
          </cell>
          <cell r="I93">
            <v>4754</v>
          </cell>
          <cell r="J93">
            <v>5081</v>
          </cell>
          <cell r="K93">
            <v>6443</v>
          </cell>
          <cell r="L93">
            <v>6938</v>
          </cell>
          <cell r="M93">
            <v>8732</v>
          </cell>
          <cell r="N93">
            <v>9226</v>
          </cell>
          <cell r="O93">
            <v>11192</v>
          </cell>
          <cell r="P93">
            <v>13607</v>
          </cell>
          <cell r="Q93">
            <v>19506</v>
          </cell>
          <cell r="R93">
            <v>23971</v>
          </cell>
          <cell r="S93">
            <v>42972</v>
          </cell>
          <cell r="T93">
            <v>57082</v>
          </cell>
          <cell r="U93">
            <v>97007</v>
          </cell>
          <cell r="V93">
            <v>106494</v>
          </cell>
          <cell r="W93">
            <v>141101</v>
          </cell>
        </row>
        <row r="94">
          <cell r="B94">
            <v>639</v>
          </cell>
          <cell r="C94">
            <v>2171</v>
          </cell>
          <cell r="D94">
            <v>2648</v>
          </cell>
          <cell r="E94">
            <v>2850</v>
          </cell>
          <cell r="F94">
            <v>3568</v>
          </cell>
          <cell r="G94">
            <v>3590</v>
          </cell>
          <cell r="H94">
            <v>4460</v>
          </cell>
          <cell r="I94">
            <v>5075</v>
          </cell>
          <cell r="J94">
            <v>5423</v>
          </cell>
          <cell r="K94">
            <v>6877</v>
          </cell>
          <cell r="L94">
            <v>7404</v>
          </cell>
          <cell r="M94">
            <v>9319</v>
          </cell>
          <cell r="N94">
            <v>9847</v>
          </cell>
          <cell r="O94">
            <v>11972</v>
          </cell>
          <cell r="P94">
            <v>14556</v>
          </cell>
          <cell r="Q94">
            <v>20854</v>
          </cell>
          <cell r="R94">
            <v>25629</v>
          </cell>
          <cell r="S94">
            <v>45943</v>
          </cell>
          <cell r="T94">
            <v>61029</v>
          </cell>
          <cell r="U94">
            <v>103714</v>
          </cell>
          <cell r="V94">
            <v>113857</v>
          </cell>
          <cell r="W94">
            <v>150857</v>
          </cell>
        </row>
        <row r="95">
          <cell r="B95">
            <v>684</v>
          </cell>
          <cell r="C95">
            <v>2324</v>
          </cell>
          <cell r="D95">
            <v>2839</v>
          </cell>
          <cell r="E95">
            <v>3057</v>
          </cell>
          <cell r="F95">
            <v>3832</v>
          </cell>
          <cell r="G95">
            <v>3855</v>
          </cell>
          <cell r="H95">
            <v>4792</v>
          </cell>
          <cell r="I95">
            <v>5453</v>
          </cell>
          <cell r="J95">
            <v>5827</v>
          </cell>
          <cell r="K95">
            <v>7390</v>
          </cell>
          <cell r="L95">
            <v>7957</v>
          </cell>
          <cell r="M95">
            <v>10012</v>
          </cell>
          <cell r="N95">
            <v>10581</v>
          </cell>
          <cell r="O95">
            <v>12894</v>
          </cell>
          <cell r="P95">
            <v>15677</v>
          </cell>
          <cell r="Q95">
            <v>22452</v>
          </cell>
          <cell r="R95">
            <v>27592</v>
          </cell>
          <cell r="S95">
            <v>49462</v>
          </cell>
          <cell r="T95">
            <v>65703</v>
          </cell>
          <cell r="U95">
            <v>111658</v>
          </cell>
          <cell r="V95">
            <v>122578</v>
          </cell>
          <cell r="W95">
            <v>162412</v>
          </cell>
        </row>
        <row r="96">
          <cell r="B96">
            <v>738</v>
          </cell>
          <cell r="C96">
            <v>2505</v>
          </cell>
          <cell r="D96">
            <v>3066</v>
          </cell>
          <cell r="E96">
            <v>3303</v>
          </cell>
          <cell r="F96">
            <v>4147</v>
          </cell>
          <cell r="G96">
            <v>4172</v>
          </cell>
          <cell r="H96">
            <v>5191</v>
          </cell>
          <cell r="I96">
            <v>5906</v>
          </cell>
          <cell r="J96">
            <v>6312</v>
          </cell>
          <cell r="K96">
            <v>8003</v>
          </cell>
          <cell r="L96">
            <v>8616</v>
          </cell>
          <cell r="M96">
            <v>10842</v>
          </cell>
          <cell r="N96">
            <v>11454</v>
          </cell>
          <cell r="O96">
            <v>14003</v>
          </cell>
          <cell r="P96">
            <v>17025</v>
          </cell>
          <cell r="Q96">
            <v>24362</v>
          </cell>
          <cell r="R96">
            <v>29940</v>
          </cell>
          <cell r="S96">
            <v>53672</v>
          </cell>
          <cell r="T96">
            <v>71295</v>
          </cell>
          <cell r="U96">
            <v>121162</v>
          </cell>
          <cell r="V96">
            <v>133011</v>
          </cell>
          <cell r="W96">
            <v>176235</v>
          </cell>
        </row>
        <row r="97">
          <cell r="B97">
            <v>804</v>
          </cell>
          <cell r="C97">
            <v>2721</v>
          </cell>
          <cell r="D97">
            <v>3339</v>
          </cell>
          <cell r="E97">
            <v>3600</v>
          </cell>
          <cell r="F97">
            <v>4528</v>
          </cell>
          <cell r="G97">
            <v>4556</v>
          </cell>
          <cell r="H97">
            <v>5674</v>
          </cell>
          <cell r="I97">
            <v>6457</v>
          </cell>
          <cell r="J97">
            <v>6900</v>
          </cell>
          <cell r="K97">
            <v>8750</v>
          </cell>
          <cell r="L97">
            <v>9420</v>
          </cell>
          <cell r="M97">
            <v>11851</v>
          </cell>
          <cell r="N97">
            <v>12522</v>
          </cell>
          <cell r="O97">
            <v>15365</v>
          </cell>
          <cell r="P97">
            <v>18681</v>
          </cell>
          <cell r="Q97">
            <v>26707</v>
          </cell>
          <cell r="R97">
            <v>32821</v>
          </cell>
          <cell r="S97">
            <v>58836</v>
          </cell>
          <cell r="T97">
            <v>78156</v>
          </cell>
          <cell r="U97">
            <v>132821</v>
          </cell>
          <cell r="V97">
            <v>145810</v>
          </cell>
          <cell r="W97">
            <v>193194</v>
          </cell>
        </row>
        <row r="98">
          <cell r="B98">
            <v>883</v>
          </cell>
          <cell r="C98">
            <v>2986</v>
          </cell>
          <cell r="D98">
            <v>3675</v>
          </cell>
          <cell r="E98">
            <v>3968</v>
          </cell>
          <cell r="F98">
            <v>5002</v>
          </cell>
          <cell r="G98">
            <v>5033</v>
          </cell>
          <cell r="H98">
            <v>6276</v>
          </cell>
          <cell r="I98">
            <v>7142</v>
          </cell>
          <cell r="J98">
            <v>7630</v>
          </cell>
          <cell r="K98">
            <v>9676</v>
          </cell>
          <cell r="L98">
            <v>10415</v>
          </cell>
          <cell r="M98">
            <v>13103</v>
          </cell>
          <cell r="N98">
            <v>13841</v>
          </cell>
          <cell r="O98">
            <v>17062</v>
          </cell>
          <cell r="P98">
            <v>20745</v>
          </cell>
          <cell r="Q98">
            <v>29623</v>
          </cell>
          <cell r="R98">
            <v>36404</v>
          </cell>
          <cell r="S98">
            <v>65260</v>
          </cell>
          <cell r="T98">
            <v>86688</v>
          </cell>
          <cell r="U98">
            <v>147321</v>
          </cell>
          <cell r="V98">
            <v>161729</v>
          </cell>
          <cell r="W98">
            <v>214286</v>
          </cell>
        </row>
        <row r="99">
          <cell r="B99">
            <v>983</v>
          </cell>
          <cell r="C99">
            <v>3316</v>
          </cell>
          <cell r="D99">
            <v>4099</v>
          </cell>
          <cell r="E99">
            <v>4428</v>
          </cell>
          <cell r="F99">
            <v>5602</v>
          </cell>
          <cell r="G99">
            <v>5637</v>
          </cell>
          <cell r="H99">
            <v>7043</v>
          </cell>
          <cell r="I99">
            <v>8013</v>
          </cell>
          <cell r="J99">
            <v>8562</v>
          </cell>
          <cell r="K99">
            <v>10851</v>
          </cell>
          <cell r="L99">
            <v>11681</v>
          </cell>
          <cell r="M99">
            <v>14690</v>
          </cell>
          <cell r="N99">
            <v>15526</v>
          </cell>
          <cell r="O99">
            <v>19243</v>
          </cell>
          <cell r="P99">
            <v>23396</v>
          </cell>
          <cell r="Q99">
            <v>33374</v>
          </cell>
          <cell r="R99">
            <v>41015</v>
          </cell>
          <cell r="S99">
            <v>73525</v>
          </cell>
          <cell r="T99">
            <v>97668</v>
          </cell>
          <cell r="U99">
            <v>165981</v>
          </cell>
          <cell r="V99">
            <v>182213</v>
          </cell>
          <cell r="W99">
            <v>241427</v>
          </cell>
        </row>
        <row r="100">
          <cell r="B100">
            <v>1112</v>
          </cell>
          <cell r="C100">
            <v>3739</v>
          </cell>
          <cell r="D100">
            <v>4644</v>
          </cell>
          <cell r="E100">
            <v>5030</v>
          </cell>
          <cell r="F100">
            <v>6387</v>
          </cell>
          <cell r="G100">
            <v>6427</v>
          </cell>
          <cell r="H100">
            <v>8051</v>
          </cell>
          <cell r="I100">
            <v>9159</v>
          </cell>
          <cell r="J100">
            <v>9788</v>
          </cell>
          <cell r="K100">
            <v>12400</v>
          </cell>
          <cell r="L100">
            <v>13352</v>
          </cell>
          <cell r="M100">
            <v>16784</v>
          </cell>
          <cell r="N100">
            <v>17733</v>
          </cell>
          <cell r="O100">
            <v>22157</v>
          </cell>
          <cell r="P100">
            <v>26939</v>
          </cell>
          <cell r="Q100">
            <v>38355</v>
          </cell>
          <cell r="R100">
            <v>47136</v>
          </cell>
          <cell r="S100">
            <v>84498</v>
          </cell>
          <cell r="T100">
            <v>112244</v>
          </cell>
          <cell r="U100">
            <v>190751</v>
          </cell>
          <cell r="V100">
            <v>209406</v>
          </cell>
          <cell r="W100">
            <v>277457</v>
          </cell>
        </row>
      </sheetData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runscore.com/Alan/AgeGrade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runscore.com/Alan/AgeGrad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7"/>
  <sheetViews>
    <sheetView tabSelected="1" topLeftCell="A73" workbookViewId="0">
      <selection activeCell="C78" sqref="C78"/>
    </sheetView>
  </sheetViews>
  <sheetFormatPr defaultRowHeight="15" x14ac:dyDescent="0.25"/>
  <cols>
    <col min="1" max="1" width="10.140625" bestFit="1" customWidth="1"/>
  </cols>
  <sheetData>
    <row r="1" spans="1:23" ht="30.75" thickBot="1" x14ac:dyDescent="0.45">
      <c r="A1" s="12" t="s">
        <v>26</v>
      </c>
      <c r="B1" s="13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1:23" ht="15.75" thickBot="1" x14ac:dyDescent="0.3">
      <c r="A2" s="15" t="s">
        <v>0</v>
      </c>
      <c r="B2" s="16" t="s">
        <v>24</v>
      </c>
      <c r="C2" s="17" t="s">
        <v>1</v>
      </c>
      <c r="D2" s="18" t="s">
        <v>2</v>
      </c>
      <c r="E2" s="18" t="s">
        <v>3</v>
      </c>
      <c r="F2" s="18" t="s">
        <v>4</v>
      </c>
      <c r="G2" s="18" t="s">
        <v>5</v>
      </c>
      <c r="H2" s="18" t="s">
        <v>6</v>
      </c>
      <c r="I2" s="18" t="s">
        <v>32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</row>
    <row r="3" spans="1:23" x14ac:dyDescent="0.25">
      <c r="A3" s="19" t="s">
        <v>21</v>
      </c>
      <c r="B3" s="20">
        <f>[1]Parameters!$B14</f>
        <v>1.6093440000000001</v>
      </c>
      <c r="C3" s="17">
        <f>[1]Parameters!$B15</f>
        <v>5</v>
      </c>
      <c r="D3" s="18">
        <f>[1]Parameters!B16</f>
        <v>6</v>
      </c>
      <c r="E3" s="1">
        <f>[1]Parameters!$B17</f>
        <v>6.4373760000000004</v>
      </c>
      <c r="F3" s="18">
        <f>[1]Parameters!$B18</f>
        <v>8</v>
      </c>
      <c r="G3" s="1">
        <f>[1]Parameters!B19</f>
        <v>8.0467200000000005</v>
      </c>
      <c r="H3" s="18">
        <f>[1]Parameters!$B20</f>
        <v>10</v>
      </c>
      <c r="I3" s="18">
        <f>[1]Parameters!$B21</f>
        <v>11.265408000000001</v>
      </c>
      <c r="J3" s="18">
        <f>[1]Parameters!$B22</f>
        <v>12</v>
      </c>
      <c r="K3" s="18">
        <f>[1]Parameters!$B23</f>
        <v>15</v>
      </c>
      <c r="L3" s="18">
        <f>[1]Parameters!$B24</f>
        <v>16.093440000000001</v>
      </c>
      <c r="M3" s="18">
        <f>[1]Parameters!$B25</f>
        <v>20</v>
      </c>
      <c r="N3" s="18">
        <f>[1]Parameters!$B26</f>
        <v>21.0975</v>
      </c>
      <c r="O3" s="18">
        <f>[1]Parameters!$B27</f>
        <v>25</v>
      </c>
      <c r="P3" s="18">
        <f>[1]Parameters!$B28</f>
        <v>30</v>
      </c>
      <c r="Q3" s="18">
        <f>[1]Parameters!$B29</f>
        <v>42.195</v>
      </c>
      <c r="R3" s="18">
        <f>[1]Parameters!$B31</f>
        <v>50</v>
      </c>
      <c r="S3" s="18">
        <f>[1]Parameters!$B33</f>
        <v>80.467359999999999</v>
      </c>
      <c r="T3" s="18">
        <f>[1]Parameters!$B34</f>
        <v>100</v>
      </c>
      <c r="U3" s="18">
        <f>[1]Parameters!$B35</f>
        <v>150</v>
      </c>
      <c r="V3" s="18">
        <f>[1]Parameters!$B36</f>
        <v>160.93440000000001</v>
      </c>
      <c r="W3" s="18">
        <f>[1]Parameters!$B37</f>
        <v>200</v>
      </c>
    </row>
    <row r="4" spans="1:23" x14ac:dyDescent="0.25">
      <c r="A4" s="21" t="s">
        <v>22</v>
      </c>
      <c r="B4" s="22">
        <f>'[1]1 Mile'!E5</f>
        <v>227.00000000000003</v>
      </c>
      <c r="C4" s="23">
        <f>'[1]5K'!E5</f>
        <v>771</v>
      </c>
      <c r="D4" s="2">
        <f>[1]Parameters!G16</f>
        <v>939</v>
      </c>
      <c r="E4" s="2">
        <f>'[1]4MI'!E5</f>
        <v>1011.0000000000003</v>
      </c>
      <c r="F4" s="2">
        <f>'[1]8K'!E5</f>
        <v>1271</v>
      </c>
      <c r="G4" s="2">
        <f>'[1]5MI'!E5</f>
        <v>1279</v>
      </c>
      <c r="H4" s="2">
        <f>'[1]10K'!E5</f>
        <v>1603</v>
      </c>
      <c r="I4" s="2">
        <f>'[1]7MI'!E5</f>
        <v>1819.0000000000002</v>
      </c>
      <c r="J4" s="2">
        <f>'[1]12K'!E5</f>
        <v>1941</v>
      </c>
      <c r="K4" s="2">
        <f>'[1]15K'!E5</f>
        <v>2449.0000000000005</v>
      </c>
      <c r="L4" s="2">
        <f>'[1]10MI'!E$5</f>
        <v>2633</v>
      </c>
      <c r="M4" s="2">
        <f>'[1]20K'!E$5</f>
        <v>3297.9999999999995</v>
      </c>
      <c r="N4" s="2">
        <f>[1]H.Marathon!E$5</f>
        <v>3480.9999999999995</v>
      </c>
      <c r="O4" s="2">
        <f>'[1]25K'!E5</f>
        <v>4170</v>
      </c>
      <c r="P4" s="2">
        <f>'[1]30K'!E$5</f>
        <v>5069.9999999999991</v>
      </c>
      <c r="Q4" s="2">
        <f>[1]Marathon!E$5</f>
        <v>7298.9999999999991</v>
      </c>
      <c r="R4" s="2">
        <f>[1]Parameters!$G31</f>
        <v>8970</v>
      </c>
      <c r="S4" s="2">
        <f>[1]Parameters!$G33</f>
        <v>16080</v>
      </c>
      <c r="T4" s="2">
        <f>[1]Parameters!$G34</f>
        <v>21360</v>
      </c>
      <c r="U4" s="2">
        <f>[1]Parameters!$G35</f>
        <v>36300</v>
      </c>
      <c r="V4" s="2">
        <f>[1]Parameters!$G36</f>
        <v>39850</v>
      </c>
      <c r="W4" s="2">
        <f>[1]Parameters!$G37</f>
        <v>52800.000000000007</v>
      </c>
    </row>
    <row r="5" spans="1:23" ht="15.75" thickBot="1" x14ac:dyDescent="0.3">
      <c r="A5" s="21" t="s">
        <v>23</v>
      </c>
      <c r="B5" s="24">
        <f t="shared" ref="B5:W5" si="0">B4/86400</f>
        <v>2.627314814814815E-3</v>
      </c>
      <c r="C5" s="25">
        <f t="shared" si="0"/>
        <v>8.9236111111111113E-3</v>
      </c>
      <c r="D5" s="3">
        <f t="shared" si="0"/>
        <v>1.0868055555555556E-2</v>
      </c>
      <c r="E5" s="3">
        <f t="shared" si="0"/>
        <v>1.1701388888888893E-2</v>
      </c>
      <c r="F5" s="3">
        <f t="shared" si="0"/>
        <v>1.4710648148148148E-2</v>
      </c>
      <c r="G5" s="3">
        <f t="shared" si="0"/>
        <v>1.480324074074074E-2</v>
      </c>
      <c r="H5" s="3">
        <f t="shared" si="0"/>
        <v>1.8553240740740742E-2</v>
      </c>
      <c r="I5" s="3">
        <f t="shared" si="0"/>
        <v>2.1053240740740744E-2</v>
      </c>
      <c r="J5" s="3">
        <f t="shared" si="0"/>
        <v>2.2465277777777778E-2</v>
      </c>
      <c r="K5" s="3">
        <f t="shared" si="0"/>
        <v>2.8344907407407412E-2</v>
      </c>
      <c r="L5" s="3">
        <f t="shared" si="0"/>
        <v>3.0474537037037036E-2</v>
      </c>
      <c r="M5" s="3">
        <f t="shared" si="0"/>
        <v>3.8171296296296293E-2</v>
      </c>
      <c r="N5" s="3">
        <f t="shared" si="0"/>
        <v>4.0289351851851847E-2</v>
      </c>
      <c r="O5" s="3">
        <f t="shared" si="0"/>
        <v>4.8263888888888891E-2</v>
      </c>
      <c r="P5" s="3">
        <f t="shared" si="0"/>
        <v>5.8680555555555548E-2</v>
      </c>
      <c r="Q5" s="3">
        <f t="shared" si="0"/>
        <v>8.4479166666666661E-2</v>
      </c>
      <c r="R5" s="3">
        <f t="shared" si="0"/>
        <v>0.10381944444444445</v>
      </c>
      <c r="S5" s="3">
        <f t="shared" si="0"/>
        <v>0.18611111111111112</v>
      </c>
      <c r="T5" s="3">
        <f t="shared" si="0"/>
        <v>0.24722222222222223</v>
      </c>
      <c r="U5" s="4">
        <f t="shared" si="0"/>
        <v>0.4201388888888889</v>
      </c>
      <c r="V5" s="4">
        <f t="shared" si="0"/>
        <v>0.46122685185185186</v>
      </c>
      <c r="W5" s="4">
        <f t="shared" si="0"/>
        <v>0.61111111111111116</v>
      </c>
    </row>
    <row r="6" spans="1:23" x14ac:dyDescent="0.25">
      <c r="A6" s="26">
        <v>5</v>
      </c>
      <c r="B6" s="27">
        <f>ROUND(+'[1]1 Mile'!E11,4)</f>
        <v>0.60799999999999998</v>
      </c>
      <c r="C6" s="5">
        <f>ROUND(+'[1]5K'!E11,4)</f>
        <v>0.60799999999999998</v>
      </c>
      <c r="D6" s="5">
        <f>ROUND(+'[1]6K'!E11,4)</f>
        <v>0.60799999999999998</v>
      </c>
      <c r="E6" s="5">
        <f>ROUND(+'[1]4MI'!E11,4)</f>
        <v>0.60799999999999998</v>
      </c>
      <c r="F6" s="5">
        <f>ROUND(+'[1]8K'!$E11,4)</f>
        <v>0.60799999999999998</v>
      </c>
      <c r="G6" s="5">
        <f>ROUND(+'[1]5MI'!$E11,4)</f>
        <v>0.60799999999999998</v>
      </c>
      <c r="H6" s="5">
        <f>ROUND(+'[1]10K'!$E11,4)</f>
        <v>0.60799999999999998</v>
      </c>
      <c r="I6" s="5">
        <f>ROUND(+'[1]7MI'!$E11,4)</f>
        <v>0.60799999999999998</v>
      </c>
      <c r="J6" s="5">
        <f>ROUND(+'[1]12K'!$E11,4)</f>
        <v>0.60799999999999998</v>
      </c>
      <c r="K6" s="5">
        <f>ROUND(+'[1]15K'!$E11,4)</f>
        <v>0.60799999999999998</v>
      </c>
      <c r="L6" s="5">
        <f>ROUND(+'[1]10MI'!$E11,4)</f>
        <v>0.60799999999999998</v>
      </c>
      <c r="M6" s="5">
        <f>ROUND(+'[1]20K'!$E11,4)</f>
        <v>0.61160000000000003</v>
      </c>
      <c r="N6" s="5">
        <f>ROUND(+[1]H.Marathon!$E11,4)</f>
        <v>0.61160000000000003</v>
      </c>
      <c r="O6" s="5">
        <f>ROUND(+'[1]25K'!$E11,4)</f>
        <v>0.61160000000000003</v>
      </c>
      <c r="P6" s="5">
        <f>ROUND(+'[1]30K'!$E11,4)</f>
        <v>0.61160000000000003</v>
      </c>
      <c r="Q6" s="5">
        <f>ROUND(+[1]Marathon!$E11,4)</f>
        <v>0.61160000000000003</v>
      </c>
      <c r="R6" s="5">
        <f>ROUND(+[1]Marathon!$E11,4)</f>
        <v>0.61160000000000003</v>
      </c>
      <c r="S6" s="5">
        <f>ROUND(+[1]Marathon!$E11,4)</f>
        <v>0.61160000000000003</v>
      </c>
      <c r="T6" s="5">
        <f>ROUND(+[1]Marathon!$E11,4)</f>
        <v>0.61160000000000003</v>
      </c>
      <c r="U6" s="5">
        <f>ROUND(+[1]Marathon!$E11,4)</f>
        <v>0.61160000000000003</v>
      </c>
      <c r="V6" s="5">
        <f>ROUND(+[1]Marathon!$E11,4)</f>
        <v>0.61160000000000003</v>
      </c>
      <c r="W6" s="5">
        <f>ROUND(+[1]Marathon!$E11,4)</f>
        <v>0.61160000000000003</v>
      </c>
    </row>
    <row r="7" spans="1:23" x14ac:dyDescent="0.25">
      <c r="A7" s="28">
        <v>6</v>
      </c>
      <c r="B7" s="29">
        <f>ROUND(+'[1]1 Mile'!E12,4)</f>
        <v>0.66200000000000003</v>
      </c>
      <c r="C7" s="30">
        <f>ROUND(+'[1]5K'!E12,4)</f>
        <v>0.66200000000000003</v>
      </c>
      <c r="D7" s="30">
        <f>ROUND(+'[1]6K'!E12,4)</f>
        <v>0.66200000000000003</v>
      </c>
      <c r="E7" s="30">
        <f>ROUND(+'[1]4MI'!E12,4)</f>
        <v>0.66200000000000003</v>
      </c>
      <c r="F7" s="30">
        <f>ROUND(+'[1]8K'!$E12,4)</f>
        <v>0.66200000000000003</v>
      </c>
      <c r="G7" s="30">
        <f>ROUND(+'[1]5MI'!$E12,4)</f>
        <v>0.66200000000000003</v>
      </c>
      <c r="H7" s="30">
        <f>ROUND(+'[1]10K'!$E12,4)</f>
        <v>0.66200000000000003</v>
      </c>
      <c r="I7" s="30">
        <f>ROUND(+'[1]7MI'!$E12,4)</f>
        <v>0.66200000000000003</v>
      </c>
      <c r="J7" s="6">
        <f>ROUND(+'[1]12K'!$E12,4)</f>
        <v>0.66200000000000003</v>
      </c>
      <c r="K7" s="30">
        <f>ROUND(+'[1]15K'!$E12,4)</f>
        <v>0.66200000000000003</v>
      </c>
      <c r="L7" s="30">
        <f>ROUND(+'[1]10MI'!$E12,4)</f>
        <v>0.66200000000000003</v>
      </c>
      <c r="M7" s="30">
        <f>ROUND(+'[1]20K'!$E12,4)</f>
        <v>0.66559999999999997</v>
      </c>
      <c r="N7" s="30">
        <f>ROUND(+[1]H.Marathon!$E12,4)</f>
        <v>0.66559999999999997</v>
      </c>
      <c r="O7" s="30">
        <f>ROUND(+'[1]25K'!$E12,4)</f>
        <v>0.66559999999999997</v>
      </c>
      <c r="P7" s="30">
        <f>ROUND(+'[1]30K'!$E12,4)</f>
        <v>0.66559999999999997</v>
      </c>
      <c r="Q7" s="30">
        <f>ROUND(+[1]Marathon!$E12,4)</f>
        <v>0.66559999999999997</v>
      </c>
      <c r="R7" s="30">
        <f>ROUND(+[1]Marathon!$E12,4)</f>
        <v>0.66559999999999997</v>
      </c>
      <c r="S7" s="30">
        <f>ROUND(+[1]Marathon!$E12,4)</f>
        <v>0.66559999999999997</v>
      </c>
      <c r="T7" s="30">
        <f>ROUND(+[1]Marathon!$E12,4)</f>
        <v>0.66559999999999997</v>
      </c>
      <c r="U7" s="30">
        <f>ROUND(+[1]Marathon!$E12,4)</f>
        <v>0.66559999999999997</v>
      </c>
      <c r="V7" s="30">
        <f>ROUND(+[1]Marathon!$E12,4)</f>
        <v>0.66559999999999997</v>
      </c>
      <c r="W7" s="30">
        <f>ROUND(+[1]Marathon!$E12,4)</f>
        <v>0.66559999999999997</v>
      </c>
    </row>
    <row r="8" spans="1:23" x14ac:dyDescent="0.25">
      <c r="A8" s="28">
        <v>7</v>
      </c>
      <c r="B8" s="29">
        <f>ROUND(+'[1]1 Mile'!E13,4)</f>
        <v>0.71199999999999997</v>
      </c>
      <c r="C8" s="30">
        <f>ROUND(+'[1]5K'!E13,4)</f>
        <v>0.71199999999999997</v>
      </c>
      <c r="D8" s="30">
        <f>ROUND(+'[1]6K'!E13,4)</f>
        <v>0.71199999999999997</v>
      </c>
      <c r="E8" s="30">
        <f>ROUND(+'[1]4MI'!E13,4)</f>
        <v>0.71199999999999997</v>
      </c>
      <c r="F8" s="30">
        <f>ROUND(+'[1]8K'!$E13,4)</f>
        <v>0.71199999999999997</v>
      </c>
      <c r="G8" s="30">
        <f>ROUND(+'[1]5MI'!$E13,4)</f>
        <v>0.71199999999999997</v>
      </c>
      <c r="H8" s="30">
        <f>ROUND(+'[1]10K'!$E13,4)</f>
        <v>0.71199999999999997</v>
      </c>
      <c r="I8" s="30">
        <f>ROUND(+'[1]7MI'!$E13,4)</f>
        <v>0.71199999999999997</v>
      </c>
      <c r="J8" s="6">
        <f>ROUND(+'[1]12K'!$E13,4)</f>
        <v>0.71199999999999997</v>
      </c>
      <c r="K8" s="30">
        <f>ROUND(+'[1]15K'!$E13,4)</f>
        <v>0.71199999999999997</v>
      </c>
      <c r="L8" s="30">
        <f>ROUND(+'[1]10MI'!$E13,4)</f>
        <v>0.71199999999999997</v>
      </c>
      <c r="M8" s="30">
        <f>ROUND(+'[1]20K'!$E13,4)</f>
        <v>0.71560000000000001</v>
      </c>
      <c r="N8" s="30">
        <f>ROUND(+[1]H.Marathon!$E13,4)</f>
        <v>0.71560000000000001</v>
      </c>
      <c r="O8" s="30">
        <f>ROUND(+'[1]25K'!$E13,4)</f>
        <v>0.71560000000000001</v>
      </c>
      <c r="P8" s="30">
        <f>ROUND(+'[1]30K'!$E13,4)</f>
        <v>0.71560000000000001</v>
      </c>
      <c r="Q8" s="30">
        <f>ROUND(+[1]Marathon!$E13,4)</f>
        <v>0.71560000000000001</v>
      </c>
      <c r="R8" s="30">
        <f>ROUND(+[1]Marathon!$E13,4)</f>
        <v>0.71560000000000001</v>
      </c>
      <c r="S8" s="30">
        <f>ROUND(+[1]Marathon!$E13,4)</f>
        <v>0.71560000000000001</v>
      </c>
      <c r="T8" s="30">
        <f>ROUND(+[1]Marathon!$E13,4)</f>
        <v>0.71560000000000001</v>
      </c>
      <c r="U8" s="30">
        <f>ROUND(+[1]Marathon!$E13,4)</f>
        <v>0.71560000000000001</v>
      </c>
      <c r="V8" s="30">
        <f>ROUND(+[1]Marathon!$E13,4)</f>
        <v>0.71560000000000001</v>
      </c>
      <c r="W8" s="30">
        <f>ROUND(+[1]Marathon!$E13,4)</f>
        <v>0.71560000000000001</v>
      </c>
    </row>
    <row r="9" spans="1:23" x14ac:dyDescent="0.25">
      <c r="A9" s="28">
        <v>8</v>
      </c>
      <c r="B9" s="29">
        <f>ROUND(+'[1]1 Mile'!E14,4)</f>
        <v>0.75800000000000001</v>
      </c>
      <c r="C9" s="30">
        <f>ROUND(+'[1]5K'!E14,4)</f>
        <v>0.75800000000000001</v>
      </c>
      <c r="D9" s="30">
        <f>ROUND(+'[1]6K'!E14,4)</f>
        <v>0.75800000000000001</v>
      </c>
      <c r="E9" s="30">
        <f>ROUND(+'[1]4MI'!E14,4)</f>
        <v>0.75800000000000001</v>
      </c>
      <c r="F9" s="30">
        <f>ROUND(+'[1]8K'!$E14,4)</f>
        <v>0.75800000000000001</v>
      </c>
      <c r="G9" s="30">
        <f>ROUND(+'[1]5MI'!$E14,4)</f>
        <v>0.75800000000000001</v>
      </c>
      <c r="H9" s="30">
        <f>ROUND(+'[1]10K'!$E14,4)</f>
        <v>0.75800000000000001</v>
      </c>
      <c r="I9" s="30">
        <f>ROUND(+'[1]7MI'!$E14,4)</f>
        <v>0.75800000000000001</v>
      </c>
      <c r="J9" s="6">
        <f>ROUND(+'[1]12K'!$E14,4)</f>
        <v>0.75800000000000001</v>
      </c>
      <c r="K9" s="30">
        <f>ROUND(+'[1]15K'!$E14,4)</f>
        <v>0.75800000000000001</v>
      </c>
      <c r="L9" s="30">
        <f>ROUND(+'[1]10MI'!$E14,4)</f>
        <v>0.75800000000000001</v>
      </c>
      <c r="M9" s="30">
        <f>ROUND(+'[1]20K'!$E14,4)</f>
        <v>0.76160000000000005</v>
      </c>
      <c r="N9" s="30">
        <f>ROUND(+[1]H.Marathon!$E14,4)</f>
        <v>0.76160000000000005</v>
      </c>
      <c r="O9" s="30">
        <f>ROUND(+'[1]25K'!$E14,4)</f>
        <v>0.76160000000000005</v>
      </c>
      <c r="P9" s="30">
        <f>ROUND(+'[1]30K'!$E14,4)</f>
        <v>0.76160000000000005</v>
      </c>
      <c r="Q9" s="30">
        <f>ROUND(+[1]Marathon!$E14,4)</f>
        <v>0.76160000000000005</v>
      </c>
      <c r="R9" s="30">
        <f>ROUND(+[1]Marathon!$E14,4)</f>
        <v>0.76160000000000005</v>
      </c>
      <c r="S9" s="30">
        <f>ROUND(+[1]Marathon!$E14,4)</f>
        <v>0.76160000000000005</v>
      </c>
      <c r="T9" s="30">
        <f>ROUND(+[1]Marathon!$E14,4)</f>
        <v>0.76160000000000005</v>
      </c>
      <c r="U9" s="30">
        <f>ROUND(+[1]Marathon!$E14,4)</f>
        <v>0.76160000000000005</v>
      </c>
      <c r="V9" s="30">
        <f>ROUND(+[1]Marathon!$E14,4)</f>
        <v>0.76160000000000005</v>
      </c>
      <c r="W9" s="30">
        <f>ROUND(+[1]Marathon!$E14,4)</f>
        <v>0.76160000000000005</v>
      </c>
    </row>
    <row r="10" spans="1:23" x14ac:dyDescent="0.25">
      <c r="A10" s="28">
        <v>9</v>
      </c>
      <c r="B10" s="29">
        <f>ROUND(+'[1]1 Mile'!E15,4)</f>
        <v>0.8</v>
      </c>
      <c r="C10" s="30">
        <f>ROUND(+'[1]5K'!E15,4)</f>
        <v>0.8</v>
      </c>
      <c r="D10" s="30">
        <f>ROUND(+'[1]6K'!E15,4)</f>
        <v>0.8</v>
      </c>
      <c r="E10" s="30">
        <f>ROUND(+'[1]4MI'!E15,4)</f>
        <v>0.8</v>
      </c>
      <c r="F10" s="30">
        <f>ROUND(+'[1]8K'!$E15,4)</f>
        <v>0.8</v>
      </c>
      <c r="G10" s="30">
        <f>ROUND(+'[1]5MI'!$E15,4)</f>
        <v>0.8</v>
      </c>
      <c r="H10" s="30">
        <f>ROUND(+'[1]10K'!$E15,4)</f>
        <v>0.8</v>
      </c>
      <c r="I10" s="30">
        <f>ROUND(+'[1]7MI'!$E15,4)</f>
        <v>0.8</v>
      </c>
      <c r="J10" s="6">
        <f>ROUND(+'[1]12K'!$E15,4)</f>
        <v>0.8</v>
      </c>
      <c r="K10" s="30">
        <f>ROUND(+'[1]15K'!$E15,4)</f>
        <v>0.8</v>
      </c>
      <c r="L10" s="30">
        <f>ROUND(+'[1]10MI'!$E15,4)</f>
        <v>0.8</v>
      </c>
      <c r="M10" s="30">
        <f>ROUND(+'[1]20K'!$E15,4)</f>
        <v>0.80359999999999998</v>
      </c>
      <c r="N10" s="30">
        <f>ROUND(+[1]H.Marathon!$E15,4)</f>
        <v>0.80359999999999998</v>
      </c>
      <c r="O10" s="30">
        <f>ROUND(+'[1]25K'!$E15,4)</f>
        <v>0.80359999999999998</v>
      </c>
      <c r="P10" s="30">
        <f>ROUND(+'[1]30K'!$E15,4)</f>
        <v>0.80359999999999998</v>
      </c>
      <c r="Q10" s="30">
        <f>ROUND(+[1]Marathon!$E15,4)</f>
        <v>0.80359999999999998</v>
      </c>
      <c r="R10" s="30">
        <f>ROUND(+[1]Marathon!$E15,4)</f>
        <v>0.80359999999999998</v>
      </c>
      <c r="S10" s="30">
        <f>ROUND(+[1]Marathon!$E15,4)</f>
        <v>0.80359999999999998</v>
      </c>
      <c r="T10" s="30">
        <f>ROUND(+[1]Marathon!$E15,4)</f>
        <v>0.80359999999999998</v>
      </c>
      <c r="U10" s="30">
        <f>ROUND(+[1]Marathon!$E15,4)</f>
        <v>0.80359999999999998</v>
      </c>
      <c r="V10" s="30">
        <f>ROUND(+[1]Marathon!$E15,4)</f>
        <v>0.80359999999999998</v>
      </c>
      <c r="W10" s="30">
        <f>ROUND(+[1]Marathon!$E15,4)</f>
        <v>0.80359999999999998</v>
      </c>
    </row>
    <row r="11" spans="1:23" x14ac:dyDescent="0.25">
      <c r="A11" s="31">
        <v>10</v>
      </c>
      <c r="B11" s="32">
        <f>ROUND(+'[1]1 Mile'!E16,4)</f>
        <v>0.83799999999999997</v>
      </c>
      <c r="C11" s="7">
        <f>ROUND(+'[1]5K'!E16,4)</f>
        <v>0.83799999999999997</v>
      </c>
      <c r="D11" s="7">
        <f>ROUND(+'[1]6K'!E16,4)</f>
        <v>0.83799999999999997</v>
      </c>
      <c r="E11" s="7">
        <f>ROUND(+'[1]4MI'!E16,4)</f>
        <v>0.83799999999999997</v>
      </c>
      <c r="F11" s="7">
        <f>ROUND(+'[1]8K'!$E16,4)</f>
        <v>0.83799999999999997</v>
      </c>
      <c r="G11" s="7">
        <f>ROUND(+'[1]5MI'!$E16,4)</f>
        <v>0.83799999999999997</v>
      </c>
      <c r="H11" s="7">
        <f>ROUND(+'[1]10K'!$E16,4)</f>
        <v>0.83799999999999997</v>
      </c>
      <c r="I11" s="7">
        <f>ROUND(+'[1]7MI'!$E16,4)</f>
        <v>0.83799999999999997</v>
      </c>
      <c r="J11" s="7">
        <f>ROUND(+'[1]12K'!$E16,4)</f>
        <v>0.83799999999999997</v>
      </c>
      <c r="K11" s="7">
        <f>ROUND(+'[1]15K'!$E16,4)</f>
        <v>0.83799999999999997</v>
      </c>
      <c r="L11" s="7">
        <f>ROUND(+'[1]10MI'!$E16,4)</f>
        <v>0.83799999999999997</v>
      </c>
      <c r="M11" s="7">
        <f>ROUND(+'[1]20K'!$E16,4)</f>
        <v>0.84160000000000001</v>
      </c>
      <c r="N11" s="7">
        <f>ROUND(+[1]H.Marathon!$E16,4)</f>
        <v>0.84160000000000001</v>
      </c>
      <c r="O11" s="7">
        <f>ROUND(+'[1]25K'!$E16,4)</f>
        <v>0.84160000000000001</v>
      </c>
      <c r="P11" s="7">
        <f>ROUND(+'[1]30K'!$E16,4)</f>
        <v>0.84160000000000001</v>
      </c>
      <c r="Q11" s="7">
        <f>ROUND(+[1]Marathon!$E16,4)</f>
        <v>0.84160000000000001</v>
      </c>
      <c r="R11" s="7">
        <f>ROUND(+[1]Marathon!$E16,4)</f>
        <v>0.84160000000000001</v>
      </c>
      <c r="S11" s="7">
        <f>ROUND(+[1]Marathon!$E16,4)</f>
        <v>0.84160000000000001</v>
      </c>
      <c r="T11" s="7">
        <f>ROUND(+[1]Marathon!$E16,4)</f>
        <v>0.84160000000000001</v>
      </c>
      <c r="U11" s="7">
        <f>ROUND(+[1]Marathon!$E16,4)</f>
        <v>0.84160000000000001</v>
      </c>
      <c r="V11" s="7">
        <f>ROUND(+[1]Marathon!$E16,4)</f>
        <v>0.84160000000000001</v>
      </c>
      <c r="W11" s="7">
        <f>ROUND(+[1]Marathon!$E16,4)</f>
        <v>0.84160000000000001</v>
      </c>
    </row>
    <row r="12" spans="1:23" x14ac:dyDescent="0.25">
      <c r="A12" s="28">
        <v>11</v>
      </c>
      <c r="B12" s="29">
        <f>ROUND(+'[1]1 Mile'!E17,4)</f>
        <v>0.872</v>
      </c>
      <c r="C12" s="30">
        <f>ROUND(+'[1]5K'!E17,4)</f>
        <v>0.872</v>
      </c>
      <c r="D12" s="30">
        <f>ROUND(+'[1]6K'!E17,4)</f>
        <v>0.872</v>
      </c>
      <c r="E12" s="30">
        <f>ROUND(+'[1]4MI'!E17,4)</f>
        <v>0.872</v>
      </c>
      <c r="F12" s="30">
        <f>ROUND(+'[1]8K'!$E17,4)</f>
        <v>0.872</v>
      </c>
      <c r="G12" s="30">
        <f>ROUND(+'[1]5MI'!$E17,4)</f>
        <v>0.872</v>
      </c>
      <c r="H12" s="30">
        <f>ROUND(+'[1]10K'!$E17,4)</f>
        <v>0.872</v>
      </c>
      <c r="I12" s="30">
        <f>ROUND(+'[1]7MI'!$E17,4)</f>
        <v>0.872</v>
      </c>
      <c r="J12" s="6">
        <f>ROUND(+'[1]12K'!$E17,4)</f>
        <v>0.872</v>
      </c>
      <c r="K12" s="30">
        <f>ROUND(+'[1]15K'!$E17,4)</f>
        <v>0.872</v>
      </c>
      <c r="L12" s="30">
        <f>ROUND(+'[1]10MI'!$E17,4)</f>
        <v>0.872</v>
      </c>
      <c r="M12" s="30">
        <f>ROUND(+'[1]20K'!$E17,4)</f>
        <v>0.87560000000000004</v>
      </c>
      <c r="N12" s="30">
        <f>ROUND(+[1]H.Marathon!$E17,4)</f>
        <v>0.87560000000000004</v>
      </c>
      <c r="O12" s="30">
        <f>ROUND(+'[1]25K'!$E17,4)</f>
        <v>0.87560000000000004</v>
      </c>
      <c r="P12" s="30">
        <f>ROUND(+'[1]30K'!$E17,4)</f>
        <v>0.87560000000000004</v>
      </c>
      <c r="Q12" s="30">
        <f>ROUND(+[1]Marathon!$E17,4)</f>
        <v>0.87560000000000004</v>
      </c>
      <c r="R12" s="30">
        <f>ROUND(+[1]Marathon!$E17,4)</f>
        <v>0.87560000000000004</v>
      </c>
      <c r="S12" s="30">
        <f>ROUND(+[1]Marathon!$E17,4)</f>
        <v>0.87560000000000004</v>
      </c>
      <c r="T12" s="30">
        <f>ROUND(+[1]Marathon!$E17,4)</f>
        <v>0.87560000000000004</v>
      </c>
      <c r="U12" s="30">
        <f>ROUND(+[1]Marathon!$E17,4)</f>
        <v>0.87560000000000004</v>
      </c>
      <c r="V12" s="30">
        <f>ROUND(+[1]Marathon!$E17,4)</f>
        <v>0.87560000000000004</v>
      </c>
      <c r="W12" s="30">
        <f>ROUND(+[1]Marathon!$E17,4)</f>
        <v>0.87560000000000004</v>
      </c>
    </row>
    <row r="13" spans="1:23" x14ac:dyDescent="0.25">
      <c r="A13" s="28">
        <v>12</v>
      </c>
      <c r="B13" s="29">
        <f>ROUND(+'[1]1 Mile'!E18,4)</f>
        <v>0.90200000000000002</v>
      </c>
      <c r="C13" s="30">
        <f>ROUND(+'[1]5K'!E18,4)</f>
        <v>0.90200000000000002</v>
      </c>
      <c r="D13" s="30">
        <f>ROUND(+'[1]6K'!E18,4)</f>
        <v>0.90200000000000002</v>
      </c>
      <c r="E13" s="30">
        <f>ROUND(+'[1]4MI'!E18,4)</f>
        <v>0.90200000000000002</v>
      </c>
      <c r="F13" s="30">
        <f>ROUND(+'[1]8K'!$E18,4)</f>
        <v>0.90200000000000002</v>
      </c>
      <c r="G13" s="30">
        <f>ROUND(+'[1]5MI'!$E18,4)</f>
        <v>0.90200000000000002</v>
      </c>
      <c r="H13" s="30">
        <f>ROUND(+'[1]10K'!$E18,4)</f>
        <v>0.90200000000000002</v>
      </c>
      <c r="I13" s="30">
        <f>ROUND(+'[1]7MI'!$E18,4)</f>
        <v>0.90200000000000002</v>
      </c>
      <c r="J13" s="6">
        <f>ROUND(+'[1]12K'!$E18,4)</f>
        <v>0.90200000000000002</v>
      </c>
      <c r="K13" s="30">
        <f>ROUND(+'[1]15K'!$E18,4)</f>
        <v>0.90200000000000002</v>
      </c>
      <c r="L13" s="30">
        <f>ROUND(+'[1]10MI'!$E18,4)</f>
        <v>0.90200000000000002</v>
      </c>
      <c r="M13" s="30">
        <f>ROUND(+'[1]20K'!$E18,4)</f>
        <v>0.90559999999999996</v>
      </c>
      <c r="N13" s="30">
        <f>ROUND(+[1]H.Marathon!$E18,4)</f>
        <v>0.90559999999999996</v>
      </c>
      <c r="O13" s="30">
        <f>ROUND(+'[1]25K'!$E18,4)</f>
        <v>0.90559999999999996</v>
      </c>
      <c r="P13" s="30">
        <f>ROUND(+'[1]30K'!$E18,4)</f>
        <v>0.90559999999999996</v>
      </c>
      <c r="Q13" s="30">
        <f>ROUND(+[1]Marathon!$E18,4)</f>
        <v>0.90559999999999996</v>
      </c>
      <c r="R13" s="30">
        <f>ROUND(+[1]Marathon!$E18,4)</f>
        <v>0.90559999999999996</v>
      </c>
      <c r="S13" s="30">
        <f>ROUND(+[1]Marathon!$E18,4)</f>
        <v>0.90559999999999996</v>
      </c>
      <c r="T13" s="30">
        <f>ROUND(+[1]Marathon!$E18,4)</f>
        <v>0.90559999999999996</v>
      </c>
      <c r="U13" s="30">
        <f>ROUND(+[1]Marathon!$E18,4)</f>
        <v>0.90559999999999996</v>
      </c>
      <c r="V13" s="30">
        <f>ROUND(+[1]Marathon!$E18,4)</f>
        <v>0.90559999999999996</v>
      </c>
      <c r="W13" s="30">
        <f>ROUND(+[1]Marathon!$E18,4)</f>
        <v>0.90559999999999996</v>
      </c>
    </row>
    <row r="14" spans="1:23" x14ac:dyDescent="0.25">
      <c r="A14" s="28">
        <v>13</v>
      </c>
      <c r="B14" s="29">
        <f>ROUND(+'[1]1 Mile'!E19,4)</f>
        <v>0.92800000000000005</v>
      </c>
      <c r="C14" s="30">
        <f>ROUND(+'[1]5K'!E19,4)</f>
        <v>0.92800000000000005</v>
      </c>
      <c r="D14" s="30">
        <f>ROUND(+'[1]6K'!E19,4)</f>
        <v>0.92800000000000005</v>
      </c>
      <c r="E14" s="30">
        <f>ROUND(+'[1]4MI'!E19,4)</f>
        <v>0.92800000000000005</v>
      </c>
      <c r="F14" s="30">
        <f>ROUND(+'[1]8K'!$E19,4)</f>
        <v>0.92800000000000005</v>
      </c>
      <c r="G14" s="30">
        <f>ROUND(+'[1]5MI'!$E19,4)</f>
        <v>0.92800000000000005</v>
      </c>
      <c r="H14" s="30">
        <f>ROUND(+'[1]10K'!$E19,4)</f>
        <v>0.92800000000000005</v>
      </c>
      <c r="I14" s="30">
        <f>ROUND(+'[1]7MI'!$E19,4)</f>
        <v>0.92800000000000005</v>
      </c>
      <c r="J14" s="6">
        <f>ROUND(+'[1]12K'!$E19,4)</f>
        <v>0.92800000000000005</v>
      </c>
      <c r="K14" s="30">
        <f>ROUND(+'[1]15K'!$E19,4)</f>
        <v>0.92800000000000005</v>
      </c>
      <c r="L14" s="30">
        <f>ROUND(+'[1]10MI'!$E19,4)</f>
        <v>0.92800000000000005</v>
      </c>
      <c r="M14" s="30">
        <f>ROUND(+'[1]20K'!$E19,4)</f>
        <v>0.93159999999999998</v>
      </c>
      <c r="N14" s="30">
        <f>ROUND(+[1]H.Marathon!$E19,4)</f>
        <v>0.93159999999999998</v>
      </c>
      <c r="O14" s="30">
        <f>ROUND(+'[1]25K'!$E19,4)</f>
        <v>0.93159999999999998</v>
      </c>
      <c r="P14" s="30">
        <f>ROUND(+'[1]30K'!$E19,4)</f>
        <v>0.93159999999999998</v>
      </c>
      <c r="Q14" s="30">
        <f>ROUND(+[1]Marathon!$E19,4)</f>
        <v>0.93159999999999998</v>
      </c>
      <c r="R14" s="30">
        <f>ROUND(+[1]Marathon!$E19,4)</f>
        <v>0.93159999999999998</v>
      </c>
      <c r="S14" s="30">
        <f>ROUND(+[1]Marathon!$E19,4)</f>
        <v>0.93159999999999998</v>
      </c>
      <c r="T14" s="30">
        <f>ROUND(+[1]Marathon!$E19,4)</f>
        <v>0.93159999999999998</v>
      </c>
      <c r="U14" s="30">
        <f>ROUND(+[1]Marathon!$E19,4)</f>
        <v>0.93159999999999998</v>
      </c>
      <c r="V14" s="30">
        <f>ROUND(+[1]Marathon!$E19,4)</f>
        <v>0.93159999999999998</v>
      </c>
      <c r="W14" s="30">
        <f>ROUND(+[1]Marathon!$E19,4)</f>
        <v>0.93159999999999998</v>
      </c>
    </row>
    <row r="15" spans="1:23" x14ac:dyDescent="0.25">
      <c r="A15" s="28">
        <v>14</v>
      </c>
      <c r="B15" s="29">
        <f>ROUND(+'[1]1 Mile'!E20,4)</f>
        <v>0.95</v>
      </c>
      <c r="C15" s="30">
        <f>ROUND(+'[1]5K'!E20,4)</f>
        <v>0.95</v>
      </c>
      <c r="D15" s="30">
        <f>ROUND(+'[1]6K'!E20,4)</f>
        <v>0.95</v>
      </c>
      <c r="E15" s="30">
        <f>ROUND(+'[1]4MI'!E20,4)</f>
        <v>0.95</v>
      </c>
      <c r="F15" s="30">
        <f>ROUND(+'[1]8K'!$E20,4)</f>
        <v>0.95</v>
      </c>
      <c r="G15" s="30">
        <f>ROUND(+'[1]5MI'!$E20,4)</f>
        <v>0.95</v>
      </c>
      <c r="H15" s="30">
        <f>ROUND(+'[1]10K'!$E20,4)</f>
        <v>0.95</v>
      </c>
      <c r="I15" s="30">
        <f>ROUND(+'[1]7MI'!$E20,4)</f>
        <v>0.95</v>
      </c>
      <c r="J15" s="6">
        <f>ROUND(+'[1]12K'!$E20,4)</f>
        <v>0.95</v>
      </c>
      <c r="K15" s="30">
        <f>ROUND(+'[1]15K'!$E20,4)</f>
        <v>0.95</v>
      </c>
      <c r="L15" s="30">
        <f>ROUND(+'[1]10MI'!$E20,4)</f>
        <v>0.95</v>
      </c>
      <c r="M15" s="30">
        <f>ROUND(+'[1]20K'!$E20,4)</f>
        <v>0.9536</v>
      </c>
      <c r="N15" s="30">
        <f>ROUND(+[1]H.Marathon!$E20,4)</f>
        <v>0.9536</v>
      </c>
      <c r="O15" s="30">
        <f>ROUND(+'[1]25K'!$E20,4)</f>
        <v>0.9536</v>
      </c>
      <c r="P15" s="30">
        <f>ROUND(+'[1]30K'!$E20,4)</f>
        <v>0.9536</v>
      </c>
      <c r="Q15" s="30">
        <f>ROUND(+[1]Marathon!$E20,4)</f>
        <v>0.9536</v>
      </c>
      <c r="R15" s="30">
        <f>ROUND(+[1]Marathon!$E20,4)</f>
        <v>0.9536</v>
      </c>
      <c r="S15" s="30">
        <f>ROUND(+[1]Marathon!$E20,4)</f>
        <v>0.9536</v>
      </c>
      <c r="T15" s="30">
        <f>ROUND(+[1]Marathon!$E20,4)</f>
        <v>0.9536</v>
      </c>
      <c r="U15" s="30">
        <f>ROUND(+[1]Marathon!$E20,4)</f>
        <v>0.9536</v>
      </c>
      <c r="V15" s="30">
        <f>ROUND(+[1]Marathon!$E20,4)</f>
        <v>0.9536</v>
      </c>
      <c r="W15" s="30">
        <f>ROUND(+[1]Marathon!$E20,4)</f>
        <v>0.9536</v>
      </c>
    </row>
    <row r="16" spans="1:23" x14ac:dyDescent="0.25">
      <c r="A16" s="31">
        <v>15</v>
      </c>
      <c r="B16" s="32">
        <f>ROUND(+'[1]1 Mile'!E21,4)</f>
        <v>0.96799999999999997</v>
      </c>
      <c r="C16" s="7">
        <f>ROUND(+'[1]5K'!E21,4)</f>
        <v>0.96799999999999997</v>
      </c>
      <c r="D16" s="7">
        <f>ROUND(+'[1]6K'!E21,4)</f>
        <v>0.96799999999999997</v>
      </c>
      <c r="E16" s="7">
        <f>ROUND(+'[1]4MI'!E21,4)</f>
        <v>0.96799999999999997</v>
      </c>
      <c r="F16" s="7">
        <f>ROUND(+'[1]8K'!$E21,4)</f>
        <v>0.96799999999999997</v>
      </c>
      <c r="G16" s="7">
        <f>ROUND(+'[1]5MI'!$E21,4)</f>
        <v>0.96799999999999997</v>
      </c>
      <c r="H16" s="7">
        <f>ROUND(+'[1]10K'!$E21,4)</f>
        <v>0.96799999999999997</v>
      </c>
      <c r="I16" s="7">
        <f>ROUND(+'[1]7MI'!$E21,4)</f>
        <v>0.96799999999999997</v>
      </c>
      <c r="J16" s="7">
        <f>ROUND(+'[1]12K'!$E21,4)</f>
        <v>0.96799999999999997</v>
      </c>
      <c r="K16" s="7">
        <f>ROUND(+'[1]15K'!$E21,4)</f>
        <v>0.96799999999999997</v>
      </c>
      <c r="L16" s="7">
        <f>ROUND(+'[1]10MI'!$E21,4)</f>
        <v>0.96799999999999997</v>
      </c>
      <c r="M16" s="7">
        <f>ROUND(+'[1]20K'!$E21,4)</f>
        <v>0.97160000000000002</v>
      </c>
      <c r="N16" s="7">
        <f>ROUND(+[1]H.Marathon!$E21,4)</f>
        <v>0.97160000000000002</v>
      </c>
      <c r="O16" s="7">
        <f>ROUND(+'[1]25K'!$E21,4)</f>
        <v>0.97160000000000002</v>
      </c>
      <c r="P16" s="7">
        <f>ROUND(+'[1]30K'!$E21,4)</f>
        <v>0.97160000000000002</v>
      </c>
      <c r="Q16" s="7">
        <f>ROUND(+[1]Marathon!$E21,4)</f>
        <v>0.97160000000000002</v>
      </c>
      <c r="R16" s="7">
        <f>ROUND(+[1]Marathon!$E21,4)</f>
        <v>0.97160000000000002</v>
      </c>
      <c r="S16" s="7">
        <f>ROUND(+[1]Marathon!$E21,4)</f>
        <v>0.97160000000000002</v>
      </c>
      <c r="T16" s="7">
        <f>ROUND(+[1]Marathon!$E21,4)</f>
        <v>0.97160000000000002</v>
      </c>
      <c r="U16" s="7">
        <f>ROUND(+[1]Marathon!$E21,4)</f>
        <v>0.97160000000000002</v>
      </c>
      <c r="V16" s="7">
        <f>ROUND(+[1]Marathon!$E21,4)</f>
        <v>0.97160000000000002</v>
      </c>
      <c r="W16" s="7">
        <f>ROUND(+[1]Marathon!$E21,4)</f>
        <v>0.97160000000000002</v>
      </c>
    </row>
    <row r="17" spans="1:23" x14ac:dyDescent="0.25">
      <c r="A17" s="28">
        <v>16</v>
      </c>
      <c r="B17" s="29">
        <f>ROUND(+'[1]1 Mile'!E22,4)</f>
        <v>0.98199999999999998</v>
      </c>
      <c r="C17" s="30">
        <f>ROUND(+'[1]5K'!E22,4)</f>
        <v>0.98199999999999998</v>
      </c>
      <c r="D17" s="30">
        <f>ROUND(+'[1]6K'!E22,4)</f>
        <v>0.98199999999999998</v>
      </c>
      <c r="E17" s="30">
        <f>ROUND(+'[1]4MI'!E22,4)</f>
        <v>0.98199999999999998</v>
      </c>
      <c r="F17" s="30">
        <f>ROUND(+'[1]8K'!$E22,4)</f>
        <v>0.98199999999999998</v>
      </c>
      <c r="G17" s="30">
        <f>ROUND(+'[1]5MI'!$E22,4)</f>
        <v>0.98199999999999998</v>
      </c>
      <c r="H17" s="30">
        <f>ROUND(+'[1]10K'!$E22,4)</f>
        <v>0.98199999999999998</v>
      </c>
      <c r="I17" s="30">
        <f>ROUND(+'[1]7MI'!$E22,4)</f>
        <v>0.98199999999999998</v>
      </c>
      <c r="J17" s="6">
        <f>ROUND(+'[1]12K'!$E22,4)</f>
        <v>0.98199999999999998</v>
      </c>
      <c r="K17" s="30">
        <f>ROUND(+'[1]15K'!$E22,4)</f>
        <v>0.98199999999999998</v>
      </c>
      <c r="L17" s="30">
        <f>ROUND(+'[1]10MI'!$E22,4)</f>
        <v>0.98199999999999998</v>
      </c>
      <c r="M17" s="30">
        <f>ROUND(+'[1]20K'!$E22,4)</f>
        <v>0.98560000000000003</v>
      </c>
      <c r="N17" s="30">
        <f>ROUND(+[1]H.Marathon!$E22,4)</f>
        <v>0.98560000000000003</v>
      </c>
      <c r="O17" s="30">
        <f>ROUND(+'[1]25K'!$E22,4)</f>
        <v>0.98560000000000003</v>
      </c>
      <c r="P17" s="30">
        <f>ROUND(+'[1]30K'!$E22,4)</f>
        <v>0.98560000000000003</v>
      </c>
      <c r="Q17" s="30">
        <f>ROUND(+[1]Marathon!$E22,4)</f>
        <v>0.98560000000000003</v>
      </c>
      <c r="R17" s="30">
        <f>ROUND(+[1]Marathon!$E22,4)</f>
        <v>0.98560000000000003</v>
      </c>
      <c r="S17" s="30">
        <f>ROUND(+[1]Marathon!$E22,4)</f>
        <v>0.98560000000000003</v>
      </c>
      <c r="T17" s="30">
        <f>ROUND(+[1]Marathon!$E22,4)</f>
        <v>0.98560000000000003</v>
      </c>
      <c r="U17" s="30">
        <f>ROUND(+[1]Marathon!$E22,4)</f>
        <v>0.98560000000000003</v>
      </c>
      <c r="V17" s="30">
        <f>ROUND(+[1]Marathon!$E22,4)</f>
        <v>0.98560000000000003</v>
      </c>
      <c r="W17" s="30">
        <f>ROUND(+[1]Marathon!$E22,4)</f>
        <v>0.98560000000000003</v>
      </c>
    </row>
    <row r="18" spans="1:23" x14ac:dyDescent="0.25">
      <c r="A18" s="28">
        <v>17</v>
      </c>
      <c r="B18" s="29">
        <f>ROUND(+'[1]1 Mile'!E23,4)</f>
        <v>0.99199999999999999</v>
      </c>
      <c r="C18" s="30">
        <f>ROUND(+'[1]5K'!E23,4)</f>
        <v>0.99199999999999999</v>
      </c>
      <c r="D18" s="30">
        <f>ROUND(+'[1]6K'!E23,4)</f>
        <v>0.99199999999999999</v>
      </c>
      <c r="E18" s="30">
        <f>ROUND(+'[1]4MI'!E23,4)</f>
        <v>0.99199999999999999</v>
      </c>
      <c r="F18" s="30">
        <f>ROUND(+'[1]8K'!$E23,4)</f>
        <v>0.99199999999999999</v>
      </c>
      <c r="G18" s="30">
        <f>ROUND(+'[1]5MI'!$E23,4)</f>
        <v>0.99199999999999999</v>
      </c>
      <c r="H18" s="30">
        <f>ROUND(+'[1]10K'!$E23,4)</f>
        <v>0.99199999999999999</v>
      </c>
      <c r="I18" s="30">
        <f>ROUND(+'[1]7MI'!$E23,4)</f>
        <v>0.99199999999999999</v>
      </c>
      <c r="J18" s="6">
        <f>ROUND(+'[1]12K'!$E23,4)</f>
        <v>0.99199999999999999</v>
      </c>
      <c r="K18" s="30">
        <f>ROUND(+'[1]15K'!$E23,4)</f>
        <v>0.99199999999999999</v>
      </c>
      <c r="L18" s="30">
        <f>ROUND(+'[1]10MI'!$E23,4)</f>
        <v>0.99199999999999999</v>
      </c>
      <c r="M18" s="30">
        <f>ROUND(+'[1]20K'!$E23,4)</f>
        <v>0.99509999999999998</v>
      </c>
      <c r="N18" s="30">
        <f>ROUND(+[1]H.Marathon!$E23,4)</f>
        <v>0.99509999999999998</v>
      </c>
      <c r="O18" s="30">
        <f>ROUND(+'[1]25K'!$E23,4)</f>
        <v>0.99509999999999998</v>
      </c>
      <c r="P18" s="30">
        <f>ROUND(+'[1]30K'!$E23,4)</f>
        <v>0.99509999999999998</v>
      </c>
      <c r="Q18" s="30">
        <f>ROUND(+[1]Marathon!$E23,4)</f>
        <v>0.99509999999999998</v>
      </c>
      <c r="R18" s="30">
        <f>ROUND(+[1]Marathon!$E23,4)</f>
        <v>0.99509999999999998</v>
      </c>
      <c r="S18" s="30">
        <f>ROUND(+[1]Marathon!$E23,4)</f>
        <v>0.99509999999999998</v>
      </c>
      <c r="T18" s="30">
        <f>ROUND(+[1]Marathon!$E23,4)</f>
        <v>0.99509999999999998</v>
      </c>
      <c r="U18" s="30">
        <f>ROUND(+[1]Marathon!$E23,4)</f>
        <v>0.99509999999999998</v>
      </c>
      <c r="V18" s="30">
        <f>ROUND(+[1]Marathon!$E23,4)</f>
        <v>0.99509999999999998</v>
      </c>
      <c r="W18" s="30">
        <f>ROUND(+[1]Marathon!$E23,4)</f>
        <v>0.99509999999999998</v>
      </c>
    </row>
    <row r="19" spans="1:23" x14ac:dyDescent="0.25">
      <c r="A19" s="28">
        <v>18</v>
      </c>
      <c r="B19" s="29">
        <f>ROUND(+'[1]1 Mile'!E24,4)</f>
        <v>0.998</v>
      </c>
      <c r="C19" s="30">
        <f>ROUND(+'[1]5K'!E24,4)</f>
        <v>0.998</v>
      </c>
      <c r="D19" s="30">
        <f>ROUND(+'[1]6K'!E24,4)</f>
        <v>0.998</v>
      </c>
      <c r="E19" s="30">
        <f>ROUND(+'[1]4MI'!E24,4)</f>
        <v>0.998</v>
      </c>
      <c r="F19" s="30">
        <f>ROUND(+'[1]8K'!$E24,4)</f>
        <v>0.998</v>
      </c>
      <c r="G19" s="30">
        <f>ROUND(+'[1]5MI'!$E24,4)</f>
        <v>0.998</v>
      </c>
      <c r="H19" s="30">
        <f>ROUND(+'[1]10K'!$E24,4)</f>
        <v>0.998</v>
      </c>
      <c r="I19" s="30">
        <f>ROUND(+'[1]7MI'!$E24,4)</f>
        <v>0.998</v>
      </c>
      <c r="J19" s="6">
        <f>ROUND(+'[1]12K'!$E24,4)</f>
        <v>0.998</v>
      </c>
      <c r="K19" s="30">
        <f>ROUND(+'[1]15K'!$E24,4)</f>
        <v>0.998</v>
      </c>
      <c r="L19" s="30">
        <f>ROUND(+'[1]10MI'!$E24,4)</f>
        <v>0.998</v>
      </c>
      <c r="M19" s="30">
        <f>ROUND(+'[1]20K'!$E24,4)</f>
        <v>0.99960000000000004</v>
      </c>
      <c r="N19" s="30">
        <f>ROUND(+[1]H.Marathon!$E24,4)</f>
        <v>0.99960000000000004</v>
      </c>
      <c r="O19" s="30">
        <f>ROUND(+'[1]25K'!$E24,4)</f>
        <v>0.99960000000000004</v>
      </c>
      <c r="P19" s="30">
        <f>ROUND(+'[1]30K'!$E24,4)</f>
        <v>0.99960000000000004</v>
      </c>
      <c r="Q19" s="30">
        <f>ROUND(+[1]Marathon!$E24,4)</f>
        <v>0.99960000000000004</v>
      </c>
      <c r="R19" s="30">
        <f>ROUND(+[1]Marathon!$E24,4)</f>
        <v>0.99960000000000004</v>
      </c>
      <c r="S19" s="30">
        <f>ROUND(+[1]Marathon!$E24,4)</f>
        <v>0.99960000000000004</v>
      </c>
      <c r="T19" s="30">
        <f>ROUND(+[1]Marathon!$E24,4)</f>
        <v>0.99960000000000004</v>
      </c>
      <c r="U19" s="30">
        <f>ROUND(+[1]Marathon!$E24,4)</f>
        <v>0.99960000000000004</v>
      </c>
      <c r="V19" s="30">
        <f>ROUND(+[1]Marathon!$E24,4)</f>
        <v>0.99960000000000004</v>
      </c>
      <c r="W19" s="30">
        <f>ROUND(+[1]Marathon!$E24,4)</f>
        <v>0.99960000000000004</v>
      </c>
    </row>
    <row r="20" spans="1:23" x14ac:dyDescent="0.25">
      <c r="A20" s="28">
        <v>19</v>
      </c>
      <c r="B20" s="29">
        <f>ROUND(+'[1]1 Mile'!E25,4)</f>
        <v>1</v>
      </c>
      <c r="C20" s="30">
        <f>ROUND(+'[1]5K'!E25,4)</f>
        <v>1</v>
      </c>
      <c r="D20" s="30">
        <f>ROUND(+'[1]6K'!E25,4)</f>
        <v>1</v>
      </c>
      <c r="E20" s="30">
        <f>ROUND(+'[1]4MI'!E25,4)</f>
        <v>1</v>
      </c>
      <c r="F20" s="30">
        <f>ROUND(+'[1]8K'!$E25,4)</f>
        <v>1</v>
      </c>
      <c r="G20" s="30">
        <f>ROUND(+'[1]5MI'!$E25,4)</f>
        <v>1</v>
      </c>
      <c r="H20" s="30">
        <f>ROUND(+'[1]10K'!$E25,4)</f>
        <v>1</v>
      </c>
      <c r="I20" s="30">
        <f>ROUND(+'[1]7MI'!$E25,4)</f>
        <v>1</v>
      </c>
      <c r="J20" s="6">
        <f>ROUND(+'[1]12K'!$E25,4)</f>
        <v>1</v>
      </c>
      <c r="K20" s="30">
        <f>ROUND(+'[1]15K'!$E25,4)</f>
        <v>1</v>
      </c>
      <c r="L20" s="30">
        <f>ROUND(+'[1]10MI'!$E25,4)</f>
        <v>1</v>
      </c>
      <c r="M20" s="30">
        <f>ROUND(+'[1]20K'!$E25,4)</f>
        <v>1</v>
      </c>
      <c r="N20" s="30">
        <f>ROUND(+[1]H.Marathon!$E25,4)</f>
        <v>1</v>
      </c>
      <c r="O20" s="30">
        <f>ROUND(+'[1]25K'!$E25,4)</f>
        <v>1</v>
      </c>
      <c r="P20" s="30">
        <f>ROUND(+'[1]30K'!$E25,4)</f>
        <v>1</v>
      </c>
      <c r="Q20" s="30">
        <f>ROUND(+[1]Marathon!$E25,4)</f>
        <v>1</v>
      </c>
      <c r="R20" s="30">
        <f>ROUND(+[1]Marathon!$E25,4)</f>
        <v>1</v>
      </c>
      <c r="S20" s="30">
        <f>ROUND(+[1]Marathon!$E25,4)</f>
        <v>1</v>
      </c>
      <c r="T20" s="30">
        <f>ROUND(+[1]Marathon!$E25,4)</f>
        <v>1</v>
      </c>
      <c r="U20" s="30">
        <f>ROUND(+[1]Marathon!$E25,4)</f>
        <v>1</v>
      </c>
      <c r="V20" s="30">
        <f>ROUND(+[1]Marathon!$E25,4)</f>
        <v>1</v>
      </c>
      <c r="W20" s="30">
        <f>ROUND(+[1]Marathon!$E25,4)</f>
        <v>1</v>
      </c>
    </row>
    <row r="21" spans="1:23" x14ac:dyDescent="0.25">
      <c r="A21" s="31">
        <v>20</v>
      </c>
      <c r="B21" s="32">
        <f>ROUND(+'[1]1 Mile'!E26,4)</f>
        <v>1</v>
      </c>
      <c r="C21" s="7">
        <f>ROUND(+'[1]5K'!E26,4)</f>
        <v>1</v>
      </c>
      <c r="D21" s="7">
        <f>ROUND(+'[1]6K'!E26,4)</f>
        <v>1</v>
      </c>
      <c r="E21" s="7">
        <f>ROUND(+'[1]4MI'!E26,4)</f>
        <v>1</v>
      </c>
      <c r="F21" s="7">
        <f>ROUND(+'[1]8K'!$E26,4)</f>
        <v>1</v>
      </c>
      <c r="G21" s="7">
        <f>ROUND(+'[1]5MI'!$E26,4)</f>
        <v>1</v>
      </c>
      <c r="H21" s="7">
        <f>ROUND(+'[1]10K'!$E26,4)</f>
        <v>1</v>
      </c>
      <c r="I21" s="7">
        <f>ROUND(+'[1]7MI'!$E26,4)</f>
        <v>1</v>
      </c>
      <c r="J21" s="7">
        <f>ROUND(+'[1]12K'!$E26,4)</f>
        <v>1</v>
      </c>
      <c r="K21" s="7">
        <f>ROUND(+'[1]15K'!$E26,4)</f>
        <v>1</v>
      </c>
      <c r="L21" s="7">
        <f>ROUND(+'[1]10MI'!$E26,4)</f>
        <v>1</v>
      </c>
      <c r="M21" s="7">
        <f>ROUND(+'[1]20K'!$E26,4)</f>
        <v>1</v>
      </c>
      <c r="N21" s="7">
        <f>ROUND(+[1]H.Marathon!$E26,4)</f>
        <v>1</v>
      </c>
      <c r="O21" s="7">
        <f>ROUND(+'[1]25K'!$E26,4)</f>
        <v>1</v>
      </c>
      <c r="P21" s="7">
        <f>ROUND(+'[1]30K'!$E26,4)</f>
        <v>1</v>
      </c>
      <c r="Q21" s="7">
        <f>ROUND(+[1]Marathon!$E26,4)</f>
        <v>1</v>
      </c>
      <c r="R21" s="7">
        <f>ROUND(+[1]Marathon!$E26,4)</f>
        <v>1</v>
      </c>
      <c r="S21" s="7">
        <f>ROUND(+[1]Marathon!$E26,4)</f>
        <v>1</v>
      </c>
      <c r="T21" s="7">
        <f>ROUND(+[1]Marathon!$E26,4)</f>
        <v>1</v>
      </c>
      <c r="U21" s="7">
        <f>ROUND(+[1]Marathon!$E26,4)</f>
        <v>1</v>
      </c>
      <c r="V21" s="7">
        <f>ROUND(+[1]Marathon!$E26,4)</f>
        <v>1</v>
      </c>
      <c r="W21" s="7">
        <f>ROUND(+[1]Marathon!$E26,4)</f>
        <v>1</v>
      </c>
    </row>
    <row r="22" spans="1:23" x14ac:dyDescent="0.25">
      <c r="A22" s="28">
        <v>21</v>
      </c>
      <c r="B22" s="29">
        <f>ROUND(+'[1]1 Mile'!E27,4)</f>
        <v>1</v>
      </c>
      <c r="C22" s="30">
        <f>ROUND(+'[1]5K'!E27,4)</f>
        <v>1</v>
      </c>
      <c r="D22" s="30">
        <f>ROUND(+'[1]6K'!E27,4)</f>
        <v>1</v>
      </c>
      <c r="E22" s="30">
        <f>ROUND(+'[1]4MI'!E27,4)</f>
        <v>1</v>
      </c>
      <c r="F22" s="30">
        <f>ROUND(+'[1]8K'!$E27,4)</f>
        <v>1</v>
      </c>
      <c r="G22" s="30">
        <f>ROUND(+'[1]5MI'!$E27,4)</f>
        <v>1</v>
      </c>
      <c r="H22" s="30">
        <f>ROUND(+'[1]10K'!$E27,4)</f>
        <v>1</v>
      </c>
      <c r="I22" s="30">
        <f>ROUND(+'[1]7MI'!$E27,4)</f>
        <v>1</v>
      </c>
      <c r="J22" s="6">
        <f>ROUND(+'[1]12K'!$E27,4)</f>
        <v>1</v>
      </c>
      <c r="K22" s="30">
        <f>ROUND(+'[1]15K'!$E27,4)</f>
        <v>1</v>
      </c>
      <c r="L22" s="30">
        <f>ROUND(+'[1]10MI'!$E27,4)</f>
        <v>1</v>
      </c>
      <c r="M22" s="30">
        <f>ROUND(+'[1]20K'!$E27,4)</f>
        <v>1</v>
      </c>
      <c r="N22" s="30">
        <f>ROUND(+[1]H.Marathon!$E27,4)</f>
        <v>1</v>
      </c>
      <c r="O22" s="30">
        <f>ROUND(+'[1]25K'!$E27,4)</f>
        <v>1</v>
      </c>
      <c r="P22" s="30">
        <f>ROUND(+'[1]30K'!$E27,4)</f>
        <v>1</v>
      </c>
      <c r="Q22" s="30">
        <f>ROUND(+[1]Marathon!$E27,4)</f>
        <v>1</v>
      </c>
      <c r="R22" s="30">
        <f>ROUND(+[1]Marathon!$E27,4)</f>
        <v>1</v>
      </c>
      <c r="S22" s="30">
        <f>ROUND(+[1]Marathon!$E27,4)</f>
        <v>1</v>
      </c>
      <c r="T22" s="30">
        <f>ROUND(+[1]Marathon!$E27,4)</f>
        <v>1</v>
      </c>
      <c r="U22" s="30">
        <f>ROUND(+[1]Marathon!$E27,4)</f>
        <v>1</v>
      </c>
      <c r="V22" s="30">
        <f>ROUND(+[1]Marathon!$E27,4)</f>
        <v>1</v>
      </c>
      <c r="W22" s="30">
        <f>ROUND(+[1]Marathon!$E27,4)</f>
        <v>1</v>
      </c>
    </row>
    <row r="23" spans="1:23" x14ac:dyDescent="0.25">
      <c r="A23" s="28">
        <v>22</v>
      </c>
      <c r="B23" s="29">
        <f>ROUND(+'[1]1 Mile'!E28,4)</f>
        <v>1</v>
      </c>
      <c r="C23" s="30">
        <f>ROUND(+'[1]5K'!E28,4)</f>
        <v>1</v>
      </c>
      <c r="D23" s="30">
        <f>ROUND(+'[1]6K'!E28,4)</f>
        <v>1</v>
      </c>
      <c r="E23" s="30">
        <f>ROUND(+'[1]4MI'!E28,4)</f>
        <v>1</v>
      </c>
      <c r="F23" s="30">
        <f>ROUND(+'[1]8K'!$E28,4)</f>
        <v>1</v>
      </c>
      <c r="G23" s="30">
        <f>ROUND(+'[1]5MI'!$E28,4)</f>
        <v>1</v>
      </c>
      <c r="H23" s="30">
        <f>ROUND(+'[1]10K'!$E28,4)</f>
        <v>1</v>
      </c>
      <c r="I23" s="30">
        <f>ROUND(+'[1]7MI'!$E28,4)</f>
        <v>1</v>
      </c>
      <c r="J23" s="6">
        <f>ROUND(+'[1]12K'!$E28,4)</f>
        <v>1</v>
      </c>
      <c r="K23" s="30">
        <f>ROUND(+'[1]15K'!$E28,4)</f>
        <v>1</v>
      </c>
      <c r="L23" s="30">
        <f>ROUND(+'[1]10MI'!$E28,4)</f>
        <v>1</v>
      </c>
      <c r="M23" s="30">
        <f>ROUND(+'[1]20K'!$E28,4)</f>
        <v>1</v>
      </c>
      <c r="N23" s="30">
        <f>ROUND(+[1]H.Marathon!$E28,4)</f>
        <v>1</v>
      </c>
      <c r="O23" s="30">
        <f>ROUND(+'[1]25K'!$E28,4)</f>
        <v>1</v>
      </c>
      <c r="P23" s="30">
        <f>ROUND(+'[1]30K'!$E28,4)</f>
        <v>1</v>
      </c>
      <c r="Q23" s="30">
        <f>ROUND(+[1]Marathon!$E28,4)</f>
        <v>1</v>
      </c>
      <c r="R23" s="30">
        <f>ROUND(+[1]Marathon!$E28,4)</f>
        <v>1</v>
      </c>
      <c r="S23" s="30">
        <f>ROUND(+[1]Marathon!$E28,4)</f>
        <v>1</v>
      </c>
      <c r="T23" s="30">
        <f>ROUND(+[1]Marathon!$E28,4)</f>
        <v>1</v>
      </c>
      <c r="U23" s="30">
        <f>ROUND(+[1]Marathon!$E28,4)</f>
        <v>1</v>
      </c>
      <c r="V23" s="30">
        <f>ROUND(+[1]Marathon!$E28,4)</f>
        <v>1</v>
      </c>
      <c r="W23" s="30">
        <f>ROUND(+[1]Marathon!$E28,4)</f>
        <v>1</v>
      </c>
    </row>
    <row r="24" spans="1:23" x14ac:dyDescent="0.25">
      <c r="A24" s="28">
        <v>23</v>
      </c>
      <c r="B24" s="29">
        <f>ROUND(+'[1]1 Mile'!E29,4)</f>
        <v>1</v>
      </c>
      <c r="C24" s="30">
        <f>ROUND(+'[1]5K'!E29,4)</f>
        <v>1</v>
      </c>
      <c r="D24" s="30">
        <f>ROUND(+'[1]6K'!E29,4)</f>
        <v>1</v>
      </c>
      <c r="E24" s="30">
        <f>ROUND(+'[1]4MI'!E29,4)</f>
        <v>1</v>
      </c>
      <c r="F24" s="30">
        <f>ROUND(+'[1]8K'!$E29,4)</f>
        <v>1</v>
      </c>
      <c r="G24" s="30">
        <f>ROUND(+'[1]5MI'!$E29,4)</f>
        <v>1</v>
      </c>
      <c r="H24" s="30">
        <f>ROUND(+'[1]10K'!$E29,4)</f>
        <v>1</v>
      </c>
      <c r="I24" s="30">
        <f>ROUND(+'[1]7MI'!$E29,4)</f>
        <v>1</v>
      </c>
      <c r="J24" s="6">
        <f>ROUND(+'[1]12K'!$E29,4)</f>
        <v>1</v>
      </c>
      <c r="K24" s="30">
        <f>ROUND(+'[1]15K'!$E29,4)</f>
        <v>1</v>
      </c>
      <c r="L24" s="30">
        <f>ROUND(+'[1]10MI'!$E29,4)</f>
        <v>1</v>
      </c>
      <c r="M24" s="30">
        <f>ROUND(+'[1]20K'!$E29,4)</f>
        <v>1</v>
      </c>
      <c r="N24" s="30">
        <f>ROUND(+[1]H.Marathon!$E29,4)</f>
        <v>1</v>
      </c>
      <c r="O24" s="30">
        <f>ROUND(+'[1]25K'!$E29,4)</f>
        <v>1</v>
      </c>
      <c r="P24" s="30">
        <f>ROUND(+'[1]30K'!$E29,4)</f>
        <v>1</v>
      </c>
      <c r="Q24" s="30">
        <f>ROUND(+[1]Marathon!$E29,4)</f>
        <v>1</v>
      </c>
      <c r="R24" s="30">
        <f>ROUND(+[1]Marathon!$E29,4)</f>
        <v>1</v>
      </c>
      <c r="S24" s="30">
        <f>ROUND(+[1]Marathon!$E29,4)</f>
        <v>1</v>
      </c>
      <c r="T24" s="30">
        <f>ROUND(+[1]Marathon!$E29,4)</f>
        <v>1</v>
      </c>
      <c r="U24" s="30">
        <f>ROUND(+[1]Marathon!$E29,4)</f>
        <v>1</v>
      </c>
      <c r="V24" s="30">
        <f>ROUND(+[1]Marathon!$E29,4)</f>
        <v>1</v>
      </c>
      <c r="W24" s="30">
        <f>ROUND(+[1]Marathon!$E29,4)</f>
        <v>1</v>
      </c>
    </row>
    <row r="25" spans="1:23" x14ac:dyDescent="0.25">
      <c r="A25" s="28">
        <v>24</v>
      </c>
      <c r="B25" s="29">
        <f>ROUND(+'[1]1 Mile'!E30,4)</f>
        <v>1</v>
      </c>
      <c r="C25" s="30">
        <f>ROUND(+'[1]5K'!E30,4)</f>
        <v>1</v>
      </c>
      <c r="D25" s="30">
        <f>ROUND(+'[1]6K'!E30,4)</f>
        <v>1</v>
      </c>
      <c r="E25" s="30">
        <f>ROUND(+'[1]4MI'!E30,4)</f>
        <v>1</v>
      </c>
      <c r="F25" s="30">
        <f>ROUND(+'[1]8K'!$E30,4)</f>
        <v>1</v>
      </c>
      <c r="G25" s="30">
        <f>ROUND(+'[1]5MI'!$E30,4)</f>
        <v>1</v>
      </c>
      <c r="H25" s="30">
        <f>ROUND(+'[1]10K'!$E30,4)</f>
        <v>1</v>
      </c>
      <c r="I25" s="30">
        <f>ROUND(+'[1]7MI'!$E30,4)</f>
        <v>1</v>
      </c>
      <c r="J25" s="6">
        <f>ROUND(+'[1]12K'!$E30,4)</f>
        <v>1</v>
      </c>
      <c r="K25" s="30">
        <f>ROUND(+'[1]15K'!$E30,4)</f>
        <v>1</v>
      </c>
      <c r="L25" s="30">
        <f>ROUND(+'[1]10MI'!$E30,4)</f>
        <v>1</v>
      </c>
      <c r="M25" s="30">
        <f>ROUND(+'[1]20K'!$E30,4)</f>
        <v>1</v>
      </c>
      <c r="N25" s="30">
        <f>ROUND(+[1]H.Marathon!$E30,4)</f>
        <v>1</v>
      </c>
      <c r="O25" s="30">
        <f>ROUND(+'[1]25K'!$E30,4)</f>
        <v>1</v>
      </c>
      <c r="P25" s="30">
        <f>ROUND(+'[1]30K'!$E30,4)</f>
        <v>1</v>
      </c>
      <c r="Q25" s="30">
        <f>ROUND(+[1]Marathon!$E30,4)</f>
        <v>1</v>
      </c>
      <c r="R25" s="30">
        <f>ROUND(+[1]Marathon!$E30,4)</f>
        <v>1</v>
      </c>
      <c r="S25" s="30">
        <f>ROUND(+[1]Marathon!$E30,4)</f>
        <v>1</v>
      </c>
      <c r="T25" s="30">
        <f>ROUND(+[1]Marathon!$E30,4)</f>
        <v>1</v>
      </c>
      <c r="U25" s="30">
        <f>ROUND(+[1]Marathon!$E30,4)</f>
        <v>1</v>
      </c>
      <c r="V25" s="30">
        <f>ROUND(+[1]Marathon!$E30,4)</f>
        <v>1</v>
      </c>
      <c r="W25" s="30">
        <f>ROUND(+[1]Marathon!$E30,4)</f>
        <v>1</v>
      </c>
    </row>
    <row r="26" spans="1:23" x14ac:dyDescent="0.25">
      <c r="A26" s="31">
        <v>25</v>
      </c>
      <c r="B26" s="32">
        <f>ROUND(+'[1]1 Mile'!E31,4)</f>
        <v>1</v>
      </c>
      <c r="C26" s="7">
        <f>ROUND(+'[1]5K'!E31,4)</f>
        <v>1</v>
      </c>
      <c r="D26" s="7">
        <f>ROUND(+'[1]6K'!E31,4)</f>
        <v>1</v>
      </c>
      <c r="E26" s="7">
        <f>ROUND(+'[1]4MI'!E31,4)</f>
        <v>1</v>
      </c>
      <c r="F26" s="7">
        <f>ROUND(+'[1]8K'!$E31,4)</f>
        <v>1</v>
      </c>
      <c r="G26" s="7">
        <f>ROUND(+'[1]5MI'!$E31,4)</f>
        <v>1</v>
      </c>
      <c r="H26" s="7">
        <f>ROUND(+'[1]10K'!$E31,4)</f>
        <v>1</v>
      </c>
      <c r="I26" s="7">
        <f>ROUND(+'[1]7MI'!$E31,4)</f>
        <v>1</v>
      </c>
      <c r="J26" s="7">
        <f>ROUND(+'[1]12K'!$E31,4)</f>
        <v>1</v>
      </c>
      <c r="K26" s="7">
        <f>ROUND(+'[1]15K'!$E31,4)</f>
        <v>1</v>
      </c>
      <c r="L26" s="7">
        <f>ROUND(+'[1]10MI'!$E31,4)</f>
        <v>1</v>
      </c>
      <c r="M26" s="7">
        <f>ROUND(+'[1]20K'!$E31,4)</f>
        <v>1</v>
      </c>
      <c r="N26" s="7">
        <f>ROUND(+[1]H.Marathon!$E31,4)</f>
        <v>1</v>
      </c>
      <c r="O26" s="7">
        <f>ROUND(+'[1]25K'!$E31,4)</f>
        <v>1</v>
      </c>
      <c r="P26" s="7">
        <f>ROUND(+'[1]30K'!$E31,4)</f>
        <v>1</v>
      </c>
      <c r="Q26" s="7">
        <f>ROUND(+[1]Marathon!$E31,4)</f>
        <v>1</v>
      </c>
      <c r="R26" s="7">
        <f>ROUND(+[1]Marathon!$E31,4)</f>
        <v>1</v>
      </c>
      <c r="S26" s="7">
        <f>ROUND(+[1]Marathon!$E31,4)</f>
        <v>1</v>
      </c>
      <c r="T26" s="7">
        <f>ROUND(+[1]Marathon!$E31,4)</f>
        <v>1</v>
      </c>
      <c r="U26" s="7">
        <f>ROUND(+[1]Marathon!$E31,4)</f>
        <v>1</v>
      </c>
      <c r="V26" s="7">
        <f>ROUND(+[1]Marathon!$E31,4)</f>
        <v>1</v>
      </c>
      <c r="W26" s="7">
        <f>ROUND(+[1]Marathon!$E31,4)</f>
        <v>1</v>
      </c>
    </row>
    <row r="27" spans="1:23" x14ac:dyDescent="0.25">
      <c r="A27" s="28">
        <v>26</v>
      </c>
      <c r="B27" s="29">
        <f>ROUND(+'[1]1 Mile'!E32,4)</f>
        <v>1</v>
      </c>
      <c r="C27" s="30">
        <f>ROUND(+'[1]5K'!E32,4)</f>
        <v>1</v>
      </c>
      <c r="D27" s="30">
        <f>ROUND(+'[1]6K'!E32,4)</f>
        <v>1</v>
      </c>
      <c r="E27" s="30">
        <f>ROUND(+'[1]4MI'!E32,4)</f>
        <v>1</v>
      </c>
      <c r="F27" s="30">
        <f>ROUND(+'[1]8K'!$E32,4)</f>
        <v>1</v>
      </c>
      <c r="G27" s="30">
        <f>ROUND(+'[1]5MI'!$E32,4)</f>
        <v>1</v>
      </c>
      <c r="H27" s="30">
        <f>ROUND(+'[1]10K'!$E32,4)</f>
        <v>1</v>
      </c>
      <c r="I27" s="30">
        <f>ROUND(+'[1]7MI'!$E32,4)</f>
        <v>1</v>
      </c>
      <c r="J27" s="6">
        <f>ROUND(+'[1]12K'!$E32,4)</f>
        <v>1</v>
      </c>
      <c r="K27" s="30">
        <f>ROUND(+'[1]15K'!$E32,4)</f>
        <v>1</v>
      </c>
      <c r="L27" s="30">
        <f>ROUND(+'[1]10MI'!$E32,4)</f>
        <v>1</v>
      </c>
      <c r="M27" s="30">
        <f>ROUND(+'[1]20K'!$E32,4)</f>
        <v>1</v>
      </c>
      <c r="N27" s="30">
        <f>ROUND(+[1]H.Marathon!$E32,4)</f>
        <v>1</v>
      </c>
      <c r="O27" s="30">
        <f>ROUND(+'[1]25K'!$E32,4)</f>
        <v>1</v>
      </c>
      <c r="P27" s="30">
        <f>ROUND(+'[1]30K'!$E32,4)</f>
        <v>1</v>
      </c>
      <c r="Q27" s="30">
        <f>ROUND(+[1]Marathon!$E32,4)</f>
        <v>1</v>
      </c>
      <c r="R27" s="30">
        <f>ROUND(+[1]Marathon!$E32,4)</f>
        <v>1</v>
      </c>
      <c r="S27" s="30">
        <f>ROUND(+[1]Marathon!$E32,4)</f>
        <v>1</v>
      </c>
      <c r="T27" s="30">
        <f>ROUND(+[1]Marathon!$E32,4)</f>
        <v>1</v>
      </c>
      <c r="U27" s="30">
        <f>ROUND(+[1]Marathon!$E32,4)</f>
        <v>1</v>
      </c>
      <c r="V27" s="30">
        <f>ROUND(+[1]Marathon!$E32,4)</f>
        <v>1</v>
      </c>
      <c r="W27" s="30">
        <f>ROUND(+[1]Marathon!$E32,4)</f>
        <v>1</v>
      </c>
    </row>
    <row r="28" spans="1:23" x14ac:dyDescent="0.25">
      <c r="A28" s="28">
        <v>27</v>
      </c>
      <c r="B28" s="29">
        <f>ROUND(+'[1]1 Mile'!E33,4)</f>
        <v>1</v>
      </c>
      <c r="C28" s="30">
        <f>ROUND(+'[1]5K'!E33,4)</f>
        <v>1</v>
      </c>
      <c r="D28" s="30">
        <f>ROUND(+'[1]6K'!E33,4)</f>
        <v>1</v>
      </c>
      <c r="E28" s="30">
        <f>ROUND(+'[1]4MI'!E33,4)</f>
        <v>1</v>
      </c>
      <c r="F28" s="30">
        <f>ROUND(+'[1]8K'!$E33,4)</f>
        <v>1</v>
      </c>
      <c r="G28" s="30">
        <f>ROUND(+'[1]5MI'!$E33,4)</f>
        <v>1</v>
      </c>
      <c r="H28" s="30">
        <f>ROUND(+'[1]10K'!$E33,4)</f>
        <v>1</v>
      </c>
      <c r="I28" s="30">
        <f>ROUND(+'[1]7MI'!$E33,4)</f>
        <v>1</v>
      </c>
      <c r="J28" s="6">
        <f>ROUND(+'[1]12K'!$E33,4)</f>
        <v>1</v>
      </c>
      <c r="K28" s="30">
        <f>ROUND(+'[1]15K'!$E33,4)</f>
        <v>1</v>
      </c>
      <c r="L28" s="30">
        <f>ROUND(+'[1]10MI'!$E33,4)</f>
        <v>1</v>
      </c>
      <c r="M28" s="30">
        <f>ROUND(+'[1]20K'!$E33,4)</f>
        <v>1</v>
      </c>
      <c r="N28" s="30">
        <f>ROUND(+[1]H.Marathon!$E33,4)</f>
        <v>1</v>
      </c>
      <c r="O28" s="30">
        <f>ROUND(+'[1]25K'!$E33,4)</f>
        <v>1</v>
      </c>
      <c r="P28" s="30">
        <f>ROUND(+'[1]30K'!$E33,4)</f>
        <v>1</v>
      </c>
      <c r="Q28" s="30">
        <f>ROUND(+[1]Marathon!$E33,4)</f>
        <v>1</v>
      </c>
      <c r="R28" s="30">
        <f>ROUND(+[1]Marathon!$E33,4)</f>
        <v>1</v>
      </c>
      <c r="S28" s="30">
        <f>ROUND(+[1]Marathon!$E33,4)</f>
        <v>1</v>
      </c>
      <c r="T28" s="30">
        <f>ROUND(+[1]Marathon!$E33,4)</f>
        <v>1</v>
      </c>
      <c r="U28" s="30">
        <f>ROUND(+[1]Marathon!$E33,4)</f>
        <v>1</v>
      </c>
      <c r="V28" s="30">
        <f>ROUND(+[1]Marathon!$E33,4)</f>
        <v>1</v>
      </c>
      <c r="W28" s="30">
        <f>ROUND(+[1]Marathon!$E33,4)</f>
        <v>1</v>
      </c>
    </row>
    <row r="29" spans="1:23" x14ac:dyDescent="0.25">
      <c r="A29" s="28">
        <v>28</v>
      </c>
      <c r="B29" s="29">
        <f>ROUND(+'[1]1 Mile'!E34,4)</f>
        <v>1</v>
      </c>
      <c r="C29" s="30">
        <f>ROUND(+'[1]5K'!E34,4)</f>
        <v>1</v>
      </c>
      <c r="D29" s="30">
        <f>ROUND(+'[1]6K'!E34,4)</f>
        <v>1</v>
      </c>
      <c r="E29" s="30">
        <f>ROUND(+'[1]4MI'!E34,4)</f>
        <v>1</v>
      </c>
      <c r="F29" s="30">
        <f>ROUND(+'[1]8K'!$E34,4)</f>
        <v>1</v>
      </c>
      <c r="G29" s="30">
        <f>ROUND(+'[1]5MI'!$E34,4)</f>
        <v>1</v>
      </c>
      <c r="H29" s="30">
        <f>ROUND(+'[1]10K'!$E34,4)</f>
        <v>1</v>
      </c>
      <c r="I29" s="30">
        <f>ROUND(+'[1]7MI'!$E34,4)</f>
        <v>1</v>
      </c>
      <c r="J29" s="6">
        <f>ROUND(+'[1]12K'!$E34,4)</f>
        <v>1</v>
      </c>
      <c r="K29" s="30">
        <f>ROUND(+'[1]15K'!$E34,4)</f>
        <v>1</v>
      </c>
      <c r="L29" s="30">
        <f>ROUND(+'[1]10MI'!$E34,4)</f>
        <v>1</v>
      </c>
      <c r="M29" s="30">
        <f>ROUND(+'[1]20K'!$E34,4)</f>
        <v>1</v>
      </c>
      <c r="N29" s="30">
        <f>ROUND(+[1]H.Marathon!$E34,4)</f>
        <v>1</v>
      </c>
      <c r="O29" s="30">
        <f>ROUND(+'[1]25K'!$E34,4)</f>
        <v>1</v>
      </c>
      <c r="P29" s="30">
        <f>ROUND(+'[1]30K'!$E34,4)</f>
        <v>1</v>
      </c>
      <c r="Q29" s="30">
        <f>ROUND(+[1]Marathon!$E34,4)</f>
        <v>1</v>
      </c>
      <c r="R29" s="30">
        <f>ROUND(+[1]Marathon!$E34,4)</f>
        <v>1</v>
      </c>
      <c r="S29" s="30">
        <f>ROUND(+[1]Marathon!$E34,4)</f>
        <v>1</v>
      </c>
      <c r="T29" s="30">
        <f>ROUND(+[1]Marathon!$E34,4)</f>
        <v>1</v>
      </c>
      <c r="U29" s="30">
        <f>ROUND(+[1]Marathon!$E34,4)</f>
        <v>1</v>
      </c>
      <c r="V29" s="30">
        <f>ROUND(+[1]Marathon!$E34,4)</f>
        <v>1</v>
      </c>
      <c r="W29" s="30">
        <f>ROUND(+[1]Marathon!$E34,4)</f>
        <v>1</v>
      </c>
    </row>
    <row r="30" spans="1:23" x14ac:dyDescent="0.25">
      <c r="A30" s="28">
        <v>29</v>
      </c>
      <c r="B30" s="29">
        <f>ROUND(+'[1]1 Mile'!E35,4)</f>
        <v>0.99990000000000001</v>
      </c>
      <c r="C30" s="30">
        <f>ROUND(+'[1]5K'!E35,4)</f>
        <v>1</v>
      </c>
      <c r="D30" s="30">
        <f>ROUND(+'[1]6K'!E35,4)</f>
        <v>1</v>
      </c>
      <c r="E30" s="30">
        <f>ROUND(+'[1]4MI'!E35,4)</f>
        <v>1</v>
      </c>
      <c r="F30" s="30">
        <f>ROUND(+'[1]8K'!$E35,4)</f>
        <v>1</v>
      </c>
      <c r="G30" s="30">
        <f>ROUND(+'[1]5MI'!$E35,4)</f>
        <v>1</v>
      </c>
      <c r="H30" s="30">
        <f>ROUND(+'[1]10K'!$E35,4)</f>
        <v>1</v>
      </c>
      <c r="I30" s="30">
        <f>ROUND(+'[1]7MI'!$E35,4)</f>
        <v>1</v>
      </c>
      <c r="J30" s="6">
        <f>ROUND(+'[1]12K'!$E35,4)</f>
        <v>1</v>
      </c>
      <c r="K30" s="30">
        <f>ROUND(+'[1]15K'!$E35,4)</f>
        <v>1</v>
      </c>
      <c r="L30" s="30">
        <f>ROUND(+'[1]10MI'!$E35,4)</f>
        <v>1</v>
      </c>
      <c r="M30" s="30">
        <f>ROUND(+'[1]20K'!$E35,4)</f>
        <v>1</v>
      </c>
      <c r="N30" s="30">
        <f>ROUND(+[1]H.Marathon!$E35,4)</f>
        <v>1</v>
      </c>
      <c r="O30" s="30">
        <f>ROUND(+'[1]25K'!$E35,4)</f>
        <v>1</v>
      </c>
      <c r="P30" s="30">
        <f>ROUND(+'[1]30K'!$E35,4)</f>
        <v>1</v>
      </c>
      <c r="Q30" s="30">
        <f>ROUND(+[1]Marathon!$E35,4)</f>
        <v>1</v>
      </c>
      <c r="R30" s="30">
        <f>ROUND(+[1]Marathon!$E35,4)</f>
        <v>1</v>
      </c>
      <c r="S30" s="30">
        <f>ROUND(+[1]Marathon!$E35,4)</f>
        <v>1</v>
      </c>
      <c r="T30" s="30">
        <f>ROUND(+[1]Marathon!$E35,4)</f>
        <v>1</v>
      </c>
      <c r="U30" s="30">
        <f>ROUND(+[1]Marathon!$E35,4)</f>
        <v>1</v>
      </c>
      <c r="V30" s="30">
        <f>ROUND(+[1]Marathon!$E35,4)</f>
        <v>1</v>
      </c>
      <c r="W30" s="30">
        <f>ROUND(+[1]Marathon!$E35,4)</f>
        <v>1</v>
      </c>
    </row>
    <row r="31" spans="1:23" x14ac:dyDescent="0.25">
      <c r="A31" s="31">
        <v>30</v>
      </c>
      <c r="B31" s="32">
        <f>ROUND(+'[1]1 Mile'!E36,4)</f>
        <v>0.99919999999999998</v>
      </c>
      <c r="C31" s="7">
        <f>ROUND(+'[1]5K'!E36,4)</f>
        <v>0.99990000000000001</v>
      </c>
      <c r="D31" s="7">
        <f>ROUND(+'[1]6K'!E36,4)</f>
        <v>1</v>
      </c>
      <c r="E31" s="7">
        <f>ROUND(+'[1]4MI'!E36,4)</f>
        <v>1</v>
      </c>
      <c r="F31" s="7">
        <f>ROUND(+'[1]8K'!$E36,4)</f>
        <v>1</v>
      </c>
      <c r="G31" s="7">
        <f>ROUND(+'[1]5MI'!$E36,4)</f>
        <v>1</v>
      </c>
      <c r="H31" s="7">
        <f>ROUND(+'[1]10K'!$E36,4)</f>
        <v>1</v>
      </c>
      <c r="I31" s="7">
        <f>ROUND(+'[1]7MI'!$E36,4)</f>
        <v>1</v>
      </c>
      <c r="J31" s="7">
        <f>ROUND(+'[1]12K'!$E36,4)</f>
        <v>1</v>
      </c>
      <c r="K31" s="7">
        <f>ROUND(+'[1]15K'!$E36,4)</f>
        <v>1</v>
      </c>
      <c r="L31" s="7">
        <f>ROUND(+'[1]10MI'!$E36,4)</f>
        <v>1</v>
      </c>
      <c r="M31" s="7">
        <f>ROUND(+'[1]20K'!$E36,4)</f>
        <v>1</v>
      </c>
      <c r="N31" s="7">
        <f>ROUND(+[1]H.Marathon!$E36,4)</f>
        <v>1</v>
      </c>
      <c r="O31" s="7">
        <f>ROUND(+'[1]25K'!$E36,4)</f>
        <v>1</v>
      </c>
      <c r="P31" s="7">
        <f>ROUND(+'[1]30K'!$E36,4)</f>
        <v>1</v>
      </c>
      <c r="Q31" s="7">
        <f>ROUND(+[1]Marathon!$E36,4)</f>
        <v>1</v>
      </c>
      <c r="R31" s="7">
        <f>ROUND(+[1]Marathon!$E36,4)</f>
        <v>1</v>
      </c>
      <c r="S31" s="7">
        <f>ROUND(+[1]Marathon!$E36,4)</f>
        <v>1</v>
      </c>
      <c r="T31" s="7">
        <f>ROUND(+[1]Marathon!$E36,4)</f>
        <v>1</v>
      </c>
      <c r="U31" s="7">
        <f>ROUND(+[1]Marathon!$E36,4)</f>
        <v>1</v>
      </c>
      <c r="V31" s="7">
        <f>ROUND(+[1]Marathon!$E36,4)</f>
        <v>1</v>
      </c>
      <c r="W31" s="7">
        <f>ROUND(+[1]Marathon!$E36,4)</f>
        <v>1</v>
      </c>
    </row>
    <row r="32" spans="1:23" x14ac:dyDescent="0.25">
      <c r="A32" s="28">
        <v>31</v>
      </c>
      <c r="B32" s="29">
        <f>ROUND(+'[1]1 Mile'!E37,4)</f>
        <v>0.99760000000000004</v>
      </c>
      <c r="C32" s="30">
        <f>ROUND(+'[1]5K'!E37,4)</f>
        <v>0.99890000000000001</v>
      </c>
      <c r="D32" s="30">
        <f>ROUND(+'[1]6K'!E37,4)</f>
        <v>0.99919999999999998</v>
      </c>
      <c r="E32" s="30">
        <f>ROUND(+'[1]4MI'!E37,4)</f>
        <v>0.99929999999999997</v>
      </c>
      <c r="F32" s="30">
        <f>ROUND(+'[1]8K'!$E37,4)</f>
        <v>0.99950000000000006</v>
      </c>
      <c r="G32" s="30">
        <f>ROUND(+'[1]5MI'!$E37,4)</f>
        <v>0.99950000000000006</v>
      </c>
      <c r="H32" s="30">
        <f>ROUND(+'[1]10K'!$E37,4)</f>
        <v>0.99970000000000003</v>
      </c>
      <c r="I32" s="30">
        <f>ROUND(+'[1]7MI'!$E37,4)</f>
        <v>0.99980000000000002</v>
      </c>
      <c r="J32" s="6">
        <f>ROUND(+'[1]12K'!$E37,4)</f>
        <v>0.99980000000000002</v>
      </c>
      <c r="K32" s="30">
        <f>ROUND(+'[1]15K'!$E37,4)</f>
        <v>1</v>
      </c>
      <c r="L32" s="30">
        <f>ROUND(+'[1]10MI'!$E37,4)</f>
        <v>1</v>
      </c>
      <c r="M32" s="30">
        <f>ROUND(+'[1]20K'!$E37,4)</f>
        <v>1</v>
      </c>
      <c r="N32" s="30">
        <f>ROUND(+[1]H.Marathon!$E37,4)</f>
        <v>1</v>
      </c>
      <c r="O32" s="30">
        <f>ROUND(+'[1]25K'!$E37,4)</f>
        <v>1</v>
      </c>
      <c r="P32" s="30">
        <f>ROUND(+'[1]30K'!$E37,4)</f>
        <v>1</v>
      </c>
      <c r="Q32" s="30">
        <f>ROUND(+[1]Marathon!$E37,4)</f>
        <v>1</v>
      </c>
      <c r="R32" s="30">
        <f>ROUND(+[1]Marathon!$E37,4)</f>
        <v>1</v>
      </c>
      <c r="S32" s="30">
        <f>ROUND(+[1]Marathon!$E37,4)</f>
        <v>1</v>
      </c>
      <c r="T32" s="30">
        <f>ROUND(+[1]Marathon!$E37,4)</f>
        <v>1</v>
      </c>
      <c r="U32" s="30">
        <f>ROUND(+[1]Marathon!$E37,4)</f>
        <v>1</v>
      </c>
      <c r="V32" s="30">
        <f>ROUND(+[1]Marathon!$E37,4)</f>
        <v>1</v>
      </c>
      <c r="W32" s="30">
        <f>ROUND(+[1]Marathon!$E37,4)</f>
        <v>1</v>
      </c>
    </row>
    <row r="33" spans="1:23" x14ac:dyDescent="0.25">
      <c r="A33" s="28">
        <v>32</v>
      </c>
      <c r="B33" s="29">
        <f>ROUND(+'[1]1 Mile'!E38,4)</f>
        <v>0.99529999999999996</v>
      </c>
      <c r="C33" s="30">
        <f>ROUND(+'[1]5K'!E38,4)</f>
        <v>0.99690000000000001</v>
      </c>
      <c r="D33" s="30">
        <f>ROUND(+'[1]6K'!E38,4)</f>
        <v>0.99750000000000005</v>
      </c>
      <c r="E33" s="30">
        <f>ROUND(+'[1]4MI'!E38,4)</f>
        <v>0.99780000000000002</v>
      </c>
      <c r="F33" s="30">
        <f>ROUND(+'[1]8K'!$E38,4)</f>
        <v>0.99829999999999997</v>
      </c>
      <c r="G33" s="30">
        <f>ROUND(+'[1]5MI'!$E38,4)</f>
        <v>0.99829999999999997</v>
      </c>
      <c r="H33" s="30">
        <f>ROUND(+'[1]10K'!$E38,4)</f>
        <v>0.99860000000000004</v>
      </c>
      <c r="I33" s="30">
        <f>ROUND(+'[1]7MI'!$E38,4)</f>
        <v>0.99890000000000001</v>
      </c>
      <c r="J33" s="6">
        <f>ROUND(+'[1]12K'!$E38,4)</f>
        <v>0.999</v>
      </c>
      <c r="K33" s="30">
        <f>ROUND(+'[1]15K'!$E38,4)</f>
        <v>0.99939999999999996</v>
      </c>
      <c r="L33" s="30">
        <f>ROUND(+'[1]10MI'!$E38,4)</f>
        <v>0.99950000000000006</v>
      </c>
      <c r="M33" s="30">
        <f>ROUND(+'[1]20K'!$E38,4)</f>
        <v>0.99980000000000002</v>
      </c>
      <c r="N33" s="30">
        <f>ROUND(+[1]H.Marathon!$E38,4)</f>
        <v>0.99980000000000002</v>
      </c>
      <c r="O33" s="30">
        <f>ROUND(+'[1]25K'!$E38,4)</f>
        <v>0.99980000000000002</v>
      </c>
      <c r="P33" s="30">
        <f>ROUND(+'[1]30K'!$E38,4)</f>
        <v>0.99980000000000002</v>
      </c>
      <c r="Q33" s="30">
        <f>ROUND(+[1]Marathon!$E38,4)</f>
        <v>0.99980000000000002</v>
      </c>
      <c r="R33" s="30">
        <f>ROUND(+[1]Marathon!$E38,4)</f>
        <v>0.99980000000000002</v>
      </c>
      <c r="S33" s="30">
        <f>ROUND(+[1]Marathon!$E38,4)</f>
        <v>0.99980000000000002</v>
      </c>
      <c r="T33" s="30">
        <f>ROUND(+[1]Marathon!$E38,4)</f>
        <v>0.99980000000000002</v>
      </c>
      <c r="U33" s="30">
        <f>ROUND(+[1]Marathon!$E38,4)</f>
        <v>0.99980000000000002</v>
      </c>
      <c r="V33" s="30">
        <f>ROUND(+[1]Marathon!$E38,4)</f>
        <v>0.99980000000000002</v>
      </c>
      <c r="W33" s="30">
        <f>ROUND(+[1]Marathon!$E38,4)</f>
        <v>0.99980000000000002</v>
      </c>
    </row>
    <row r="34" spans="1:23" x14ac:dyDescent="0.25">
      <c r="A34" s="28">
        <v>33</v>
      </c>
      <c r="B34" s="29">
        <f>ROUND(+'[1]1 Mile'!E39,4)</f>
        <v>0.99199999999999999</v>
      </c>
      <c r="C34" s="30">
        <f>ROUND(+'[1]5K'!E39,4)</f>
        <v>0.99370000000000003</v>
      </c>
      <c r="D34" s="30">
        <f>ROUND(+'[1]6K'!E39,4)</f>
        <v>0.99490000000000001</v>
      </c>
      <c r="E34" s="30">
        <f>ROUND(+'[1]4MI'!E39,4)</f>
        <v>0.99529999999999996</v>
      </c>
      <c r="F34" s="30">
        <f>ROUND(+'[1]8K'!$E39,4)</f>
        <v>0.99629999999999996</v>
      </c>
      <c r="G34" s="30">
        <f>ROUND(+'[1]5MI'!$E39,4)</f>
        <v>0.99629999999999996</v>
      </c>
      <c r="H34" s="30">
        <f>ROUND(+'[1]10K'!$E39,4)</f>
        <v>0.997</v>
      </c>
      <c r="I34" s="30">
        <f>ROUND(+'[1]7MI'!$E39,4)</f>
        <v>0.99729999999999996</v>
      </c>
      <c r="J34" s="6">
        <f>ROUND(+'[1]12K'!$E39,4)</f>
        <v>0.99750000000000005</v>
      </c>
      <c r="K34" s="30">
        <f>ROUND(+'[1]15K'!$E39,4)</f>
        <v>0.99809999999999999</v>
      </c>
      <c r="L34" s="30">
        <f>ROUND(+'[1]10MI'!$E39,4)</f>
        <v>0.99819999999999998</v>
      </c>
      <c r="M34" s="30">
        <f>ROUND(+'[1]20K'!$E39,4)</f>
        <v>0.99870000000000003</v>
      </c>
      <c r="N34" s="30">
        <f>ROUND(+[1]H.Marathon!$E39,4)</f>
        <v>0.99880000000000002</v>
      </c>
      <c r="O34" s="30">
        <f>ROUND(+'[1]25K'!$E39,4)</f>
        <v>0.99880000000000002</v>
      </c>
      <c r="P34" s="30">
        <f>ROUND(+'[1]30K'!$E39,4)</f>
        <v>0.99880000000000002</v>
      </c>
      <c r="Q34" s="30">
        <f>ROUND(+[1]Marathon!$E39,4)</f>
        <v>0.99880000000000002</v>
      </c>
      <c r="R34" s="30">
        <f>ROUND(+[1]Marathon!$E39,4)</f>
        <v>0.99880000000000002</v>
      </c>
      <c r="S34" s="30">
        <f>ROUND(+[1]Marathon!$E39,4)</f>
        <v>0.99880000000000002</v>
      </c>
      <c r="T34" s="30">
        <f>ROUND(+[1]Marathon!$E39,4)</f>
        <v>0.99880000000000002</v>
      </c>
      <c r="U34" s="30">
        <f>ROUND(+[1]Marathon!$E39,4)</f>
        <v>0.99880000000000002</v>
      </c>
      <c r="V34" s="30">
        <f>ROUND(+[1]Marathon!$E39,4)</f>
        <v>0.99880000000000002</v>
      </c>
      <c r="W34" s="30">
        <f>ROUND(+[1]Marathon!$E39,4)</f>
        <v>0.99880000000000002</v>
      </c>
    </row>
    <row r="35" spans="1:23" x14ac:dyDescent="0.25">
      <c r="A35" s="28">
        <v>34</v>
      </c>
      <c r="B35" s="29">
        <f>ROUND(+'[1]1 Mile'!E40,4)</f>
        <v>0.98799999999999999</v>
      </c>
      <c r="C35" s="30">
        <f>ROUND(+'[1]5K'!E40,4)</f>
        <v>0.98939999999999995</v>
      </c>
      <c r="D35" s="30">
        <f>ROUND(+'[1]6K'!E40,4)</f>
        <v>0.99139999999999995</v>
      </c>
      <c r="E35" s="30">
        <f>ROUND(+'[1]4MI'!E40,4)</f>
        <v>0.99199999999999999</v>
      </c>
      <c r="F35" s="30">
        <f>ROUND(+'[1]8K'!$E40,4)</f>
        <v>0.99350000000000005</v>
      </c>
      <c r="G35" s="30">
        <f>ROUND(+'[1]5MI'!$E40,4)</f>
        <v>0.99350000000000005</v>
      </c>
      <c r="H35" s="30">
        <f>ROUND(+'[1]10K'!$E40,4)</f>
        <v>0.99460000000000004</v>
      </c>
      <c r="I35" s="30">
        <f>ROUND(+'[1]7MI'!$E40,4)</f>
        <v>0.995</v>
      </c>
      <c r="J35" s="6">
        <f>ROUND(+'[1]12K'!$E40,4)</f>
        <v>0.99519999999999997</v>
      </c>
      <c r="K35" s="30">
        <f>ROUND(+'[1]15K'!$E40,4)</f>
        <v>0.996</v>
      </c>
      <c r="L35" s="30">
        <f>ROUND(+'[1]10MI'!$E40,4)</f>
        <v>0.99619999999999997</v>
      </c>
      <c r="M35" s="30">
        <f>ROUND(+'[1]20K'!$E40,4)</f>
        <v>0.99690000000000001</v>
      </c>
      <c r="N35" s="30">
        <f>ROUND(+[1]H.Marathon!$E40,4)</f>
        <v>0.99709999999999999</v>
      </c>
      <c r="O35" s="30">
        <f>ROUND(+'[1]25K'!$E40,4)</f>
        <v>0.99709999999999999</v>
      </c>
      <c r="P35" s="30">
        <f>ROUND(+'[1]30K'!$E40,4)</f>
        <v>0.99709999999999999</v>
      </c>
      <c r="Q35" s="30">
        <f>ROUND(+[1]Marathon!$E40,4)</f>
        <v>0.99709999999999999</v>
      </c>
      <c r="R35" s="30">
        <f>ROUND(+[1]Marathon!$E40,4)</f>
        <v>0.99709999999999999</v>
      </c>
      <c r="S35" s="30">
        <f>ROUND(+[1]Marathon!$E40,4)</f>
        <v>0.99709999999999999</v>
      </c>
      <c r="T35" s="30">
        <f>ROUND(+[1]Marathon!$E40,4)</f>
        <v>0.99709999999999999</v>
      </c>
      <c r="U35" s="30">
        <f>ROUND(+[1]Marathon!$E40,4)</f>
        <v>0.99709999999999999</v>
      </c>
      <c r="V35" s="30">
        <f>ROUND(+[1]Marathon!$E40,4)</f>
        <v>0.99709999999999999</v>
      </c>
      <c r="W35" s="30">
        <f>ROUND(+[1]Marathon!$E40,4)</f>
        <v>0.99709999999999999</v>
      </c>
    </row>
    <row r="36" spans="1:23" x14ac:dyDescent="0.25">
      <c r="A36" s="31">
        <v>35</v>
      </c>
      <c r="B36" s="32">
        <f>ROUND(+'[1]1 Mile'!E41,4)</f>
        <v>0.98319999999999996</v>
      </c>
      <c r="C36" s="7">
        <f>ROUND(+'[1]5K'!E41,4)</f>
        <v>0.98409999999999997</v>
      </c>
      <c r="D36" s="7">
        <f>ROUND(+'[1]6K'!E41,4)</f>
        <v>0.9869</v>
      </c>
      <c r="E36" s="7">
        <f>ROUND(+'[1]4MI'!E41,4)</f>
        <v>0.98780000000000001</v>
      </c>
      <c r="F36" s="7">
        <f>ROUND(+'[1]8K'!$E41,4)</f>
        <v>0.9899</v>
      </c>
      <c r="G36" s="7">
        <f>ROUND(+'[1]5MI'!$E41,4)</f>
        <v>0.99</v>
      </c>
      <c r="H36" s="7">
        <f>ROUND(+'[1]10K'!$E41,4)</f>
        <v>0.99160000000000004</v>
      </c>
      <c r="I36" s="7">
        <f>ROUND(+'[1]7MI'!$E41,4)</f>
        <v>0.99199999999999999</v>
      </c>
      <c r="J36" s="7">
        <f>ROUND(+'[1]12K'!$E41,4)</f>
        <v>0.99229999999999996</v>
      </c>
      <c r="K36" s="7">
        <f>ROUND(+'[1]15K'!$E41,4)</f>
        <v>0.99319999999999997</v>
      </c>
      <c r="L36" s="7">
        <f>ROUND(+'[1]10MI'!$E41,4)</f>
        <v>0.99350000000000005</v>
      </c>
      <c r="M36" s="7">
        <f>ROUND(+'[1]20K'!$E41,4)</f>
        <v>0.99429999999999996</v>
      </c>
      <c r="N36" s="7">
        <f>ROUND(+[1]H.Marathon!$E41,4)</f>
        <v>0.99450000000000005</v>
      </c>
      <c r="O36" s="7">
        <f>ROUND(+'[1]25K'!$E41,4)</f>
        <v>0.99450000000000005</v>
      </c>
      <c r="P36" s="7">
        <f>ROUND(+'[1]30K'!$E41,4)</f>
        <v>0.99450000000000005</v>
      </c>
      <c r="Q36" s="7">
        <f>ROUND(+[1]Marathon!$E41,4)</f>
        <v>0.99450000000000005</v>
      </c>
      <c r="R36" s="7">
        <f>ROUND(+[1]Marathon!$E41,4)</f>
        <v>0.99450000000000005</v>
      </c>
      <c r="S36" s="7">
        <f>ROUND(+[1]Marathon!$E41,4)</f>
        <v>0.99450000000000005</v>
      </c>
      <c r="T36" s="7">
        <f>ROUND(+[1]Marathon!$E41,4)</f>
        <v>0.99450000000000005</v>
      </c>
      <c r="U36" s="7">
        <f>ROUND(+[1]Marathon!$E41,4)</f>
        <v>0.99450000000000005</v>
      </c>
      <c r="V36" s="7">
        <f>ROUND(+[1]Marathon!$E41,4)</f>
        <v>0.99450000000000005</v>
      </c>
      <c r="W36" s="7">
        <f>ROUND(+[1]Marathon!$E41,4)</f>
        <v>0.99450000000000005</v>
      </c>
    </row>
    <row r="37" spans="1:23" x14ac:dyDescent="0.25">
      <c r="A37" s="28">
        <v>36</v>
      </c>
      <c r="B37" s="29">
        <f>ROUND(+'[1]1 Mile'!E42,4)</f>
        <v>0.97750000000000004</v>
      </c>
      <c r="C37" s="30">
        <f>ROUND(+'[1]5K'!E42,4)</f>
        <v>0.97760000000000002</v>
      </c>
      <c r="D37" s="30">
        <f>ROUND(+'[1]6K'!E42,4)</f>
        <v>0.98150000000000004</v>
      </c>
      <c r="E37" s="30">
        <f>ROUND(+'[1]4MI'!E42,4)</f>
        <v>0.98270000000000002</v>
      </c>
      <c r="F37" s="30">
        <f>ROUND(+'[1]8K'!$E42,4)</f>
        <v>0.98560000000000003</v>
      </c>
      <c r="G37" s="30">
        <f>ROUND(+'[1]5MI'!$E42,4)</f>
        <v>0.98570000000000002</v>
      </c>
      <c r="H37" s="30">
        <f>ROUND(+'[1]10K'!$E42,4)</f>
        <v>0.98780000000000001</v>
      </c>
      <c r="I37" s="30">
        <f>ROUND(+'[1]7MI'!$E42,4)</f>
        <v>0.98839999999999995</v>
      </c>
      <c r="J37" s="6">
        <f>ROUND(+'[1]12K'!$E42,4)</f>
        <v>0.98860000000000003</v>
      </c>
      <c r="K37" s="30">
        <f>ROUND(+'[1]15K'!$E42,4)</f>
        <v>0.98960000000000004</v>
      </c>
      <c r="L37" s="30">
        <f>ROUND(+'[1]10MI'!$E42,4)</f>
        <v>0.9899</v>
      </c>
      <c r="M37" s="30">
        <f>ROUND(+'[1]20K'!$E42,4)</f>
        <v>0.9909</v>
      </c>
      <c r="N37" s="30">
        <f>ROUND(+[1]H.Marathon!$E42,4)</f>
        <v>0.99109999999999998</v>
      </c>
      <c r="O37" s="30">
        <f>ROUND(+'[1]25K'!$E42,4)</f>
        <v>0.99109999999999998</v>
      </c>
      <c r="P37" s="30">
        <f>ROUND(+'[1]30K'!$E42,4)</f>
        <v>0.99109999999999998</v>
      </c>
      <c r="Q37" s="30">
        <f>ROUND(+[1]Marathon!$E42,4)</f>
        <v>0.99109999999999998</v>
      </c>
      <c r="R37" s="30">
        <f>ROUND(+[1]Marathon!$E42,4)</f>
        <v>0.99109999999999998</v>
      </c>
      <c r="S37" s="30">
        <f>ROUND(+[1]Marathon!$E42,4)</f>
        <v>0.99109999999999998</v>
      </c>
      <c r="T37" s="30">
        <f>ROUND(+[1]Marathon!$E42,4)</f>
        <v>0.99109999999999998</v>
      </c>
      <c r="U37" s="30">
        <f>ROUND(+[1]Marathon!$E42,4)</f>
        <v>0.99109999999999998</v>
      </c>
      <c r="V37" s="30">
        <f>ROUND(+[1]Marathon!$E42,4)</f>
        <v>0.99109999999999998</v>
      </c>
      <c r="W37" s="30">
        <f>ROUND(+[1]Marathon!$E42,4)</f>
        <v>0.99109999999999998</v>
      </c>
    </row>
    <row r="38" spans="1:23" x14ac:dyDescent="0.25">
      <c r="A38" s="28">
        <v>37</v>
      </c>
      <c r="B38" s="29">
        <f>ROUND(+'[1]1 Mile'!E43,4)</f>
        <v>0.97099999999999997</v>
      </c>
      <c r="C38" s="30">
        <f>ROUND(+'[1]5K'!E43,4)</f>
        <v>0.97060000000000002</v>
      </c>
      <c r="D38" s="30">
        <f>ROUND(+'[1]6K'!E43,4)</f>
        <v>0.97519999999999996</v>
      </c>
      <c r="E38" s="30">
        <f>ROUND(+'[1]4MI'!E43,4)</f>
        <v>0.97670000000000001</v>
      </c>
      <c r="F38" s="30">
        <f>ROUND(+'[1]8K'!$E43,4)</f>
        <v>0.98050000000000004</v>
      </c>
      <c r="G38" s="30">
        <f>ROUND(+'[1]5MI'!$E43,4)</f>
        <v>0.98060000000000003</v>
      </c>
      <c r="H38" s="30">
        <f>ROUND(+'[1]10K'!$E43,4)</f>
        <v>0.98340000000000005</v>
      </c>
      <c r="I38" s="30">
        <f>ROUND(+'[1]7MI'!$E43,4)</f>
        <v>0.98399999999999999</v>
      </c>
      <c r="J38" s="6">
        <f>ROUND(+'[1]12K'!$E43,4)</f>
        <v>0.98429999999999995</v>
      </c>
      <c r="K38" s="30">
        <f>ROUND(+'[1]15K'!$E43,4)</f>
        <v>0.98529999999999995</v>
      </c>
      <c r="L38" s="30">
        <f>ROUND(+'[1]10MI'!$E43,4)</f>
        <v>0.98570000000000002</v>
      </c>
      <c r="M38" s="30">
        <f>ROUND(+'[1]20K'!$E43,4)</f>
        <v>0.98670000000000002</v>
      </c>
      <c r="N38" s="30">
        <f>ROUND(+[1]H.Marathon!$E43,4)</f>
        <v>0.98699999999999999</v>
      </c>
      <c r="O38" s="30">
        <f>ROUND(+'[1]25K'!$E43,4)</f>
        <v>0.98699999999999999</v>
      </c>
      <c r="P38" s="30">
        <f>ROUND(+'[1]30K'!$E43,4)</f>
        <v>0.98699999999999999</v>
      </c>
      <c r="Q38" s="30">
        <f>ROUND(+[1]Marathon!$E43,4)</f>
        <v>0.98699999999999999</v>
      </c>
      <c r="R38" s="30">
        <f>ROUND(+[1]Marathon!$E43,4)</f>
        <v>0.98699999999999999</v>
      </c>
      <c r="S38" s="30">
        <f>ROUND(+[1]Marathon!$E43,4)</f>
        <v>0.98699999999999999</v>
      </c>
      <c r="T38" s="30">
        <f>ROUND(+[1]Marathon!$E43,4)</f>
        <v>0.98699999999999999</v>
      </c>
      <c r="U38" s="30">
        <f>ROUND(+[1]Marathon!$E43,4)</f>
        <v>0.98699999999999999</v>
      </c>
      <c r="V38" s="30">
        <f>ROUND(+[1]Marathon!$E43,4)</f>
        <v>0.98699999999999999</v>
      </c>
      <c r="W38" s="30">
        <f>ROUND(+[1]Marathon!$E43,4)</f>
        <v>0.98699999999999999</v>
      </c>
    </row>
    <row r="39" spans="1:23" x14ac:dyDescent="0.25">
      <c r="A39" s="28">
        <v>38</v>
      </c>
      <c r="B39" s="29">
        <f>ROUND(+'[1]1 Mile'!E44,4)</f>
        <v>0.96409999999999996</v>
      </c>
      <c r="C39" s="30">
        <f>ROUND(+'[1]5K'!E44,4)</f>
        <v>0.96360000000000001</v>
      </c>
      <c r="D39" s="30">
        <f>ROUND(+'[1]6K'!E44,4)</f>
        <v>0.96809999999999996</v>
      </c>
      <c r="E39" s="30">
        <f>ROUND(+'[1]4MI'!E44,4)</f>
        <v>0.96989999999999998</v>
      </c>
      <c r="F39" s="30">
        <f>ROUND(+'[1]8K'!$E44,4)</f>
        <v>0.97470000000000001</v>
      </c>
      <c r="G39" s="30">
        <f>ROUND(+'[1]5MI'!$E44,4)</f>
        <v>0.9748</v>
      </c>
      <c r="H39" s="30">
        <f>ROUND(+'[1]10K'!$E44,4)</f>
        <v>0.97840000000000005</v>
      </c>
      <c r="I39" s="30">
        <f>ROUND(+'[1]7MI'!$E44,4)</f>
        <v>0.97889999999999999</v>
      </c>
      <c r="J39" s="6">
        <f>ROUND(+'[1]12K'!$E44,4)</f>
        <v>0.97919999999999996</v>
      </c>
      <c r="K39" s="30">
        <f>ROUND(+'[1]15K'!$E44,4)</f>
        <v>0.98029999999999995</v>
      </c>
      <c r="L39" s="30">
        <f>ROUND(+'[1]10MI'!$E44,4)</f>
        <v>0.98070000000000002</v>
      </c>
      <c r="M39" s="30">
        <f>ROUND(+'[1]20K'!$E44,4)</f>
        <v>0.98170000000000002</v>
      </c>
      <c r="N39" s="30">
        <f>ROUND(+[1]H.Marathon!$E44,4)</f>
        <v>0.98199999999999998</v>
      </c>
      <c r="O39" s="30">
        <f>ROUND(+'[1]25K'!$E44,4)</f>
        <v>0.98199999999999998</v>
      </c>
      <c r="P39" s="30">
        <f>ROUND(+'[1]30K'!$E44,4)</f>
        <v>0.98199999999999998</v>
      </c>
      <c r="Q39" s="30">
        <f>ROUND(+[1]Marathon!$E44,4)</f>
        <v>0.98199999999999998</v>
      </c>
      <c r="R39" s="30">
        <f>ROUND(+[1]Marathon!$E44,4)</f>
        <v>0.98199999999999998</v>
      </c>
      <c r="S39" s="30">
        <f>ROUND(+[1]Marathon!$E44,4)</f>
        <v>0.98199999999999998</v>
      </c>
      <c r="T39" s="30">
        <f>ROUND(+[1]Marathon!$E44,4)</f>
        <v>0.98199999999999998</v>
      </c>
      <c r="U39" s="30">
        <f>ROUND(+[1]Marathon!$E44,4)</f>
        <v>0.98199999999999998</v>
      </c>
      <c r="V39" s="30">
        <f>ROUND(+[1]Marathon!$E44,4)</f>
        <v>0.98199999999999998</v>
      </c>
      <c r="W39" s="30">
        <f>ROUND(+[1]Marathon!$E44,4)</f>
        <v>0.98199999999999998</v>
      </c>
    </row>
    <row r="40" spans="1:23" x14ac:dyDescent="0.25">
      <c r="A40" s="28">
        <v>39</v>
      </c>
      <c r="B40" s="29">
        <f>ROUND(+'[1]1 Mile'!E45,4)</f>
        <v>0.95720000000000005</v>
      </c>
      <c r="C40" s="30">
        <f>ROUND(+'[1]5K'!E45,4)</f>
        <v>0.95660000000000001</v>
      </c>
      <c r="D40" s="30">
        <f>ROUND(+'[1]6K'!E45,4)</f>
        <v>0.96089999999999998</v>
      </c>
      <c r="E40" s="30">
        <f>ROUND(+'[1]4MI'!E45,4)</f>
        <v>0.9627</v>
      </c>
      <c r="F40" s="30">
        <f>ROUND(+'[1]8K'!$E45,4)</f>
        <v>0.96809999999999996</v>
      </c>
      <c r="G40" s="30">
        <f>ROUND(+'[1]5MI'!$E45,4)</f>
        <v>0.96819999999999995</v>
      </c>
      <c r="H40" s="30">
        <f>ROUND(+'[1]10K'!$E45,4)</f>
        <v>0.97260000000000002</v>
      </c>
      <c r="I40" s="30">
        <f>ROUND(+'[1]7MI'!$E45,4)</f>
        <v>0.97319999999999995</v>
      </c>
      <c r="J40" s="6">
        <f>ROUND(+'[1]12K'!$E45,4)</f>
        <v>0.97350000000000003</v>
      </c>
      <c r="K40" s="30">
        <f>ROUND(+'[1]15K'!$E45,4)</f>
        <v>0.97450000000000003</v>
      </c>
      <c r="L40" s="30">
        <f>ROUND(+'[1]10MI'!$E45,4)</f>
        <v>0.97489999999999999</v>
      </c>
      <c r="M40" s="30">
        <f>ROUND(+'[1]20K'!$E45,4)</f>
        <v>0.97599999999999998</v>
      </c>
      <c r="N40" s="30">
        <f>ROUND(+[1]H.Marathon!$E45,4)</f>
        <v>0.97619999999999996</v>
      </c>
      <c r="O40" s="30">
        <f>ROUND(+'[1]25K'!$E45,4)</f>
        <v>0.97619999999999996</v>
      </c>
      <c r="P40" s="30">
        <f>ROUND(+'[1]30K'!$E45,4)</f>
        <v>0.97619999999999996</v>
      </c>
      <c r="Q40" s="30">
        <f>ROUND(+[1]Marathon!$E45,4)</f>
        <v>0.97619999999999996</v>
      </c>
      <c r="R40" s="30">
        <f>ROUND(+[1]Marathon!$E45,4)</f>
        <v>0.97619999999999996</v>
      </c>
      <c r="S40" s="30">
        <f>ROUND(+[1]Marathon!$E45,4)</f>
        <v>0.97619999999999996</v>
      </c>
      <c r="T40" s="30">
        <f>ROUND(+[1]Marathon!$E45,4)</f>
        <v>0.97619999999999996</v>
      </c>
      <c r="U40" s="30">
        <f>ROUND(+[1]Marathon!$E45,4)</f>
        <v>0.97619999999999996</v>
      </c>
      <c r="V40" s="30">
        <f>ROUND(+[1]Marathon!$E45,4)</f>
        <v>0.97619999999999996</v>
      </c>
      <c r="W40" s="30">
        <f>ROUND(+[1]Marathon!$E45,4)</f>
        <v>0.97619999999999996</v>
      </c>
    </row>
    <row r="41" spans="1:23" x14ac:dyDescent="0.25">
      <c r="A41" s="31">
        <v>40</v>
      </c>
      <c r="B41" s="32">
        <f>ROUND(+'[1]1 Mile'!E46,4)</f>
        <v>0.95030000000000003</v>
      </c>
      <c r="C41" s="7">
        <f>ROUND(+'[1]5K'!E46,4)</f>
        <v>0.9496</v>
      </c>
      <c r="D41" s="7">
        <f>ROUND(+'[1]6K'!E46,4)</f>
        <v>0.95379999999999998</v>
      </c>
      <c r="E41" s="7">
        <f>ROUND(+'[1]4MI'!E46,4)</f>
        <v>0.95550000000000002</v>
      </c>
      <c r="F41" s="7">
        <f>ROUND(+'[1]8K'!$E46,4)</f>
        <v>0.96079999999999999</v>
      </c>
      <c r="G41" s="7">
        <f>ROUND(+'[1]5MI'!$E46,4)</f>
        <v>0.96099999999999997</v>
      </c>
      <c r="H41" s="7">
        <f>ROUND(+'[1]10K'!$E46,4)</f>
        <v>0.96619999999999995</v>
      </c>
      <c r="I41" s="7">
        <f>ROUND(+'[1]7MI'!$E46,4)</f>
        <v>0.9667</v>
      </c>
      <c r="J41" s="7">
        <f>ROUND(+'[1]12K'!$E46,4)</f>
        <v>0.96699999999999997</v>
      </c>
      <c r="K41" s="7">
        <f>ROUND(+'[1]15K'!$E46,4)</f>
        <v>0.96799999999999997</v>
      </c>
      <c r="L41" s="7">
        <f>ROUND(+'[1]10MI'!$E46,4)</f>
        <v>0.96840000000000004</v>
      </c>
      <c r="M41" s="7">
        <f>ROUND(+'[1]20K'!$E46,4)</f>
        <v>0.96940000000000004</v>
      </c>
      <c r="N41" s="7">
        <f>ROUND(+[1]H.Marathon!$E46,4)</f>
        <v>0.96960000000000002</v>
      </c>
      <c r="O41" s="7">
        <f>ROUND(+'[1]25K'!$E46,4)</f>
        <v>0.96960000000000002</v>
      </c>
      <c r="P41" s="7">
        <f>ROUND(+'[1]30K'!$E46,4)</f>
        <v>0.96960000000000002</v>
      </c>
      <c r="Q41" s="7">
        <f>ROUND(+[1]Marathon!$E46,4)</f>
        <v>0.96960000000000002</v>
      </c>
      <c r="R41" s="7">
        <f>ROUND(+[1]Marathon!$E46,4)</f>
        <v>0.96960000000000002</v>
      </c>
      <c r="S41" s="7">
        <f>ROUND(+[1]Marathon!$E46,4)</f>
        <v>0.96960000000000002</v>
      </c>
      <c r="T41" s="7">
        <f>ROUND(+[1]Marathon!$E46,4)</f>
        <v>0.96960000000000002</v>
      </c>
      <c r="U41" s="7">
        <f>ROUND(+[1]Marathon!$E46,4)</f>
        <v>0.96960000000000002</v>
      </c>
      <c r="V41" s="7">
        <f>ROUND(+[1]Marathon!$E46,4)</f>
        <v>0.96960000000000002</v>
      </c>
      <c r="W41" s="7">
        <f>ROUND(+[1]Marathon!$E46,4)</f>
        <v>0.96960000000000002</v>
      </c>
    </row>
    <row r="42" spans="1:23" x14ac:dyDescent="0.25">
      <c r="A42" s="28">
        <v>41</v>
      </c>
      <c r="B42" s="29">
        <f>ROUND(+'[1]1 Mile'!E47,4)</f>
        <v>0.94340000000000002</v>
      </c>
      <c r="C42" s="30">
        <f>ROUND(+'[1]5K'!E47,4)</f>
        <v>0.94259999999999999</v>
      </c>
      <c r="D42" s="30">
        <f>ROUND(+'[1]6K'!E47,4)</f>
        <v>0.94669999999999999</v>
      </c>
      <c r="E42" s="30">
        <f>ROUND(+'[1]4MI'!E47,4)</f>
        <v>0.94830000000000003</v>
      </c>
      <c r="F42" s="30">
        <f>ROUND(+'[1]8K'!$E47,4)</f>
        <v>0.95350000000000001</v>
      </c>
      <c r="G42" s="30">
        <f>ROUND(+'[1]5MI'!$E47,4)</f>
        <v>0.9536</v>
      </c>
      <c r="H42" s="30">
        <f>ROUND(+'[1]10K'!$E47,4)</f>
        <v>0.95909999999999995</v>
      </c>
      <c r="I42" s="30">
        <f>ROUND(+'[1]7MI'!$E47,4)</f>
        <v>0.95960000000000001</v>
      </c>
      <c r="J42" s="6">
        <f>ROUND(+'[1]12K'!$E47,4)</f>
        <v>0.95989999999999998</v>
      </c>
      <c r="K42" s="30">
        <f>ROUND(+'[1]15K'!$E47,4)</f>
        <v>0.96079999999999999</v>
      </c>
      <c r="L42" s="30">
        <f>ROUND(+'[1]10MI'!$E47,4)</f>
        <v>0.96109999999999995</v>
      </c>
      <c r="M42" s="30">
        <f>ROUND(+'[1]20K'!$E47,4)</f>
        <v>0.96199999999999997</v>
      </c>
      <c r="N42" s="30">
        <f>ROUND(+[1]H.Marathon!$E47,4)</f>
        <v>0.96230000000000004</v>
      </c>
      <c r="O42" s="30">
        <f>ROUND(+'[1]25K'!$E47,4)</f>
        <v>0.96230000000000004</v>
      </c>
      <c r="P42" s="30">
        <f>ROUND(+'[1]30K'!$E47,4)</f>
        <v>0.96230000000000004</v>
      </c>
      <c r="Q42" s="30">
        <f>ROUND(+[1]Marathon!$E47,4)</f>
        <v>0.96230000000000004</v>
      </c>
      <c r="R42" s="30">
        <f>ROUND(+[1]Marathon!$E47,4)</f>
        <v>0.96230000000000004</v>
      </c>
      <c r="S42" s="30">
        <f>ROUND(+[1]Marathon!$E47,4)</f>
        <v>0.96230000000000004</v>
      </c>
      <c r="T42" s="30">
        <f>ROUND(+[1]Marathon!$E47,4)</f>
        <v>0.96230000000000004</v>
      </c>
      <c r="U42" s="30">
        <f>ROUND(+[1]Marathon!$E47,4)</f>
        <v>0.96230000000000004</v>
      </c>
      <c r="V42" s="30">
        <f>ROUND(+[1]Marathon!$E47,4)</f>
        <v>0.96230000000000004</v>
      </c>
      <c r="W42" s="30">
        <f>ROUND(+[1]Marathon!$E47,4)</f>
        <v>0.96230000000000004</v>
      </c>
    </row>
    <row r="43" spans="1:23" x14ac:dyDescent="0.25">
      <c r="A43" s="28">
        <v>42</v>
      </c>
      <c r="B43" s="29">
        <f>ROUND(+'[1]1 Mile'!E48,4)</f>
        <v>0.9365</v>
      </c>
      <c r="C43" s="30">
        <f>ROUND(+'[1]5K'!E48,4)</f>
        <v>0.93559999999999999</v>
      </c>
      <c r="D43" s="30">
        <f>ROUND(+'[1]6K'!E48,4)</f>
        <v>0.9395</v>
      </c>
      <c r="E43" s="30">
        <f>ROUND(+'[1]4MI'!E48,4)</f>
        <v>0.94110000000000005</v>
      </c>
      <c r="F43" s="30">
        <f>ROUND(+'[1]8K'!$E48,4)</f>
        <v>0.94620000000000004</v>
      </c>
      <c r="G43" s="30">
        <f>ROUND(+'[1]5MI'!$E48,4)</f>
        <v>0.94630000000000003</v>
      </c>
      <c r="H43" s="30">
        <f>ROUND(+'[1]10K'!$E48,4)</f>
        <v>0.9516</v>
      </c>
      <c r="I43" s="30">
        <f>ROUND(+'[1]7MI'!$E48,4)</f>
        <v>0.95209999999999995</v>
      </c>
      <c r="J43" s="6">
        <f>ROUND(+'[1]12K'!$E48,4)</f>
        <v>0.95230000000000004</v>
      </c>
      <c r="K43" s="30">
        <f>ROUND(+'[1]15K'!$E48,4)</f>
        <v>0.95309999999999995</v>
      </c>
      <c r="L43" s="30">
        <f>ROUND(+'[1]10MI'!$E48,4)</f>
        <v>0.95340000000000003</v>
      </c>
      <c r="M43" s="30">
        <f>ROUND(+'[1]20K'!$E48,4)</f>
        <v>0.95430000000000004</v>
      </c>
      <c r="N43" s="30">
        <f>ROUND(+[1]H.Marathon!$E48,4)</f>
        <v>0.95450000000000002</v>
      </c>
      <c r="O43" s="30">
        <f>ROUND(+'[1]25K'!$E48,4)</f>
        <v>0.95450000000000002</v>
      </c>
      <c r="P43" s="30">
        <f>ROUND(+'[1]30K'!$E48,4)</f>
        <v>0.95450000000000002</v>
      </c>
      <c r="Q43" s="30">
        <f>ROUND(+[1]Marathon!$E48,4)</f>
        <v>0.95450000000000002</v>
      </c>
      <c r="R43" s="30">
        <f>ROUND(+[1]Marathon!$E48,4)</f>
        <v>0.95450000000000002</v>
      </c>
      <c r="S43" s="30">
        <f>ROUND(+[1]Marathon!$E48,4)</f>
        <v>0.95450000000000002</v>
      </c>
      <c r="T43" s="30">
        <f>ROUND(+[1]Marathon!$E48,4)</f>
        <v>0.95450000000000002</v>
      </c>
      <c r="U43" s="30">
        <f>ROUND(+[1]Marathon!$E48,4)</f>
        <v>0.95450000000000002</v>
      </c>
      <c r="V43" s="30">
        <f>ROUND(+[1]Marathon!$E48,4)</f>
        <v>0.95450000000000002</v>
      </c>
      <c r="W43" s="30">
        <f>ROUND(+[1]Marathon!$E48,4)</f>
        <v>0.95450000000000002</v>
      </c>
    </row>
    <row r="44" spans="1:23" x14ac:dyDescent="0.25">
      <c r="A44" s="28">
        <v>43</v>
      </c>
      <c r="B44" s="29">
        <f>ROUND(+'[1]1 Mile'!E49,4)</f>
        <v>0.92959999999999998</v>
      </c>
      <c r="C44" s="30">
        <f>ROUND(+'[1]5K'!E49,4)</f>
        <v>0.92859999999999998</v>
      </c>
      <c r="D44" s="30">
        <f>ROUND(+'[1]6K'!E49,4)</f>
        <v>0.93240000000000001</v>
      </c>
      <c r="E44" s="30">
        <f>ROUND(+'[1]4MI'!E49,4)</f>
        <v>0.93389999999999995</v>
      </c>
      <c r="F44" s="30">
        <f>ROUND(+'[1]8K'!$E49,4)</f>
        <v>0.93879999999999997</v>
      </c>
      <c r="G44" s="30">
        <f>ROUND(+'[1]5MI'!$E49,4)</f>
        <v>0.93899999999999995</v>
      </c>
      <c r="H44" s="30">
        <f>ROUND(+'[1]10K'!$E49,4)</f>
        <v>0.94410000000000005</v>
      </c>
      <c r="I44" s="30">
        <f>ROUND(+'[1]7MI'!$E49,4)</f>
        <v>0.94450000000000001</v>
      </c>
      <c r="J44" s="6">
        <f>ROUND(+'[1]12K'!$E49,4)</f>
        <v>0.94469999999999998</v>
      </c>
      <c r="K44" s="30">
        <f>ROUND(+'[1]15K'!$E49,4)</f>
        <v>0.94550000000000001</v>
      </c>
      <c r="L44" s="30">
        <f>ROUND(+'[1]10MI'!$E49,4)</f>
        <v>0.94569999999999999</v>
      </c>
      <c r="M44" s="30">
        <f>ROUND(+'[1]20K'!$E49,4)</f>
        <v>0.94650000000000001</v>
      </c>
      <c r="N44" s="30">
        <f>ROUND(+[1]H.Marathon!$E49,4)</f>
        <v>0.94669999999999999</v>
      </c>
      <c r="O44" s="30">
        <f>ROUND(+'[1]25K'!$E49,4)</f>
        <v>0.94669999999999999</v>
      </c>
      <c r="P44" s="30">
        <f>ROUND(+'[1]30K'!$E49,4)</f>
        <v>0.94669999999999999</v>
      </c>
      <c r="Q44" s="30">
        <f>ROUND(+[1]Marathon!$E49,4)</f>
        <v>0.94669999999999999</v>
      </c>
      <c r="R44" s="30">
        <f>ROUND(+[1]Marathon!$E49,4)</f>
        <v>0.94669999999999999</v>
      </c>
      <c r="S44" s="30">
        <f>ROUND(+[1]Marathon!$E49,4)</f>
        <v>0.94669999999999999</v>
      </c>
      <c r="T44" s="30">
        <f>ROUND(+[1]Marathon!$E49,4)</f>
        <v>0.94669999999999999</v>
      </c>
      <c r="U44" s="30">
        <f>ROUND(+[1]Marathon!$E49,4)</f>
        <v>0.94669999999999999</v>
      </c>
      <c r="V44" s="30">
        <f>ROUND(+[1]Marathon!$E49,4)</f>
        <v>0.94669999999999999</v>
      </c>
      <c r="W44" s="30">
        <f>ROUND(+[1]Marathon!$E49,4)</f>
        <v>0.94669999999999999</v>
      </c>
    </row>
    <row r="45" spans="1:23" x14ac:dyDescent="0.25">
      <c r="A45" s="28">
        <v>44</v>
      </c>
      <c r="B45" s="29">
        <f>ROUND(+'[1]1 Mile'!E50,4)</f>
        <v>0.92269999999999996</v>
      </c>
      <c r="C45" s="30">
        <f>ROUND(+'[1]5K'!E50,4)</f>
        <v>0.92159999999999997</v>
      </c>
      <c r="D45" s="30">
        <f>ROUND(+'[1]6K'!E50,4)</f>
        <v>0.92530000000000001</v>
      </c>
      <c r="E45" s="30">
        <f>ROUND(+'[1]4MI'!E50,4)</f>
        <v>0.92679999999999996</v>
      </c>
      <c r="F45" s="30">
        <f>ROUND(+'[1]8K'!$E50,4)</f>
        <v>0.93149999999999999</v>
      </c>
      <c r="G45" s="30">
        <f>ROUND(+'[1]5MI'!$E50,4)</f>
        <v>0.93159999999999998</v>
      </c>
      <c r="H45" s="30">
        <f>ROUND(+'[1]10K'!$E50,4)</f>
        <v>0.93659999999999999</v>
      </c>
      <c r="I45" s="30">
        <f>ROUND(+'[1]7MI'!$E50,4)</f>
        <v>0.93700000000000006</v>
      </c>
      <c r="J45" s="6">
        <f>ROUND(+'[1]12K'!$E50,4)</f>
        <v>0.93720000000000003</v>
      </c>
      <c r="K45" s="30">
        <f>ROUND(+'[1]15K'!$E50,4)</f>
        <v>0.93779999999999997</v>
      </c>
      <c r="L45" s="30">
        <f>ROUND(+'[1]10MI'!$E50,4)</f>
        <v>0.93810000000000004</v>
      </c>
      <c r="M45" s="30">
        <f>ROUND(+'[1]20K'!$E50,4)</f>
        <v>0.93879999999999997</v>
      </c>
      <c r="N45" s="30">
        <f>ROUND(+[1]H.Marathon!$E50,4)</f>
        <v>0.93889999999999996</v>
      </c>
      <c r="O45" s="30">
        <f>ROUND(+'[1]25K'!$E50,4)</f>
        <v>0.93889999999999996</v>
      </c>
      <c r="P45" s="30">
        <f>ROUND(+'[1]30K'!$E50,4)</f>
        <v>0.93889999999999996</v>
      </c>
      <c r="Q45" s="30">
        <f>ROUND(+[1]Marathon!$E50,4)</f>
        <v>0.93889999999999996</v>
      </c>
      <c r="R45" s="30">
        <f>ROUND(+[1]Marathon!$E50,4)</f>
        <v>0.93889999999999996</v>
      </c>
      <c r="S45" s="30">
        <f>ROUND(+[1]Marathon!$E50,4)</f>
        <v>0.93889999999999996</v>
      </c>
      <c r="T45" s="30">
        <f>ROUND(+[1]Marathon!$E50,4)</f>
        <v>0.93889999999999996</v>
      </c>
      <c r="U45" s="30">
        <f>ROUND(+[1]Marathon!$E50,4)</f>
        <v>0.93889999999999996</v>
      </c>
      <c r="V45" s="30">
        <f>ROUND(+[1]Marathon!$E50,4)</f>
        <v>0.93889999999999996</v>
      </c>
      <c r="W45" s="30">
        <f>ROUND(+[1]Marathon!$E50,4)</f>
        <v>0.93889999999999996</v>
      </c>
    </row>
    <row r="46" spans="1:23" x14ac:dyDescent="0.25">
      <c r="A46" s="31">
        <v>45</v>
      </c>
      <c r="B46" s="32">
        <f>ROUND(+'[1]1 Mile'!E51,4)</f>
        <v>0.91579999999999995</v>
      </c>
      <c r="C46" s="7">
        <f>ROUND(+'[1]5K'!E51,4)</f>
        <v>0.91459999999999997</v>
      </c>
      <c r="D46" s="7">
        <f>ROUND(+'[1]6K'!E51,4)</f>
        <v>0.91820000000000002</v>
      </c>
      <c r="E46" s="7">
        <f>ROUND(+'[1]4MI'!E51,4)</f>
        <v>0.91959999999999997</v>
      </c>
      <c r="F46" s="7">
        <f>ROUND(+'[1]8K'!$E51,4)</f>
        <v>0.92410000000000003</v>
      </c>
      <c r="G46" s="7">
        <f>ROUND(+'[1]5MI'!$E51,4)</f>
        <v>0.92430000000000001</v>
      </c>
      <c r="H46" s="7">
        <f>ROUND(+'[1]10K'!$E51,4)</f>
        <v>0.92910000000000004</v>
      </c>
      <c r="I46" s="7">
        <f>ROUND(+'[1]7MI'!$E51,4)</f>
        <v>0.9294</v>
      </c>
      <c r="J46" s="7">
        <f>ROUND(+'[1]12K'!$E51,4)</f>
        <v>0.92959999999999998</v>
      </c>
      <c r="K46" s="7">
        <f>ROUND(+'[1]15K'!$E51,4)</f>
        <v>0.93020000000000003</v>
      </c>
      <c r="L46" s="7">
        <f>ROUND(+'[1]10MI'!$E51,4)</f>
        <v>0.9304</v>
      </c>
      <c r="M46" s="7">
        <f>ROUND(+'[1]20K'!$E51,4)</f>
        <v>0.93100000000000005</v>
      </c>
      <c r="N46" s="7">
        <f>ROUND(+[1]H.Marathon!$E51,4)</f>
        <v>0.93110000000000004</v>
      </c>
      <c r="O46" s="7">
        <f>ROUND(+'[1]25K'!$E51,4)</f>
        <v>0.93110000000000004</v>
      </c>
      <c r="P46" s="7">
        <f>ROUND(+'[1]30K'!$E51,4)</f>
        <v>0.93110000000000004</v>
      </c>
      <c r="Q46" s="7">
        <f>ROUND(+[1]Marathon!$E51,4)</f>
        <v>0.93110000000000004</v>
      </c>
      <c r="R46" s="7">
        <f>ROUND(+[1]Marathon!$E51,4)</f>
        <v>0.93110000000000004</v>
      </c>
      <c r="S46" s="7">
        <f>ROUND(+[1]Marathon!$E51,4)</f>
        <v>0.93110000000000004</v>
      </c>
      <c r="T46" s="7">
        <f>ROUND(+[1]Marathon!$E51,4)</f>
        <v>0.93110000000000004</v>
      </c>
      <c r="U46" s="7">
        <f>ROUND(+[1]Marathon!$E51,4)</f>
        <v>0.93110000000000004</v>
      </c>
      <c r="V46" s="7">
        <f>ROUND(+[1]Marathon!$E51,4)</f>
        <v>0.93110000000000004</v>
      </c>
      <c r="W46" s="7">
        <f>ROUND(+[1]Marathon!$E51,4)</f>
        <v>0.93110000000000004</v>
      </c>
    </row>
    <row r="47" spans="1:23" x14ac:dyDescent="0.25">
      <c r="A47" s="28">
        <v>46</v>
      </c>
      <c r="B47" s="29">
        <f>ROUND(+'[1]1 Mile'!E52,4)</f>
        <v>0.90890000000000004</v>
      </c>
      <c r="C47" s="30">
        <f>ROUND(+'[1]5K'!E52,4)</f>
        <v>0.90759999999999996</v>
      </c>
      <c r="D47" s="30">
        <f>ROUND(+'[1]6K'!E52,4)</f>
        <v>0.91100000000000003</v>
      </c>
      <c r="E47" s="30">
        <f>ROUND(+'[1]4MI'!E52,4)</f>
        <v>0.91239999999999999</v>
      </c>
      <c r="F47" s="30">
        <f>ROUND(+'[1]8K'!$E52,4)</f>
        <v>0.91679999999999995</v>
      </c>
      <c r="G47" s="30">
        <f>ROUND(+'[1]5MI'!$E52,4)</f>
        <v>0.91690000000000005</v>
      </c>
      <c r="H47" s="30">
        <f>ROUND(+'[1]10K'!$E52,4)</f>
        <v>0.92159999999999997</v>
      </c>
      <c r="I47" s="30">
        <f>ROUND(+'[1]7MI'!$E52,4)</f>
        <v>0.92190000000000005</v>
      </c>
      <c r="J47" s="6">
        <f>ROUND(+'[1]12K'!$E52,4)</f>
        <v>0.92200000000000004</v>
      </c>
      <c r="K47" s="30">
        <f>ROUND(+'[1]15K'!$E52,4)</f>
        <v>0.92249999999999999</v>
      </c>
      <c r="L47" s="30">
        <f>ROUND(+'[1]10MI'!$E52,4)</f>
        <v>0.92269999999999996</v>
      </c>
      <c r="M47" s="30">
        <f>ROUND(+'[1]20K'!$E52,4)</f>
        <v>0.92320000000000002</v>
      </c>
      <c r="N47" s="30">
        <f>ROUND(+[1]H.Marathon!$E52,4)</f>
        <v>0.9234</v>
      </c>
      <c r="O47" s="30">
        <f>ROUND(+'[1]25K'!$E52,4)</f>
        <v>0.9234</v>
      </c>
      <c r="P47" s="30">
        <f>ROUND(+'[1]30K'!$E52,4)</f>
        <v>0.9234</v>
      </c>
      <c r="Q47" s="30">
        <f>ROUND(+[1]Marathon!$E52,4)</f>
        <v>0.9234</v>
      </c>
      <c r="R47" s="30">
        <f>ROUND(+[1]Marathon!$E52,4)</f>
        <v>0.9234</v>
      </c>
      <c r="S47" s="30">
        <f>ROUND(+[1]Marathon!$E52,4)</f>
        <v>0.9234</v>
      </c>
      <c r="T47" s="30">
        <f>ROUND(+[1]Marathon!$E52,4)</f>
        <v>0.9234</v>
      </c>
      <c r="U47" s="30">
        <f>ROUND(+[1]Marathon!$E52,4)</f>
        <v>0.9234</v>
      </c>
      <c r="V47" s="30">
        <f>ROUND(+[1]Marathon!$E52,4)</f>
        <v>0.9234</v>
      </c>
      <c r="W47" s="30">
        <f>ROUND(+[1]Marathon!$E52,4)</f>
        <v>0.9234</v>
      </c>
    </row>
    <row r="48" spans="1:23" x14ac:dyDescent="0.25">
      <c r="A48" s="28">
        <v>47</v>
      </c>
      <c r="B48" s="29">
        <f>ROUND(+'[1]1 Mile'!E53,4)</f>
        <v>0.90200000000000002</v>
      </c>
      <c r="C48" s="30">
        <f>ROUND(+'[1]5K'!E53,4)</f>
        <v>0.90059999999999996</v>
      </c>
      <c r="D48" s="30">
        <f>ROUND(+'[1]6K'!E53,4)</f>
        <v>0.90390000000000004</v>
      </c>
      <c r="E48" s="30">
        <f>ROUND(+'[1]4MI'!E53,4)</f>
        <v>0.9052</v>
      </c>
      <c r="F48" s="30">
        <f>ROUND(+'[1]8K'!$E53,4)</f>
        <v>0.90949999999999998</v>
      </c>
      <c r="G48" s="30">
        <f>ROUND(+'[1]5MI'!$E53,4)</f>
        <v>0.90959999999999996</v>
      </c>
      <c r="H48" s="30">
        <f>ROUND(+'[1]10K'!$E53,4)</f>
        <v>0.91410000000000002</v>
      </c>
      <c r="I48" s="30">
        <f>ROUND(+'[1]7MI'!$E53,4)</f>
        <v>0.9143</v>
      </c>
      <c r="J48" s="6">
        <f>ROUND(+'[1]12K'!$E53,4)</f>
        <v>0.91449999999999998</v>
      </c>
      <c r="K48" s="30">
        <f>ROUND(+'[1]15K'!$E53,4)</f>
        <v>0.91490000000000005</v>
      </c>
      <c r="L48" s="30">
        <f>ROUND(+'[1]10MI'!$E53,4)</f>
        <v>0.91500000000000004</v>
      </c>
      <c r="M48" s="30">
        <f>ROUND(+'[1]20K'!$E53,4)</f>
        <v>0.91549999999999998</v>
      </c>
      <c r="N48" s="30">
        <f>ROUND(+[1]H.Marathon!$E53,4)</f>
        <v>0.91559999999999997</v>
      </c>
      <c r="O48" s="30">
        <f>ROUND(+'[1]25K'!$E53,4)</f>
        <v>0.91559999999999997</v>
      </c>
      <c r="P48" s="30">
        <f>ROUND(+'[1]30K'!$E53,4)</f>
        <v>0.91559999999999997</v>
      </c>
      <c r="Q48" s="30">
        <f>ROUND(+[1]Marathon!$E53,4)</f>
        <v>0.91559999999999997</v>
      </c>
      <c r="R48" s="30">
        <f>ROUND(+[1]Marathon!$E53,4)</f>
        <v>0.91559999999999997</v>
      </c>
      <c r="S48" s="30">
        <f>ROUND(+[1]Marathon!$E53,4)</f>
        <v>0.91559999999999997</v>
      </c>
      <c r="T48" s="30">
        <f>ROUND(+[1]Marathon!$E53,4)</f>
        <v>0.91559999999999997</v>
      </c>
      <c r="U48" s="30">
        <f>ROUND(+[1]Marathon!$E53,4)</f>
        <v>0.91559999999999997</v>
      </c>
      <c r="V48" s="30">
        <f>ROUND(+[1]Marathon!$E53,4)</f>
        <v>0.91559999999999997</v>
      </c>
      <c r="W48" s="30">
        <f>ROUND(+[1]Marathon!$E53,4)</f>
        <v>0.91559999999999997</v>
      </c>
    </row>
    <row r="49" spans="1:23" x14ac:dyDescent="0.25">
      <c r="A49" s="28">
        <v>48</v>
      </c>
      <c r="B49" s="29">
        <f>ROUND(+'[1]1 Mile'!E54,4)</f>
        <v>0.89510000000000001</v>
      </c>
      <c r="C49" s="30">
        <f>ROUND(+'[1]5K'!E54,4)</f>
        <v>0.89359999999999995</v>
      </c>
      <c r="D49" s="30">
        <f>ROUND(+'[1]6K'!E54,4)</f>
        <v>0.89680000000000004</v>
      </c>
      <c r="E49" s="30">
        <f>ROUND(+'[1]4MI'!E54,4)</f>
        <v>0.89800000000000002</v>
      </c>
      <c r="F49" s="30">
        <f>ROUND(+'[1]8K'!$E54,4)</f>
        <v>0.90210000000000001</v>
      </c>
      <c r="G49" s="30">
        <f>ROUND(+'[1]5MI'!$E54,4)</f>
        <v>0.9022</v>
      </c>
      <c r="H49" s="30">
        <f>ROUND(+'[1]10K'!$E54,4)</f>
        <v>0.90659999999999996</v>
      </c>
      <c r="I49" s="30">
        <f>ROUND(+'[1]7MI'!$E54,4)</f>
        <v>0.90680000000000005</v>
      </c>
      <c r="J49" s="6">
        <f>ROUND(+'[1]12K'!$E54,4)</f>
        <v>0.90690000000000004</v>
      </c>
      <c r="K49" s="30">
        <f>ROUND(+'[1]15K'!$E54,4)</f>
        <v>0.90720000000000001</v>
      </c>
      <c r="L49" s="30">
        <f>ROUND(+'[1]10MI'!$E54,4)</f>
        <v>0.9073</v>
      </c>
      <c r="M49" s="30">
        <f>ROUND(+'[1]20K'!$E54,4)</f>
        <v>0.90769999999999995</v>
      </c>
      <c r="N49" s="30">
        <f>ROUND(+[1]H.Marathon!$E54,4)</f>
        <v>0.90780000000000005</v>
      </c>
      <c r="O49" s="30">
        <f>ROUND(+'[1]25K'!$E54,4)</f>
        <v>0.90780000000000005</v>
      </c>
      <c r="P49" s="30">
        <f>ROUND(+'[1]30K'!$E54,4)</f>
        <v>0.90780000000000005</v>
      </c>
      <c r="Q49" s="30">
        <f>ROUND(+[1]Marathon!$E54,4)</f>
        <v>0.90780000000000005</v>
      </c>
      <c r="R49" s="30">
        <f>ROUND(+[1]Marathon!$E54,4)</f>
        <v>0.90780000000000005</v>
      </c>
      <c r="S49" s="30">
        <f>ROUND(+[1]Marathon!$E54,4)</f>
        <v>0.90780000000000005</v>
      </c>
      <c r="T49" s="30">
        <f>ROUND(+[1]Marathon!$E54,4)</f>
        <v>0.90780000000000005</v>
      </c>
      <c r="U49" s="30">
        <f>ROUND(+[1]Marathon!$E54,4)</f>
        <v>0.90780000000000005</v>
      </c>
      <c r="V49" s="30">
        <f>ROUND(+[1]Marathon!$E54,4)</f>
        <v>0.90780000000000005</v>
      </c>
      <c r="W49" s="30">
        <f>ROUND(+[1]Marathon!$E54,4)</f>
        <v>0.90780000000000005</v>
      </c>
    </row>
    <row r="50" spans="1:23" x14ac:dyDescent="0.25">
      <c r="A50" s="28">
        <v>49</v>
      </c>
      <c r="B50" s="29">
        <f>ROUND(+'[1]1 Mile'!E55,4)</f>
        <v>0.88819999999999999</v>
      </c>
      <c r="C50" s="30">
        <f>ROUND(+'[1]5K'!E55,4)</f>
        <v>0.88660000000000005</v>
      </c>
      <c r="D50" s="30">
        <f>ROUND(+'[1]6K'!E55,4)</f>
        <v>0.88959999999999995</v>
      </c>
      <c r="E50" s="30">
        <f>ROUND(+'[1]4MI'!E55,4)</f>
        <v>0.89080000000000004</v>
      </c>
      <c r="F50" s="30">
        <f>ROUND(+'[1]8K'!$E55,4)</f>
        <v>0.89480000000000004</v>
      </c>
      <c r="G50" s="30">
        <f>ROUND(+'[1]5MI'!$E55,4)</f>
        <v>0.89490000000000003</v>
      </c>
      <c r="H50" s="30">
        <f>ROUND(+'[1]10K'!$E55,4)</f>
        <v>0.89910000000000001</v>
      </c>
      <c r="I50" s="30">
        <f>ROUND(+'[1]7MI'!$E55,4)</f>
        <v>0.8992</v>
      </c>
      <c r="J50" s="6">
        <f>ROUND(+'[1]12K'!$E55,4)</f>
        <v>0.89929999999999999</v>
      </c>
      <c r="K50" s="30">
        <f>ROUND(+'[1]15K'!$E55,4)</f>
        <v>0.89959999999999996</v>
      </c>
      <c r="L50" s="30">
        <f>ROUND(+'[1]10MI'!$E55,4)</f>
        <v>0.89970000000000006</v>
      </c>
      <c r="M50" s="30">
        <f>ROUND(+'[1]20K'!$E55,4)</f>
        <v>0.9</v>
      </c>
      <c r="N50" s="30">
        <f>ROUND(+[1]H.Marathon!$E55,4)</f>
        <v>0.9</v>
      </c>
      <c r="O50" s="30">
        <f>ROUND(+'[1]25K'!$E55,4)</f>
        <v>0.9</v>
      </c>
      <c r="P50" s="30">
        <f>ROUND(+'[1]30K'!$E55,4)</f>
        <v>0.9</v>
      </c>
      <c r="Q50" s="30">
        <f>ROUND(+[1]Marathon!$E55,4)</f>
        <v>0.9</v>
      </c>
      <c r="R50" s="30">
        <f>ROUND(+[1]Marathon!$E55,4)</f>
        <v>0.9</v>
      </c>
      <c r="S50" s="30">
        <f>ROUND(+[1]Marathon!$E55,4)</f>
        <v>0.9</v>
      </c>
      <c r="T50" s="30">
        <f>ROUND(+[1]Marathon!$E55,4)</f>
        <v>0.9</v>
      </c>
      <c r="U50" s="30">
        <f>ROUND(+[1]Marathon!$E55,4)</f>
        <v>0.9</v>
      </c>
      <c r="V50" s="30">
        <f>ROUND(+[1]Marathon!$E55,4)</f>
        <v>0.9</v>
      </c>
      <c r="W50" s="30">
        <f>ROUND(+[1]Marathon!$E55,4)</f>
        <v>0.9</v>
      </c>
    </row>
    <row r="51" spans="1:23" x14ac:dyDescent="0.25">
      <c r="A51" s="31">
        <v>50</v>
      </c>
      <c r="B51" s="32">
        <f>ROUND(+'[1]1 Mile'!E56,4)</f>
        <v>0.88129999999999997</v>
      </c>
      <c r="C51" s="7">
        <f>ROUND(+'[1]5K'!E56,4)</f>
        <v>0.87960000000000005</v>
      </c>
      <c r="D51" s="7">
        <f>ROUND(+'[1]6K'!E56,4)</f>
        <v>0.88249999999999995</v>
      </c>
      <c r="E51" s="7">
        <f>ROUND(+'[1]4MI'!E56,4)</f>
        <v>0.88370000000000004</v>
      </c>
      <c r="F51" s="7">
        <f>ROUND(+'[1]8K'!$E56,4)</f>
        <v>0.88749999999999996</v>
      </c>
      <c r="G51" s="7">
        <f>ROUND(+'[1]5MI'!$E56,4)</f>
        <v>0.88759999999999994</v>
      </c>
      <c r="H51" s="7">
        <f>ROUND(+'[1]10K'!$E56,4)</f>
        <v>0.89159999999999995</v>
      </c>
      <c r="I51" s="7">
        <f>ROUND(+'[1]7MI'!$E56,4)</f>
        <v>0.89170000000000005</v>
      </c>
      <c r="J51" s="7">
        <f>ROUND(+'[1]12K'!$E56,4)</f>
        <v>0.89170000000000005</v>
      </c>
      <c r="K51" s="7">
        <f>ROUND(+'[1]15K'!$E56,4)</f>
        <v>0.89190000000000003</v>
      </c>
      <c r="L51" s="7">
        <f>ROUND(+'[1]10MI'!$E56,4)</f>
        <v>0.89200000000000002</v>
      </c>
      <c r="M51" s="7">
        <f>ROUND(+'[1]20K'!$E56,4)</f>
        <v>0.89219999999999999</v>
      </c>
      <c r="N51" s="7">
        <f>ROUND(+[1]H.Marathon!$E56,4)</f>
        <v>0.89219999999999999</v>
      </c>
      <c r="O51" s="7">
        <f>ROUND(+'[1]25K'!$E56,4)</f>
        <v>0.89219999999999999</v>
      </c>
      <c r="P51" s="7">
        <f>ROUND(+'[1]30K'!$E56,4)</f>
        <v>0.89219999999999999</v>
      </c>
      <c r="Q51" s="7">
        <f>ROUND(+[1]Marathon!$E56,4)</f>
        <v>0.89219999999999999</v>
      </c>
      <c r="R51" s="7">
        <f>ROUND(+[1]Marathon!$E56,4)</f>
        <v>0.89219999999999999</v>
      </c>
      <c r="S51" s="7">
        <f>ROUND(+[1]Marathon!$E56,4)</f>
        <v>0.89219999999999999</v>
      </c>
      <c r="T51" s="7">
        <f>ROUND(+[1]Marathon!$E56,4)</f>
        <v>0.89219999999999999</v>
      </c>
      <c r="U51" s="7">
        <f>ROUND(+[1]Marathon!$E56,4)</f>
        <v>0.89219999999999999</v>
      </c>
      <c r="V51" s="7">
        <f>ROUND(+[1]Marathon!$E56,4)</f>
        <v>0.89219999999999999</v>
      </c>
      <c r="W51" s="7">
        <f>ROUND(+[1]Marathon!$E56,4)</f>
        <v>0.89219999999999999</v>
      </c>
    </row>
    <row r="52" spans="1:23" x14ac:dyDescent="0.25">
      <c r="A52" s="28">
        <v>51</v>
      </c>
      <c r="B52" s="29">
        <f>ROUND(+'[1]1 Mile'!E57,4)</f>
        <v>0.87439999999999996</v>
      </c>
      <c r="C52" s="30">
        <f>ROUND(+'[1]5K'!E57,4)</f>
        <v>0.87260000000000004</v>
      </c>
      <c r="D52" s="30">
        <f>ROUND(+'[1]6K'!E57,4)</f>
        <v>0.87539999999999996</v>
      </c>
      <c r="E52" s="30">
        <f>ROUND(+'[1]4MI'!E57,4)</f>
        <v>0.87649999999999995</v>
      </c>
      <c r="F52" s="30">
        <f>ROUND(+'[1]8K'!$E57,4)</f>
        <v>0.88009999999999999</v>
      </c>
      <c r="G52" s="30">
        <f>ROUND(+'[1]5MI'!$E57,4)</f>
        <v>0.88019999999999998</v>
      </c>
      <c r="H52" s="30">
        <f>ROUND(+'[1]10K'!$E57,4)</f>
        <v>0.8841</v>
      </c>
      <c r="I52" s="30">
        <f>ROUND(+'[1]7MI'!$E57,4)</f>
        <v>0.88419999999999999</v>
      </c>
      <c r="J52" s="6">
        <f>ROUND(+'[1]12K'!$E57,4)</f>
        <v>0.88419999999999999</v>
      </c>
      <c r="K52" s="30">
        <f>ROUND(+'[1]15K'!$E57,4)</f>
        <v>0.88429999999999997</v>
      </c>
      <c r="L52" s="30">
        <f>ROUND(+'[1]10MI'!$E57,4)</f>
        <v>0.88429999999999997</v>
      </c>
      <c r="M52" s="30">
        <f>ROUND(+'[1]20K'!$E57,4)</f>
        <v>0.88439999999999996</v>
      </c>
      <c r="N52" s="30">
        <f>ROUND(+[1]H.Marathon!$E57,4)</f>
        <v>0.88449999999999995</v>
      </c>
      <c r="O52" s="30">
        <f>ROUND(+'[1]25K'!$E57,4)</f>
        <v>0.88449999999999995</v>
      </c>
      <c r="P52" s="30">
        <f>ROUND(+'[1]30K'!$E57,4)</f>
        <v>0.88449999999999995</v>
      </c>
      <c r="Q52" s="30">
        <f>ROUND(+[1]Marathon!$E57,4)</f>
        <v>0.88449999999999995</v>
      </c>
      <c r="R52" s="30">
        <f>ROUND(+[1]Marathon!$E57,4)</f>
        <v>0.88449999999999995</v>
      </c>
      <c r="S52" s="30">
        <f>ROUND(+[1]Marathon!$E57,4)</f>
        <v>0.88449999999999995</v>
      </c>
      <c r="T52" s="30">
        <f>ROUND(+[1]Marathon!$E57,4)</f>
        <v>0.88449999999999995</v>
      </c>
      <c r="U52" s="30">
        <f>ROUND(+[1]Marathon!$E57,4)</f>
        <v>0.88449999999999995</v>
      </c>
      <c r="V52" s="30">
        <f>ROUND(+[1]Marathon!$E57,4)</f>
        <v>0.88449999999999995</v>
      </c>
      <c r="W52" s="30">
        <f>ROUND(+[1]Marathon!$E57,4)</f>
        <v>0.88449999999999995</v>
      </c>
    </row>
    <row r="53" spans="1:23" x14ac:dyDescent="0.25">
      <c r="A53" s="28">
        <v>52</v>
      </c>
      <c r="B53" s="29">
        <f>ROUND(+'[1]1 Mile'!E58,4)</f>
        <v>0.86750000000000005</v>
      </c>
      <c r="C53" s="30">
        <f>ROUND(+'[1]5K'!E58,4)</f>
        <v>0.86560000000000004</v>
      </c>
      <c r="D53" s="30">
        <f>ROUND(+'[1]6K'!E58,4)</f>
        <v>0.86819999999999997</v>
      </c>
      <c r="E53" s="30">
        <f>ROUND(+'[1]4MI'!E58,4)</f>
        <v>0.86929999999999996</v>
      </c>
      <c r="F53" s="30">
        <f>ROUND(+'[1]8K'!$E58,4)</f>
        <v>0.87280000000000002</v>
      </c>
      <c r="G53" s="30">
        <f>ROUND(+'[1]5MI'!$E58,4)</f>
        <v>0.87290000000000001</v>
      </c>
      <c r="H53" s="30">
        <f>ROUND(+'[1]10K'!$E58,4)</f>
        <v>0.87660000000000005</v>
      </c>
      <c r="I53" s="30">
        <f>ROUND(+'[1]7MI'!$E58,4)</f>
        <v>0.87660000000000005</v>
      </c>
      <c r="J53" s="6">
        <f>ROUND(+'[1]12K'!$E58,4)</f>
        <v>0.87660000000000005</v>
      </c>
      <c r="K53" s="30">
        <f>ROUND(+'[1]15K'!$E58,4)</f>
        <v>0.87660000000000005</v>
      </c>
      <c r="L53" s="30">
        <f>ROUND(+'[1]10MI'!$E58,4)</f>
        <v>0.87660000000000005</v>
      </c>
      <c r="M53" s="30">
        <f>ROUND(+'[1]20K'!$E58,4)</f>
        <v>0.87670000000000003</v>
      </c>
      <c r="N53" s="30">
        <f>ROUND(+[1]H.Marathon!$E58,4)</f>
        <v>0.87670000000000003</v>
      </c>
      <c r="O53" s="30">
        <f>ROUND(+'[1]25K'!$E58,4)</f>
        <v>0.87670000000000003</v>
      </c>
      <c r="P53" s="30">
        <f>ROUND(+'[1]30K'!$E58,4)</f>
        <v>0.87670000000000003</v>
      </c>
      <c r="Q53" s="30">
        <f>ROUND(+[1]Marathon!$E58,4)</f>
        <v>0.87670000000000003</v>
      </c>
      <c r="R53" s="30">
        <f>ROUND(+[1]Marathon!$E58,4)</f>
        <v>0.87670000000000003</v>
      </c>
      <c r="S53" s="30">
        <f>ROUND(+[1]Marathon!$E58,4)</f>
        <v>0.87670000000000003</v>
      </c>
      <c r="T53" s="30">
        <f>ROUND(+[1]Marathon!$E58,4)</f>
        <v>0.87670000000000003</v>
      </c>
      <c r="U53" s="30">
        <f>ROUND(+[1]Marathon!$E58,4)</f>
        <v>0.87670000000000003</v>
      </c>
      <c r="V53" s="30">
        <f>ROUND(+[1]Marathon!$E58,4)</f>
        <v>0.87670000000000003</v>
      </c>
      <c r="W53" s="30">
        <f>ROUND(+[1]Marathon!$E58,4)</f>
        <v>0.87670000000000003</v>
      </c>
    </row>
    <row r="54" spans="1:23" x14ac:dyDescent="0.25">
      <c r="A54" s="28">
        <v>53</v>
      </c>
      <c r="B54" s="29">
        <f>ROUND(+'[1]1 Mile'!E59,4)</f>
        <v>0.86060000000000003</v>
      </c>
      <c r="C54" s="30">
        <f>ROUND(+'[1]5K'!E59,4)</f>
        <v>0.85860000000000003</v>
      </c>
      <c r="D54" s="30">
        <f>ROUND(+'[1]6K'!E59,4)</f>
        <v>0.86109999999999998</v>
      </c>
      <c r="E54" s="30">
        <f>ROUND(+'[1]4MI'!E59,4)</f>
        <v>0.86209999999999998</v>
      </c>
      <c r="F54" s="30">
        <f>ROUND(+'[1]8K'!$E59,4)</f>
        <v>0.86539999999999995</v>
      </c>
      <c r="G54" s="30">
        <f>ROUND(+'[1]5MI'!$E59,4)</f>
        <v>0.86550000000000005</v>
      </c>
      <c r="H54" s="30">
        <f>ROUND(+'[1]10K'!$E59,4)</f>
        <v>0.86909999999999998</v>
      </c>
      <c r="I54" s="30">
        <f>ROUND(+'[1]7MI'!$E59,4)</f>
        <v>0.86909999999999998</v>
      </c>
      <c r="J54" s="6">
        <f>ROUND(+'[1]12K'!$E59,4)</f>
        <v>0.86899999999999999</v>
      </c>
      <c r="K54" s="30">
        <f>ROUND(+'[1]15K'!$E59,4)</f>
        <v>0.86899999999999999</v>
      </c>
      <c r="L54" s="30">
        <f>ROUND(+'[1]10MI'!$E59,4)</f>
        <v>0.86890000000000001</v>
      </c>
      <c r="M54" s="30">
        <f>ROUND(+'[1]20K'!$E59,4)</f>
        <v>0.86890000000000001</v>
      </c>
      <c r="N54" s="30">
        <f>ROUND(+[1]H.Marathon!$E59,4)</f>
        <v>0.86890000000000001</v>
      </c>
      <c r="O54" s="30">
        <f>ROUND(+'[1]25K'!$E59,4)</f>
        <v>0.86890000000000001</v>
      </c>
      <c r="P54" s="30">
        <f>ROUND(+'[1]30K'!$E59,4)</f>
        <v>0.86890000000000001</v>
      </c>
      <c r="Q54" s="30">
        <f>ROUND(+[1]Marathon!$E59,4)</f>
        <v>0.86890000000000001</v>
      </c>
      <c r="R54" s="30">
        <f>ROUND(+[1]Marathon!$E59,4)</f>
        <v>0.86890000000000001</v>
      </c>
      <c r="S54" s="30">
        <f>ROUND(+[1]Marathon!$E59,4)</f>
        <v>0.86890000000000001</v>
      </c>
      <c r="T54" s="30">
        <f>ROUND(+[1]Marathon!$E59,4)</f>
        <v>0.86890000000000001</v>
      </c>
      <c r="U54" s="30">
        <f>ROUND(+[1]Marathon!$E59,4)</f>
        <v>0.86890000000000001</v>
      </c>
      <c r="V54" s="30">
        <f>ROUND(+[1]Marathon!$E59,4)</f>
        <v>0.86890000000000001</v>
      </c>
      <c r="W54" s="30">
        <f>ROUND(+[1]Marathon!$E59,4)</f>
        <v>0.86890000000000001</v>
      </c>
    </row>
    <row r="55" spans="1:23" x14ac:dyDescent="0.25">
      <c r="A55" s="28">
        <v>54</v>
      </c>
      <c r="B55" s="29">
        <f>ROUND(+'[1]1 Mile'!E60,4)</f>
        <v>0.85370000000000001</v>
      </c>
      <c r="C55" s="30">
        <f>ROUND(+'[1]5K'!E60,4)</f>
        <v>0.85160000000000002</v>
      </c>
      <c r="D55" s="30">
        <f>ROUND(+'[1]6K'!E60,4)</f>
        <v>0.85399999999999998</v>
      </c>
      <c r="E55" s="30">
        <f>ROUND(+'[1]4MI'!E60,4)</f>
        <v>0.85489999999999999</v>
      </c>
      <c r="F55" s="30">
        <f>ROUND(+'[1]8K'!$E60,4)</f>
        <v>0.85809999999999997</v>
      </c>
      <c r="G55" s="30">
        <f>ROUND(+'[1]5MI'!$E60,4)</f>
        <v>0.85819999999999996</v>
      </c>
      <c r="H55" s="30">
        <f>ROUND(+'[1]10K'!$E60,4)</f>
        <v>0.86160000000000003</v>
      </c>
      <c r="I55" s="30">
        <f>ROUND(+'[1]7MI'!$E60,4)</f>
        <v>0.86150000000000004</v>
      </c>
      <c r="J55" s="6">
        <f>ROUND(+'[1]12K'!$E60,4)</f>
        <v>0.86150000000000004</v>
      </c>
      <c r="K55" s="30">
        <f>ROUND(+'[1]15K'!$E60,4)</f>
        <v>0.86129999999999995</v>
      </c>
      <c r="L55" s="30">
        <f>ROUND(+'[1]10MI'!$E60,4)</f>
        <v>0.86129999999999995</v>
      </c>
      <c r="M55" s="30">
        <f>ROUND(+'[1]20K'!$E60,4)</f>
        <v>0.86119999999999997</v>
      </c>
      <c r="N55" s="30">
        <f>ROUND(+[1]H.Marathon!$E60,4)</f>
        <v>0.86109999999999998</v>
      </c>
      <c r="O55" s="30">
        <f>ROUND(+'[1]25K'!$E60,4)</f>
        <v>0.86109999999999998</v>
      </c>
      <c r="P55" s="30">
        <f>ROUND(+'[1]30K'!$E60,4)</f>
        <v>0.86109999999999998</v>
      </c>
      <c r="Q55" s="30">
        <f>ROUND(+[1]Marathon!$E60,4)</f>
        <v>0.86109999999999998</v>
      </c>
      <c r="R55" s="30">
        <f>ROUND(+[1]Marathon!$E60,4)</f>
        <v>0.86109999999999998</v>
      </c>
      <c r="S55" s="30">
        <f>ROUND(+[1]Marathon!$E60,4)</f>
        <v>0.86109999999999998</v>
      </c>
      <c r="T55" s="30">
        <f>ROUND(+[1]Marathon!$E60,4)</f>
        <v>0.86109999999999998</v>
      </c>
      <c r="U55" s="30">
        <f>ROUND(+[1]Marathon!$E60,4)</f>
        <v>0.86109999999999998</v>
      </c>
      <c r="V55" s="30">
        <f>ROUND(+[1]Marathon!$E60,4)</f>
        <v>0.86109999999999998</v>
      </c>
      <c r="W55" s="30">
        <f>ROUND(+[1]Marathon!$E60,4)</f>
        <v>0.86109999999999998</v>
      </c>
    </row>
    <row r="56" spans="1:23" x14ac:dyDescent="0.25">
      <c r="A56" s="31">
        <v>55</v>
      </c>
      <c r="B56" s="32">
        <f>ROUND(+'[1]1 Mile'!E61,4)</f>
        <v>0.8468</v>
      </c>
      <c r="C56" s="7">
        <f>ROUND(+'[1]5K'!E61,4)</f>
        <v>0.84460000000000002</v>
      </c>
      <c r="D56" s="7">
        <f>ROUND(+'[1]6K'!E61,4)</f>
        <v>0.8468</v>
      </c>
      <c r="E56" s="7">
        <f>ROUND(+'[1]4MI'!E61,4)</f>
        <v>0.8478</v>
      </c>
      <c r="F56" s="7">
        <f>ROUND(+'[1]8K'!$E61,4)</f>
        <v>0.8508</v>
      </c>
      <c r="G56" s="7">
        <f>ROUND(+'[1]5MI'!$E61,4)</f>
        <v>0.8508</v>
      </c>
      <c r="H56" s="7">
        <f>ROUND(+'[1]10K'!$E61,4)</f>
        <v>0.85409999999999997</v>
      </c>
      <c r="I56" s="7">
        <f>ROUND(+'[1]7MI'!$E61,4)</f>
        <v>0.85399999999999998</v>
      </c>
      <c r="J56" s="7">
        <f>ROUND(+'[1]12K'!$E61,4)</f>
        <v>0.85389999999999999</v>
      </c>
      <c r="K56" s="7">
        <f>ROUND(+'[1]15K'!$E61,4)</f>
        <v>0.85370000000000001</v>
      </c>
      <c r="L56" s="7">
        <f>ROUND(+'[1]10MI'!$E61,4)</f>
        <v>0.85360000000000003</v>
      </c>
      <c r="M56" s="7">
        <f>ROUND(+'[1]20K'!$E61,4)</f>
        <v>0.85340000000000005</v>
      </c>
      <c r="N56" s="7">
        <f>ROUND(+[1]H.Marathon!$E61,4)</f>
        <v>0.85329999999999995</v>
      </c>
      <c r="O56" s="7">
        <f>ROUND(+'[1]25K'!$E61,4)</f>
        <v>0.85329999999999995</v>
      </c>
      <c r="P56" s="7">
        <f>ROUND(+'[1]30K'!$E61,4)</f>
        <v>0.85329999999999995</v>
      </c>
      <c r="Q56" s="7">
        <f>ROUND(+[1]Marathon!$E61,4)</f>
        <v>0.85329999999999995</v>
      </c>
      <c r="R56" s="7">
        <f>ROUND(+[1]Marathon!$E61,4)</f>
        <v>0.85329999999999995</v>
      </c>
      <c r="S56" s="7">
        <f>ROUND(+[1]Marathon!$E61,4)</f>
        <v>0.85329999999999995</v>
      </c>
      <c r="T56" s="7">
        <f>ROUND(+[1]Marathon!$E61,4)</f>
        <v>0.85329999999999995</v>
      </c>
      <c r="U56" s="7">
        <f>ROUND(+[1]Marathon!$E61,4)</f>
        <v>0.85329999999999995</v>
      </c>
      <c r="V56" s="7">
        <f>ROUND(+[1]Marathon!$E61,4)</f>
        <v>0.85329999999999995</v>
      </c>
      <c r="W56" s="7">
        <f>ROUND(+[1]Marathon!$E61,4)</f>
        <v>0.85329999999999995</v>
      </c>
    </row>
    <row r="57" spans="1:23" x14ac:dyDescent="0.25">
      <c r="A57" s="28">
        <v>56</v>
      </c>
      <c r="B57" s="29">
        <f>ROUND(+'[1]1 Mile'!E62,4)</f>
        <v>0.83989999999999998</v>
      </c>
      <c r="C57" s="30">
        <f>ROUND(+'[1]5K'!E62,4)</f>
        <v>0.83760000000000001</v>
      </c>
      <c r="D57" s="30">
        <f>ROUND(+'[1]6K'!E62,4)</f>
        <v>0.8397</v>
      </c>
      <c r="E57" s="30">
        <f>ROUND(+'[1]4MI'!E62,4)</f>
        <v>0.84060000000000001</v>
      </c>
      <c r="F57" s="30">
        <f>ROUND(+'[1]8K'!$E62,4)</f>
        <v>0.84340000000000004</v>
      </c>
      <c r="G57" s="30">
        <f>ROUND(+'[1]5MI'!$E62,4)</f>
        <v>0.84350000000000003</v>
      </c>
      <c r="H57" s="30">
        <f>ROUND(+'[1]10K'!$E62,4)</f>
        <v>0.84660000000000002</v>
      </c>
      <c r="I57" s="30">
        <f>ROUND(+'[1]7MI'!$E62,4)</f>
        <v>0.84640000000000004</v>
      </c>
      <c r="J57" s="6">
        <f>ROUND(+'[1]12K'!$E62,4)</f>
        <v>0.84630000000000005</v>
      </c>
      <c r="K57" s="30">
        <f>ROUND(+'[1]15K'!$E62,4)</f>
        <v>0.84599999999999997</v>
      </c>
      <c r="L57" s="30">
        <f>ROUND(+'[1]10MI'!$E62,4)</f>
        <v>0.84589999999999999</v>
      </c>
      <c r="M57" s="30">
        <f>ROUND(+'[1]20K'!$E62,4)</f>
        <v>0.84560000000000002</v>
      </c>
      <c r="N57" s="30">
        <f>ROUND(+[1]H.Marathon!$E62,4)</f>
        <v>0.84560000000000002</v>
      </c>
      <c r="O57" s="30">
        <f>ROUND(+'[1]25K'!$E62,4)</f>
        <v>0.84560000000000002</v>
      </c>
      <c r="P57" s="30">
        <f>ROUND(+'[1]30K'!$E62,4)</f>
        <v>0.84560000000000002</v>
      </c>
      <c r="Q57" s="30">
        <f>ROUND(+[1]Marathon!$E62,4)</f>
        <v>0.84560000000000002</v>
      </c>
      <c r="R57" s="30">
        <f>ROUND(+[1]Marathon!$E62,4)</f>
        <v>0.84560000000000002</v>
      </c>
      <c r="S57" s="30">
        <f>ROUND(+[1]Marathon!$E62,4)</f>
        <v>0.84560000000000002</v>
      </c>
      <c r="T57" s="30">
        <f>ROUND(+[1]Marathon!$E62,4)</f>
        <v>0.84560000000000002</v>
      </c>
      <c r="U57" s="30">
        <f>ROUND(+[1]Marathon!$E62,4)</f>
        <v>0.84560000000000002</v>
      </c>
      <c r="V57" s="30">
        <f>ROUND(+[1]Marathon!$E62,4)</f>
        <v>0.84560000000000002</v>
      </c>
      <c r="W57" s="30">
        <f>ROUND(+[1]Marathon!$E62,4)</f>
        <v>0.84560000000000002</v>
      </c>
    </row>
    <row r="58" spans="1:23" x14ac:dyDescent="0.25">
      <c r="A58" s="28">
        <v>57</v>
      </c>
      <c r="B58" s="29">
        <f>ROUND(+'[1]1 Mile'!E63,4)</f>
        <v>0.83299999999999996</v>
      </c>
      <c r="C58" s="30">
        <f>ROUND(+'[1]5K'!E63,4)</f>
        <v>0.8306</v>
      </c>
      <c r="D58" s="30">
        <f>ROUND(+'[1]6K'!E63,4)</f>
        <v>0.83260000000000001</v>
      </c>
      <c r="E58" s="30">
        <f>ROUND(+'[1]4MI'!E63,4)</f>
        <v>0.83340000000000003</v>
      </c>
      <c r="F58" s="30">
        <f>ROUND(+'[1]8K'!$E63,4)</f>
        <v>0.83609999999999995</v>
      </c>
      <c r="G58" s="30">
        <f>ROUND(+'[1]5MI'!$E63,4)</f>
        <v>0.83620000000000005</v>
      </c>
      <c r="H58" s="30">
        <f>ROUND(+'[1]10K'!$E63,4)</f>
        <v>0.83909999999999996</v>
      </c>
      <c r="I58" s="30">
        <f>ROUND(+'[1]7MI'!$E63,4)</f>
        <v>0.83889999999999998</v>
      </c>
      <c r="J58" s="6">
        <f>ROUND(+'[1]12K'!$E63,4)</f>
        <v>0.83879999999999999</v>
      </c>
      <c r="K58" s="30">
        <f>ROUND(+'[1]15K'!$E63,4)</f>
        <v>0.83840000000000003</v>
      </c>
      <c r="L58" s="30">
        <f>ROUND(+'[1]10MI'!$E63,4)</f>
        <v>0.83819999999999995</v>
      </c>
      <c r="M58" s="30">
        <f>ROUND(+'[1]20K'!$E63,4)</f>
        <v>0.83789999999999998</v>
      </c>
      <c r="N58" s="30">
        <f>ROUND(+[1]H.Marathon!$E63,4)</f>
        <v>0.83779999999999999</v>
      </c>
      <c r="O58" s="30">
        <f>ROUND(+'[1]25K'!$E63,4)</f>
        <v>0.83779999999999999</v>
      </c>
      <c r="P58" s="30">
        <f>ROUND(+'[1]30K'!$E63,4)</f>
        <v>0.83779999999999999</v>
      </c>
      <c r="Q58" s="30">
        <f>ROUND(+[1]Marathon!$E63,4)</f>
        <v>0.83779999999999999</v>
      </c>
      <c r="R58" s="30">
        <f>ROUND(+[1]Marathon!$E63,4)</f>
        <v>0.83779999999999999</v>
      </c>
      <c r="S58" s="30">
        <f>ROUND(+[1]Marathon!$E63,4)</f>
        <v>0.83779999999999999</v>
      </c>
      <c r="T58" s="30">
        <f>ROUND(+[1]Marathon!$E63,4)</f>
        <v>0.83779999999999999</v>
      </c>
      <c r="U58" s="30">
        <f>ROUND(+[1]Marathon!$E63,4)</f>
        <v>0.83779999999999999</v>
      </c>
      <c r="V58" s="30">
        <f>ROUND(+[1]Marathon!$E63,4)</f>
        <v>0.83779999999999999</v>
      </c>
      <c r="W58" s="30">
        <f>ROUND(+[1]Marathon!$E63,4)</f>
        <v>0.83779999999999999</v>
      </c>
    </row>
    <row r="59" spans="1:23" x14ac:dyDescent="0.25">
      <c r="A59" s="28">
        <v>58</v>
      </c>
      <c r="B59" s="29">
        <f>ROUND(+'[1]1 Mile'!E64,4)</f>
        <v>0.82609999999999995</v>
      </c>
      <c r="C59" s="30">
        <f>ROUND(+'[1]5K'!E64,4)</f>
        <v>0.8236</v>
      </c>
      <c r="D59" s="30">
        <f>ROUND(+'[1]6K'!E64,4)</f>
        <v>0.82540000000000002</v>
      </c>
      <c r="E59" s="30">
        <f>ROUND(+'[1]4MI'!E64,4)</f>
        <v>0.82620000000000005</v>
      </c>
      <c r="F59" s="30">
        <f>ROUND(+'[1]8K'!$E64,4)</f>
        <v>0.82869999999999999</v>
      </c>
      <c r="G59" s="30">
        <f>ROUND(+'[1]5MI'!$E64,4)</f>
        <v>0.82879999999999998</v>
      </c>
      <c r="H59" s="30">
        <f>ROUND(+'[1]10K'!$E64,4)</f>
        <v>0.83160000000000001</v>
      </c>
      <c r="I59" s="30">
        <f>ROUND(+'[1]7MI'!$E64,4)</f>
        <v>0.83130000000000004</v>
      </c>
      <c r="J59" s="6">
        <f>ROUND(+'[1]12K'!$E64,4)</f>
        <v>0.83120000000000005</v>
      </c>
      <c r="K59" s="30">
        <f>ROUND(+'[1]15K'!$E64,4)</f>
        <v>0.83069999999999999</v>
      </c>
      <c r="L59" s="30">
        <f>ROUND(+'[1]10MI'!$E64,4)</f>
        <v>0.8306</v>
      </c>
      <c r="M59" s="30">
        <f>ROUND(+'[1]20K'!$E64,4)</f>
        <v>0.83009999999999995</v>
      </c>
      <c r="N59" s="30">
        <f>ROUND(+[1]H.Marathon!$E64,4)</f>
        <v>0.83</v>
      </c>
      <c r="O59" s="30">
        <f>ROUND(+'[1]25K'!$E64,4)</f>
        <v>0.83</v>
      </c>
      <c r="P59" s="30">
        <f>ROUND(+'[1]30K'!$E64,4)</f>
        <v>0.83</v>
      </c>
      <c r="Q59" s="30">
        <f>ROUND(+[1]Marathon!$E64,4)</f>
        <v>0.83</v>
      </c>
      <c r="R59" s="30">
        <f>ROUND(+[1]Marathon!$E64,4)</f>
        <v>0.83</v>
      </c>
      <c r="S59" s="30">
        <f>ROUND(+[1]Marathon!$E64,4)</f>
        <v>0.83</v>
      </c>
      <c r="T59" s="30">
        <f>ROUND(+[1]Marathon!$E64,4)</f>
        <v>0.83</v>
      </c>
      <c r="U59" s="30">
        <f>ROUND(+[1]Marathon!$E64,4)</f>
        <v>0.83</v>
      </c>
      <c r="V59" s="30">
        <f>ROUND(+[1]Marathon!$E64,4)</f>
        <v>0.83</v>
      </c>
      <c r="W59" s="30">
        <f>ROUND(+[1]Marathon!$E64,4)</f>
        <v>0.83</v>
      </c>
    </row>
    <row r="60" spans="1:23" x14ac:dyDescent="0.25">
      <c r="A60" s="28">
        <v>59</v>
      </c>
      <c r="B60" s="29">
        <f>ROUND(+'[1]1 Mile'!E65,4)</f>
        <v>0.81920000000000004</v>
      </c>
      <c r="C60" s="30">
        <f>ROUND(+'[1]5K'!E65,4)</f>
        <v>0.81659999999999999</v>
      </c>
      <c r="D60" s="30">
        <f>ROUND(+'[1]6K'!E65,4)</f>
        <v>0.81830000000000003</v>
      </c>
      <c r="E60" s="30">
        <f>ROUND(+'[1]4MI'!E65,4)</f>
        <v>0.81899999999999995</v>
      </c>
      <c r="F60" s="30">
        <f>ROUND(+'[1]8K'!$E65,4)</f>
        <v>0.82140000000000002</v>
      </c>
      <c r="G60" s="30">
        <f>ROUND(+'[1]5MI'!$E65,4)</f>
        <v>0.82150000000000001</v>
      </c>
      <c r="H60" s="30">
        <f>ROUND(+'[1]10K'!$E65,4)</f>
        <v>0.82410000000000005</v>
      </c>
      <c r="I60" s="30">
        <f>ROUND(+'[1]7MI'!$E65,4)</f>
        <v>0.82379999999999998</v>
      </c>
      <c r="J60" s="6">
        <f>ROUND(+'[1]12K'!$E65,4)</f>
        <v>0.8236</v>
      </c>
      <c r="K60" s="30">
        <f>ROUND(+'[1]15K'!$E65,4)</f>
        <v>0.82310000000000005</v>
      </c>
      <c r="L60" s="30">
        <f>ROUND(+'[1]10MI'!$E65,4)</f>
        <v>0.82289999999999996</v>
      </c>
      <c r="M60" s="30">
        <f>ROUND(+'[1]20K'!$E65,4)</f>
        <v>0.82240000000000002</v>
      </c>
      <c r="N60" s="30">
        <f>ROUND(+[1]H.Marathon!$E65,4)</f>
        <v>0.82220000000000004</v>
      </c>
      <c r="O60" s="30">
        <f>ROUND(+'[1]25K'!$E65,4)</f>
        <v>0.82220000000000004</v>
      </c>
      <c r="P60" s="30">
        <f>ROUND(+'[1]30K'!$E65,4)</f>
        <v>0.82220000000000004</v>
      </c>
      <c r="Q60" s="30">
        <f>ROUND(+[1]Marathon!$E65,4)</f>
        <v>0.82220000000000004</v>
      </c>
      <c r="R60" s="30">
        <f>ROUND(+[1]Marathon!$E65,4)</f>
        <v>0.82220000000000004</v>
      </c>
      <c r="S60" s="30">
        <f>ROUND(+[1]Marathon!$E65,4)</f>
        <v>0.82220000000000004</v>
      </c>
      <c r="T60" s="30">
        <f>ROUND(+[1]Marathon!$E65,4)</f>
        <v>0.82220000000000004</v>
      </c>
      <c r="U60" s="30">
        <f>ROUND(+[1]Marathon!$E65,4)</f>
        <v>0.82220000000000004</v>
      </c>
      <c r="V60" s="30">
        <f>ROUND(+[1]Marathon!$E65,4)</f>
        <v>0.82220000000000004</v>
      </c>
      <c r="W60" s="30">
        <f>ROUND(+[1]Marathon!$E65,4)</f>
        <v>0.82220000000000004</v>
      </c>
    </row>
    <row r="61" spans="1:23" x14ac:dyDescent="0.25">
      <c r="A61" s="31">
        <v>60</v>
      </c>
      <c r="B61" s="32">
        <f>ROUND(+'[1]1 Mile'!E66,4)</f>
        <v>0.81230000000000002</v>
      </c>
      <c r="C61" s="7">
        <f>ROUND(+'[1]5K'!E66,4)</f>
        <v>0.80959999999999999</v>
      </c>
      <c r="D61" s="7">
        <f>ROUND(+'[1]6K'!E66,4)</f>
        <v>0.81120000000000003</v>
      </c>
      <c r="E61" s="7">
        <f>ROUND(+'[1]4MI'!E66,4)</f>
        <v>0.81179999999999997</v>
      </c>
      <c r="F61" s="7">
        <f>ROUND(+'[1]8K'!$E66,4)</f>
        <v>0.81410000000000005</v>
      </c>
      <c r="G61" s="7">
        <f>ROUND(+'[1]5MI'!$E66,4)</f>
        <v>0.81410000000000005</v>
      </c>
      <c r="H61" s="7">
        <f>ROUND(+'[1]10K'!$E66,4)</f>
        <v>0.81659999999999999</v>
      </c>
      <c r="I61" s="7">
        <f>ROUND(+'[1]7MI'!$E66,4)</f>
        <v>0.81630000000000003</v>
      </c>
      <c r="J61" s="7">
        <f>ROUND(+'[1]12K'!$E66,4)</f>
        <v>0.81610000000000005</v>
      </c>
      <c r="K61" s="7">
        <f>ROUND(+'[1]15K'!$E66,4)</f>
        <v>0.81540000000000001</v>
      </c>
      <c r="L61" s="7">
        <f>ROUND(+'[1]10MI'!$E66,4)</f>
        <v>0.81520000000000004</v>
      </c>
      <c r="M61" s="7">
        <f>ROUND(+'[1]20K'!$E66,4)</f>
        <v>0.81459999999999999</v>
      </c>
      <c r="N61" s="7">
        <f>ROUND(+[1]H.Marathon!$E66,4)</f>
        <v>0.81440000000000001</v>
      </c>
      <c r="O61" s="7">
        <f>ROUND(+'[1]25K'!$E66,4)</f>
        <v>0.81440000000000001</v>
      </c>
      <c r="P61" s="7">
        <f>ROUND(+'[1]30K'!$E66,4)</f>
        <v>0.81440000000000001</v>
      </c>
      <c r="Q61" s="7">
        <f>ROUND(+[1]Marathon!$E66,4)</f>
        <v>0.81440000000000001</v>
      </c>
      <c r="R61" s="7">
        <f>ROUND(+[1]Marathon!$E66,4)</f>
        <v>0.81440000000000001</v>
      </c>
      <c r="S61" s="7">
        <f>ROUND(+[1]Marathon!$E66,4)</f>
        <v>0.81440000000000001</v>
      </c>
      <c r="T61" s="7">
        <f>ROUND(+[1]Marathon!$E66,4)</f>
        <v>0.81440000000000001</v>
      </c>
      <c r="U61" s="7">
        <f>ROUND(+[1]Marathon!$E66,4)</f>
        <v>0.81440000000000001</v>
      </c>
      <c r="V61" s="7">
        <f>ROUND(+[1]Marathon!$E66,4)</f>
        <v>0.81440000000000001</v>
      </c>
      <c r="W61" s="7">
        <f>ROUND(+[1]Marathon!$E66,4)</f>
        <v>0.81440000000000001</v>
      </c>
    </row>
    <row r="62" spans="1:23" x14ac:dyDescent="0.25">
      <c r="A62" s="28">
        <v>61</v>
      </c>
      <c r="B62" s="29">
        <f>ROUND(+'[1]1 Mile'!E67,4)</f>
        <v>0.8054</v>
      </c>
      <c r="C62" s="30">
        <f>ROUND(+'[1]5K'!E67,4)</f>
        <v>0.80259999999999998</v>
      </c>
      <c r="D62" s="30">
        <f>ROUND(+'[1]6K'!E67,4)</f>
        <v>0.80400000000000005</v>
      </c>
      <c r="E62" s="30">
        <f>ROUND(+'[1]4MI'!E67,4)</f>
        <v>0.80469999999999997</v>
      </c>
      <c r="F62" s="30">
        <f>ROUND(+'[1]8K'!$E67,4)</f>
        <v>0.80669999999999997</v>
      </c>
      <c r="G62" s="30">
        <f>ROUND(+'[1]5MI'!$E67,4)</f>
        <v>0.80679999999999996</v>
      </c>
      <c r="H62" s="30">
        <f>ROUND(+'[1]10K'!$E67,4)</f>
        <v>0.80910000000000004</v>
      </c>
      <c r="I62" s="30">
        <f>ROUND(+'[1]7MI'!$E67,4)</f>
        <v>0.80869999999999997</v>
      </c>
      <c r="J62" s="6">
        <f>ROUND(+'[1]12K'!$E67,4)</f>
        <v>0.8085</v>
      </c>
      <c r="K62" s="30">
        <f>ROUND(+'[1]15K'!$E67,4)</f>
        <v>0.80769999999999997</v>
      </c>
      <c r="L62" s="30">
        <f>ROUND(+'[1]10MI'!$E67,4)</f>
        <v>0.8075</v>
      </c>
      <c r="M62" s="30">
        <f>ROUND(+'[1]20K'!$E67,4)</f>
        <v>0.80679999999999996</v>
      </c>
      <c r="N62" s="30">
        <f>ROUND(+[1]H.Marathon!$E67,4)</f>
        <v>0.80669999999999997</v>
      </c>
      <c r="O62" s="30">
        <f>ROUND(+'[1]25K'!$E67,4)</f>
        <v>0.80669999999999997</v>
      </c>
      <c r="P62" s="30">
        <f>ROUND(+'[1]30K'!$E67,4)</f>
        <v>0.80669999999999997</v>
      </c>
      <c r="Q62" s="30">
        <f>ROUND(+[1]Marathon!$E67,4)</f>
        <v>0.80669999999999997</v>
      </c>
      <c r="R62" s="30">
        <f>ROUND(+[1]Marathon!$E67,4)</f>
        <v>0.80669999999999997</v>
      </c>
      <c r="S62" s="30">
        <f>ROUND(+[1]Marathon!$E67,4)</f>
        <v>0.80669999999999997</v>
      </c>
      <c r="T62" s="30">
        <f>ROUND(+[1]Marathon!$E67,4)</f>
        <v>0.80669999999999997</v>
      </c>
      <c r="U62" s="30">
        <f>ROUND(+[1]Marathon!$E67,4)</f>
        <v>0.80669999999999997</v>
      </c>
      <c r="V62" s="30">
        <f>ROUND(+[1]Marathon!$E67,4)</f>
        <v>0.80669999999999997</v>
      </c>
      <c r="W62" s="30">
        <f>ROUND(+[1]Marathon!$E67,4)</f>
        <v>0.80669999999999997</v>
      </c>
    </row>
    <row r="63" spans="1:23" x14ac:dyDescent="0.25">
      <c r="A63" s="28">
        <v>62</v>
      </c>
      <c r="B63" s="29">
        <f>ROUND(+'[1]1 Mile'!E68,4)</f>
        <v>0.79849999999999999</v>
      </c>
      <c r="C63" s="30">
        <f>ROUND(+'[1]5K'!E68,4)</f>
        <v>0.79559999999999997</v>
      </c>
      <c r="D63" s="30">
        <f>ROUND(+'[1]6K'!E68,4)</f>
        <v>0.79690000000000005</v>
      </c>
      <c r="E63" s="30">
        <f>ROUND(+'[1]4MI'!E68,4)</f>
        <v>0.79749999999999999</v>
      </c>
      <c r="F63" s="30">
        <f>ROUND(+'[1]8K'!$E68,4)</f>
        <v>0.7994</v>
      </c>
      <c r="G63" s="30">
        <f>ROUND(+'[1]5MI'!$E68,4)</f>
        <v>0.7994</v>
      </c>
      <c r="H63" s="30">
        <f>ROUND(+'[1]10K'!$E68,4)</f>
        <v>0.80159999999999998</v>
      </c>
      <c r="I63" s="30">
        <f>ROUND(+'[1]7MI'!$E68,4)</f>
        <v>0.80120000000000002</v>
      </c>
      <c r="J63" s="6">
        <f>ROUND(+'[1]12K'!$E68,4)</f>
        <v>0.80089999999999995</v>
      </c>
      <c r="K63" s="30">
        <f>ROUND(+'[1]15K'!$E68,4)</f>
        <v>0.80010000000000003</v>
      </c>
      <c r="L63" s="30">
        <f>ROUND(+'[1]10MI'!$E68,4)</f>
        <v>0.79979999999999996</v>
      </c>
      <c r="M63" s="30">
        <f>ROUND(+'[1]20K'!$E68,4)</f>
        <v>0.79910000000000003</v>
      </c>
      <c r="N63" s="30">
        <f>ROUND(+[1]H.Marathon!$E68,4)</f>
        <v>0.79890000000000005</v>
      </c>
      <c r="O63" s="30">
        <f>ROUND(+'[1]25K'!$E68,4)</f>
        <v>0.79890000000000005</v>
      </c>
      <c r="P63" s="30">
        <f>ROUND(+'[1]30K'!$E68,4)</f>
        <v>0.79890000000000005</v>
      </c>
      <c r="Q63" s="30">
        <f>ROUND(+[1]Marathon!$E68,4)</f>
        <v>0.79890000000000005</v>
      </c>
      <c r="R63" s="30">
        <f>ROUND(+[1]Marathon!$E68,4)</f>
        <v>0.79890000000000005</v>
      </c>
      <c r="S63" s="30">
        <f>ROUND(+[1]Marathon!$E68,4)</f>
        <v>0.79890000000000005</v>
      </c>
      <c r="T63" s="30">
        <f>ROUND(+[1]Marathon!$E68,4)</f>
        <v>0.79890000000000005</v>
      </c>
      <c r="U63" s="30">
        <f>ROUND(+[1]Marathon!$E68,4)</f>
        <v>0.79890000000000005</v>
      </c>
      <c r="V63" s="30">
        <f>ROUND(+[1]Marathon!$E68,4)</f>
        <v>0.79890000000000005</v>
      </c>
      <c r="W63" s="30">
        <f>ROUND(+[1]Marathon!$E68,4)</f>
        <v>0.79890000000000005</v>
      </c>
    </row>
    <row r="64" spans="1:23" x14ac:dyDescent="0.25">
      <c r="A64" s="28">
        <v>63</v>
      </c>
      <c r="B64" s="29">
        <f>ROUND(+'[1]1 Mile'!E69,4)</f>
        <v>0.79159999999999997</v>
      </c>
      <c r="C64" s="30">
        <f>ROUND(+'[1]5K'!E69,4)</f>
        <v>0.78859999999999997</v>
      </c>
      <c r="D64" s="30">
        <f>ROUND(+'[1]6K'!E69,4)</f>
        <v>0.78979999999999995</v>
      </c>
      <c r="E64" s="30">
        <f>ROUND(+'[1]4MI'!E69,4)</f>
        <v>0.7903</v>
      </c>
      <c r="F64" s="30">
        <f>ROUND(+'[1]8K'!$E69,4)</f>
        <v>0.79200000000000004</v>
      </c>
      <c r="G64" s="30">
        <f>ROUND(+'[1]5MI'!$E69,4)</f>
        <v>0.79210000000000003</v>
      </c>
      <c r="H64" s="30">
        <f>ROUND(+'[1]10K'!$E69,4)</f>
        <v>0.79410000000000003</v>
      </c>
      <c r="I64" s="30">
        <f>ROUND(+'[1]7MI'!$E69,4)</f>
        <v>0.79359999999999997</v>
      </c>
      <c r="J64" s="6">
        <f>ROUND(+'[1]12K'!$E69,4)</f>
        <v>0.79339999999999999</v>
      </c>
      <c r="K64" s="30">
        <f>ROUND(+'[1]15K'!$E69,4)</f>
        <v>0.79239999999999999</v>
      </c>
      <c r="L64" s="30">
        <f>ROUND(+'[1]10MI'!$E69,4)</f>
        <v>0.79220000000000002</v>
      </c>
      <c r="M64" s="30">
        <f>ROUND(+'[1]20K'!$E69,4)</f>
        <v>0.7913</v>
      </c>
      <c r="N64" s="30">
        <f>ROUND(+[1]H.Marathon!$E69,4)</f>
        <v>0.79110000000000003</v>
      </c>
      <c r="O64" s="30">
        <f>ROUND(+'[1]25K'!$E69,4)</f>
        <v>0.79110000000000003</v>
      </c>
      <c r="P64" s="30">
        <f>ROUND(+'[1]30K'!$E69,4)</f>
        <v>0.79110000000000003</v>
      </c>
      <c r="Q64" s="30">
        <f>ROUND(+[1]Marathon!$E69,4)</f>
        <v>0.79110000000000003</v>
      </c>
      <c r="R64" s="30">
        <f>ROUND(+[1]Marathon!$E69,4)</f>
        <v>0.79110000000000003</v>
      </c>
      <c r="S64" s="30">
        <f>ROUND(+[1]Marathon!$E69,4)</f>
        <v>0.79110000000000003</v>
      </c>
      <c r="T64" s="30">
        <f>ROUND(+[1]Marathon!$E69,4)</f>
        <v>0.79110000000000003</v>
      </c>
      <c r="U64" s="30">
        <f>ROUND(+[1]Marathon!$E69,4)</f>
        <v>0.79110000000000003</v>
      </c>
      <c r="V64" s="30">
        <f>ROUND(+[1]Marathon!$E69,4)</f>
        <v>0.79110000000000003</v>
      </c>
      <c r="W64" s="30">
        <f>ROUND(+[1]Marathon!$E69,4)</f>
        <v>0.79110000000000003</v>
      </c>
    </row>
    <row r="65" spans="1:23" x14ac:dyDescent="0.25">
      <c r="A65" s="28">
        <v>64</v>
      </c>
      <c r="B65" s="29">
        <f>ROUND(+'[1]1 Mile'!E70,4)</f>
        <v>0.78469999999999995</v>
      </c>
      <c r="C65" s="30">
        <f>ROUND(+'[1]5K'!E70,4)</f>
        <v>0.78159999999999996</v>
      </c>
      <c r="D65" s="30">
        <f>ROUND(+'[1]6K'!E70,4)</f>
        <v>0.78269999999999995</v>
      </c>
      <c r="E65" s="30">
        <f>ROUND(+'[1]4MI'!E70,4)</f>
        <v>0.78310000000000002</v>
      </c>
      <c r="F65" s="30">
        <f>ROUND(+'[1]8K'!$E70,4)</f>
        <v>0.78469999999999995</v>
      </c>
      <c r="G65" s="30">
        <f>ROUND(+'[1]5MI'!$E70,4)</f>
        <v>0.78480000000000005</v>
      </c>
      <c r="H65" s="30">
        <f>ROUND(+'[1]10K'!$E70,4)</f>
        <v>0.78659999999999997</v>
      </c>
      <c r="I65" s="30">
        <f>ROUND(+'[1]7MI'!$E70,4)</f>
        <v>0.78610000000000002</v>
      </c>
      <c r="J65" s="6">
        <f>ROUND(+'[1]12K'!$E70,4)</f>
        <v>0.78580000000000005</v>
      </c>
      <c r="K65" s="30">
        <f>ROUND(+'[1]15K'!$E70,4)</f>
        <v>0.78480000000000005</v>
      </c>
      <c r="L65" s="30">
        <f>ROUND(+'[1]10MI'!$E70,4)</f>
        <v>0.78449999999999998</v>
      </c>
      <c r="M65" s="30">
        <f>ROUND(+'[1]20K'!$E70,4)</f>
        <v>0.78359999999999996</v>
      </c>
      <c r="N65" s="30">
        <f>ROUND(+[1]H.Marathon!$E70,4)</f>
        <v>0.7833</v>
      </c>
      <c r="O65" s="30">
        <f>ROUND(+'[1]25K'!$E70,4)</f>
        <v>0.7833</v>
      </c>
      <c r="P65" s="30">
        <f>ROUND(+'[1]30K'!$E70,4)</f>
        <v>0.7833</v>
      </c>
      <c r="Q65" s="30">
        <f>ROUND(+[1]Marathon!$E70,4)</f>
        <v>0.7833</v>
      </c>
      <c r="R65" s="30">
        <f>ROUND(+[1]Marathon!$E70,4)</f>
        <v>0.7833</v>
      </c>
      <c r="S65" s="30">
        <f>ROUND(+[1]Marathon!$E70,4)</f>
        <v>0.7833</v>
      </c>
      <c r="T65" s="30">
        <f>ROUND(+[1]Marathon!$E70,4)</f>
        <v>0.7833</v>
      </c>
      <c r="U65" s="30">
        <f>ROUND(+[1]Marathon!$E70,4)</f>
        <v>0.7833</v>
      </c>
      <c r="V65" s="30">
        <f>ROUND(+[1]Marathon!$E70,4)</f>
        <v>0.7833</v>
      </c>
      <c r="W65" s="30">
        <f>ROUND(+[1]Marathon!$E70,4)</f>
        <v>0.7833</v>
      </c>
    </row>
    <row r="66" spans="1:23" x14ac:dyDescent="0.25">
      <c r="A66" s="31">
        <v>65</v>
      </c>
      <c r="B66" s="32">
        <f>ROUND(+'[1]1 Mile'!E71,4)</f>
        <v>0.77780000000000005</v>
      </c>
      <c r="C66" s="7">
        <f>ROUND(+'[1]5K'!E71,4)</f>
        <v>0.77459999999999996</v>
      </c>
      <c r="D66" s="7">
        <f>ROUND(+'[1]6K'!E71,4)</f>
        <v>0.77549999999999997</v>
      </c>
      <c r="E66" s="7">
        <f>ROUND(+'[1]4MI'!E71,4)</f>
        <v>0.77590000000000003</v>
      </c>
      <c r="F66" s="7">
        <f>ROUND(+'[1]8K'!$E71,4)</f>
        <v>0.77739999999999998</v>
      </c>
      <c r="G66" s="7">
        <f>ROUND(+'[1]5MI'!$E71,4)</f>
        <v>0.77739999999999998</v>
      </c>
      <c r="H66" s="7">
        <f>ROUND(+'[1]10K'!$E71,4)</f>
        <v>0.77910000000000001</v>
      </c>
      <c r="I66" s="7">
        <f>ROUND(+'[1]7MI'!$E71,4)</f>
        <v>0.77849999999999997</v>
      </c>
      <c r="J66" s="7">
        <f>ROUND(+'[1]12K'!$E71,4)</f>
        <v>0.7782</v>
      </c>
      <c r="K66" s="7">
        <f>ROUND(+'[1]15K'!$E71,4)</f>
        <v>0.77710000000000001</v>
      </c>
      <c r="L66" s="7">
        <f>ROUND(+'[1]10MI'!$E71,4)</f>
        <v>0.77680000000000005</v>
      </c>
      <c r="M66" s="7">
        <f>ROUND(+'[1]20K'!$E71,4)</f>
        <v>0.77580000000000005</v>
      </c>
      <c r="N66" s="7">
        <f>ROUND(+[1]H.Marathon!$E71,4)</f>
        <v>0.77549999999999997</v>
      </c>
      <c r="O66" s="7">
        <f>ROUND(+'[1]25K'!$E71,4)</f>
        <v>0.77549999999999997</v>
      </c>
      <c r="P66" s="7">
        <f>ROUND(+'[1]30K'!$E71,4)</f>
        <v>0.77549999999999997</v>
      </c>
      <c r="Q66" s="7">
        <f>ROUND(+[1]Marathon!$E71,4)</f>
        <v>0.77549999999999997</v>
      </c>
      <c r="R66" s="7">
        <f>ROUND(+[1]Marathon!$E71,4)</f>
        <v>0.77549999999999997</v>
      </c>
      <c r="S66" s="7">
        <f>ROUND(+[1]Marathon!$E71,4)</f>
        <v>0.77549999999999997</v>
      </c>
      <c r="T66" s="7">
        <f>ROUND(+[1]Marathon!$E71,4)</f>
        <v>0.77549999999999997</v>
      </c>
      <c r="U66" s="7">
        <f>ROUND(+[1]Marathon!$E71,4)</f>
        <v>0.77549999999999997</v>
      </c>
      <c r="V66" s="7">
        <f>ROUND(+[1]Marathon!$E71,4)</f>
        <v>0.77549999999999997</v>
      </c>
      <c r="W66" s="7">
        <f>ROUND(+[1]Marathon!$E71,4)</f>
        <v>0.77549999999999997</v>
      </c>
    </row>
    <row r="67" spans="1:23" x14ac:dyDescent="0.25">
      <c r="A67" s="28">
        <v>66</v>
      </c>
      <c r="B67" s="29">
        <f>ROUND(+'[1]1 Mile'!E72,4)</f>
        <v>0.77090000000000003</v>
      </c>
      <c r="C67" s="30">
        <f>ROUND(+'[1]5K'!E72,4)</f>
        <v>0.76759999999999995</v>
      </c>
      <c r="D67" s="30">
        <f>ROUND(+'[1]6K'!E72,4)</f>
        <v>0.76839999999999997</v>
      </c>
      <c r="E67" s="30">
        <f>ROUND(+'[1]4MI'!E72,4)</f>
        <v>0.76870000000000005</v>
      </c>
      <c r="F67" s="30">
        <f>ROUND(+'[1]8K'!$E72,4)</f>
        <v>0.77</v>
      </c>
      <c r="G67" s="30">
        <f>ROUND(+'[1]5MI'!$E72,4)</f>
        <v>0.77010000000000001</v>
      </c>
      <c r="H67" s="30">
        <f>ROUND(+'[1]10K'!$E72,4)</f>
        <v>0.77159999999999995</v>
      </c>
      <c r="I67" s="30">
        <f>ROUND(+'[1]7MI'!$E72,4)</f>
        <v>0.77100000000000002</v>
      </c>
      <c r="J67" s="6">
        <f>ROUND(+'[1]12K'!$E72,4)</f>
        <v>0.77070000000000005</v>
      </c>
      <c r="K67" s="30">
        <f>ROUND(+'[1]15K'!$E72,4)</f>
        <v>0.76949999999999996</v>
      </c>
      <c r="L67" s="30">
        <f>ROUND(+'[1]10MI'!$E72,4)</f>
        <v>0.76910000000000001</v>
      </c>
      <c r="M67" s="30">
        <f>ROUND(+'[1]20K'!$E72,4)</f>
        <v>0.76800000000000002</v>
      </c>
      <c r="N67" s="30">
        <f>ROUND(+[1]H.Marathon!$E72,4)</f>
        <v>0.76780000000000004</v>
      </c>
      <c r="O67" s="30">
        <f>ROUND(+'[1]25K'!$E72,4)</f>
        <v>0.76780000000000004</v>
      </c>
      <c r="P67" s="30">
        <f>ROUND(+'[1]30K'!$E72,4)</f>
        <v>0.76780000000000004</v>
      </c>
      <c r="Q67" s="30">
        <f>ROUND(+[1]Marathon!$E72,4)</f>
        <v>0.76780000000000004</v>
      </c>
      <c r="R67" s="30">
        <f>ROUND(+[1]Marathon!$E72,4)</f>
        <v>0.76780000000000004</v>
      </c>
      <c r="S67" s="30">
        <f>ROUND(+[1]Marathon!$E72,4)</f>
        <v>0.76780000000000004</v>
      </c>
      <c r="T67" s="30">
        <f>ROUND(+[1]Marathon!$E72,4)</f>
        <v>0.76780000000000004</v>
      </c>
      <c r="U67" s="30">
        <f>ROUND(+[1]Marathon!$E72,4)</f>
        <v>0.76780000000000004</v>
      </c>
      <c r="V67" s="30">
        <f>ROUND(+[1]Marathon!$E72,4)</f>
        <v>0.76780000000000004</v>
      </c>
      <c r="W67" s="30">
        <f>ROUND(+[1]Marathon!$E72,4)</f>
        <v>0.76780000000000004</v>
      </c>
    </row>
    <row r="68" spans="1:23" x14ac:dyDescent="0.25">
      <c r="A68" s="28">
        <v>67</v>
      </c>
      <c r="B68" s="29">
        <f>ROUND(+'[1]1 Mile'!E73,4)</f>
        <v>0.76400000000000001</v>
      </c>
      <c r="C68" s="30">
        <f>ROUND(+'[1]5K'!E73,4)</f>
        <v>0.76060000000000005</v>
      </c>
      <c r="D68" s="30">
        <f>ROUND(+'[1]6K'!E73,4)</f>
        <v>0.76129999999999998</v>
      </c>
      <c r="E68" s="30">
        <f>ROUND(+'[1]4MI'!E73,4)</f>
        <v>0.76160000000000005</v>
      </c>
      <c r="F68" s="30">
        <f>ROUND(+'[1]8K'!$E73,4)</f>
        <v>0.76270000000000004</v>
      </c>
      <c r="G68" s="30">
        <f>ROUND(+'[1]5MI'!$E73,4)</f>
        <v>0.76270000000000004</v>
      </c>
      <c r="H68" s="30">
        <f>ROUND(+'[1]10K'!$E73,4)</f>
        <v>0.7641</v>
      </c>
      <c r="I68" s="30">
        <f>ROUND(+'[1]7MI'!$E73,4)</f>
        <v>0.76339999999999997</v>
      </c>
      <c r="J68" s="6">
        <f>ROUND(+'[1]12K'!$E73,4)</f>
        <v>0.7631</v>
      </c>
      <c r="K68" s="30">
        <f>ROUND(+'[1]15K'!$E73,4)</f>
        <v>0.76180000000000003</v>
      </c>
      <c r="L68" s="30">
        <f>ROUND(+'[1]10MI'!$E73,4)</f>
        <v>0.76139999999999997</v>
      </c>
      <c r="M68" s="30">
        <f>ROUND(+'[1]20K'!$E73,4)</f>
        <v>0.76029999999999998</v>
      </c>
      <c r="N68" s="30">
        <f>ROUND(+[1]H.Marathon!$E73,4)</f>
        <v>0.76</v>
      </c>
      <c r="O68" s="30">
        <f>ROUND(+'[1]25K'!$E73,4)</f>
        <v>0.76</v>
      </c>
      <c r="P68" s="30">
        <f>ROUND(+'[1]30K'!$E73,4)</f>
        <v>0.76</v>
      </c>
      <c r="Q68" s="30">
        <f>ROUND(+[1]Marathon!$E73,4)</f>
        <v>0.76</v>
      </c>
      <c r="R68" s="30">
        <f>ROUND(+[1]Marathon!$E73,4)</f>
        <v>0.76</v>
      </c>
      <c r="S68" s="30">
        <f>ROUND(+[1]Marathon!$E73,4)</f>
        <v>0.76</v>
      </c>
      <c r="T68" s="30">
        <f>ROUND(+[1]Marathon!$E73,4)</f>
        <v>0.76</v>
      </c>
      <c r="U68" s="30">
        <f>ROUND(+[1]Marathon!$E73,4)</f>
        <v>0.76</v>
      </c>
      <c r="V68" s="30">
        <f>ROUND(+[1]Marathon!$E73,4)</f>
        <v>0.76</v>
      </c>
      <c r="W68" s="30">
        <f>ROUND(+[1]Marathon!$E73,4)</f>
        <v>0.76</v>
      </c>
    </row>
    <row r="69" spans="1:23" x14ac:dyDescent="0.25">
      <c r="A69" s="28">
        <v>68</v>
      </c>
      <c r="B69" s="29">
        <f>ROUND(+'[1]1 Mile'!E74,4)</f>
        <v>0.75680000000000003</v>
      </c>
      <c r="C69" s="30">
        <f>ROUND(+'[1]5K'!E74,4)</f>
        <v>0.75329999999999997</v>
      </c>
      <c r="D69" s="30">
        <f>ROUND(+'[1]6K'!E74,4)</f>
        <v>0.75409999999999999</v>
      </c>
      <c r="E69" s="30">
        <f>ROUND(+'[1]4MI'!E74,4)</f>
        <v>0.75439999999999996</v>
      </c>
      <c r="F69" s="30">
        <f>ROUND(+'[1]8K'!$E74,4)</f>
        <v>0.75539999999999996</v>
      </c>
      <c r="G69" s="30">
        <f>ROUND(+'[1]5MI'!$E74,4)</f>
        <v>0.75539999999999996</v>
      </c>
      <c r="H69" s="30">
        <f>ROUND(+'[1]10K'!$E74,4)</f>
        <v>0.75660000000000005</v>
      </c>
      <c r="I69" s="30">
        <f>ROUND(+'[1]7MI'!$E74,4)</f>
        <v>0.75590000000000002</v>
      </c>
      <c r="J69" s="6">
        <f>ROUND(+'[1]12K'!$E74,4)</f>
        <v>0.75549999999999995</v>
      </c>
      <c r="K69" s="30">
        <f>ROUND(+'[1]15K'!$E74,4)</f>
        <v>0.75419999999999998</v>
      </c>
      <c r="L69" s="30">
        <f>ROUND(+'[1]10MI'!$E74,4)</f>
        <v>0.75380000000000003</v>
      </c>
      <c r="M69" s="30">
        <f>ROUND(+'[1]20K'!$E74,4)</f>
        <v>0.75249999999999995</v>
      </c>
      <c r="N69" s="30">
        <f>ROUND(+[1]H.Marathon!$E74,4)</f>
        <v>0.75219999999999998</v>
      </c>
      <c r="O69" s="30">
        <f>ROUND(+'[1]25K'!$E74,4)</f>
        <v>0.75219999999999998</v>
      </c>
      <c r="P69" s="30">
        <f>ROUND(+'[1]30K'!$E74,4)</f>
        <v>0.75219999999999998</v>
      </c>
      <c r="Q69" s="30">
        <f>ROUND(+[1]Marathon!$E74,4)</f>
        <v>0.75219999999999998</v>
      </c>
      <c r="R69" s="30">
        <f>ROUND(+[1]Marathon!$E74,4)</f>
        <v>0.75219999999999998</v>
      </c>
      <c r="S69" s="30">
        <f>ROUND(+[1]Marathon!$E74,4)</f>
        <v>0.75219999999999998</v>
      </c>
      <c r="T69" s="30">
        <f>ROUND(+[1]Marathon!$E74,4)</f>
        <v>0.75219999999999998</v>
      </c>
      <c r="U69" s="30">
        <f>ROUND(+[1]Marathon!$E74,4)</f>
        <v>0.75219999999999998</v>
      </c>
      <c r="V69" s="30">
        <f>ROUND(+[1]Marathon!$E74,4)</f>
        <v>0.75219999999999998</v>
      </c>
      <c r="W69" s="30">
        <f>ROUND(+[1]Marathon!$E74,4)</f>
        <v>0.75219999999999998</v>
      </c>
    </row>
    <row r="70" spans="1:23" x14ac:dyDescent="0.25">
      <c r="A70" s="28">
        <v>69</v>
      </c>
      <c r="B70" s="29">
        <f>ROUND(+'[1]1 Mile'!E75,4)</f>
        <v>0.749</v>
      </c>
      <c r="C70" s="30">
        <f>ROUND(+'[1]5K'!E75,4)</f>
        <v>0.74539999999999995</v>
      </c>
      <c r="D70" s="30">
        <f>ROUND(+'[1]6K'!E75,4)</f>
        <v>0.74660000000000004</v>
      </c>
      <c r="E70" s="30">
        <f>ROUND(+'[1]4MI'!E75,4)</f>
        <v>0.747</v>
      </c>
      <c r="F70" s="30">
        <f>ROUND(+'[1]8K'!$E75,4)</f>
        <v>0.748</v>
      </c>
      <c r="G70" s="30">
        <f>ROUND(+'[1]5MI'!$E75,4)</f>
        <v>0.748</v>
      </c>
      <c r="H70" s="30">
        <f>ROUND(+'[1]10K'!$E75,4)</f>
        <v>0.74909999999999999</v>
      </c>
      <c r="I70" s="30">
        <f>ROUND(+'[1]7MI'!$E75,4)</f>
        <v>0.74839999999999995</v>
      </c>
      <c r="J70" s="6">
        <f>ROUND(+'[1]12K'!$E75,4)</f>
        <v>0.74790000000000001</v>
      </c>
      <c r="K70" s="30">
        <f>ROUND(+'[1]15K'!$E75,4)</f>
        <v>0.74650000000000005</v>
      </c>
      <c r="L70" s="30">
        <f>ROUND(+'[1]10MI'!$E75,4)</f>
        <v>0.74609999999999999</v>
      </c>
      <c r="M70" s="30">
        <f>ROUND(+'[1]20K'!$E75,4)</f>
        <v>0.74480000000000002</v>
      </c>
      <c r="N70" s="30">
        <f>ROUND(+[1]H.Marathon!$E75,4)</f>
        <v>0.74439999999999995</v>
      </c>
      <c r="O70" s="30">
        <f>ROUND(+'[1]25K'!$E75,4)</f>
        <v>0.74439999999999995</v>
      </c>
      <c r="P70" s="30">
        <f>ROUND(+'[1]30K'!$E75,4)</f>
        <v>0.74439999999999995</v>
      </c>
      <c r="Q70" s="30">
        <f>ROUND(+[1]Marathon!$E75,4)</f>
        <v>0.74439999999999995</v>
      </c>
      <c r="R70" s="30">
        <f>ROUND(+[1]Marathon!$E75,4)</f>
        <v>0.74439999999999995</v>
      </c>
      <c r="S70" s="30">
        <f>ROUND(+[1]Marathon!$E75,4)</f>
        <v>0.74439999999999995</v>
      </c>
      <c r="T70" s="30">
        <f>ROUND(+[1]Marathon!$E75,4)</f>
        <v>0.74439999999999995</v>
      </c>
      <c r="U70" s="30">
        <f>ROUND(+[1]Marathon!$E75,4)</f>
        <v>0.74439999999999995</v>
      </c>
      <c r="V70" s="30">
        <f>ROUND(+[1]Marathon!$E75,4)</f>
        <v>0.74439999999999995</v>
      </c>
      <c r="W70" s="30">
        <f>ROUND(+[1]Marathon!$E75,4)</f>
        <v>0.74439999999999995</v>
      </c>
    </row>
    <row r="71" spans="1:23" x14ac:dyDescent="0.25">
      <c r="A71" s="31">
        <v>70</v>
      </c>
      <c r="B71" s="32">
        <f>ROUND(+'[1]1 Mile'!E76,4)</f>
        <v>0.74060000000000004</v>
      </c>
      <c r="C71" s="7">
        <f>ROUND(+'[1]5K'!E76,4)</f>
        <v>0.7369</v>
      </c>
      <c r="D71" s="7">
        <f>ROUND(+'[1]6K'!E76,4)</f>
        <v>0.73839999999999995</v>
      </c>
      <c r="E71" s="7">
        <f>ROUND(+'[1]4MI'!E76,4)</f>
        <v>0.73899999999999999</v>
      </c>
      <c r="F71" s="7">
        <f>ROUND(+'[1]8K'!$E76,4)</f>
        <v>0.74050000000000005</v>
      </c>
      <c r="G71" s="7">
        <f>ROUND(+'[1]5MI'!$E76,4)</f>
        <v>0.74050000000000005</v>
      </c>
      <c r="H71" s="7">
        <f>ROUND(+'[1]10K'!$E76,4)</f>
        <v>0.74160000000000004</v>
      </c>
      <c r="I71" s="7">
        <f>ROUND(+'[1]7MI'!$E76,4)</f>
        <v>0.74080000000000001</v>
      </c>
      <c r="J71" s="7">
        <f>ROUND(+'[1]12K'!$E76,4)</f>
        <v>0.74039999999999995</v>
      </c>
      <c r="K71" s="7">
        <f>ROUND(+'[1]15K'!$E76,4)</f>
        <v>0.7389</v>
      </c>
      <c r="L71" s="7">
        <f>ROUND(+'[1]10MI'!$E76,4)</f>
        <v>0.73839999999999995</v>
      </c>
      <c r="M71" s="7">
        <f>ROUND(+'[1]20K'!$E76,4)</f>
        <v>0.73699999999999999</v>
      </c>
      <c r="N71" s="7">
        <f>ROUND(+[1]H.Marathon!$E76,4)</f>
        <v>0.73660000000000003</v>
      </c>
      <c r="O71" s="7">
        <f>ROUND(+'[1]25K'!$E76,4)</f>
        <v>0.73660000000000003</v>
      </c>
      <c r="P71" s="7">
        <f>ROUND(+'[1]30K'!$E76,4)</f>
        <v>0.73660000000000003</v>
      </c>
      <c r="Q71" s="7">
        <f>ROUND(+[1]Marathon!$E76,4)</f>
        <v>0.73660000000000003</v>
      </c>
      <c r="R71" s="7">
        <f>ROUND(+[1]Marathon!$E76,4)</f>
        <v>0.73660000000000003</v>
      </c>
      <c r="S71" s="7">
        <f>ROUND(+[1]Marathon!$E76,4)</f>
        <v>0.73660000000000003</v>
      </c>
      <c r="T71" s="7">
        <f>ROUND(+[1]Marathon!$E76,4)</f>
        <v>0.73660000000000003</v>
      </c>
      <c r="U71" s="7">
        <f>ROUND(+[1]Marathon!$E76,4)</f>
        <v>0.73660000000000003</v>
      </c>
      <c r="V71" s="7">
        <f>ROUND(+[1]Marathon!$E76,4)</f>
        <v>0.73660000000000003</v>
      </c>
      <c r="W71" s="7">
        <f>ROUND(+[1]Marathon!$E76,4)</f>
        <v>0.73660000000000003</v>
      </c>
    </row>
    <row r="72" spans="1:23" x14ac:dyDescent="0.25">
      <c r="A72" s="28">
        <v>71</v>
      </c>
      <c r="B72" s="29">
        <f>ROUND(+'[1]1 Mile'!E77,4)</f>
        <v>0.73150000000000004</v>
      </c>
      <c r="C72" s="30">
        <f>ROUND(+'[1]5K'!E77,4)</f>
        <v>0.7278</v>
      </c>
      <c r="D72" s="30">
        <f>ROUND(+'[1]6K'!E77,4)</f>
        <v>0.72970000000000002</v>
      </c>
      <c r="E72" s="30">
        <f>ROUND(+'[1]4MI'!E77,4)</f>
        <v>0.73029999999999995</v>
      </c>
      <c r="F72" s="30">
        <f>ROUND(+'[1]8K'!$E77,4)</f>
        <v>0.73229999999999995</v>
      </c>
      <c r="G72" s="30">
        <f>ROUND(+'[1]5MI'!$E77,4)</f>
        <v>0.73229999999999995</v>
      </c>
      <c r="H72" s="30">
        <f>ROUND(+'[1]10K'!$E77,4)</f>
        <v>0.7339</v>
      </c>
      <c r="I72" s="30">
        <f>ROUND(+'[1]7MI'!$E77,4)</f>
        <v>0.73309999999999997</v>
      </c>
      <c r="J72" s="6">
        <f>ROUND(+'[1]12K'!$E77,4)</f>
        <v>0.73260000000000003</v>
      </c>
      <c r="K72" s="30">
        <f>ROUND(+'[1]15K'!$E77,4)</f>
        <v>0.73099999999999998</v>
      </c>
      <c r="L72" s="30">
        <f>ROUND(+'[1]10MI'!$E77,4)</f>
        <v>0.73050000000000004</v>
      </c>
      <c r="M72" s="30">
        <f>ROUND(+'[1]20K'!$E77,4)</f>
        <v>0.72889999999999999</v>
      </c>
      <c r="N72" s="30">
        <f>ROUND(+[1]H.Marathon!$E77,4)</f>
        <v>0.72850000000000004</v>
      </c>
      <c r="O72" s="30">
        <f>ROUND(+'[1]25K'!$E77,4)</f>
        <v>0.72850000000000004</v>
      </c>
      <c r="P72" s="30">
        <f>ROUND(+'[1]30K'!$E77,4)</f>
        <v>0.72850000000000004</v>
      </c>
      <c r="Q72" s="30">
        <f>ROUND(+[1]Marathon!$E77,4)</f>
        <v>0.72860000000000003</v>
      </c>
      <c r="R72" s="30">
        <f>ROUND(+[1]Marathon!$E77,4)</f>
        <v>0.72860000000000003</v>
      </c>
      <c r="S72" s="30">
        <f>ROUND(+[1]Marathon!$E77,4)</f>
        <v>0.72860000000000003</v>
      </c>
      <c r="T72" s="30">
        <f>ROUND(+[1]Marathon!$E77,4)</f>
        <v>0.72860000000000003</v>
      </c>
      <c r="U72" s="30">
        <f>ROUND(+[1]Marathon!$E77,4)</f>
        <v>0.72860000000000003</v>
      </c>
      <c r="V72" s="30">
        <f>ROUND(+[1]Marathon!$E77,4)</f>
        <v>0.72860000000000003</v>
      </c>
      <c r="W72" s="30">
        <f>ROUND(+[1]Marathon!$E77,4)</f>
        <v>0.72860000000000003</v>
      </c>
    </row>
    <row r="73" spans="1:23" x14ac:dyDescent="0.25">
      <c r="A73" s="28">
        <v>72</v>
      </c>
      <c r="B73" s="29">
        <f>ROUND(+'[1]1 Mile'!E78,4)</f>
        <v>0.72189999999999999</v>
      </c>
      <c r="C73" s="30">
        <f>ROUND(+'[1]5K'!E78,4)</f>
        <v>0.71819999999999995</v>
      </c>
      <c r="D73" s="30">
        <f>ROUND(+'[1]6K'!E78,4)</f>
        <v>0.72019999999999995</v>
      </c>
      <c r="E73" s="30">
        <f>ROUND(+'[1]4MI'!E78,4)</f>
        <v>0.72099999999999997</v>
      </c>
      <c r="F73" s="30">
        <f>ROUND(+'[1]8K'!$E78,4)</f>
        <v>0.72340000000000004</v>
      </c>
      <c r="G73" s="30">
        <f>ROUND(+'[1]5MI'!$E78,4)</f>
        <v>0.72350000000000003</v>
      </c>
      <c r="H73" s="30">
        <f>ROUND(+'[1]10K'!$E78,4)</f>
        <v>0.72560000000000002</v>
      </c>
      <c r="I73" s="30">
        <f>ROUND(+'[1]7MI'!$E78,4)</f>
        <v>0.72460000000000002</v>
      </c>
      <c r="J73" s="6">
        <f>ROUND(+'[1]12K'!$E78,4)</f>
        <v>0.72409999999999997</v>
      </c>
      <c r="K73" s="30">
        <f>ROUND(+'[1]15K'!$E78,4)</f>
        <v>0.72240000000000004</v>
      </c>
      <c r="L73" s="30">
        <f>ROUND(+'[1]10MI'!$E78,4)</f>
        <v>0.7218</v>
      </c>
      <c r="M73" s="30">
        <f>ROUND(+'[1]20K'!$E78,4)</f>
        <v>0.72009999999999996</v>
      </c>
      <c r="N73" s="30">
        <f>ROUND(+[1]H.Marathon!$E78,4)</f>
        <v>0.71970000000000001</v>
      </c>
      <c r="O73" s="30">
        <f>ROUND(+'[1]25K'!$E78,4)</f>
        <v>0.71970000000000001</v>
      </c>
      <c r="P73" s="30">
        <f>ROUND(+'[1]30K'!$E78,4)</f>
        <v>0.71970000000000001</v>
      </c>
      <c r="Q73" s="30">
        <f>ROUND(+[1]Marathon!$E78,4)</f>
        <v>0.7198</v>
      </c>
      <c r="R73" s="30">
        <f>ROUND(+[1]Marathon!$E78,4)</f>
        <v>0.7198</v>
      </c>
      <c r="S73" s="30">
        <f>ROUND(+[1]Marathon!$E78,4)</f>
        <v>0.7198</v>
      </c>
      <c r="T73" s="30">
        <f>ROUND(+[1]Marathon!$E78,4)</f>
        <v>0.7198</v>
      </c>
      <c r="U73" s="30">
        <f>ROUND(+[1]Marathon!$E78,4)</f>
        <v>0.7198</v>
      </c>
      <c r="V73" s="30">
        <f>ROUND(+[1]Marathon!$E78,4)</f>
        <v>0.7198</v>
      </c>
      <c r="W73" s="30">
        <f>ROUND(+[1]Marathon!$E78,4)</f>
        <v>0.7198</v>
      </c>
    </row>
    <row r="74" spans="1:23" x14ac:dyDescent="0.25">
      <c r="A74" s="28">
        <v>73</v>
      </c>
      <c r="B74" s="29">
        <f>ROUND(+'[1]1 Mile'!E79,4)</f>
        <v>0.71160000000000001</v>
      </c>
      <c r="C74" s="30">
        <f>ROUND(+'[1]5K'!E79,4)</f>
        <v>0.70789999999999997</v>
      </c>
      <c r="D74" s="30">
        <f>ROUND(+'[1]6K'!E79,4)</f>
        <v>0.71020000000000005</v>
      </c>
      <c r="E74" s="30">
        <f>ROUND(+'[1]4MI'!E79,4)</f>
        <v>0.71109999999999995</v>
      </c>
      <c r="F74" s="30">
        <f>ROUND(+'[1]8K'!$E79,4)</f>
        <v>0.71379999999999999</v>
      </c>
      <c r="G74" s="30">
        <f>ROUND(+'[1]5MI'!$E79,4)</f>
        <v>0.71389999999999998</v>
      </c>
      <c r="H74" s="30">
        <f>ROUND(+'[1]10K'!$E79,4)</f>
        <v>0.71650000000000003</v>
      </c>
      <c r="I74" s="30">
        <f>ROUND(+'[1]7MI'!$E79,4)</f>
        <v>0.71550000000000002</v>
      </c>
      <c r="J74" s="6">
        <f>ROUND(+'[1]12K'!$E79,4)</f>
        <v>0.71489999999999998</v>
      </c>
      <c r="K74" s="30">
        <f>ROUND(+'[1]15K'!$E79,4)</f>
        <v>0.71309999999999996</v>
      </c>
      <c r="L74" s="30">
        <f>ROUND(+'[1]10MI'!$E79,4)</f>
        <v>0.71250000000000002</v>
      </c>
      <c r="M74" s="30">
        <f>ROUND(+'[1]20K'!$E79,4)</f>
        <v>0.7107</v>
      </c>
      <c r="N74" s="30">
        <f>ROUND(+[1]H.Marathon!$E79,4)</f>
        <v>0.71020000000000005</v>
      </c>
      <c r="O74" s="30">
        <f>ROUND(+'[1]25K'!$E79,4)</f>
        <v>0.71020000000000005</v>
      </c>
      <c r="P74" s="30">
        <f>ROUND(+'[1]30K'!$E79,4)</f>
        <v>0.71020000000000005</v>
      </c>
      <c r="Q74" s="30">
        <f>ROUND(+[1]Marathon!$E79,4)</f>
        <v>0.71040000000000003</v>
      </c>
      <c r="R74" s="30">
        <f>ROUND(+[1]Marathon!$E79,4)</f>
        <v>0.71040000000000003</v>
      </c>
      <c r="S74" s="30">
        <f>ROUND(+[1]Marathon!$E79,4)</f>
        <v>0.71040000000000003</v>
      </c>
      <c r="T74" s="30">
        <f>ROUND(+[1]Marathon!$E79,4)</f>
        <v>0.71040000000000003</v>
      </c>
      <c r="U74" s="30">
        <f>ROUND(+[1]Marathon!$E79,4)</f>
        <v>0.71040000000000003</v>
      </c>
      <c r="V74" s="30">
        <f>ROUND(+[1]Marathon!$E79,4)</f>
        <v>0.71040000000000003</v>
      </c>
      <c r="W74" s="30">
        <f>ROUND(+[1]Marathon!$E79,4)</f>
        <v>0.71040000000000003</v>
      </c>
    </row>
    <row r="75" spans="1:23" x14ac:dyDescent="0.25">
      <c r="A75" s="28">
        <v>74</v>
      </c>
      <c r="B75" s="29">
        <f>ROUND(+'[1]1 Mile'!E80,4)</f>
        <v>0.70079999999999998</v>
      </c>
      <c r="C75" s="30">
        <f>ROUND(+'[1]5K'!E80,4)</f>
        <v>0.69699999999999995</v>
      </c>
      <c r="D75" s="30">
        <f>ROUND(+'[1]6K'!E80,4)</f>
        <v>0.69950000000000001</v>
      </c>
      <c r="E75" s="30">
        <f>ROUND(+'[1]4MI'!E80,4)</f>
        <v>0.70050000000000001</v>
      </c>
      <c r="F75" s="30">
        <f>ROUND(+'[1]8K'!$E80,4)</f>
        <v>0.7036</v>
      </c>
      <c r="G75" s="30">
        <f>ROUND(+'[1]5MI'!$E80,4)</f>
        <v>0.70369999999999999</v>
      </c>
      <c r="H75" s="30">
        <f>ROUND(+'[1]10K'!$E80,4)</f>
        <v>0.70669999999999999</v>
      </c>
      <c r="I75" s="30">
        <f>ROUND(+'[1]7MI'!$E80,4)</f>
        <v>0.7056</v>
      </c>
      <c r="J75" s="6">
        <f>ROUND(+'[1]12K'!$E80,4)</f>
        <v>0.70499999999999996</v>
      </c>
      <c r="K75" s="30">
        <f>ROUND(+'[1]15K'!$E80,4)</f>
        <v>0.70309999999999995</v>
      </c>
      <c r="L75" s="30">
        <f>ROUND(+'[1]10MI'!$E80,4)</f>
        <v>0.70240000000000002</v>
      </c>
      <c r="M75" s="30">
        <f>ROUND(+'[1]20K'!$E80,4)</f>
        <v>0.70050000000000001</v>
      </c>
      <c r="N75" s="30">
        <f>ROUND(+[1]H.Marathon!$E80,4)</f>
        <v>0.70009999999999994</v>
      </c>
      <c r="O75" s="30">
        <f>ROUND(+'[1]25K'!$E80,4)</f>
        <v>0.69989999999999997</v>
      </c>
      <c r="P75" s="30">
        <f>ROUND(+'[1]30K'!$E80,4)</f>
        <v>0.69989999999999997</v>
      </c>
      <c r="Q75" s="30">
        <f>ROUND(+[1]Marathon!$E80,4)</f>
        <v>0.70020000000000004</v>
      </c>
      <c r="R75" s="30">
        <f>ROUND(+[1]Marathon!$E80,4)</f>
        <v>0.70020000000000004</v>
      </c>
      <c r="S75" s="30">
        <f>ROUND(+[1]Marathon!$E80,4)</f>
        <v>0.70020000000000004</v>
      </c>
      <c r="T75" s="30">
        <f>ROUND(+[1]Marathon!$E80,4)</f>
        <v>0.70020000000000004</v>
      </c>
      <c r="U75" s="30">
        <f>ROUND(+[1]Marathon!$E80,4)</f>
        <v>0.70020000000000004</v>
      </c>
      <c r="V75" s="30">
        <f>ROUND(+[1]Marathon!$E80,4)</f>
        <v>0.70020000000000004</v>
      </c>
      <c r="W75" s="30">
        <f>ROUND(+[1]Marathon!$E80,4)</f>
        <v>0.70020000000000004</v>
      </c>
    </row>
    <row r="76" spans="1:23" x14ac:dyDescent="0.25">
      <c r="A76" s="31">
        <v>75</v>
      </c>
      <c r="B76" s="32">
        <f>ROUND(+'[1]1 Mile'!E81,4)</f>
        <v>0.68930000000000002</v>
      </c>
      <c r="C76" s="7">
        <f>ROUND(+'[1]5K'!E81,4)</f>
        <v>0.68559999999999999</v>
      </c>
      <c r="D76" s="7">
        <f>ROUND(+'[1]6K'!E81,4)</f>
        <v>0.68830000000000002</v>
      </c>
      <c r="E76" s="7">
        <f>ROUND(+'[1]4MI'!E81,4)</f>
        <v>0.68930000000000002</v>
      </c>
      <c r="F76" s="7">
        <f>ROUND(+'[1]8K'!$E81,4)</f>
        <v>0.69269999999999998</v>
      </c>
      <c r="G76" s="7">
        <f>ROUND(+'[1]5MI'!$E81,4)</f>
        <v>0.69279999999999997</v>
      </c>
      <c r="H76" s="7">
        <f>ROUND(+'[1]10K'!$E81,4)</f>
        <v>0.69620000000000004</v>
      </c>
      <c r="I76" s="7">
        <f>ROUND(+'[1]7MI'!$E81,4)</f>
        <v>0.69499999999999995</v>
      </c>
      <c r="J76" s="7">
        <f>ROUND(+'[1]12K'!$E81,4)</f>
        <v>0.69440000000000002</v>
      </c>
      <c r="K76" s="7">
        <f>ROUND(+'[1]15K'!$E81,4)</f>
        <v>0.69240000000000002</v>
      </c>
      <c r="L76" s="7">
        <f>ROUND(+'[1]10MI'!$E81,4)</f>
        <v>0.69169999999999998</v>
      </c>
      <c r="M76" s="7">
        <f>ROUND(+'[1]20K'!$E81,4)</f>
        <v>0.68969999999999998</v>
      </c>
      <c r="N76" s="7">
        <f>ROUND(+[1]H.Marathon!$E81,4)</f>
        <v>0.68920000000000003</v>
      </c>
      <c r="O76" s="7">
        <f>ROUND(+'[1]25K'!$E81,4)</f>
        <v>0.68899999999999995</v>
      </c>
      <c r="P76" s="7">
        <f>ROUND(+'[1]30K'!$E81,4)</f>
        <v>0.68899999999999995</v>
      </c>
      <c r="Q76" s="7">
        <f>ROUND(+[1]Marathon!$E81,4)</f>
        <v>0.68930000000000002</v>
      </c>
      <c r="R76" s="7">
        <f>ROUND(+[1]Marathon!$E81,4)</f>
        <v>0.68930000000000002</v>
      </c>
      <c r="S76" s="7">
        <f>ROUND(+[1]Marathon!$E81,4)</f>
        <v>0.68930000000000002</v>
      </c>
      <c r="T76" s="7">
        <f>ROUND(+[1]Marathon!$E81,4)</f>
        <v>0.68930000000000002</v>
      </c>
      <c r="U76" s="7">
        <f>ROUND(+[1]Marathon!$E81,4)</f>
        <v>0.68930000000000002</v>
      </c>
      <c r="V76" s="7">
        <f>ROUND(+[1]Marathon!$E81,4)</f>
        <v>0.68930000000000002</v>
      </c>
      <c r="W76" s="7">
        <f>ROUND(+[1]Marathon!$E81,4)</f>
        <v>0.68930000000000002</v>
      </c>
    </row>
    <row r="77" spans="1:23" x14ac:dyDescent="0.25">
      <c r="A77" s="28">
        <v>76</v>
      </c>
      <c r="B77" s="29">
        <f>ROUND(+'[1]1 Mile'!E82,4)</f>
        <v>0.67720000000000002</v>
      </c>
      <c r="C77" s="30">
        <f>ROUND(+'[1]5K'!E82,4)</f>
        <v>0.67349999999999999</v>
      </c>
      <c r="D77" s="30">
        <f>ROUND(+'[1]6K'!E82,4)</f>
        <v>0.67630000000000001</v>
      </c>
      <c r="E77" s="30">
        <f>ROUND(+'[1]4MI'!E82,4)</f>
        <v>0.67749999999999999</v>
      </c>
      <c r="F77" s="30">
        <f>ROUND(+'[1]8K'!$E82,4)</f>
        <v>0.68110000000000004</v>
      </c>
      <c r="G77" s="30">
        <f>ROUND(+'[1]5MI'!$E82,4)</f>
        <v>0.68120000000000003</v>
      </c>
      <c r="H77" s="30">
        <f>ROUND(+'[1]10K'!$E82,4)</f>
        <v>0.68489999999999995</v>
      </c>
      <c r="I77" s="30">
        <f>ROUND(+'[1]7MI'!$E82,4)</f>
        <v>0.68369999999999997</v>
      </c>
      <c r="J77" s="6">
        <f>ROUND(+'[1]12K'!$E82,4)</f>
        <v>0.68310000000000004</v>
      </c>
      <c r="K77" s="30">
        <f>ROUND(+'[1]15K'!$E82,4)</f>
        <v>0.68089999999999995</v>
      </c>
      <c r="L77" s="30">
        <f>ROUND(+'[1]10MI'!$E82,4)</f>
        <v>0.68030000000000002</v>
      </c>
      <c r="M77" s="30">
        <f>ROUND(+'[1]20K'!$E82,4)</f>
        <v>0.67820000000000003</v>
      </c>
      <c r="N77" s="30">
        <f>ROUND(+[1]H.Marathon!$E82,4)</f>
        <v>0.67769999999999997</v>
      </c>
      <c r="O77" s="30">
        <f>ROUND(+'[1]25K'!$E82,4)</f>
        <v>0.6774</v>
      </c>
      <c r="P77" s="30">
        <f>ROUND(+'[1]30K'!$E82,4)</f>
        <v>0.6774</v>
      </c>
      <c r="Q77" s="30">
        <f>ROUND(+[1]Marathon!$E82,4)</f>
        <v>0.67779999999999996</v>
      </c>
      <c r="R77" s="30">
        <f>ROUND(+[1]Marathon!$E82,4)</f>
        <v>0.67779999999999996</v>
      </c>
      <c r="S77" s="30">
        <f>ROUND(+[1]Marathon!$E82,4)</f>
        <v>0.67779999999999996</v>
      </c>
      <c r="T77" s="30">
        <f>ROUND(+[1]Marathon!$E82,4)</f>
        <v>0.67779999999999996</v>
      </c>
      <c r="U77" s="30">
        <f>ROUND(+[1]Marathon!$E82,4)</f>
        <v>0.67779999999999996</v>
      </c>
      <c r="V77" s="30">
        <f>ROUND(+[1]Marathon!$E82,4)</f>
        <v>0.67779999999999996</v>
      </c>
      <c r="W77" s="30">
        <f>ROUND(+[1]Marathon!$E82,4)</f>
        <v>0.67779999999999996</v>
      </c>
    </row>
    <row r="78" spans="1:23" x14ac:dyDescent="0.25">
      <c r="A78" s="28">
        <v>77</v>
      </c>
      <c r="B78" s="29">
        <f>ROUND(+'[1]1 Mile'!E83,4)</f>
        <v>0.66449999999999998</v>
      </c>
      <c r="C78" s="30">
        <f>ROUND(+'[1]5K'!E83,4)</f>
        <v>0.66090000000000004</v>
      </c>
      <c r="D78" s="30">
        <f>ROUND(+'[1]6K'!E83,4)</f>
        <v>0.66379999999999995</v>
      </c>
      <c r="E78" s="30">
        <f>ROUND(+'[1]4MI'!E83,4)</f>
        <v>0.66500000000000004</v>
      </c>
      <c r="F78" s="30">
        <f>ROUND(+'[1]8K'!$E83,4)</f>
        <v>0.66879999999999995</v>
      </c>
      <c r="G78" s="30">
        <f>ROUND(+'[1]5MI'!$E83,4)</f>
        <v>0.66890000000000005</v>
      </c>
      <c r="H78" s="30">
        <f>ROUND(+'[1]10K'!$E83,4)</f>
        <v>0.67300000000000004</v>
      </c>
      <c r="I78" s="30">
        <f>ROUND(+'[1]7MI'!$E83,4)</f>
        <v>0.67169999999999996</v>
      </c>
      <c r="J78" s="6">
        <f>ROUND(+'[1]12K'!$E83,4)</f>
        <v>0.67110000000000003</v>
      </c>
      <c r="K78" s="30">
        <f>ROUND(+'[1]15K'!$E83,4)</f>
        <v>0.66879999999999995</v>
      </c>
      <c r="L78" s="30">
        <f>ROUND(+'[1]10MI'!$E83,4)</f>
        <v>0.66810000000000003</v>
      </c>
      <c r="M78" s="30">
        <f>ROUND(+'[1]20K'!$E83,4)</f>
        <v>0.66600000000000004</v>
      </c>
      <c r="N78" s="30">
        <f>ROUND(+[1]H.Marathon!$E83,4)</f>
        <v>0.66549999999999998</v>
      </c>
      <c r="O78" s="30">
        <f>ROUND(+'[1]25K'!$E83,4)</f>
        <v>0.66500000000000004</v>
      </c>
      <c r="P78" s="30">
        <f>ROUND(+'[1]30K'!$E83,4)</f>
        <v>0.66500000000000004</v>
      </c>
      <c r="Q78" s="30">
        <f>ROUND(+[1]Marathon!$E83,4)</f>
        <v>0.66549999999999998</v>
      </c>
      <c r="R78" s="30">
        <f>ROUND(+[1]Marathon!$E83,4)</f>
        <v>0.66549999999999998</v>
      </c>
      <c r="S78" s="30">
        <f>ROUND(+[1]Marathon!$E83,4)</f>
        <v>0.66549999999999998</v>
      </c>
      <c r="T78" s="30">
        <f>ROUND(+[1]Marathon!$E83,4)</f>
        <v>0.66549999999999998</v>
      </c>
      <c r="U78" s="30">
        <f>ROUND(+[1]Marathon!$E83,4)</f>
        <v>0.66549999999999998</v>
      </c>
      <c r="V78" s="30">
        <f>ROUND(+[1]Marathon!$E83,4)</f>
        <v>0.66549999999999998</v>
      </c>
      <c r="W78" s="30">
        <f>ROUND(+[1]Marathon!$E83,4)</f>
        <v>0.66549999999999998</v>
      </c>
    </row>
    <row r="79" spans="1:23" x14ac:dyDescent="0.25">
      <c r="A79" s="28">
        <v>78</v>
      </c>
      <c r="B79" s="29">
        <f>ROUND(+'[1]1 Mile'!E84,4)</f>
        <v>0.6512</v>
      </c>
      <c r="C79" s="30">
        <f>ROUND(+'[1]5K'!E84,4)</f>
        <v>0.64770000000000005</v>
      </c>
      <c r="D79" s="30">
        <f>ROUND(+'[1]6K'!E84,4)</f>
        <v>0.65059999999999996</v>
      </c>
      <c r="E79" s="30">
        <f>ROUND(+'[1]4MI'!E84,4)</f>
        <v>0.65190000000000003</v>
      </c>
      <c r="F79" s="30">
        <f>ROUND(+'[1]8K'!$E84,4)</f>
        <v>0.65590000000000004</v>
      </c>
      <c r="G79" s="30">
        <f>ROUND(+'[1]5MI'!$E84,4)</f>
        <v>0.65600000000000003</v>
      </c>
      <c r="H79" s="30">
        <f>ROUND(+'[1]10K'!$E84,4)</f>
        <v>0.6603</v>
      </c>
      <c r="I79" s="30">
        <f>ROUND(+'[1]7MI'!$E84,4)</f>
        <v>0.65900000000000003</v>
      </c>
      <c r="J79" s="6">
        <f>ROUND(+'[1]12K'!$E84,4)</f>
        <v>0.65839999999999999</v>
      </c>
      <c r="K79" s="30">
        <f>ROUND(+'[1]15K'!$E84,4)</f>
        <v>0.65600000000000003</v>
      </c>
      <c r="L79" s="30">
        <f>ROUND(+'[1]10MI'!$E84,4)</f>
        <v>0.65529999999999999</v>
      </c>
      <c r="M79" s="30">
        <f>ROUND(+'[1]20K'!$E84,4)</f>
        <v>0.65310000000000001</v>
      </c>
      <c r="N79" s="30">
        <f>ROUND(+[1]H.Marathon!$E84,4)</f>
        <v>0.65259999999999996</v>
      </c>
      <c r="O79" s="30">
        <f>ROUND(+'[1]25K'!$E84,4)</f>
        <v>0.65200000000000002</v>
      </c>
      <c r="P79" s="30">
        <f>ROUND(+'[1]30K'!$E84,4)</f>
        <v>0.65200000000000002</v>
      </c>
      <c r="Q79" s="30">
        <f>ROUND(+[1]Marathon!$E84,4)</f>
        <v>0.65259999999999996</v>
      </c>
      <c r="R79" s="30">
        <f>ROUND(+[1]Marathon!$E84,4)</f>
        <v>0.65259999999999996</v>
      </c>
      <c r="S79" s="30">
        <f>ROUND(+[1]Marathon!$E84,4)</f>
        <v>0.65259999999999996</v>
      </c>
      <c r="T79" s="30">
        <f>ROUND(+[1]Marathon!$E84,4)</f>
        <v>0.65259999999999996</v>
      </c>
      <c r="U79" s="30">
        <f>ROUND(+[1]Marathon!$E84,4)</f>
        <v>0.65259999999999996</v>
      </c>
      <c r="V79" s="30">
        <f>ROUND(+[1]Marathon!$E84,4)</f>
        <v>0.65259999999999996</v>
      </c>
      <c r="W79" s="30">
        <f>ROUND(+[1]Marathon!$E84,4)</f>
        <v>0.65259999999999996</v>
      </c>
    </row>
    <row r="80" spans="1:23" x14ac:dyDescent="0.25">
      <c r="A80" s="28">
        <v>79</v>
      </c>
      <c r="B80" s="29">
        <f>ROUND(+'[1]1 Mile'!E85,4)</f>
        <v>0.63729999999999998</v>
      </c>
      <c r="C80" s="30">
        <f>ROUND(+'[1]5K'!E85,4)</f>
        <v>0.63380000000000003</v>
      </c>
      <c r="D80" s="30">
        <f>ROUND(+'[1]6K'!E85,4)</f>
        <v>0.63680000000000003</v>
      </c>
      <c r="E80" s="30">
        <f>ROUND(+'[1]4MI'!E85,4)</f>
        <v>0.6381</v>
      </c>
      <c r="F80" s="30">
        <f>ROUND(+'[1]8K'!$E85,4)</f>
        <v>0.64219999999999999</v>
      </c>
      <c r="G80" s="30">
        <f>ROUND(+'[1]5MI'!$E85,4)</f>
        <v>0.64239999999999997</v>
      </c>
      <c r="H80" s="30">
        <f>ROUND(+'[1]10K'!$E85,4)</f>
        <v>0.64690000000000003</v>
      </c>
      <c r="I80" s="30">
        <f>ROUND(+'[1]7MI'!$E85,4)</f>
        <v>0.64559999999999995</v>
      </c>
      <c r="J80" s="6">
        <f>ROUND(+'[1]12K'!$E85,4)</f>
        <v>0.64490000000000003</v>
      </c>
      <c r="K80" s="30">
        <f>ROUND(+'[1]15K'!$E85,4)</f>
        <v>0.64249999999999996</v>
      </c>
      <c r="L80" s="30">
        <f>ROUND(+'[1]10MI'!$E85,4)</f>
        <v>0.64180000000000004</v>
      </c>
      <c r="M80" s="30">
        <f>ROUND(+'[1]20K'!$E85,4)</f>
        <v>0.63959999999999995</v>
      </c>
      <c r="N80" s="30">
        <f>ROUND(+[1]H.Marathon!$E85,4)</f>
        <v>0.63900000000000001</v>
      </c>
      <c r="O80" s="30">
        <f>ROUND(+'[1]25K'!$E85,4)</f>
        <v>0.63829999999999998</v>
      </c>
      <c r="P80" s="30">
        <f>ROUND(+'[1]30K'!$E85,4)</f>
        <v>0.63829999999999998</v>
      </c>
      <c r="Q80" s="30">
        <f>ROUND(+[1]Marathon!$E85,4)</f>
        <v>0.63890000000000002</v>
      </c>
      <c r="R80" s="30">
        <f>ROUND(+[1]Marathon!$E85,4)</f>
        <v>0.63890000000000002</v>
      </c>
      <c r="S80" s="30">
        <f>ROUND(+[1]Marathon!$E85,4)</f>
        <v>0.63890000000000002</v>
      </c>
      <c r="T80" s="30">
        <f>ROUND(+[1]Marathon!$E85,4)</f>
        <v>0.63890000000000002</v>
      </c>
      <c r="U80" s="30">
        <f>ROUND(+[1]Marathon!$E85,4)</f>
        <v>0.63890000000000002</v>
      </c>
      <c r="V80" s="30">
        <f>ROUND(+[1]Marathon!$E85,4)</f>
        <v>0.63890000000000002</v>
      </c>
      <c r="W80" s="30">
        <f>ROUND(+[1]Marathon!$E85,4)</f>
        <v>0.63890000000000002</v>
      </c>
    </row>
    <row r="81" spans="1:23" x14ac:dyDescent="0.25">
      <c r="A81" s="31">
        <v>80</v>
      </c>
      <c r="B81" s="32">
        <f>ROUND(+'[1]1 Mile'!E86,4)</f>
        <v>0.62280000000000002</v>
      </c>
      <c r="C81" s="7">
        <f>ROUND(+'[1]5K'!E86,4)</f>
        <v>0.61939999999999995</v>
      </c>
      <c r="D81" s="7">
        <f>ROUND(+'[1]6K'!E86,4)</f>
        <v>0.62239999999999995</v>
      </c>
      <c r="E81" s="7">
        <f>ROUND(+'[1]4MI'!E86,4)</f>
        <v>0.62370000000000003</v>
      </c>
      <c r="F81" s="7">
        <f>ROUND(+'[1]8K'!$E86,4)</f>
        <v>0.62790000000000001</v>
      </c>
      <c r="G81" s="7">
        <f>ROUND(+'[1]5MI'!$E86,4)</f>
        <v>0.62809999999999999</v>
      </c>
      <c r="H81" s="7">
        <f>ROUND(+'[1]10K'!$E86,4)</f>
        <v>0.63280000000000003</v>
      </c>
      <c r="I81" s="7">
        <f>ROUND(+'[1]7MI'!$E86,4)</f>
        <v>0.63139999999999996</v>
      </c>
      <c r="J81" s="7">
        <f>ROUND(+'[1]12K'!$E86,4)</f>
        <v>0.63080000000000003</v>
      </c>
      <c r="K81" s="7">
        <f>ROUND(+'[1]15K'!$E86,4)</f>
        <v>0.62829999999999997</v>
      </c>
      <c r="L81" s="7">
        <f>ROUND(+'[1]10MI'!$E86,4)</f>
        <v>0.62760000000000005</v>
      </c>
      <c r="M81" s="7">
        <f>ROUND(+'[1]20K'!$E86,4)</f>
        <v>0.62529999999999997</v>
      </c>
      <c r="N81" s="7">
        <f>ROUND(+[1]H.Marathon!$E86,4)</f>
        <v>0.62470000000000003</v>
      </c>
      <c r="O81" s="7">
        <f>ROUND(+'[1]25K'!$E86,4)</f>
        <v>0.62380000000000002</v>
      </c>
      <c r="P81" s="7">
        <f>ROUND(+'[1]30K'!$E86,4)</f>
        <v>0.62380000000000002</v>
      </c>
      <c r="Q81" s="7">
        <f>ROUND(+[1]Marathon!$E86,4)</f>
        <v>0.62450000000000006</v>
      </c>
      <c r="R81" s="7">
        <f>ROUND(+[1]Marathon!$E86,4)</f>
        <v>0.62450000000000006</v>
      </c>
      <c r="S81" s="7">
        <f>ROUND(+[1]Marathon!$E86,4)</f>
        <v>0.62450000000000006</v>
      </c>
      <c r="T81" s="7">
        <f>ROUND(+[1]Marathon!$E86,4)</f>
        <v>0.62450000000000006</v>
      </c>
      <c r="U81" s="7">
        <f>ROUND(+[1]Marathon!$E86,4)</f>
        <v>0.62450000000000006</v>
      </c>
      <c r="V81" s="7">
        <f>ROUND(+[1]Marathon!$E86,4)</f>
        <v>0.62450000000000006</v>
      </c>
      <c r="W81" s="7">
        <f>ROUND(+[1]Marathon!$E86,4)</f>
        <v>0.62450000000000006</v>
      </c>
    </row>
    <row r="82" spans="1:23" x14ac:dyDescent="0.25">
      <c r="A82" s="28">
        <v>81</v>
      </c>
      <c r="B82" s="29">
        <f>ROUND(+'[1]1 Mile'!E87,4)</f>
        <v>0.60760000000000003</v>
      </c>
      <c r="C82" s="30">
        <f>ROUND(+'[1]5K'!E87,4)</f>
        <v>0.60440000000000005</v>
      </c>
      <c r="D82" s="30">
        <f>ROUND(+'[1]6K'!E87,4)</f>
        <v>0.60729999999999995</v>
      </c>
      <c r="E82" s="30">
        <f>ROUND(+'[1]4MI'!E87,4)</f>
        <v>0.60860000000000003</v>
      </c>
      <c r="F82" s="30">
        <f>ROUND(+'[1]8K'!$E87,4)</f>
        <v>0.6129</v>
      </c>
      <c r="G82" s="30">
        <f>ROUND(+'[1]5MI'!$E87,4)</f>
        <v>0.61309999999999998</v>
      </c>
      <c r="H82" s="30">
        <f>ROUND(+'[1]10K'!$E87,4)</f>
        <v>0.6179</v>
      </c>
      <c r="I82" s="30">
        <f>ROUND(+'[1]7MI'!$E87,4)</f>
        <v>0.61660000000000004</v>
      </c>
      <c r="J82" s="6">
        <f>ROUND(+'[1]12K'!$E87,4)</f>
        <v>0.6159</v>
      </c>
      <c r="K82" s="30">
        <f>ROUND(+'[1]15K'!$E87,4)</f>
        <v>0.61339999999999995</v>
      </c>
      <c r="L82" s="30">
        <f>ROUND(+'[1]10MI'!$E87,4)</f>
        <v>0.61270000000000002</v>
      </c>
      <c r="M82" s="30">
        <f>ROUND(+'[1]20K'!$E87,4)</f>
        <v>0.61040000000000005</v>
      </c>
      <c r="N82" s="30">
        <f>ROUND(+[1]H.Marathon!$E87,4)</f>
        <v>0.60980000000000001</v>
      </c>
      <c r="O82" s="30">
        <f>ROUND(+'[1]25K'!$E87,4)</f>
        <v>0.60870000000000002</v>
      </c>
      <c r="P82" s="30">
        <f>ROUND(+'[1]30K'!$E87,4)</f>
        <v>0.60870000000000002</v>
      </c>
      <c r="Q82" s="30">
        <f>ROUND(+[1]Marathon!$E87,4)</f>
        <v>0.60950000000000004</v>
      </c>
      <c r="R82" s="30">
        <f>ROUND(+[1]Marathon!$E87,4)</f>
        <v>0.60950000000000004</v>
      </c>
      <c r="S82" s="30">
        <f>ROUND(+[1]Marathon!$E87,4)</f>
        <v>0.60950000000000004</v>
      </c>
      <c r="T82" s="30">
        <f>ROUND(+[1]Marathon!$E87,4)</f>
        <v>0.60950000000000004</v>
      </c>
      <c r="U82" s="30">
        <f>ROUND(+[1]Marathon!$E87,4)</f>
        <v>0.60950000000000004</v>
      </c>
      <c r="V82" s="30">
        <f>ROUND(+[1]Marathon!$E87,4)</f>
        <v>0.60950000000000004</v>
      </c>
      <c r="W82" s="30">
        <f>ROUND(+[1]Marathon!$E87,4)</f>
        <v>0.60950000000000004</v>
      </c>
    </row>
    <row r="83" spans="1:23" x14ac:dyDescent="0.25">
      <c r="A83" s="28">
        <v>82</v>
      </c>
      <c r="B83" s="29">
        <f>ROUND(+'[1]1 Mile'!E88,4)</f>
        <v>0.59189999999999998</v>
      </c>
      <c r="C83" s="30">
        <f>ROUND(+'[1]5K'!E88,4)</f>
        <v>0.58879999999999999</v>
      </c>
      <c r="D83" s="30">
        <f>ROUND(+'[1]6K'!E88,4)</f>
        <v>0.5917</v>
      </c>
      <c r="E83" s="30">
        <f>ROUND(+'[1]4MI'!E88,4)</f>
        <v>0.59289999999999998</v>
      </c>
      <c r="F83" s="30">
        <f>ROUND(+'[1]8K'!$E88,4)</f>
        <v>0.59730000000000005</v>
      </c>
      <c r="G83" s="30">
        <f>ROUND(+'[1]5MI'!$E88,4)</f>
        <v>0.59740000000000004</v>
      </c>
      <c r="H83" s="30">
        <f>ROUND(+'[1]10K'!$E88,4)</f>
        <v>0.60229999999999995</v>
      </c>
      <c r="I83" s="30">
        <f>ROUND(+'[1]7MI'!$E88,4)</f>
        <v>0.60099999999999998</v>
      </c>
      <c r="J83" s="6">
        <f>ROUND(+'[1]12K'!$E88,4)</f>
        <v>0.60029999999999994</v>
      </c>
      <c r="K83" s="30">
        <f>ROUND(+'[1]15K'!$E88,4)</f>
        <v>0.5978</v>
      </c>
      <c r="L83" s="30">
        <f>ROUND(+'[1]10MI'!$E88,4)</f>
        <v>0.59709999999999996</v>
      </c>
      <c r="M83" s="30">
        <f>ROUND(+'[1]20K'!$E88,4)</f>
        <v>0.59470000000000001</v>
      </c>
      <c r="N83" s="30">
        <f>ROUND(+[1]H.Marathon!$E88,4)</f>
        <v>0.59419999999999995</v>
      </c>
      <c r="O83" s="30">
        <f>ROUND(+'[1]25K'!$E88,4)</f>
        <v>0.59289999999999998</v>
      </c>
      <c r="P83" s="30">
        <f>ROUND(+'[1]30K'!$E88,4)</f>
        <v>0.59289999999999998</v>
      </c>
      <c r="Q83" s="30">
        <f>ROUND(+[1]Marathon!$E88,4)</f>
        <v>0.59370000000000001</v>
      </c>
      <c r="R83" s="30">
        <f>ROUND(+[1]Marathon!$E88,4)</f>
        <v>0.59370000000000001</v>
      </c>
      <c r="S83" s="30">
        <f>ROUND(+[1]Marathon!$E88,4)</f>
        <v>0.59370000000000001</v>
      </c>
      <c r="T83" s="30">
        <f>ROUND(+[1]Marathon!$E88,4)</f>
        <v>0.59370000000000001</v>
      </c>
      <c r="U83" s="30">
        <f>ROUND(+[1]Marathon!$E88,4)</f>
        <v>0.59370000000000001</v>
      </c>
      <c r="V83" s="30">
        <f>ROUND(+[1]Marathon!$E88,4)</f>
        <v>0.59370000000000001</v>
      </c>
      <c r="W83" s="30">
        <f>ROUND(+[1]Marathon!$E88,4)</f>
        <v>0.59370000000000001</v>
      </c>
    </row>
    <row r="84" spans="1:23" x14ac:dyDescent="0.25">
      <c r="A84" s="28">
        <v>83</v>
      </c>
      <c r="B84" s="29">
        <f>ROUND(+'[1]1 Mile'!E89,4)</f>
        <v>0.57550000000000001</v>
      </c>
      <c r="C84" s="30">
        <f>ROUND(+'[1]5K'!E89,4)</f>
        <v>0.5726</v>
      </c>
      <c r="D84" s="30">
        <f>ROUND(+'[1]6K'!E89,4)</f>
        <v>0.57540000000000002</v>
      </c>
      <c r="E84" s="30">
        <f>ROUND(+'[1]4MI'!E89,4)</f>
        <v>0.5766</v>
      </c>
      <c r="F84" s="30">
        <f>ROUND(+'[1]8K'!$E89,4)</f>
        <v>0.58089999999999997</v>
      </c>
      <c r="G84" s="30">
        <f>ROUND(+'[1]5MI'!$E89,4)</f>
        <v>0.58099999999999996</v>
      </c>
      <c r="H84" s="30">
        <f>ROUND(+'[1]10K'!$E89,4)</f>
        <v>0.58609999999999995</v>
      </c>
      <c r="I84" s="30">
        <f>ROUND(+'[1]7MI'!$E89,4)</f>
        <v>0.5847</v>
      </c>
      <c r="J84" s="6">
        <f>ROUND(+'[1]12K'!$E89,4)</f>
        <v>0.58399999999999996</v>
      </c>
      <c r="K84" s="30">
        <f>ROUND(+'[1]15K'!$E89,4)</f>
        <v>0.58150000000000002</v>
      </c>
      <c r="L84" s="30">
        <f>ROUND(+'[1]10MI'!$E89,4)</f>
        <v>0.58079999999999998</v>
      </c>
      <c r="M84" s="30">
        <f>ROUND(+'[1]20K'!$E89,4)</f>
        <v>0.57840000000000003</v>
      </c>
      <c r="N84" s="30">
        <f>ROUND(+[1]H.Marathon!$E89,4)</f>
        <v>0.57789999999999997</v>
      </c>
      <c r="O84" s="30">
        <f>ROUND(+'[1]25K'!$E89,4)</f>
        <v>0.57640000000000002</v>
      </c>
      <c r="P84" s="30">
        <f>ROUND(+'[1]30K'!$E89,4)</f>
        <v>0.57640000000000002</v>
      </c>
      <c r="Q84" s="30">
        <f>ROUND(+[1]Marathon!$E89,4)</f>
        <v>0.57730000000000004</v>
      </c>
      <c r="R84" s="30">
        <f>ROUND(+[1]Marathon!$E89,4)</f>
        <v>0.57730000000000004</v>
      </c>
      <c r="S84" s="30">
        <f>ROUND(+[1]Marathon!$E89,4)</f>
        <v>0.57730000000000004</v>
      </c>
      <c r="T84" s="30">
        <f>ROUND(+[1]Marathon!$E89,4)</f>
        <v>0.57730000000000004</v>
      </c>
      <c r="U84" s="30">
        <f>ROUND(+[1]Marathon!$E89,4)</f>
        <v>0.57730000000000004</v>
      </c>
      <c r="V84" s="30">
        <f>ROUND(+[1]Marathon!$E89,4)</f>
        <v>0.57730000000000004</v>
      </c>
      <c r="W84" s="30">
        <f>ROUND(+[1]Marathon!$E89,4)</f>
        <v>0.57730000000000004</v>
      </c>
    </row>
    <row r="85" spans="1:23" x14ac:dyDescent="0.25">
      <c r="A85" s="28">
        <v>84</v>
      </c>
      <c r="B85" s="29">
        <f>ROUND(+'[1]1 Mile'!E90,4)</f>
        <v>0.55859999999999999</v>
      </c>
      <c r="C85" s="30">
        <f>ROUND(+'[1]5K'!E90,4)</f>
        <v>0.55579999999999996</v>
      </c>
      <c r="D85" s="30">
        <f>ROUND(+'[1]6K'!E90,4)</f>
        <v>0.55840000000000001</v>
      </c>
      <c r="E85" s="30">
        <f>ROUND(+'[1]4MI'!E90,4)</f>
        <v>0.55959999999999999</v>
      </c>
      <c r="F85" s="30">
        <f>ROUND(+'[1]8K'!$E90,4)</f>
        <v>0.56389999999999996</v>
      </c>
      <c r="G85" s="30">
        <f>ROUND(+'[1]5MI'!$E90,4)</f>
        <v>0.56399999999999995</v>
      </c>
      <c r="H85" s="30">
        <f>ROUND(+'[1]10K'!$E90,4)</f>
        <v>0.56910000000000005</v>
      </c>
      <c r="I85" s="30">
        <f>ROUND(+'[1]7MI'!$E90,4)</f>
        <v>0.56769999999999998</v>
      </c>
      <c r="J85" s="6">
        <f>ROUND(+'[1]12K'!$E90,4)</f>
        <v>0.56699999999999995</v>
      </c>
      <c r="K85" s="30">
        <f>ROUND(+'[1]15K'!$E90,4)</f>
        <v>0.5645</v>
      </c>
      <c r="L85" s="30">
        <f>ROUND(+'[1]10MI'!$E90,4)</f>
        <v>0.56379999999999997</v>
      </c>
      <c r="M85" s="30">
        <f>ROUND(+'[1]20K'!$E90,4)</f>
        <v>0.5615</v>
      </c>
      <c r="N85" s="30">
        <f>ROUND(+[1]H.Marathon!$E90,4)</f>
        <v>0.56089999999999995</v>
      </c>
      <c r="O85" s="30">
        <f>ROUND(+'[1]25K'!$E90,4)</f>
        <v>0.55910000000000004</v>
      </c>
      <c r="P85" s="30">
        <f>ROUND(+'[1]30K'!$E90,4)</f>
        <v>0.55910000000000004</v>
      </c>
      <c r="Q85" s="30">
        <f>ROUND(+[1]Marathon!$E90,4)</f>
        <v>0.56010000000000004</v>
      </c>
      <c r="R85" s="30">
        <f>ROUND(+[1]Marathon!$E90,4)</f>
        <v>0.56010000000000004</v>
      </c>
      <c r="S85" s="30">
        <f>ROUND(+[1]Marathon!$E90,4)</f>
        <v>0.56010000000000004</v>
      </c>
      <c r="T85" s="30">
        <f>ROUND(+[1]Marathon!$E90,4)</f>
        <v>0.56010000000000004</v>
      </c>
      <c r="U85" s="30">
        <f>ROUND(+[1]Marathon!$E90,4)</f>
        <v>0.56010000000000004</v>
      </c>
      <c r="V85" s="30">
        <f>ROUND(+[1]Marathon!$E90,4)</f>
        <v>0.56010000000000004</v>
      </c>
      <c r="W85" s="30">
        <f>ROUND(+[1]Marathon!$E90,4)</f>
        <v>0.56010000000000004</v>
      </c>
    </row>
    <row r="86" spans="1:23" x14ac:dyDescent="0.25">
      <c r="A86" s="31">
        <v>85</v>
      </c>
      <c r="B86" s="32">
        <f>ROUND(+'[1]1 Mile'!E91,4)</f>
        <v>0.54100000000000004</v>
      </c>
      <c r="C86" s="7">
        <f>ROUND(+'[1]5K'!E91,4)</f>
        <v>0.53839999999999999</v>
      </c>
      <c r="D86" s="7">
        <f>ROUND(+'[1]6K'!E91,4)</f>
        <v>0.54090000000000005</v>
      </c>
      <c r="E86" s="7">
        <f>ROUND(+'[1]4MI'!E91,4)</f>
        <v>0.54200000000000004</v>
      </c>
      <c r="F86" s="7">
        <f>ROUND(+'[1]8K'!$E91,4)</f>
        <v>0.54620000000000002</v>
      </c>
      <c r="G86" s="7">
        <f>ROUND(+'[1]5MI'!$E91,4)</f>
        <v>0.54630000000000001</v>
      </c>
      <c r="H86" s="7">
        <f>ROUND(+'[1]10K'!$E91,4)</f>
        <v>0.55130000000000001</v>
      </c>
      <c r="I86" s="7">
        <f>ROUND(+'[1]7MI'!$E91,4)</f>
        <v>0.55000000000000004</v>
      </c>
      <c r="J86" s="7">
        <f>ROUND(+'[1]12K'!$E91,4)</f>
        <v>0.54930000000000001</v>
      </c>
      <c r="K86" s="7">
        <f>ROUND(+'[1]15K'!$E91,4)</f>
        <v>0.54690000000000005</v>
      </c>
      <c r="L86" s="7">
        <f>ROUND(+'[1]10MI'!$E91,4)</f>
        <v>0.54610000000000003</v>
      </c>
      <c r="M86" s="7">
        <f>ROUND(+'[1]20K'!$E91,4)</f>
        <v>0.54379999999999995</v>
      </c>
      <c r="N86" s="7">
        <f>ROUND(+[1]H.Marathon!$E91,4)</f>
        <v>0.54320000000000002</v>
      </c>
      <c r="O86" s="7">
        <f>ROUND(+'[1]25K'!$E91,4)</f>
        <v>0.54120000000000001</v>
      </c>
      <c r="P86" s="7">
        <f>ROUND(+'[1]30K'!$E91,4)</f>
        <v>0.54120000000000001</v>
      </c>
      <c r="Q86" s="7">
        <f>ROUND(+[1]Marathon!$E91,4)</f>
        <v>0.54220000000000002</v>
      </c>
      <c r="R86" s="7">
        <f>ROUND(+[1]Marathon!$E91,4)</f>
        <v>0.54220000000000002</v>
      </c>
      <c r="S86" s="7">
        <f>ROUND(+[1]Marathon!$E91,4)</f>
        <v>0.54220000000000002</v>
      </c>
      <c r="T86" s="7">
        <f>ROUND(+[1]Marathon!$E91,4)</f>
        <v>0.54220000000000002</v>
      </c>
      <c r="U86" s="7">
        <f>ROUND(+[1]Marathon!$E91,4)</f>
        <v>0.54220000000000002</v>
      </c>
      <c r="V86" s="7">
        <f>ROUND(+[1]Marathon!$E91,4)</f>
        <v>0.54220000000000002</v>
      </c>
      <c r="W86" s="7">
        <f>ROUND(+[1]Marathon!$E91,4)</f>
        <v>0.54220000000000002</v>
      </c>
    </row>
    <row r="87" spans="1:23" x14ac:dyDescent="0.25">
      <c r="A87" s="28">
        <v>86</v>
      </c>
      <c r="B87" s="29">
        <f>ROUND(+'[1]1 Mile'!E92,4)</f>
        <v>0.52280000000000004</v>
      </c>
      <c r="C87" s="30">
        <f>ROUND(+'[1]5K'!E92,4)</f>
        <v>0.52039999999999997</v>
      </c>
      <c r="D87" s="30">
        <f>ROUND(+'[1]6K'!E92,4)</f>
        <v>0.52270000000000005</v>
      </c>
      <c r="E87" s="30">
        <f>ROUND(+'[1]4MI'!E92,4)</f>
        <v>0.52380000000000004</v>
      </c>
      <c r="F87" s="30">
        <f>ROUND(+'[1]8K'!$E92,4)</f>
        <v>0.52780000000000005</v>
      </c>
      <c r="G87" s="30">
        <f>ROUND(+'[1]5MI'!$E92,4)</f>
        <v>0.52790000000000004</v>
      </c>
      <c r="H87" s="30">
        <f>ROUND(+'[1]10K'!$E92,4)</f>
        <v>0.53290000000000004</v>
      </c>
      <c r="I87" s="30">
        <f>ROUND(+'[1]7MI'!$E92,4)</f>
        <v>0.53159999999999996</v>
      </c>
      <c r="J87" s="6">
        <f>ROUND(+'[1]12K'!$E92,4)</f>
        <v>0.53090000000000004</v>
      </c>
      <c r="K87" s="30">
        <f>ROUND(+'[1]15K'!$E92,4)</f>
        <v>0.52849999999999997</v>
      </c>
      <c r="L87" s="30">
        <f>ROUND(+'[1]10MI'!$E92,4)</f>
        <v>0.52769999999999995</v>
      </c>
      <c r="M87" s="30">
        <f>ROUND(+'[1]20K'!$E92,4)</f>
        <v>0.52539999999999998</v>
      </c>
      <c r="N87" s="30">
        <f>ROUND(+[1]H.Marathon!$E92,4)</f>
        <v>0.52490000000000003</v>
      </c>
      <c r="O87" s="30">
        <f>ROUND(+'[1]25K'!$E92,4)</f>
        <v>0.52259999999999995</v>
      </c>
      <c r="P87" s="30">
        <f>ROUND(+'[1]30K'!$E92,4)</f>
        <v>0.52259999999999995</v>
      </c>
      <c r="Q87" s="30">
        <f>ROUND(+[1]Marathon!$E92,4)</f>
        <v>0.52370000000000005</v>
      </c>
      <c r="R87" s="30">
        <f>ROUND(+[1]Marathon!$E92,4)</f>
        <v>0.52370000000000005</v>
      </c>
      <c r="S87" s="30">
        <f>ROUND(+[1]Marathon!$E92,4)</f>
        <v>0.52370000000000005</v>
      </c>
      <c r="T87" s="30">
        <f>ROUND(+[1]Marathon!$E92,4)</f>
        <v>0.52370000000000005</v>
      </c>
      <c r="U87" s="30">
        <f>ROUND(+[1]Marathon!$E92,4)</f>
        <v>0.52370000000000005</v>
      </c>
      <c r="V87" s="30">
        <f>ROUND(+[1]Marathon!$E92,4)</f>
        <v>0.52370000000000005</v>
      </c>
      <c r="W87" s="30">
        <f>ROUND(+[1]Marathon!$E92,4)</f>
        <v>0.52370000000000005</v>
      </c>
    </row>
    <row r="88" spans="1:23" x14ac:dyDescent="0.25">
      <c r="A88" s="28">
        <v>87</v>
      </c>
      <c r="B88" s="29">
        <f>ROUND(+'[1]1 Mile'!E93,4)</f>
        <v>0.504</v>
      </c>
      <c r="C88" s="30">
        <f>ROUND(+'[1]5K'!E93,4)</f>
        <v>0.50180000000000002</v>
      </c>
      <c r="D88" s="30">
        <f>ROUND(+'[1]6K'!E93,4)</f>
        <v>0.50390000000000001</v>
      </c>
      <c r="E88" s="30">
        <f>ROUND(+'[1]4MI'!E93,4)</f>
        <v>0.50490000000000002</v>
      </c>
      <c r="F88" s="30">
        <f>ROUND(+'[1]8K'!$E93,4)</f>
        <v>0.50870000000000004</v>
      </c>
      <c r="G88" s="30">
        <f>ROUND(+'[1]5MI'!$E93,4)</f>
        <v>0.50880000000000003</v>
      </c>
      <c r="H88" s="30">
        <f>ROUND(+'[1]10K'!$E93,4)</f>
        <v>0.51370000000000005</v>
      </c>
      <c r="I88" s="30">
        <f>ROUND(+'[1]7MI'!$E93,4)</f>
        <v>0.51239999999999997</v>
      </c>
      <c r="J88" s="6">
        <f>ROUND(+'[1]12K'!$E93,4)</f>
        <v>0.51170000000000004</v>
      </c>
      <c r="K88" s="30">
        <f>ROUND(+'[1]15K'!$E93,4)</f>
        <v>0.50939999999999996</v>
      </c>
      <c r="L88" s="30">
        <f>ROUND(+'[1]10MI'!$E93,4)</f>
        <v>0.50860000000000005</v>
      </c>
      <c r="M88" s="30">
        <f>ROUND(+'[1]20K'!$E93,4)</f>
        <v>0.50639999999999996</v>
      </c>
      <c r="N88" s="30">
        <f>ROUND(+[1]H.Marathon!$E93,4)</f>
        <v>0.50580000000000003</v>
      </c>
      <c r="O88" s="30">
        <f>ROUND(+'[1]25K'!$E93,4)</f>
        <v>0.50319999999999998</v>
      </c>
      <c r="P88" s="30">
        <f>ROUND(+'[1]30K'!$E93,4)</f>
        <v>0.50319999999999998</v>
      </c>
      <c r="Q88" s="30">
        <f>ROUND(+[1]Marathon!$E93,4)</f>
        <v>0.50439999999999996</v>
      </c>
      <c r="R88" s="30">
        <f>ROUND(+[1]Marathon!$E93,4)</f>
        <v>0.50439999999999996</v>
      </c>
      <c r="S88" s="30">
        <f>ROUND(+[1]Marathon!$E93,4)</f>
        <v>0.50439999999999996</v>
      </c>
      <c r="T88" s="30">
        <f>ROUND(+[1]Marathon!$E93,4)</f>
        <v>0.50439999999999996</v>
      </c>
      <c r="U88" s="30">
        <f>ROUND(+[1]Marathon!$E93,4)</f>
        <v>0.50439999999999996</v>
      </c>
      <c r="V88" s="30">
        <f>ROUND(+[1]Marathon!$E93,4)</f>
        <v>0.50439999999999996</v>
      </c>
      <c r="W88" s="30">
        <f>ROUND(+[1]Marathon!$E93,4)</f>
        <v>0.50439999999999996</v>
      </c>
    </row>
    <row r="89" spans="1:23" x14ac:dyDescent="0.25">
      <c r="A89" s="28">
        <v>88</v>
      </c>
      <c r="B89" s="29">
        <f>ROUND(+'[1]1 Mile'!E94,4)</f>
        <v>0.48459999999999998</v>
      </c>
      <c r="C89" s="30">
        <f>ROUND(+'[1]5K'!E94,4)</f>
        <v>0.48259999999999997</v>
      </c>
      <c r="D89" s="30">
        <f>ROUND(+'[1]6K'!E94,4)</f>
        <v>0.4844</v>
      </c>
      <c r="E89" s="30">
        <f>ROUND(+'[1]4MI'!E94,4)</f>
        <v>0.48530000000000001</v>
      </c>
      <c r="F89" s="30">
        <f>ROUND(+'[1]8K'!$E94,4)</f>
        <v>0.48899999999999999</v>
      </c>
      <c r="G89" s="30">
        <f>ROUND(+'[1]5MI'!$E94,4)</f>
        <v>0.48909999999999998</v>
      </c>
      <c r="H89" s="30">
        <f>ROUND(+'[1]10K'!$E94,4)</f>
        <v>0.49380000000000002</v>
      </c>
      <c r="I89" s="30">
        <f>ROUND(+'[1]7MI'!$E94,4)</f>
        <v>0.49259999999999998</v>
      </c>
      <c r="J89" s="6">
        <f>ROUND(+'[1]12K'!$E94,4)</f>
        <v>0.4919</v>
      </c>
      <c r="K89" s="30">
        <f>ROUND(+'[1]15K'!$E94,4)</f>
        <v>0.48959999999999998</v>
      </c>
      <c r="L89" s="30">
        <f>ROUND(+'[1]10MI'!$E94,4)</f>
        <v>0.48880000000000001</v>
      </c>
      <c r="M89" s="30">
        <f>ROUND(+'[1]20K'!$E94,4)</f>
        <v>0.48670000000000002</v>
      </c>
      <c r="N89" s="30">
        <f>ROUND(+[1]H.Marathon!$E94,4)</f>
        <v>0.48609999999999998</v>
      </c>
      <c r="O89" s="30">
        <f>ROUND(+'[1]25K'!$E94,4)</f>
        <v>0.48320000000000002</v>
      </c>
      <c r="P89" s="30">
        <f>ROUND(+'[1]30K'!$E94,4)</f>
        <v>0.48320000000000002</v>
      </c>
      <c r="Q89" s="30">
        <f>ROUND(+[1]Marathon!$E94,4)</f>
        <v>0.48449999999999999</v>
      </c>
      <c r="R89" s="30">
        <f>ROUND(+[1]Marathon!$E94,4)</f>
        <v>0.48449999999999999</v>
      </c>
      <c r="S89" s="30">
        <f>ROUND(+[1]Marathon!$E94,4)</f>
        <v>0.48449999999999999</v>
      </c>
      <c r="T89" s="30">
        <f>ROUND(+[1]Marathon!$E94,4)</f>
        <v>0.48449999999999999</v>
      </c>
      <c r="U89" s="30">
        <f>ROUND(+[1]Marathon!$E94,4)</f>
        <v>0.48449999999999999</v>
      </c>
      <c r="V89" s="30">
        <f>ROUND(+[1]Marathon!$E94,4)</f>
        <v>0.48449999999999999</v>
      </c>
      <c r="W89" s="30">
        <f>ROUND(+[1]Marathon!$E94,4)</f>
        <v>0.48449999999999999</v>
      </c>
    </row>
    <row r="90" spans="1:23" x14ac:dyDescent="0.25">
      <c r="A90" s="28">
        <v>89</v>
      </c>
      <c r="B90" s="29">
        <f>ROUND(+'[1]1 Mile'!E95,4)</f>
        <v>0.46460000000000001</v>
      </c>
      <c r="C90" s="30">
        <f>ROUND(+'[1]5K'!E95,4)</f>
        <v>0.46289999999999998</v>
      </c>
      <c r="D90" s="30">
        <f>ROUND(+'[1]6K'!E95,4)</f>
        <v>0.46429999999999999</v>
      </c>
      <c r="E90" s="30">
        <f>ROUND(+'[1]4MI'!E95,4)</f>
        <v>0.4652</v>
      </c>
      <c r="F90" s="30">
        <f>ROUND(+'[1]8K'!$E95,4)</f>
        <v>0.46860000000000002</v>
      </c>
      <c r="G90" s="30">
        <f>ROUND(+'[1]5MI'!$E95,4)</f>
        <v>0.46870000000000001</v>
      </c>
      <c r="H90" s="30">
        <f>ROUND(+'[1]10K'!$E95,4)</f>
        <v>0.47320000000000001</v>
      </c>
      <c r="I90" s="30">
        <f>ROUND(+'[1]7MI'!$E95,4)</f>
        <v>0.47199999999999998</v>
      </c>
      <c r="J90" s="6">
        <f>ROUND(+'[1]12K'!$E95,4)</f>
        <v>0.4713</v>
      </c>
      <c r="K90" s="30">
        <f>ROUND(+'[1]15K'!$E95,4)</f>
        <v>0.46910000000000002</v>
      </c>
      <c r="L90" s="30">
        <f>ROUND(+'[1]10MI'!$E95,4)</f>
        <v>0.46839999999999998</v>
      </c>
      <c r="M90" s="30">
        <f>ROUND(+'[1]20K'!$E95,4)</f>
        <v>0.4662</v>
      </c>
      <c r="N90" s="30">
        <f>ROUND(+[1]H.Marathon!$E95,4)</f>
        <v>0.4657</v>
      </c>
      <c r="O90" s="30">
        <f>ROUND(+'[1]25K'!$E95,4)</f>
        <v>0.46250000000000002</v>
      </c>
      <c r="P90" s="30">
        <f>ROUND(+'[1]30K'!$E95,4)</f>
        <v>0.46250000000000002</v>
      </c>
      <c r="Q90" s="30">
        <f>ROUND(+[1]Marathon!$E95,4)</f>
        <v>0.46379999999999999</v>
      </c>
      <c r="R90" s="30">
        <f>ROUND(+[1]Marathon!$E95,4)</f>
        <v>0.46379999999999999</v>
      </c>
      <c r="S90" s="30">
        <f>ROUND(+[1]Marathon!$E95,4)</f>
        <v>0.46379999999999999</v>
      </c>
      <c r="T90" s="30">
        <f>ROUND(+[1]Marathon!$E95,4)</f>
        <v>0.46379999999999999</v>
      </c>
      <c r="U90" s="30">
        <f>ROUND(+[1]Marathon!$E95,4)</f>
        <v>0.46379999999999999</v>
      </c>
      <c r="V90" s="30">
        <f>ROUND(+[1]Marathon!$E95,4)</f>
        <v>0.46379999999999999</v>
      </c>
      <c r="W90" s="30">
        <f>ROUND(+[1]Marathon!$E95,4)</f>
        <v>0.46379999999999999</v>
      </c>
    </row>
    <row r="91" spans="1:23" x14ac:dyDescent="0.25">
      <c r="A91" s="31">
        <v>90</v>
      </c>
      <c r="B91" s="32">
        <f>ROUND(+'[1]1 Mile'!E96,4)</f>
        <v>0.44400000000000001</v>
      </c>
      <c r="C91" s="7">
        <f>ROUND(+'[1]5K'!E96,4)</f>
        <v>0.4425</v>
      </c>
      <c r="D91" s="7">
        <f>ROUND(+'[1]6K'!E96,4)</f>
        <v>0.44359999999999999</v>
      </c>
      <c r="E91" s="7">
        <f>ROUND(+'[1]4MI'!E96,4)</f>
        <v>0.44440000000000002</v>
      </c>
      <c r="F91" s="7">
        <f>ROUND(+'[1]8K'!$E96,4)</f>
        <v>0.44740000000000002</v>
      </c>
      <c r="G91" s="7">
        <f>ROUND(+'[1]5MI'!$E96,4)</f>
        <v>0.44750000000000001</v>
      </c>
      <c r="H91" s="7">
        <f>ROUND(+'[1]10K'!$E96,4)</f>
        <v>0.45190000000000002</v>
      </c>
      <c r="I91" s="7">
        <f>ROUND(+'[1]7MI'!$E96,4)</f>
        <v>0.45069999999999999</v>
      </c>
      <c r="J91" s="7">
        <f>ROUND(+'[1]12K'!$E96,4)</f>
        <v>0.4501</v>
      </c>
      <c r="K91" s="7">
        <f>ROUND(+'[1]15K'!$E96,4)</f>
        <v>0.44790000000000002</v>
      </c>
      <c r="L91" s="7">
        <f>ROUND(+'[1]10MI'!$E96,4)</f>
        <v>0.44719999999999999</v>
      </c>
      <c r="M91" s="7">
        <f>ROUND(+'[1]20K'!$E96,4)</f>
        <v>0.4451</v>
      </c>
      <c r="N91" s="7">
        <f>ROUND(+[1]H.Marathon!$E96,4)</f>
        <v>0.4446</v>
      </c>
      <c r="O91" s="7">
        <f>ROUND(+'[1]25K'!$E96,4)</f>
        <v>0.441</v>
      </c>
      <c r="P91" s="7">
        <f>ROUND(+'[1]30K'!$E96,4)</f>
        <v>0.441</v>
      </c>
      <c r="Q91" s="7">
        <f>ROUND(+[1]Marathon!$E96,4)</f>
        <v>0.44240000000000002</v>
      </c>
      <c r="R91" s="7">
        <f>ROUND(+[1]Marathon!$E96,4)</f>
        <v>0.44240000000000002</v>
      </c>
      <c r="S91" s="7">
        <f>ROUND(+[1]Marathon!$E96,4)</f>
        <v>0.44240000000000002</v>
      </c>
      <c r="T91" s="7">
        <f>ROUND(+[1]Marathon!$E96,4)</f>
        <v>0.44240000000000002</v>
      </c>
      <c r="U91" s="7">
        <f>ROUND(+[1]Marathon!$E96,4)</f>
        <v>0.44240000000000002</v>
      </c>
      <c r="V91" s="7">
        <f>ROUND(+[1]Marathon!$E96,4)</f>
        <v>0.44240000000000002</v>
      </c>
      <c r="W91" s="7">
        <f>ROUND(+[1]Marathon!$E96,4)</f>
        <v>0.44240000000000002</v>
      </c>
    </row>
    <row r="92" spans="1:23" x14ac:dyDescent="0.25">
      <c r="A92" s="28">
        <v>91</v>
      </c>
      <c r="B92" s="29">
        <f>ROUND(+'[1]1 Mile'!E97,4)</f>
        <v>0.42270000000000002</v>
      </c>
      <c r="C92" s="30">
        <f>ROUND(+'[1]5K'!E97,4)</f>
        <v>0.42149999999999999</v>
      </c>
      <c r="D92" s="30">
        <f>ROUND(+'[1]6K'!E97,4)</f>
        <v>0.42230000000000001</v>
      </c>
      <c r="E92" s="30">
        <f>ROUND(+'[1]4MI'!E97,4)</f>
        <v>0.4229</v>
      </c>
      <c r="F92" s="30">
        <f>ROUND(+'[1]8K'!$E97,4)</f>
        <v>0.42570000000000002</v>
      </c>
      <c r="G92" s="30">
        <f>ROUND(+'[1]5MI'!$E97,4)</f>
        <v>0.42580000000000001</v>
      </c>
      <c r="H92" s="30">
        <f>ROUND(+'[1]10K'!$E97,4)</f>
        <v>0.4299</v>
      </c>
      <c r="I92" s="30">
        <f>ROUND(+'[1]7MI'!$E97,4)</f>
        <v>0.42870000000000003</v>
      </c>
      <c r="J92" s="6">
        <f>ROUND(+'[1]12K'!$E97,4)</f>
        <v>0.42809999999999998</v>
      </c>
      <c r="K92" s="30">
        <f>ROUND(+'[1]15K'!$E97,4)</f>
        <v>0.42599999999999999</v>
      </c>
      <c r="L92" s="30">
        <f>ROUND(+'[1]10MI'!$E97,4)</f>
        <v>0.42530000000000001</v>
      </c>
      <c r="M92" s="30">
        <f>ROUND(+'[1]20K'!$E97,4)</f>
        <v>0.4234</v>
      </c>
      <c r="N92" s="30">
        <f>ROUND(+[1]H.Marathon!$E97,4)</f>
        <v>0.4229</v>
      </c>
      <c r="O92" s="30">
        <f>ROUND(+'[1]25K'!$E97,4)</f>
        <v>0.41889999999999999</v>
      </c>
      <c r="P92" s="30">
        <f>ROUND(+'[1]30K'!$E97,4)</f>
        <v>0.41889999999999999</v>
      </c>
      <c r="Q92" s="30">
        <f>ROUND(+[1]Marathon!$E97,4)</f>
        <v>0.4204</v>
      </c>
      <c r="R92" s="30">
        <f>ROUND(+[1]Marathon!$E97,4)</f>
        <v>0.4204</v>
      </c>
      <c r="S92" s="30">
        <f>ROUND(+[1]Marathon!$E97,4)</f>
        <v>0.4204</v>
      </c>
      <c r="T92" s="30">
        <f>ROUND(+[1]Marathon!$E97,4)</f>
        <v>0.4204</v>
      </c>
      <c r="U92" s="30">
        <f>ROUND(+[1]Marathon!$E97,4)</f>
        <v>0.4204</v>
      </c>
      <c r="V92" s="30">
        <f>ROUND(+[1]Marathon!$E97,4)</f>
        <v>0.4204</v>
      </c>
      <c r="W92" s="30">
        <f>ROUND(+[1]Marathon!$E97,4)</f>
        <v>0.4204</v>
      </c>
    </row>
    <row r="93" spans="1:23" x14ac:dyDescent="0.25">
      <c r="A93" s="28">
        <v>92</v>
      </c>
      <c r="B93" s="29">
        <f>ROUND(+'[1]1 Mile'!E98,4)</f>
        <v>0.40089999999999998</v>
      </c>
      <c r="C93" s="30">
        <f>ROUND(+'[1]5K'!E98,4)</f>
        <v>0.4</v>
      </c>
      <c r="D93" s="30">
        <f>ROUND(+'[1]6K'!E98,4)</f>
        <v>0.40039999999999998</v>
      </c>
      <c r="E93" s="30">
        <f>ROUND(+'[1]4MI'!E98,4)</f>
        <v>0.40079999999999999</v>
      </c>
      <c r="F93" s="30">
        <f>ROUND(+'[1]8K'!$E98,4)</f>
        <v>0.4032</v>
      </c>
      <c r="G93" s="30">
        <f>ROUND(+'[1]5MI'!$E98,4)</f>
        <v>0.40329999999999999</v>
      </c>
      <c r="H93" s="30">
        <f>ROUND(+'[1]10K'!$E98,4)</f>
        <v>0.40710000000000002</v>
      </c>
      <c r="I93" s="30">
        <f>ROUND(+'[1]7MI'!$E98,4)</f>
        <v>0.40600000000000003</v>
      </c>
      <c r="J93" s="6">
        <f>ROUND(+'[1]12K'!$E98,4)</f>
        <v>0.40539999999999998</v>
      </c>
      <c r="K93" s="30">
        <f>ROUND(+'[1]15K'!$E98,4)</f>
        <v>0.40339999999999998</v>
      </c>
      <c r="L93" s="30">
        <f>ROUND(+'[1]10MI'!$E98,4)</f>
        <v>0.40279999999999999</v>
      </c>
      <c r="M93" s="30">
        <f>ROUND(+'[1]20K'!$E98,4)</f>
        <v>0.40089999999999998</v>
      </c>
      <c r="N93" s="30">
        <f>ROUND(+[1]H.Marathon!$E98,4)</f>
        <v>0.40039999999999998</v>
      </c>
      <c r="O93" s="30">
        <f>ROUND(+'[1]25K'!$E98,4)</f>
        <v>0.39610000000000001</v>
      </c>
      <c r="P93" s="30">
        <f>ROUND(+'[1]30K'!$E98,4)</f>
        <v>0.39610000000000001</v>
      </c>
      <c r="Q93" s="30">
        <f>ROUND(+[1]Marathon!$E98,4)</f>
        <v>0.39760000000000001</v>
      </c>
      <c r="R93" s="30">
        <f>ROUND(+[1]Marathon!$E98,4)</f>
        <v>0.39760000000000001</v>
      </c>
      <c r="S93" s="30">
        <f>ROUND(+[1]Marathon!$E98,4)</f>
        <v>0.39760000000000001</v>
      </c>
      <c r="T93" s="30">
        <f>ROUND(+[1]Marathon!$E98,4)</f>
        <v>0.39760000000000001</v>
      </c>
      <c r="U93" s="30">
        <f>ROUND(+[1]Marathon!$E98,4)</f>
        <v>0.39760000000000001</v>
      </c>
      <c r="V93" s="30">
        <f>ROUND(+[1]Marathon!$E98,4)</f>
        <v>0.39760000000000001</v>
      </c>
      <c r="W93" s="30">
        <f>ROUND(+[1]Marathon!$E98,4)</f>
        <v>0.39760000000000001</v>
      </c>
    </row>
    <row r="94" spans="1:23" x14ac:dyDescent="0.25">
      <c r="A94" s="28">
        <v>93</v>
      </c>
      <c r="B94" s="29">
        <f>ROUND(+'[1]1 Mile'!E99,4)</f>
        <v>0.37840000000000001</v>
      </c>
      <c r="C94" s="30">
        <f>ROUND(+'[1]5K'!E99,4)</f>
        <v>0.37780000000000002</v>
      </c>
      <c r="D94" s="30">
        <f>ROUND(+'[1]6K'!E99,4)</f>
        <v>0.37780000000000002</v>
      </c>
      <c r="E94" s="30">
        <f>ROUND(+'[1]4MI'!E99,4)</f>
        <v>0.37809999999999999</v>
      </c>
      <c r="F94" s="30">
        <f>ROUND(+'[1]8K'!$E99,4)</f>
        <v>0.38009999999999999</v>
      </c>
      <c r="G94" s="30">
        <f>ROUND(+'[1]5MI'!$E99,4)</f>
        <v>0.38009999999999999</v>
      </c>
      <c r="H94" s="30">
        <f>ROUND(+'[1]10K'!$E99,4)</f>
        <v>0.3836</v>
      </c>
      <c r="I94" s="30">
        <f>ROUND(+'[1]7MI'!$E99,4)</f>
        <v>0.3826</v>
      </c>
      <c r="J94" s="6">
        <f>ROUND(+'[1]12K'!$E99,4)</f>
        <v>0.38200000000000001</v>
      </c>
      <c r="K94" s="30">
        <f>ROUND(+'[1]15K'!$E99,4)</f>
        <v>0.38009999999999999</v>
      </c>
      <c r="L94" s="30">
        <f>ROUND(+'[1]10MI'!$E99,4)</f>
        <v>0.3795</v>
      </c>
      <c r="M94" s="30">
        <f>ROUND(+'[1]20K'!$E99,4)</f>
        <v>0.37769999999999998</v>
      </c>
      <c r="N94" s="30">
        <f>ROUND(+[1]H.Marathon!$E99,4)</f>
        <v>0.37730000000000002</v>
      </c>
      <c r="O94" s="30">
        <f>ROUND(+'[1]25K'!$E99,4)</f>
        <v>0.37259999999999999</v>
      </c>
      <c r="P94" s="30">
        <f>ROUND(+'[1]30K'!$E99,4)</f>
        <v>0.37259999999999999</v>
      </c>
      <c r="Q94" s="30">
        <f>ROUND(+[1]Marathon!$E99,4)</f>
        <v>0.37419999999999998</v>
      </c>
      <c r="R94" s="30">
        <f>ROUND(+[1]Marathon!$E99,4)</f>
        <v>0.37419999999999998</v>
      </c>
      <c r="S94" s="30">
        <f>ROUND(+[1]Marathon!$E99,4)</f>
        <v>0.37419999999999998</v>
      </c>
      <c r="T94" s="30">
        <f>ROUND(+[1]Marathon!$E99,4)</f>
        <v>0.37419999999999998</v>
      </c>
      <c r="U94" s="30">
        <f>ROUND(+[1]Marathon!$E99,4)</f>
        <v>0.37419999999999998</v>
      </c>
      <c r="V94" s="30">
        <f>ROUND(+[1]Marathon!$E99,4)</f>
        <v>0.37419999999999998</v>
      </c>
      <c r="W94" s="30">
        <f>ROUND(+[1]Marathon!$E99,4)</f>
        <v>0.37419999999999998</v>
      </c>
    </row>
    <row r="95" spans="1:23" x14ac:dyDescent="0.25">
      <c r="A95" s="28">
        <v>94</v>
      </c>
      <c r="B95" s="29">
        <f>ROUND(+'[1]1 Mile'!E100,4)</f>
        <v>0.35539999999999999</v>
      </c>
      <c r="C95" s="30">
        <f>ROUND(+'[1]5K'!E100,4)</f>
        <v>0.35510000000000003</v>
      </c>
      <c r="D95" s="30">
        <f>ROUND(+'[1]6K'!E100,4)</f>
        <v>0.35460000000000003</v>
      </c>
      <c r="E95" s="30">
        <f>ROUND(+'[1]4MI'!E100,4)</f>
        <v>0.35470000000000002</v>
      </c>
      <c r="F95" s="30">
        <f>ROUND(+'[1]8K'!$E100,4)</f>
        <v>0.35620000000000002</v>
      </c>
      <c r="G95" s="30">
        <f>ROUND(+'[1]5MI'!$E100,4)</f>
        <v>0.35630000000000001</v>
      </c>
      <c r="H95" s="30">
        <f>ROUND(+'[1]10K'!$E100,4)</f>
        <v>0.3594</v>
      </c>
      <c r="I95" s="30">
        <f>ROUND(+'[1]7MI'!$E100,4)</f>
        <v>0.3584</v>
      </c>
      <c r="J95" s="6">
        <f>ROUND(+'[1]12K'!$E100,4)</f>
        <v>0.3579</v>
      </c>
      <c r="K95" s="30">
        <f>ROUND(+'[1]15K'!$E100,4)</f>
        <v>0.35610000000000003</v>
      </c>
      <c r="L95" s="30">
        <f>ROUND(+'[1]10MI'!$E100,4)</f>
        <v>0.35560000000000003</v>
      </c>
      <c r="M95" s="30">
        <f>ROUND(+'[1]20K'!$E100,4)</f>
        <v>0.35389999999999999</v>
      </c>
      <c r="N95" s="30">
        <f>ROUND(+[1]H.Marathon!$E100,4)</f>
        <v>0.35349999999999998</v>
      </c>
      <c r="O95" s="30">
        <f>ROUND(+'[1]25K'!$E100,4)</f>
        <v>0.3483</v>
      </c>
      <c r="P95" s="30">
        <f>ROUND(+'[1]30K'!$E100,4)</f>
        <v>0.3483</v>
      </c>
      <c r="Q95" s="30">
        <f>ROUND(+[1]Marathon!$E100,4)</f>
        <v>0.35</v>
      </c>
      <c r="R95" s="30">
        <f>ROUND(+[1]Marathon!$E100,4)</f>
        <v>0.35</v>
      </c>
      <c r="S95" s="30">
        <f>ROUND(+[1]Marathon!$E100,4)</f>
        <v>0.35</v>
      </c>
      <c r="T95" s="30">
        <f>ROUND(+[1]Marathon!$E100,4)</f>
        <v>0.35</v>
      </c>
      <c r="U95" s="30">
        <f>ROUND(+[1]Marathon!$E100,4)</f>
        <v>0.35</v>
      </c>
      <c r="V95" s="30">
        <f>ROUND(+[1]Marathon!$E100,4)</f>
        <v>0.35</v>
      </c>
      <c r="W95" s="30">
        <f>ROUND(+[1]Marathon!$E100,4)</f>
        <v>0.35</v>
      </c>
    </row>
    <row r="96" spans="1:23" x14ac:dyDescent="0.25">
      <c r="A96" s="31">
        <v>95</v>
      </c>
      <c r="B96" s="32">
        <f>ROUND(+'[1]1 Mile'!E101,4)</f>
        <v>0.33169999999999999</v>
      </c>
      <c r="C96" s="7">
        <f>ROUND(+'[1]5K'!E101,4)</f>
        <v>0.33179999999999998</v>
      </c>
      <c r="D96" s="7">
        <f>ROUND(+'[1]6K'!E101,4)</f>
        <v>0.33069999999999999</v>
      </c>
      <c r="E96" s="7">
        <f>ROUND(+'[1]4MI'!E101,4)</f>
        <v>0.33069999999999999</v>
      </c>
      <c r="F96" s="7">
        <f>ROUND(+'[1]8K'!$E101,4)</f>
        <v>0.33169999999999999</v>
      </c>
      <c r="G96" s="7">
        <f>ROUND(+'[1]5MI'!$E101,4)</f>
        <v>0.33179999999999998</v>
      </c>
      <c r="H96" s="7">
        <f>ROUND(+'[1]10K'!$E101,4)</f>
        <v>0.33450000000000002</v>
      </c>
      <c r="I96" s="7">
        <f>ROUND(+'[1]7MI'!$E101,4)</f>
        <v>0.33360000000000001</v>
      </c>
      <c r="J96" s="7">
        <f>ROUND(+'[1]12K'!$E101,4)</f>
        <v>0.33310000000000001</v>
      </c>
      <c r="K96" s="7">
        <f>ROUND(+'[1]15K'!$E101,4)</f>
        <v>0.33139999999999997</v>
      </c>
      <c r="L96" s="7">
        <f>ROUND(+'[1]10MI'!$E101,4)</f>
        <v>0.33090000000000003</v>
      </c>
      <c r="M96" s="7">
        <f>ROUND(+'[1]20K'!$E101,4)</f>
        <v>0.32940000000000003</v>
      </c>
      <c r="N96" s="7">
        <f>ROUND(+[1]H.Marathon!$E101,4)</f>
        <v>0.32900000000000001</v>
      </c>
      <c r="O96" s="7">
        <f>ROUND(+'[1]25K'!$E101,4)</f>
        <v>0.32340000000000002</v>
      </c>
      <c r="P96" s="7">
        <f>ROUND(+'[1]30K'!$E101,4)</f>
        <v>0.32340000000000002</v>
      </c>
      <c r="Q96" s="7">
        <f>ROUND(+[1]Marathon!$E101,4)</f>
        <v>0.3251</v>
      </c>
      <c r="R96" s="7">
        <f>ROUND(+[1]Marathon!$E101,4)</f>
        <v>0.3251</v>
      </c>
      <c r="S96" s="7">
        <f>ROUND(+[1]Marathon!$E101,4)</f>
        <v>0.3251</v>
      </c>
      <c r="T96" s="7">
        <f>ROUND(+[1]Marathon!$E101,4)</f>
        <v>0.3251</v>
      </c>
      <c r="U96" s="7">
        <f>ROUND(+[1]Marathon!$E101,4)</f>
        <v>0.3251</v>
      </c>
      <c r="V96" s="7">
        <f>ROUND(+[1]Marathon!$E101,4)</f>
        <v>0.3251</v>
      </c>
      <c r="W96" s="7">
        <f>ROUND(+[1]Marathon!$E101,4)</f>
        <v>0.3251</v>
      </c>
    </row>
    <row r="97" spans="1:23" x14ac:dyDescent="0.25">
      <c r="A97" s="28">
        <v>96</v>
      </c>
      <c r="B97" s="29">
        <f>ROUND(+'[1]1 Mile'!E102,4)</f>
        <v>0.30740000000000001</v>
      </c>
      <c r="C97" s="30">
        <f>ROUND(+'[1]5K'!E102,4)</f>
        <v>0.30780000000000002</v>
      </c>
      <c r="D97" s="30">
        <f>ROUND(+'[1]6K'!E102,4)</f>
        <v>0.30630000000000002</v>
      </c>
      <c r="E97" s="30">
        <f>ROUND(+'[1]4MI'!E102,4)</f>
        <v>0.30609999999999998</v>
      </c>
      <c r="F97" s="30">
        <f>ROUND(+'[1]8K'!$E102,4)</f>
        <v>0.30649999999999999</v>
      </c>
      <c r="G97" s="30">
        <f>ROUND(+'[1]5MI'!$E102,4)</f>
        <v>0.30659999999999998</v>
      </c>
      <c r="H97" s="30">
        <f>ROUND(+'[1]10K'!$E102,4)</f>
        <v>0.30880000000000002</v>
      </c>
      <c r="I97" s="30">
        <f>ROUND(+'[1]7MI'!$E102,4)</f>
        <v>0.308</v>
      </c>
      <c r="J97" s="6">
        <f>ROUND(+'[1]12K'!$E102,4)</f>
        <v>0.3075</v>
      </c>
      <c r="K97" s="30">
        <f>ROUND(+'[1]15K'!$E102,4)</f>
        <v>0.30599999999999999</v>
      </c>
      <c r="L97" s="30">
        <f>ROUND(+'[1]10MI'!$E102,4)</f>
        <v>0.30559999999999998</v>
      </c>
      <c r="M97" s="30">
        <f>ROUND(+'[1]20K'!$E102,4)</f>
        <v>0.30420000000000003</v>
      </c>
      <c r="N97" s="30">
        <f>ROUND(+[1]H.Marathon!$E102,4)</f>
        <v>0.3039</v>
      </c>
      <c r="O97" s="30">
        <f>ROUND(+'[1]25K'!$E102,4)</f>
        <v>0.29780000000000001</v>
      </c>
      <c r="P97" s="30">
        <f>ROUND(+'[1]30K'!$E102,4)</f>
        <v>0.29780000000000001</v>
      </c>
      <c r="Q97" s="30">
        <f>ROUND(+[1]Marathon!$E102,4)</f>
        <v>0.29959999999999998</v>
      </c>
      <c r="R97" s="30">
        <f>ROUND(+[1]Marathon!$E102,4)</f>
        <v>0.29959999999999998</v>
      </c>
      <c r="S97" s="30">
        <f>ROUND(+[1]Marathon!$E102,4)</f>
        <v>0.29959999999999998</v>
      </c>
      <c r="T97" s="30">
        <f>ROUND(+[1]Marathon!$E102,4)</f>
        <v>0.29959999999999998</v>
      </c>
      <c r="U97" s="30">
        <f>ROUND(+[1]Marathon!$E102,4)</f>
        <v>0.29959999999999998</v>
      </c>
      <c r="V97" s="30">
        <f>ROUND(+[1]Marathon!$E102,4)</f>
        <v>0.29959999999999998</v>
      </c>
      <c r="W97" s="30">
        <f>ROUND(+[1]Marathon!$E102,4)</f>
        <v>0.29959999999999998</v>
      </c>
    </row>
    <row r="98" spans="1:23" x14ac:dyDescent="0.25">
      <c r="A98" s="28">
        <v>97</v>
      </c>
      <c r="B98" s="29">
        <f>ROUND(+'[1]1 Mile'!E103,4)</f>
        <v>0.28249999999999997</v>
      </c>
      <c r="C98" s="30">
        <f>ROUND(+'[1]5K'!E103,4)</f>
        <v>0.2833</v>
      </c>
      <c r="D98" s="30">
        <f>ROUND(+'[1]6K'!E103,4)</f>
        <v>0.28120000000000001</v>
      </c>
      <c r="E98" s="30">
        <f>ROUND(+'[1]4MI'!E103,4)</f>
        <v>0.28079999999999999</v>
      </c>
      <c r="F98" s="30">
        <f>ROUND(+'[1]8K'!$E103,4)</f>
        <v>0.28070000000000001</v>
      </c>
      <c r="G98" s="30">
        <f>ROUND(+'[1]5MI'!$E103,4)</f>
        <v>0.28070000000000001</v>
      </c>
      <c r="H98" s="30">
        <f>ROUND(+'[1]10K'!$E103,4)</f>
        <v>0.28249999999999997</v>
      </c>
      <c r="I98" s="30">
        <f>ROUND(+'[1]7MI'!$E103,4)</f>
        <v>0.28170000000000001</v>
      </c>
      <c r="J98" s="6">
        <f>ROUND(+'[1]12K'!$E103,4)</f>
        <v>0.28129999999999999</v>
      </c>
      <c r="K98" s="30">
        <f>ROUND(+'[1]15K'!$E103,4)</f>
        <v>0.27989999999999998</v>
      </c>
      <c r="L98" s="30">
        <f>ROUND(+'[1]10MI'!$E103,4)</f>
        <v>0.27950000000000003</v>
      </c>
      <c r="M98" s="30">
        <f>ROUND(+'[1]20K'!$E103,4)</f>
        <v>0.27829999999999999</v>
      </c>
      <c r="N98" s="30">
        <f>ROUND(+[1]H.Marathon!$E103,4)</f>
        <v>0.27800000000000002</v>
      </c>
      <c r="O98" s="30">
        <f>ROUND(+'[1]25K'!$E103,4)</f>
        <v>0.27139999999999997</v>
      </c>
      <c r="P98" s="30">
        <f>ROUND(+'[1]30K'!$E103,4)</f>
        <v>0.27139999999999997</v>
      </c>
      <c r="Q98" s="30">
        <f>ROUND(+[1]Marathon!$E103,4)</f>
        <v>0.27329999999999999</v>
      </c>
      <c r="R98" s="30">
        <f>ROUND(+[1]Marathon!$E103,4)</f>
        <v>0.27329999999999999</v>
      </c>
      <c r="S98" s="30">
        <f>ROUND(+[1]Marathon!$E103,4)</f>
        <v>0.27329999999999999</v>
      </c>
      <c r="T98" s="30">
        <f>ROUND(+[1]Marathon!$E103,4)</f>
        <v>0.27329999999999999</v>
      </c>
      <c r="U98" s="30">
        <f>ROUND(+[1]Marathon!$E103,4)</f>
        <v>0.27329999999999999</v>
      </c>
      <c r="V98" s="30">
        <f>ROUND(+[1]Marathon!$E103,4)</f>
        <v>0.27329999999999999</v>
      </c>
      <c r="W98" s="30">
        <f>ROUND(+[1]Marathon!$E103,4)</f>
        <v>0.27329999999999999</v>
      </c>
    </row>
    <row r="99" spans="1:23" x14ac:dyDescent="0.25">
      <c r="A99" s="28">
        <v>98</v>
      </c>
      <c r="B99" s="29">
        <f>ROUND(+'[1]1 Mile'!E104,4)</f>
        <v>0.25700000000000001</v>
      </c>
      <c r="C99" s="30">
        <f>ROUND(+'[1]5K'!E104,4)</f>
        <v>0.25819999999999999</v>
      </c>
      <c r="D99" s="30">
        <f>ROUND(+'[1]6K'!E104,4)</f>
        <v>0.2555</v>
      </c>
      <c r="E99" s="30">
        <f>ROUND(+'[1]4MI'!E104,4)</f>
        <v>0.25480000000000003</v>
      </c>
      <c r="F99" s="30">
        <f>ROUND(+'[1]8K'!$E104,4)</f>
        <v>0.25409999999999999</v>
      </c>
      <c r="G99" s="30">
        <f>ROUND(+'[1]5MI'!$E104,4)</f>
        <v>0.25409999999999999</v>
      </c>
      <c r="H99" s="30">
        <f>ROUND(+'[1]10K'!$E104,4)</f>
        <v>0.25540000000000002</v>
      </c>
      <c r="I99" s="30">
        <f>ROUND(+'[1]7MI'!$E104,4)</f>
        <v>0.25469999999999998</v>
      </c>
      <c r="J99" s="6">
        <f>ROUND(+'[1]12K'!$E104,4)</f>
        <v>0.25440000000000002</v>
      </c>
      <c r="K99" s="30">
        <f>ROUND(+'[1]15K'!$E104,4)</f>
        <v>0.25309999999999999</v>
      </c>
      <c r="L99" s="30">
        <f>ROUND(+'[1]10MI'!$E104,4)</f>
        <v>0.25280000000000002</v>
      </c>
      <c r="M99" s="30">
        <f>ROUND(+'[1]20K'!$E104,4)</f>
        <v>0.25169999999999998</v>
      </c>
      <c r="N99" s="30">
        <f>ROUND(+[1]H.Marathon!$E104,4)</f>
        <v>0.2515</v>
      </c>
      <c r="O99" s="30">
        <f>ROUND(+'[1]25K'!$E104,4)</f>
        <v>0.24440000000000001</v>
      </c>
      <c r="P99" s="30">
        <f>ROUND(+'[1]30K'!$E104,4)</f>
        <v>0.24440000000000001</v>
      </c>
      <c r="Q99" s="30">
        <f>ROUND(+[1]Marathon!$E104,4)</f>
        <v>0.24640000000000001</v>
      </c>
      <c r="R99" s="30">
        <f>ROUND(+[1]Marathon!$E104,4)</f>
        <v>0.24640000000000001</v>
      </c>
      <c r="S99" s="30">
        <f>ROUND(+[1]Marathon!$E104,4)</f>
        <v>0.24640000000000001</v>
      </c>
      <c r="T99" s="30">
        <f>ROUND(+[1]Marathon!$E104,4)</f>
        <v>0.24640000000000001</v>
      </c>
      <c r="U99" s="30">
        <f>ROUND(+[1]Marathon!$E104,4)</f>
        <v>0.24640000000000001</v>
      </c>
      <c r="V99" s="30">
        <f>ROUND(+[1]Marathon!$E104,4)</f>
        <v>0.24640000000000001</v>
      </c>
      <c r="W99" s="30">
        <f>ROUND(+[1]Marathon!$E104,4)</f>
        <v>0.24640000000000001</v>
      </c>
    </row>
    <row r="100" spans="1:23" x14ac:dyDescent="0.25">
      <c r="A100" s="28">
        <v>99</v>
      </c>
      <c r="B100" s="29">
        <f>ROUND(+'[1]1 Mile'!E105,4)</f>
        <v>0.23089999999999999</v>
      </c>
      <c r="C100" s="30">
        <f>ROUND(+'[1]5K'!E105,4)</f>
        <v>0.23250000000000001</v>
      </c>
      <c r="D100" s="30">
        <f>ROUND(+'[1]6K'!E105,4)</f>
        <v>0.2291</v>
      </c>
      <c r="E100" s="30">
        <f>ROUND(+'[1]4MI'!E105,4)</f>
        <v>0.2283</v>
      </c>
      <c r="F100" s="30">
        <f>ROUND(+'[1]8K'!$E105,4)</f>
        <v>0.22689999999999999</v>
      </c>
      <c r="G100" s="30">
        <f>ROUND(+'[1]5MI'!$E105,4)</f>
        <v>0.22689999999999999</v>
      </c>
      <c r="H100" s="30">
        <f>ROUND(+'[1]10K'!$E105,4)</f>
        <v>0.2276</v>
      </c>
      <c r="I100" s="30">
        <f>ROUND(+'[1]7MI'!$E105,4)</f>
        <v>0.22700000000000001</v>
      </c>
      <c r="J100" s="6">
        <f>ROUND(+'[1]12K'!$E105,4)</f>
        <v>0.22670000000000001</v>
      </c>
      <c r="K100" s="30">
        <f>ROUND(+'[1]15K'!$E105,4)</f>
        <v>0.22570000000000001</v>
      </c>
      <c r="L100" s="30">
        <f>ROUND(+'[1]10MI'!$E105,4)</f>
        <v>0.22539999999999999</v>
      </c>
      <c r="M100" s="30">
        <f>ROUND(+'[1]20K'!$E105,4)</f>
        <v>0.22450000000000001</v>
      </c>
      <c r="N100" s="30">
        <f>ROUND(+[1]H.Marathon!$E105,4)</f>
        <v>0.22420000000000001</v>
      </c>
      <c r="O100" s="30">
        <f>ROUND(+'[1]25K'!$E105,4)</f>
        <v>0.2167</v>
      </c>
      <c r="P100" s="30">
        <f>ROUND(+'[1]30K'!$E105,4)</f>
        <v>0.2167</v>
      </c>
      <c r="Q100" s="30">
        <f>ROUND(+[1]Marathon!$E105,4)</f>
        <v>0.21870000000000001</v>
      </c>
      <c r="R100" s="30">
        <f>ROUND(+[1]Marathon!$E105,4)</f>
        <v>0.21870000000000001</v>
      </c>
      <c r="S100" s="30">
        <f>ROUND(+[1]Marathon!$E105,4)</f>
        <v>0.21870000000000001</v>
      </c>
      <c r="T100" s="30">
        <f>ROUND(+[1]Marathon!$E105,4)</f>
        <v>0.21870000000000001</v>
      </c>
      <c r="U100" s="30">
        <f>ROUND(+[1]Marathon!$E105,4)</f>
        <v>0.21870000000000001</v>
      </c>
      <c r="V100" s="30">
        <f>ROUND(+[1]Marathon!$E105,4)</f>
        <v>0.21870000000000001</v>
      </c>
      <c r="W100" s="30">
        <f>ROUND(+[1]Marathon!$E105,4)</f>
        <v>0.21870000000000001</v>
      </c>
    </row>
    <row r="101" spans="1:23" ht="15.75" thickBot="1" x14ac:dyDescent="0.3">
      <c r="A101" s="33">
        <v>100</v>
      </c>
      <c r="B101" s="32">
        <f>ROUND(+'[1]1 Mile'!E106,4)</f>
        <v>0.20419999999999999</v>
      </c>
      <c r="C101" s="7">
        <f>ROUND(+'[1]5K'!E106,4)</f>
        <v>0.20619999999999999</v>
      </c>
      <c r="D101" s="7">
        <f>ROUND(+'[1]6K'!E106,4)</f>
        <v>0.20219999999999999</v>
      </c>
      <c r="E101" s="7">
        <f>ROUND(+'[1]4MI'!E106,4)</f>
        <v>0.20100000000000001</v>
      </c>
      <c r="F101" s="7">
        <f>ROUND(+'[1]8K'!$E106,4)</f>
        <v>0.19900000000000001</v>
      </c>
      <c r="G101" s="7">
        <f>ROUND(+'[1]5MI'!$E106,4)</f>
        <v>0.19900000000000001</v>
      </c>
      <c r="H101" s="7">
        <f>ROUND(+'[1]10K'!$E106,4)</f>
        <v>0.1991</v>
      </c>
      <c r="I101" s="7">
        <f>ROUND(+'[1]7MI'!$E106,4)</f>
        <v>0.1986</v>
      </c>
      <c r="J101" s="7">
        <f>ROUND(+'[1]12K'!$E106,4)</f>
        <v>0.1983</v>
      </c>
      <c r="K101" s="7">
        <f>ROUND(+'[1]15K'!$E106,4)</f>
        <v>0.19750000000000001</v>
      </c>
      <c r="L101" s="7">
        <f>ROUND(+'[1]10MI'!$E106,4)</f>
        <v>0.19719999999999999</v>
      </c>
      <c r="M101" s="7">
        <f>ROUND(+'[1]20K'!$E106,4)</f>
        <v>0.19650000000000001</v>
      </c>
      <c r="N101" s="7">
        <f>ROUND(+[1]H.Marathon!$E106,4)</f>
        <v>0.1963</v>
      </c>
      <c r="O101" s="7">
        <f>ROUND(+'[1]25K'!$E106,4)</f>
        <v>0.18820000000000001</v>
      </c>
      <c r="P101" s="7">
        <f>ROUND(+'[1]30K'!$E106,4)</f>
        <v>0.18820000000000001</v>
      </c>
      <c r="Q101" s="7">
        <f>ROUND(+[1]Marathon!$E106,4)</f>
        <v>0.1903</v>
      </c>
      <c r="R101" s="7">
        <f>ROUND(+[1]Marathon!$E106,4)</f>
        <v>0.1903</v>
      </c>
      <c r="S101" s="7">
        <f>ROUND(+[1]Marathon!$E106,4)</f>
        <v>0.1903</v>
      </c>
      <c r="T101" s="7">
        <f>ROUND(+[1]Marathon!$E106,4)</f>
        <v>0.1903</v>
      </c>
      <c r="U101" s="7">
        <f>ROUND(+[1]Marathon!$E106,4)</f>
        <v>0.1903</v>
      </c>
      <c r="V101" s="7">
        <f>ROUND(+[1]Marathon!$E106,4)</f>
        <v>0.1903</v>
      </c>
      <c r="W101" s="7">
        <f>ROUND(+[1]Marathon!$E106,4)</f>
        <v>0.1903</v>
      </c>
    </row>
    <row r="102" spans="1:23" ht="15.75" x14ac:dyDescent="0.25">
      <c r="A102" s="34" t="s">
        <v>30</v>
      </c>
      <c r="B102" s="34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</row>
    <row r="103" spans="1:23" ht="15.75" x14ac:dyDescent="0.25">
      <c r="A103" s="36" t="s">
        <v>31</v>
      </c>
      <c r="B103" s="37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</row>
    <row r="104" spans="1:23" ht="15.75" x14ac:dyDescent="0.25">
      <c r="A104" s="38" t="s">
        <v>33</v>
      </c>
      <c r="B104" s="38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</row>
    <row r="105" spans="1:23" ht="15.75" x14ac:dyDescent="0.25">
      <c r="A105" s="38" t="s">
        <v>29</v>
      </c>
      <c r="B105" s="37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</row>
    <row r="106" spans="1:23" ht="15.75" x14ac:dyDescent="0.25">
      <c r="A106" s="38" t="s">
        <v>28</v>
      </c>
      <c r="B106" s="37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</row>
    <row r="107" spans="1:23" ht="15.75" x14ac:dyDescent="0.25">
      <c r="A107" s="38" t="s">
        <v>25</v>
      </c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</row>
  </sheetData>
  <hyperlinks>
    <hyperlink ref="A103" r:id="rId1" xr:uid="{65065678-95EF-4195-A7F7-B29A058CC6BD}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"/>
  <sheetViews>
    <sheetView workbookViewId="0">
      <selection activeCell="C22" sqref="C22"/>
    </sheetView>
  </sheetViews>
  <sheetFormatPr defaultRowHeight="15" x14ac:dyDescent="0.25"/>
  <sheetData>
    <row r="1" spans="1:23" ht="30.75" thickBot="1" x14ac:dyDescent="0.45">
      <c r="A1" s="12" t="s">
        <v>34</v>
      </c>
      <c r="B1" s="13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1:23" x14ac:dyDescent="0.25">
      <c r="A2" s="15" t="s">
        <v>0</v>
      </c>
      <c r="B2" s="39" t="s">
        <v>24</v>
      </c>
      <c r="C2" s="18" t="s">
        <v>1</v>
      </c>
      <c r="D2" s="18" t="s">
        <v>2</v>
      </c>
      <c r="E2" s="18" t="s">
        <v>3</v>
      </c>
      <c r="F2" s="18" t="s">
        <v>4</v>
      </c>
      <c r="G2" s="18" t="s">
        <v>5</v>
      </c>
      <c r="H2" s="18" t="s">
        <v>6</v>
      </c>
      <c r="I2" s="18" t="s">
        <v>32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</row>
    <row r="3" spans="1:23" x14ac:dyDescent="0.25">
      <c r="A3" s="21" t="s">
        <v>22</v>
      </c>
      <c r="B3" s="40">
        <f>'[1]1 Mile'!E5</f>
        <v>227.00000000000003</v>
      </c>
      <c r="C3" s="2">
        <f>'[1]5K'!E5</f>
        <v>771</v>
      </c>
      <c r="D3" s="2">
        <f>'[1]6K'!E5</f>
        <v>939</v>
      </c>
      <c r="E3" s="2">
        <f>'[1]4MI'!E5</f>
        <v>1011.0000000000003</v>
      </c>
      <c r="F3" s="2">
        <f>'[1]8K'!E5</f>
        <v>1271</v>
      </c>
      <c r="G3" s="2">
        <f>'[1]5MI'!E5</f>
        <v>1279</v>
      </c>
      <c r="H3" s="2">
        <f>'[1]10K'!E5</f>
        <v>1603</v>
      </c>
      <c r="I3" s="2">
        <f>'[1]7MI'!E5</f>
        <v>1819.0000000000002</v>
      </c>
      <c r="J3" s="2">
        <f>'[1]12K'!E5</f>
        <v>1941</v>
      </c>
      <c r="K3" s="2">
        <f>'[1]15K'!E5</f>
        <v>2449.0000000000005</v>
      </c>
      <c r="L3" s="2">
        <f>'[1]10MI'!E$5</f>
        <v>2633</v>
      </c>
      <c r="M3" s="2">
        <f>'[1]20K'!E$5</f>
        <v>3297.9999999999995</v>
      </c>
      <c r="N3" s="2">
        <f>[1]H.Marathon!E$5</f>
        <v>3480.9999999999995</v>
      </c>
      <c r="O3" s="2">
        <f>'[1]25K'!E5</f>
        <v>4170</v>
      </c>
      <c r="P3" s="2">
        <f>'[1]30K'!E$5</f>
        <v>5069.9999999999991</v>
      </c>
      <c r="Q3" s="2">
        <f>[1]Marathon!E$5</f>
        <v>7298.9999999999991</v>
      </c>
      <c r="R3" s="2">
        <f>[1]Parameters!$G31</f>
        <v>8970</v>
      </c>
      <c r="S3" s="2">
        <f>[1]Parameters!$G33</f>
        <v>16080</v>
      </c>
      <c r="T3" s="2">
        <f>[1]Parameters!$G34</f>
        <v>21360</v>
      </c>
      <c r="U3" s="2">
        <f>[1]Parameters!$G35</f>
        <v>36300</v>
      </c>
      <c r="V3" s="2">
        <f>[1]Parameters!$G36</f>
        <v>39850</v>
      </c>
      <c r="W3" s="2">
        <f>[1]Parameters!$G37</f>
        <v>52800.000000000007</v>
      </c>
    </row>
    <row r="4" spans="1:23" ht="15.75" thickBot="1" x14ac:dyDescent="0.3">
      <c r="A4" s="21" t="s">
        <v>23</v>
      </c>
      <c r="B4" s="3">
        <f t="shared" ref="B4:W4" si="0">B3/86400</f>
        <v>2.627314814814815E-3</v>
      </c>
      <c r="C4" s="3">
        <f t="shared" si="0"/>
        <v>8.9236111111111113E-3</v>
      </c>
      <c r="D4" s="3">
        <f t="shared" si="0"/>
        <v>1.0868055555555556E-2</v>
      </c>
      <c r="E4" s="3">
        <f t="shared" si="0"/>
        <v>1.1701388888888893E-2</v>
      </c>
      <c r="F4" s="3">
        <f t="shared" si="0"/>
        <v>1.4710648148148148E-2</v>
      </c>
      <c r="G4" s="3">
        <f t="shared" si="0"/>
        <v>1.480324074074074E-2</v>
      </c>
      <c r="H4" s="3">
        <f t="shared" si="0"/>
        <v>1.8553240740740742E-2</v>
      </c>
      <c r="I4" s="3">
        <f t="shared" si="0"/>
        <v>2.1053240740740744E-2</v>
      </c>
      <c r="J4" s="3">
        <f t="shared" si="0"/>
        <v>2.2465277777777778E-2</v>
      </c>
      <c r="K4" s="3">
        <f t="shared" si="0"/>
        <v>2.8344907407407412E-2</v>
      </c>
      <c r="L4" s="3">
        <f t="shared" si="0"/>
        <v>3.0474537037037036E-2</v>
      </c>
      <c r="M4" s="3">
        <f t="shared" si="0"/>
        <v>3.8171296296296293E-2</v>
      </c>
      <c r="N4" s="3">
        <f t="shared" si="0"/>
        <v>4.0289351851851847E-2</v>
      </c>
      <c r="O4" s="3">
        <f t="shared" si="0"/>
        <v>4.8263888888888891E-2</v>
      </c>
      <c r="P4" s="3">
        <f t="shared" si="0"/>
        <v>5.8680555555555548E-2</v>
      </c>
      <c r="Q4" s="3">
        <f t="shared" si="0"/>
        <v>8.4479166666666661E-2</v>
      </c>
      <c r="R4" s="3">
        <f t="shared" si="0"/>
        <v>0.10381944444444445</v>
      </c>
      <c r="S4" s="3">
        <f t="shared" si="0"/>
        <v>0.18611111111111112</v>
      </c>
      <c r="T4" s="3">
        <f t="shared" si="0"/>
        <v>0.24722222222222223</v>
      </c>
      <c r="U4" s="3">
        <f t="shared" si="0"/>
        <v>0.4201388888888889</v>
      </c>
      <c r="V4" s="3">
        <f t="shared" si="0"/>
        <v>0.46122685185185186</v>
      </c>
      <c r="W4" s="3">
        <f t="shared" si="0"/>
        <v>0.61111111111111116</v>
      </c>
    </row>
    <row r="5" spans="1:23" x14ac:dyDescent="0.25">
      <c r="A5" s="26">
        <v>5</v>
      </c>
      <c r="B5" s="41">
        <f>ROUND(+B$3/+'[1]Age Factors'!B6,0)</f>
        <v>373</v>
      </c>
      <c r="C5" s="8">
        <f>ROUND(+C$3/+'[1]Age Factors'!C6,0)</f>
        <v>1268</v>
      </c>
      <c r="D5" s="8">
        <f>ROUND(+D$3/+'[1]Age Factors'!D6,0)</f>
        <v>1544</v>
      </c>
      <c r="E5" s="8">
        <f>ROUND(+E$3/+'[1]Age Factors'!E6,0)</f>
        <v>1663</v>
      </c>
      <c r="F5" s="8">
        <f>ROUND(+F$3/+'[1]Age Factors'!F6,0)</f>
        <v>2090</v>
      </c>
      <c r="G5" s="8">
        <f>ROUND(+G$3/+'[1]Age Factors'!G6,0)</f>
        <v>2104</v>
      </c>
      <c r="H5" s="8">
        <f>ROUND(+H$3/+'[1]Age Factors'!H6,0)</f>
        <v>2637</v>
      </c>
      <c r="I5" s="8">
        <f>ROUND(+I$3/+'[1]Age Factors'!I6,0)</f>
        <v>2992</v>
      </c>
      <c r="J5" s="8">
        <f>ROUND(+J$3/+'[1]Age Factors'!J6,0)</f>
        <v>3192</v>
      </c>
      <c r="K5" s="8">
        <f>ROUND(+K$3/+'[1]Age Factors'!K6,0)</f>
        <v>4028</v>
      </c>
      <c r="L5" s="8">
        <f>ROUND(+L$3/+'[1]Age Factors'!L6,0)</f>
        <v>4331</v>
      </c>
      <c r="M5" s="8">
        <f>ROUND(+M$3/+'[1]Age Factors'!M6,0)</f>
        <v>5392</v>
      </c>
      <c r="N5" s="8">
        <f>ROUND(+N$3/+'[1]Age Factors'!N6,0)</f>
        <v>5692</v>
      </c>
      <c r="O5" s="8">
        <f>ROUND(+O$3/+'[1]Age Factors'!O6,0)</f>
        <v>6818</v>
      </c>
      <c r="P5" s="8">
        <f>ROUND(+P$3/+'[1]Age Factors'!P6,0)</f>
        <v>8290</v>
      </c>
      <c r="Q5" s="8">
        <f>ROUND(+Q$3/+'[1]Age Factors'!Q6,0)</f>
        <v>11934</v>
      </c>
      <c r="R5" s="8">
        <f>ROUND(+R$3/+'[1]Age Factors'!R6,0)</f>
        <v>14666</v>
      </c>
      <c r="S5" s="8">
        <f>ROUND(+S$3/+'[1]Age Factors'!S6,0)</f>
        <v>26292</v>
      </c>
      <c r="T5" s="8">
        <f>ROUND(+T$3/+'[1]Age Factors'!T6,0)</f>
        <v>34925</v>
      </c>
      <c r="U5" s="8">
        <f>ROUND(+U$3/+'[1]Age Factors'!U6,0)</f>
        <v>59353</v>
      </c>
      <c r="V5" s="8">
        <f>ROUND(+V$3/+'[1]Age Factors'!V6,0)</f>
        <v>65157</v>
      </c>
      <c r="W5" s="8">
        <f>ROUND(+W$3/+'[1]Age Factors'!W6,0)</f>
        <v>86331</v>
      </c>
    </row>
    <row r="6" spans="1:23" x14ac:dyDescent="0.25">
      <c r="A6" s="28">
        <v>6</v>
      </c>
      <c r="B6" s="23">
        <f>ROUND(+B$3/+'[1]Age Factors'!B7,0)</f>
        <v>343</v>
      </c>
      <c r="C6" s="2">
        <f>ROUND(+C$3/+'[1]Age Factors'!C7,0)</f>
        <v>1165</v>
      </c>
      <c r="D6" s="2">
        <f>ROUND(+D$3/+'[1]Age Factors'!D7,0)</f>
        <v>1418</v>
      </c>
      <c r="E6" s="2">
        <f>ROUND(+E$3/+'[1]Age Factors'!E7,0)</f>
        <v>1527</v>
      </c>
      <c r="F6" s="2">
        <f>ROUND(+F$3/+'[1]Age Factors'!F7,0)</f>
        <v>1920</v>
      </c>
      <c r="G6" s="2">
        <f>ROUND(+G$3/+'[1]Age Factors'!G7,0)</f>
        <v>1932</v>
      </c>
      <c r="H6" s="2">
        <f>ROUND(+H$3/+'[1]Age Factors'!H7,0)</f>
        <v>2421</v>
      </c>
      <c r="I6" s="2">
        <f>ROUND(+I$3/+'[1]Age Factors'!I7,0)</f>
        <v>2748</v>
      </c>
      <c r="J6" s="2">
        <f>ROUND(+J$3/+'[1]Age Factors'!J7,0)</f>
        <v>2932</v>
      </c>
      <c r="K6" s="2">
        <f>ROUND(+K$3/+'[1]Age Factors'!K7,0)</f>
        <v>3699</v>
      </c>
      <c r="L6" s="2">
        <f>ROUND(+L$3/+'[1]Age Factors'!L7,0)</f>
        <v>3977</v>
      </c>
      <c r="M6" s="2">
        <f>ROUND(+M$3/+'[1]Age Factors'!M7,0)</f>
        <v>4955</v>
      </c>
      <c r="N6" s="2">
        <f>ROUND(+N$3/+'[1]Age Factors'!N7,0)</f>
        <v>5230</v>
      </c>
      <c r="O6" s="2">
        <f>ROUND(+O$3/+'[1]Age Factors'!O7,0)</f>
        <v>6265</v>
      </c>
      <c r="P6" s="2">
        <f>ROUND(+P$3/+'[1]Age Factors'!P7,0)</f>
        <v>7617</v>
      </c>
      <c r="Q6" s="2">
        <f>ROUND(+Q$3/+'[1]Age Factors'!Q7,0)</f>
        <v>10966</v>
      </c>
      <c r="R6" s="2">
        <f>ROUND(+R$3/+'[1]Age Factors'!R7,0)</f>
        <v>13477</v>
      </c>
      <c r="S6" s="2">
        <f>ROUND(+S$3/+'[1]Age Factors'!S7,0)</f>
        <v>24159</v>
      </c>
      <c r="T6" s="2">
        <f>ROUND(+T$3/+'[1]Age Factors'!T7,0)</f>
        <v>32091</v>
      </c>
      <c r="U6" s="2">
        <f>ROUND(+U$3/+'[1]Age Factors'!U7,0)</f>
        <v>54537</v>
      </c>
      <c r="V6" s="2">
        <f>ROUND(+V$3/+'[1]Age Factors'!V7,0)</f>
        <v>59871</v>
      </c>
      <c r="W6" s="2">
        <f>ROUND(+W$3/+'[1]Age Factors'!W7,0)</f>
        <v>79327</v>
      </c>
    </row>
    <row r="7" spans="1:23" x14ac:dyDescent="0.25">
      <c r="A7" s="28">
        <v>7</v>
      </c>
      <c r="B7" s="23">
        <f>ROUND(+B$3/+'[1]Age Factors'!B8,0)</f>
        <v>319</v>
      </c>
      <c r="C7" s="2">
        <f>ROUND(+C$3/+'[1]Age Factors'!C8,0)</f>
        <v>1083</v>
      </c>
      <c r="D7" s="2">
        <f>ROUND(+D$3/+'[1]Age Factors'!D8,0)</f>
        <v>1319</v>
      </c>
      <c r="E7" s="2">
        <f>ROUND(+E$3/+'[1]Age Factors'!E8,0)</f>
        <v>1420</v>
      </c>
      <c r="F7" s="2">
        <f>ROUND(+F$3/+'[1]Age Factors'!F8,0)</f>
        <v>1785</v>
      </c>
      <c r="G7" s="2">
        <f>ROUND(+G$3/+'[1]Age Factors'!G8,0)</f>
        <v>1796</v>
      </c>
      <c r="H7" s="2">
        <f>ROUND(+H$3/+'[1]Age Factors'!H8,0)</f>
        <v>2251</v>
      </c>
      <c r="I7" s="2">
        <f>ROUND(+I$3/+'[1]Age Factors'!I8,0)</f>
        <v>2555</v>
      </c>
      <c r="J7" s="2">
        <f>ROUND(+J$3/+'[1]Age Factors'!J8,0)</f>
        <v>2726</v>
      </c>
      <c r="K7" s="2">
        <f>ROUND(+K$3/+'[1]Age Factors'!K8,0)</f>
        <v>3440</v>
      </c>
      <c r="L7" s="2">
        <f>ROUND(+L$3/+'[1]Age Factors'!L8,0)</f>
        <v>3698</v>
      </c>
      <c r="M7" s="2">
        <f>ROUND(+M$3/+'[1]Age Factors'!M8,0)</f>
        <v>4609</v>
      </c>
      <c r="N7" s="2">
        <f>ROUND(+N$3/+'[1]Age Factors'!N8,0)</f>
        <v>4864</v>
      </c>
      <c r="O7" s="2">
        <f>ROUND(+O$3/+'[1]Age Factors'!O8,0)</f>
        <v>5827</v>
      </c>
      <c r="P7" s="2">
        <f>ROUND(+P$3/+'[1]Age Factors'!P8,0)</f>
        <v>7085</v>
      </c>
      <c r="Q7" s="2">
        <f>ROUND(+Q$3/+'[1]Age Factors'!Q8,0)</f>
        <v>10200</v>
      </c>
      <c r="R7" s="2">
        <f>ROUND(+R$3/+'[1]Age Factors'!R8,0)</f>
        <v>12535</v>
      </c>
      <c r="S7" s="2">
        <f>ROUND(+S$3/+'[1]Age Factors'!S8,0)</f>
        <v>22471</v>
      </c>
      <c r="T7" s="2">
        <f>ROUND(+T$3/+'[1]Age Factors'!T8,0)</f>
        <v>29849</v>
      </c>
      <c r="U7" s="2">
        <f>ROUND(+U$3/+'[1]Age Factors'!U8,0)</f>
        <v>50727</v>
      </c>
      <c r="V7" s="2">
        <f>ROUND(+V$3/+'[1]Age Factors'!V8,0)</f>
        <v>55688</v>
      </c>
      <c r="W7" s="2">
        <f>ROUND(+W$3/+'[1]Age Factors'!W8,0)</f>
        <v>73784</v>
      </c>
    </row>
    <row r="8" spans="1:23" x14ac:dyDescent="0.25">
      <c r="A8" s="28">
        <v>8</v>
      </c>
      <c r="B8" s="23">
        <f>ROUND(+B$3/+'[1]Age Factors'!B9,0)</f>
        <v>299</v>
      </c>
      <c r="C8" s="2">
        <f>ROUND(+C$3/+'[1]Age Factors'!C9,0)</f>
        <v>1017</v>
      </c>
      <c r="D8" s="2">
        <f>ROUND(+D$3/+'[1]Age Factors'!D9,0)</f>
        <v>1239</v>
      </c>
      <c r="E8" s="2">
        <f>ROUND(+E$3/+'[1]Age Factors'!E9,0)</f>
        <v>1334</v>
      </c>
      <c r="F8" s="2">
        <f>ROUND(+F$3/+'[1]Age Factors'!F9,0)</f>
        <v>1677</v>
      </c>
      <c r="G8" s="2">
        <f>ROUND(+G$3/+'[1]Age Factors'!G9,0)</f>
        <v>1687</v>
      </c>
      <c r="H8" s="2">
        <f>ROUND(+H$3/+'[1]Age Factors'!H9,0)</f>
        <v>2115</v>
      </c>
      <c r="I8" s="2">
        <f>ROUND(+I$3/+'[1]Age Factors'!I9,0)</f>
        <v>2400</v>
      </c>
      <c r="J8" s="2">
        <f>ROUND(+J$3/+'[1]Age Factors'!J9,0)</f>
        <v>2561</v>
      </c>
      <c r="K8" s="2">
        <f>ROUND(+K$3/+'[1]Age Factors'!K9,0)</f>
        <v>3231</v>
      </c>
      <c r="L8" s="2">
        <f>ROUND(+L$3/+'[1]Age Factors'!L9,0)</f>
        <v>3474</v>
      </c>
      <c r="M8" s="2">
        <f>ROUND(+M$3/+'[1]Age Factors'!M9,0)</f>
        <v>4330</v>
      </c>
      <c r="N8" s="2">
        <f>ROUND(+N$3/+'[1]Age Factors'!N9,0)</f>
        <v>4571</v>
      </c>
      <c r="O8" s="2">
        <f>ROUND(+O$3/+'[1]Age Factors'!O9,0)</f>
        <v>5475</v>
      </c>
      <c r="P8" s="2">
        <f>ROUND(+P$3/+'[1]Age Factors'!P9,0)</f>
        <v>6657</v>
      </c>
      <c r="Q8" s="2">
        <f>ROUND(+Q$3/+'[1]Age Factors'!Q9,0)</f>
        <v>9584</v>
      </c>
      <c r="R8" s="2">
        <f>ROUND(+R$3/+'[1]Age Factors'!R9,0)</f>
        <v>11778</v>
      </c>
      <c r="S8" s="2">
        <f>ROUND(+S$3/+'[1]Age Factors'!S9,0)</f>
        <v>21113</v>
      </c>
      <c r="T8" s="2">
        <f>ROUND(+T$3/+'[1]Age Factors'!T9,0)</f>
        <v>28046</v>
      </c>
      <c r="U8" s="2">
        <f>ROUND(+U$3/+'[1]Age Factors'!U9,0)</f>
        <v>47663</v>
      </c>
      <c r="V8" s="2">
        <f>ROUND(+V$3/+'[1]Age Factors'!V9,0)</f>
        <v>52324</v>
      </c>
      <c r="W8" s="2">
        <f>ROUND(+W$3/+'[1]Age Factors'!W9,0)</f>
        <v>69328</v>
      </c>
    </row>
    <row r="9" spans="1:23" x14ac:dyDescent="0.25">
      <c r="A9" s="28">
        <v>9</v>
      </c>
      <c r="B9" s="23">
        <f>ROUND(+B$3/+'[1]Age Factors'!B10,0)</f>
        <v>284</v>
      </c>
      <c r="C9" s="2">
        <f>ROUND(+C$3/+'[1]Age Factors'!C10,0)</f>
        <v>964</v>
      </c>
      <c r="D9" s="2">
        <f>ROUND(+D$3/+'[1]Age Factors'!D10,0)</f>
        <v>1174</v>
      </c>
      <c r="E9" s="2">
        <f>ROUND(+E$3/+'[1]Age Factors'!E10,0)</f>
        <v>1264</v>
      </c>
      <c r="F9" s="2">
        <f>ROUND(+F$3/+'[1]Age Factors'!F10,0)</f>
        <v>1589</v>
      </c>
      <c r="G9" s="2">
        <f>ROUND(+G$3/+'[1]Age Factors'!G10,0)</f>
        <v>1599</v>
      </c>
      <c r="H9" s="2">
        <f>ROUND(+H$3/+'[1]Age Factors'!H10,0)</f>
        <v>2004</v>
      </c>
      <c r="I9" s="2">
        <f>ROUND(+I$3/+'[1]Age Factors'!I10,0)</f>
        <v>2274</v>
      </c>
      <c r="J9" s="2">
        <f>ROUND(+J$3/+'[1]Age Factors'!J10,0)</f>
        <v>2426</v>
      </c>
      <c r="K9" s="2">
        <f>ROUND(+K$3/+'[1]Age Factors'!K10,0)</f>
        <v>3061</v>
      </c>
      <c r="L9" s="2">
        <f>ROUND(+L$3/+'[1]Age Factors'!L10,0)</f>
        <v>3291</v>
      </c>
      <c r="M9" s="2">
        <f>ROUND(+M$3/+'[1]Age Factors'!M10,0)</f>
        <v>4104</v>
      </c>
      <c r="N9" s="2">
        <f>ROUND(+N$3/+'[1]Age Factors'!N10,0)</f>
        <v>4332</v>
      </c>
      <c r="O9" s="2">
        <f>ROUND(+O$3/+'[1]Age Factors'!O10,0)</f>
        <v>5189</v>
      </c>
      <c r="P9" s="2">
        <f>ROUND(+P$3/+'[1]Age Factors'!P10,0)</f>
        <v>6309</v>
      </c>
      <c r="Q9" s="2">
        <f>ROUND(+Q$3/+'[1]Age Factors'!Q10,0)</f>
        <v>9083</v>
      </c>
      <c r="R9" s="2">
        <f>ROUND(+R$3/+'[1]Age Factors'!R10,0)</f>
        <v>11162</v>
      </c>
      <c r="S9" s="2">
        <f>ROUND(+S$3/+'[1]Age Factors'!S10,0)</f>
        <v>20010</v>
      </c>
      <c r="T9" s="2">
        <f>ROUND(+T$3/+'[1]Age Factors'!T10,0)</f>
        <v>26580</v>
      </c>
      <c r="U9" s="2">
        <f>ROUND(+U$3/+'[1]Age Factors'!U10,0)</f>
        <v>45172</v>
      </c>
      <c r="V9" s="2">
        <f>ROUND(+V$3/+'[1]Age Factors'!V10,0)</f>
        <v>49589</v>
      </c>
      <c r="W9" s="2">
        <f>ROUND(+W$3/+'[1]Age Factors'!W10,0)</f>
        <v>65704</v>
      </c>
    </row>
    <row r="10" spans="1:23" x14ac:dyDescent="0.25">
      <c r="A10" s="31">
        <v>10</v>
      </c>
      <c r="B10" s="42">
        <f>ROUND(+B$3/+'[1]Age Factors'!B11,0)</f>
        <v>271</v>
      </c>
      <c r="C10" s="9">
        <f>ROUND(+C$3/+'[1]Age Factors'!C11,0)</f>
        <v>920</v>
      </c>
      <c r="D10" s="9">
        <f>ROUND(+D$3/+'[1]Age Factors'!D11,0)</f>
        <v>1121</v>
      </c>
      <c r="E10" s="9">
        <f>ROUND(+E$3/+'[1]Age Factors'!E11,0)</f>
        <v>1206</v>
      </c>
      <c r="F10" s="9">
        <f>ROUND(+F$3/+'[1]Age Factors'!F11,0)</f>
        <v>1517</v>
      </c>
      <c r="G10" s="9">
        <f>ROUND(+G$3/+'[1]Age Factors'!G11,0)</f>
        <v>1526</v>
      </c>
      <c r="H10" s="9">
        <f>ROUND(+H$3/+'[1]Age Factors'!H11,0)</f>
        <v>1913</v>
      </c>
      <c r="I10" s="9">
        <f>ROUND(+I$3/+'[1]Age Factors'!I11,0)</f>
        <v>2171</v>
      </c>
      <c r="J10" s="9">
        <f>ROUND(+J$3/+'[1]Age Factors'!J11,0)</f>
        <v>2316</v>
      </c>
      <c r="K10" s="9">
        <f>ROUND(+K$3/+'[1]Age Factors'!K11,0)</f>
        <v>2922</v>
      </c>
      <c r="L10" s="9">
        <f>ROUND(+L$3/+'[1]Age Factors'!L11,0)</f>
        <v>3142</v>
      </c>
      <c r="M10" s="9">
        <f>ROUND(+M$3/+'[1]Age Factors'!M11,0)</f>
        <v>3919</v>
      </c>
      <c r="N10" s="9">
        <f>ROUND(+N$3/+'[1]Age Factors'!N11,0)</f>
        <v>4136</v>
      </c>
      <c r="O10" s="9">
        <f>ROUND(+O$3/+'[1]Age Factors'!O11,0)</f>
        <v>4955</v>
      </c>
      <c r="P10" s="9">
        <f>ROUND(+P$3/+'[1]Age Factors'!P11,0)</f>
        <v>6024</v>
      </c>
      <c r="Q10" s="9">
        <f>ROUND(+Q$3/+'[1]Age Factors'!Q11,0)</f>
        <v>8673</v>
      </c>
      <c r="R10" s="9">
        <f>ROUND(+R$3/+'[1]Age Factors'!R11,0)</f>
        <v>10658</v>
      </c>
      <c r="S10" s="9">
        <f>ROUND(+S$3/+'[1]Age Factors'!S11,0)</f>
        <v>19106</v>
      </c>
      <c r="T10" s="9">
        <f>ROUND(+T$3/+'[1]Age Factors'!T11,0)</f>
        <v>25380</v>
      </c>
      <c r="U10" s="9">
        <f>ROUND(+U$3/+'[1]Age Factors'!U11,0)</f>
        <v>43132</v>
      </c>
      <c r="V10" s="9">
        <f>ROUND(+V$3/+'[1]Age Factors'!V11,0)</f>
        <v>47350</v>
      </c>
      <c r="W10" s="9">
        <f>ROUND(+W$3/+'[1]Age Factors'!W11,0)</f>
        <v>62738</v>
      </c>
    </row>
    <row r="11" spans="1:23" x14ac:dyDescent="0.25">
      <c r="A11" s="28">
        <v>11</v>
      </c>
      <c r="B11" s="43">
        <f>ROUND(+B$3/+'[1]Age Factors'!B12,0)</f>
        <v>260</v>
      </c>
      <c r="C11" s="2">
        <f>ROUND(+C$3/+'[1]Age Factors'!C12,0)</f>
        <v>884</v>
      </c>
      <c r="D11" s="2">
        <f>ROUND(+D$3/+'[1]Age Factors'!D12,0)</f>
        <v>1077</v>
      </c>
      <c r="E11" s="2">
        <f>ROUND(+E$3/+'[1]Age Factors'!E12,0)</f>
        <v>1159</v>
      </c>
      <c r="F11" s="2">
        <f>ROUND(+F$3/+'[1]Age Factors'!F12,0)</f>
        <v>1458</v>
      </c>
      <c r="G11" s="2">
        <f>ROUND(+G$3/+'[1]Age Factors'!G12,0)</f>
        <v>1467</v>
      </c>
      <c r="H11" s="2">
        <f>ROUND(+H$3/+'[1]Age Factors'!H12,0)</f>
        <v>1838</v>
      </c>
      <c r="I11" s="2">
        <f>ROUND(+I$3/+'[1]Age Factors'!I12,0)</f>
        <v>2086</v>
      </c>
      <c r="J11" s="2">
        <f>ROUND(+J$3/+'[1]Age Factors'!J12,0)</f>
        <v>2226</v>
      </c>
      <c r="K11" s="2">
        <f>ROUND(+K$3/+'[1]Age Factors'!K12,0)</f>
        <v>2808</v>
      </c>
      <c r="L11" s="2">
        <f>ROUND(+L$3/+'[1]Age Factors'!L12,0)</f>
        <v>3019</v>
      </c>
      <c r="M11" s="2">
        <f>ROUND(+M$3/+'[1]Age Factors'!M12,0)</f>
        <v>3767</v>
      </c>
      <c r="N11" s="2">
        <f>ROUND(+N$3/+'[1]Age Factors'!N12,0)</f>
        <v>3976</v>
      </c>
      <c r="O11" s="2">
        <f>ROUND(+O$3/+'[1]Age Factors'!O12,0)</f>
        <v>4762</v>
      </c>
      <c r="P11" s="2">
        <f>ROUND(+P$3/+'[1]Age Factors'!P12,0)</f>
        <v>5790</v>
      </c>
      <c r="Q11" s="2">
        <f>ROUND(+Q$3/+'[1]Age Factors'!Q12,0)</f>
        <v>8336</v>
      </c>
      <c r="R11" s="2">
        <f>ROUND(+R$3/+'[1]Age Factors'!R12,0)</f>
        <v>10244</v>
      </c>
      <c r="S11" s="2">
        <f>ROUND(+S$3/+'[1]Age Factors'!S12,0)</f>
        <v>18365</v>
      </c>
      <c r="T11" s="2">
        <f>ROUND(+T$3/+'[1]Age Factors'!T12,0)</f>
        <v>24395</v>
      </c>
      <c r="U11" s="2">
        <f>ROUND(+U$3/+'[1]Age Factors'!U12,0)</f>
        <v>41457</v>
      </c>
      <c r="V11" s="2">
        <f>ROUND(+V$3/+'[1]Age Factors'!V12,0)</f>
        <v>45512</v>
      </c>
      <c r="W11" s="2">
        <f>ROUND(+W$3/+'[1]Age Factors'!W12,0)</f>
        <v>60302</v>
      </c>
    </row>
    <row r="12" spans="1:23" x14ac:dyDescent="0.25">
      <c r="A12" s="28">
        <v>12</v>
      </c>
      <c r="B12" s="43">
        <f>ROUND(+B$3/+'[1]Age Factors'!B13,0)</f>
        <v>252</v>
      </c>
      <c r="C12" s="2">
        <f>ROUND(+C$3/+'[1]Age Factors'!C13,0)</f>
        <v>855</v>
      </c>
      <c r="D12" s="2">
        <f>ROUND(+D$3/+'[1]Age Factors'!D13,0)</f>
        <v>1041</v>
      </c>
      <c r="E12" s="2">
        <f>ROUND(+E$3/+'[1]Age Factors'!E13,0)</f>
        <v>1121</v>
      </c>
      <c r="F12" s="2">
        <f>ROUND(+F$3/+'[1]Age Factors'!F13,0)</f>
        <v>1409</v>
      </c>
      <c r="G12" s="2">
        <f>ROUND(+G$3/+'[1]Age Factors'!G13,0)</f>
        <v>1418</v>
      </c>
      <c r="H12" s="2">
        <f>ROUND(+H$3/+'[1]Age Factors'!H13,0)</f>
        <v>1777</v>
      </c>
      <c r="I12" s="2">
        <f>ROUND(+I$3/+'[1]Age Factors'!I13,0)</f>
        <v>2017</v>
      </c>
      <c r="J12" s="2">
        <f>ROUND(+J$3/+'[1]Age Factors'!J13,0)</f>
        <v>2152</v>
      </c>
      <c r="K12" s="2">
        <f>ROUND(+K$3/+'[1]Age Factors'!K13,0)</f>
        <v>2715</v>
      </c>
      <c r="L12" s="2">
        <f>ROUND(+L$3/+'[1]Age Factors'!L13,0)</f>
        <v>2919</v>
      </c>
      <c r="M12" s="2">
        <f>ROUND(+M$3/+'[1]Age Factors'!M13,0)</f>
        <v>3642</v>
      </c>
      <c r="N12" s="2">
        <f>ROUND(+N$3/+'[1]Age Factors'!N13,0)</f>
        <v>3844</v>
      </c>
      <c r="O12" s="2">
        <f>ROUND(+O$3/+'[1]Age Factors'!O13,0)</f>
        <v>4605</v>
      </c>
      <c r="P12" s="2">
        <f>ROUND(+P$3/+'[1]Age Factors'!P13,0)</f>
        <v>5598</v>
      </c>
      <c r="Q12" s="2">
        <f>ROUND(+Q$3/+'[1]Age Factors'!Q13,0)</f>
        <v>8060</v>
      </c>
      <c r="R12" s="2">
        <f>ROUND(+R$3/+'[1]Age Factors'!R13,0)</f>
        <v>9905</v>
      </c>
      <c r="S12" s="2">
        <f>ROUND(+S$3/+'[1]Age Factors'!S13,0)</f>
        <v>17756</v>
      </c>
      <c r="T12" s="2">
        <f>ROUND(+T$3/+'[1]Age Factors'!T13,0)</f>
        <v>23587</v>
      </c>
      <c r="U12" s="2">
        <f>ROUND(+U$3/+'[1]Age Factors'!U13,0)</f>
        <v>40084</v>
      </c>
      <c r="V12" s="2">
        <f>ROUND(+V$3/+'[1]Age Factors'!V13,0)</f>
        <v>44004</v>
      </c>
      <c r="W12" s="2">
        <f>ROUND(+W$3/+'[1]Age Factors'!W13,0)</f>
        <v>58304</v>
      </c>
    </row>
    <row r="13" spans="1:23" x14ac:dyDescent="0.25">
      <c r="A13" s="28">
        <v>13</v>
      </c>
      <c r="B13" s="43">
        <f>ROUND(+B$3/+'[1]Age Factors'!B14,0)</f>
        <v>245</v>
      </c>
      <c r="C13" s="2">
        <f>ROUND(+C$3/+'[1]Age Factors'!C14,0)</f>
        <v>831</v>
      </c>
      <c r="D13" s="2">
        <f>ROUND(+D$3/+'[1]Age Factors'!D14,0)</f>
        <v>1012</v>
      </c>
      <c r="E13" s="2">
        <f>ROUND(+E$3/+'[1]Age Factors'!E14,0)</f>
        <v>1089</v>
      </c>
      <c r="F13" s="2">
        <f>ROUND(+F$3/+'[1]Age Factors'!F14,0)</f>
        <v>1370</v>
      </c>
      <c r="G13" s="2">
        <f>ROUND(+G$3/+'[1]Age Factors'!G14,0)</f>
        <v>1378</v>
      </c>
      <c r="H13" s="2">
        <f>ROUND(+H$3/+'[1]Age Factors'!H14,0)</f>
        <v>1727</v>
      </c>
      <c r="I13" s="2">
        <f>ROUND(+I$3/+'[1]Age Factors'!I14,0)</f>
        <v>1960</v>
      </c>
      <c r="J13" s="2">
        <f>ROUND(+J$3/+'[1]Age Factors'!J14,0)</f>
        <v>2092</v>
      </c>
      <c r="K13" s="2">
        <f>ROUND(+K$3/+'[1]Age Factors'!K14,0)</f>
        <v>2639</v>
      </c>
      <c r="L13" s="2">
        <f>ROUND(+L$3/+'[1]Age Factors'!L14,0)</f>
        <v>2837</v>
      </c>
      <c r="M13" s="2">
        <f>ROUND(+M$3/+'[1]Age Factors'!M14,0)</f>
        <v>3540</v>
      </c>
      <c r="N13" s="2">
        <f>ROUND(+N$3/+'[1]Age Factors'!N14,0)</f>
        <v>3737</v>
      </c>
      <c r="O13" s="2">
        <f>ROUND(+O$3/+'[1]Age Factors'!O14,0)</f>
        <v>4476</v>
      </c>
      <c r="P13" s="2">
        <f>ROUND(+P$3/+'[1]Age Factors'!P14,0)</f>
        <v>5442</v>
      </c>
      <c r="Q13" s="2">
        <f>ROUND(+Q$3/+'[1]Age Factors'!Q14,0)</f>
        <v>7835</v>
      </c>
      <c r="R13" s="2">
        <f>ROUND(+R$3/+'[1]Age Factors'!R14,0)</f>
        <v>9629</v>
      </c>
      <c r="S13" s="2">
        <f>ROUND(+S$3/+'[1]Age Factors'!S14,0)</f>
        <v>17261</v>
      </c>
      <c r="T13" s="2">
        <f>ROUND(+T$3/+'[1]Age Factors'!T14,0)</f>
        <v>22928</v>
      </c>
      <c r="U13" s="2">
        <f>ROUND(+U$3/+'[1]Age Factors'!U14,0)</f>
        <v>38965</v>
      </c>
      <c r="V13" s="2">
        <f>ROUND(+V$3/+'[1]Age Factors'!V14,0)</f>
        <v>42776</v>
      </c>
      <c r="W13" s="2">
        <f>ROUND(+W$3/+'[1]Age Factors'!W14,0)</f>
        <v>56677</v>
      </c>
    </row>
    <row r="14" spans="1:23" x14ac:dyDescent="0.25">
      <c r="A14" s="28">
        <v>14</v>
      </c>
      <c r="B14" s="43">
        <f>ROUND(+B$3/+'[1]Age Factors'!B15,0)</f>
        <v>239</v>
      </c>
      <c r="C14" s="2">
        <f>ROUND(+C$3/+'[1]Age Factors'!C15,0)</f>
        <v>812</v>
      </c>
      <c r="D14" s="2">
        <f>ROUND(+D$3/+'[1]Age Factors'!D15,0)</f>
        <v>988</v>
      </c>
      <c r="E14" s="2">
        <f>ROUND(+E$3/+'[1]Age Factors'!E15,0)</f>
        <v>1064</v>
      </c>
      <c r="F14" s="2">
        <f>ROUND(+F$3/+'[1]Age Factors'!F15,0)</f>
        <v>1338</v>
      </c>
      <c r="G14" s="2">
        <f>ROUND(+G$3/+'[1]Age Factors'!G15,0)</f>
        <v>1346</v>
      </c>
      <c r="H14" s="2">
        <f>ROUND(+H$3/+'[1]Age Factors'!H15,0)</f>
        <v>1687</v>
      </c>
      <c r="I14" s="2">
        <f>ROUND(+I$3/+'[1]Age Factors'!I15,0)</f>
        <v>1915</v>
      </c>
      <c r="J14" s="2">
        <f>ROUND(+J$3/+'[1]Age Factors'!J15,0)</f>
        <v>2043</v>
      </c>
      <c r="K14" s="2">
        <f>ROUND(+K$3/+'[1]Age Factors'!K15,0)</f>
        <v>2578</v>
      </c>
      <c r="L14" s="2">
        <f>ROUND(+L$3/+'[1]Age Factors'!L15,0)</f>
        <v>2772</v>
      </c>
      <c r="M14" s="2">
        <f>ROUND(+M$3/+'[1]Age Factors'!M15,0)</f>
        <v>3458</v>
      </c>
      <c r="N14" s="2">
        <f>ROUND(+N$3/+'[1]Age Factors'!N15,0)</f>
        <v>3650</v>
      </c>
      <c r="O14" s="2">
        <f>ROUND(+O$3/+'[1]Age Factors'!O15,0)</f>
        <v>4373</v>
      </c>
      <c r="P14" s="2">
        <f>ROUND(+P$3/+'[1]Age Factors'!P15,0)</f>
        <v>5317</v>
      </c>
      <c r="Q14" s="2">
        <f>ROUND(+Q$3/+'[1]Age Factors'!Q15,0)</f>
        <v>7654</v>
      </c>
      <c r="R14" s="2">
        <f>ROUND(+R$3/+'[1]Age Factors'!R15,0)</f>
        <v>9406</v>
      </c>
      <c r="S14" s="2">
        <f>ROUND(+S$3/+'[1]Age Factors'!S15,0)</f>
        <v>16862</v>
      </c>
      <c r="T14" s="2">
        <f>ROUND(+T$3/+'[1]Age Factors'!T15,0)</f>
        <v>22399</v>
      </c>
      <c r="U14" s="2">
        <f>ROUND(+U$3/+'[1]Age Factors'!U15,0)</f>
        <v>38066</v>
      </c>
      <c r="V14" s="2">
        <f>ROUND(+V$3/+'[1]Age Factors'!V15,0)</f>
        <v>41789</v>
      </c>
      <c r="W14" s="2">
        <f>ROUND(+W$3/+'[1]Age Factors'!W15,0)</f>
        <v>55369</v>
      </c>
    </row>
    <row r="15" spans="1:23" x14ac:dyDescent="0.25">
      <c r="A15" s="31">
        <v>15</v>
      </c>
      <c r="B15" s="42">
        <f>ROUND(+B$3/+'[1]Age Factors'!B16,0)</f>
        <v>235</v>
      </c>
      <c r="C15" s="9">
        <f>ROUND(+C$3/+'[1]Age Factors'!C16,0)</f>
        <v>796</v>
      </c>
      <c r="D15" s="9">
        <f>ROUND(+D$3/+'[1]Age Factors'!D16,0)</f>
        <v>970</v>
      </c>
      <c r="E15" s="9">
        <f>ROUND(+E$3/+'[1]Age Factors'!E16,0)</f>
        <v>1044</v>
      </c>
      <c r="F15" s="9">
        <f>ROUND(+F$3/+'[1]Age Factors'!F16,0)</f>
        <v>1313</v>
      </c>
      <c r="G15" s="9">
        <f>ROUND(+G$3/+'[1]Age Factors'!G16,0)</f>
        <v>1321</v>
      </c>
      <c r="H15" s="9">
        <f>ROUND(+H$3/+'[1]Age Factors'!H16,0)</f>
        <v>1656</v>
      </c>
      <c r="I15" s="9">
        <f>ROUND(+I$3/+'[1]Age Factors'!I16,0)</f>
        <v>1879</v>
      </c>
      <c r="J15" s="9">
        <f>ROUND(+J$3/+'[1]Age Factors'!J16,0)</f>
        <v>2005</v>
      </c>
      <c r="K15" s="9">
        <f>ROUND(+K$3/+'[1]Age Factors'!K16,0)</f>
        <v>2530</v>
      </c>
      <c r="L15" s="9">
        <f>ROUND(+L$3/+'[1]Age Factors'!L16,0)</f>
        <v>2720</v>
      </c>
      <c r="M15" s="44">
        <f>ROUND(+M$3/+'[1]Age Factors'!M16,0)</f>
        <v>3394</v>
      </c>
      <c r="N15" s="9">
        <f>ROUND(+N$3/+'[1]Age Factors'!N16,0)</f>
        <v>3583</v>
      </c>
      <c r="O15" s="9">
        <f>ROUND(+O$3/+'[1]Age Factors'!O16,0)</f>
        <v>4292</v>
      </c>
      <c r="P15" s="9">
        <f>ROUND(+P$3/+'[1]Age Factors'!P16,0)</f>
        <v>5218</v>
      </c>
      <c r="Q15" s="9">
        <f>ROUND(+Q$3/+'[1]Age Factors'!Q16,0)</f>
        <v>7512</v>
      </c>
      <c r="R15" s="9">
        <f>ROUND(+R$3/+'[1]Age Factors'!R16,0)</f>
        <v>9232</v>
      </c>
      <c r="S15" s="9">
        <f>ROUND(+S$3/+'[1]Age Factors'!S16,0)</f>
        <v>16550</v>
      </c>
      <c r="T15" s="9">
        <f>ROUND(+T$3/+'[1]Age Factors'!T16,0)</f>
        <v>21984</v>
      </c>
      <c r="U15" s="9">
        <f>ROUND(+U$3/+'[1]Age Factors'!U16,0)</f>
        <v>37361</v>
      </c>
      <c r="V15" s="9">
        <f>ROUND(+V$3/+'[1]Age Factors'!V16,0)</f>
        <v>41015</v>
      </c>
      <c r="W15" s="9">
        <f>ROUND(+W$3/+'[1]Age Factors'!W16,0)</f>
        <v>54343</v>
      </c>
    </row>
    <row r="16" spans="1:23" x14ac:dyDescent="0.25">
      <c r="A16" s="28">
        <v>16</v>
      </c>
      <c r="B16" s="43">
        <f>ROUND(+B$3/+'[1]Age Factors'!B17,0)</f>
        <v>231</v>
      </c>
      <c r="C16" s="2">
        <f>ROUND(+C$3/+'[1]Age Factors'!C17,0)</f>
        <v>785</v>
      </c>
      <c r="D16" s="2">
        <f>ROUND(+D$3/+'[1]Age Factors'!D17,0)</f>
        <v>956</v>
      </c>
      <c r="E16" s="2">
        <f>ROUND(+E$3/+'[1]Age Factors'!E17,0)</f>
        <v>1030</v>
      </c>
      <c r="F16" s="2">
        <f>ROUND(+F$3/+'[1]Age Factors'!F17,0)</f>
        <v>1294</v>
      </c>
      <c r="G16" s="2">
        <f>ROUND(+G$3/+'[1]Age Factors'!G17,0)</f>
        <v>1302</v>
      </c>
      <c r="H16" s="2">
        <f>ROUND(+H$3/+'[1]Age Factors'!H17,0)</f>
        <v>1632</v>
      </c>
      <c r="I16" s="2">
        <f>ROUND(+I$3/+'[1]Age Factors'!I17,0)</f>
        <v>1852</v>
      </c>
      <c r="J16" s="2">
        <f>ROUND(+J$3/+'[1]Age Factors'!J17,0)</f>
        <v>1977</v>
      </c>
      <c r="K16" s="2">
        <f>ROUND(+K$3/+'[1]Age Factors'!K17,0)</f>
        <v>2494</v>
      </c>
      <c r="L16" s="2">
        <f>ROUND(+L$3/+'[1]Age Factors'!L17,0)</f>
        <v>2681</v>
      </c>
      <c r="M16" s="2">
        <f>ROUND(+M$3/+'[1]Age Factors'!M17,0)</f>
        <v>3346</v>
      </c>
      <c r="N16" s="2">
        <f>ROUND(+N$3/+'[1]Age Factors'!N17,0)</f>
        <v>3532</v>
      </c>
      <c r="O16" s="2">
        <f>ROUND(+O$3/+'[1]Age Factors'!O17,0)</f>
        <v>4231</v>
      </c>
      <c r="P16" s="2">
        <f>ROUND(+P$3/+'[1]Age Factors'!P17,0)</f>
        <v>5144</v>
      </c>
      <c r="Q16" s="2">
        <f>ROUND(+Q$3/+'[1]Age Factors'!Q17,0)</f>
        <v>7406</v>
      </c>
      <c r="R16" s="2">
        <f>ROUND(+R$3/+'[1]Age Factors'!R17,0)</f>
        <v>9101</v>
      </c>
      <c r="S16" s="2">
        <f>ROUND(+S$3/+'[1]Age Factors'!S17,0)</f>
        <v>16315</v>
      </c>
      <c r="T16" s="2">
        <f>ROUND(+T$3/+'[1]Age Factors'!T17,0)</f>
        <v>21672</v>
      </c>
      <c r="U16" s="2">
        <f>ROUND(+U$3/+'[1]Age Factors'!U17,0)</f>
        <v>36830</v>
      </c>
      <c r="V16" s="2">
        <f>ROUND(+V$3/+'[1]Age Factors'!V17,0)</f>
        <v>40432</v>
      </c>
      <c r="W16" s="2">
        <f>ROUND(+W$3/+'[1]Age Factors'!W17,0)</f>
        <v>53571</v>
      </c>
    </row>
    <row r="17" spans="1:23" x14ac:dyDescent="0.25">
      <c r="A17" s="28">
        <v>17</v>
      </c>
      <c r="B17" s="43">
        <f>ROUND(+B$3/+'[1]Age Factors'!B18,0)</f>
        <v>229</v>
      </c>
      <c r="C17" s="2">
        <f>ROUND(+C$3/+'[1]Age Factors'!C18,0)</f>
        <v>777</v>
      </c>
      <c r="D17" s="2">
        <f>ROUND(+D$3/+'[1]Age Factors'!D18,0)</f>
        <v>947</v>
      </c>
      <c r="E17" s="2">
        <f>ROUND(+E$3/+'[1]Age Factors'!E18,0)</f>
        <v>1019</v>
      </c>
      <c r="F17" s="2">
        <f>ROUND(+F$3/+'[1]Age Factors'!F18,0)</f>
        <v>1281</v>
      </c>
      <c r="G17" s="2">
        <f>ROUND(+G$3/+'[1]Age Factors'!G18,0)</f>
        <v>1289</v>
      </c>
      <c r="H17" s="2">
        <f>ROUND(+H$3/+'[1]Age Factors'!H18,0)</f>
        <v>1616</v>
      </c>
      <c r="I17" s="2">
        <f>ROUND(+I$3/+'[1]Age Factors'!I18,0)</f>
        <v>1834</v>
      </c>
      <c r="J17" s="2">
        <f>ROUND(+J$3/+'[1]Age Factors'!J18,0)</f>
        <v>1957</v>
      </c>
      <c r="K17" s="2">
        <f>ROUND(+K$3/+'[1]Age Factors'!K18,0)</f>
        <v>2469</v>
      </c>
      <c r="L17" s="2">
        <f>ROUND(+L$3/+'[1]Age Factors'!L18,0)</f>
        <v>2654</v>
      </c>
      <c r="M17" s="2">
        <f>ROUND(+M$3/+'[1]Age Factors'!M18,0)</f>
        <v>3314</v>
      </c>
      <c r="N17" s="2">
        <f>ROUND(+N$3/+'[1]Age Factors'!N18,0)</f>
        <v>3498</v>
      </c>
      <c r="O17" s="2">
        <f>ROUND(+O$3/+'[1]Age Factors'!O18,0)</f>
        <v>4191</v>
      </c>
      <c r="P17" s="2">
        <f>ROUND(+P$3/+'[1]Age Factors'!P18,0)</f>
        <v>5095</v>
      </c>
      <c r="Q17" s="2">
        <f>ROUND(+Q$3/+'[1]Age Factors'!Q18,0)</f>
        <v>7335</v>
      </c>
      <c r="R17" s="2">
        <f>ROUND(+R$3/+'[1]Age Factors'!R18,0)</f>
        <v>9014</v>
      </c>
      <c r="S17" s="2">
        <f>ROUND(+S$3/+'[1]Age Factors'!S18,0)</f>
        <v>16159</v>
      </c>
      <c r="T17" s="2">
        <f>ROUND(+T$3/+'[1]Age Factors'!T18,0)</f>
        <v>21465</v>
      </c>
      <c r="U17" s="2">
        <f>ROUND(+U$3/+'[1]Age Factors'!U18,0)</f>
        <v>36479</v>
      </c>
      <c r="V17" s="2">
        <f>ROUND(+V$3/+'[1]Age Factors'!V18,0)</f>
        <v>40046</v>
      </c>
      <c r="W17" s="2">
        <f>ROUND(+W$3/+'[1]Age Factors'!W18,0)</f>
        <v>53060</v>
      </c>
    </row>
    <row r="18" spans="1:23" x14ac:dyDescent="0.25">
      <c r="A18" s="28">
        <v>18</v>
      </c>
      <c r="B18" s="43">
        <f>ROUND(+B$3/+'[1]Age Factors'!B19,0)</f>
        <v>227</v>
      </c>
      <c r="C18" s="2">
        <f>ROUND(+C$3/+'[1]Age Factors'!C19,0)</f>
        <v>773</v>
      </c>
      <c r="D18" s="2">
        <f>ROUND(+D$3/+'[1]Age Factors'!D19,0)</f>
        <v>941</v>
      </c>
      <c r="E18" s="2">
        <f>ROUND(+E$3/+'[1]Age Factors'!E19,0)</f>
        <v>1013</v>
      </c>
      <c r="F18" s="2">
        <f>ROUND(+F$3/+'[1]Age Factors'!F19,0)</f>
        <v>1274</v>
      </c>
      <c r="G18" s="2">
        <f>ROUND(+G$3/+'[1]Age Factors'!G19,0)</f>
        <v>1282</v>
      </c>
      <c r="H18" s="2">
        <f>ROUND(+H$3/+'[1]Age Factors'!H19,0)</f>
        <v>1606</v>
      </c>
      <c r="I18" s="2">
        <f>ROUND(+I$3/+'[1]Age Factors'!I19,0)</f>
        <v>1823</v>
      </c>
      <c r="J18" s="2">
        <f>ROUND(+J$3/+'[1]Age Factors'!J19,0)</f>
        <v>1945</v>
      </c>
      <c r="K18" s="2">
        <f>ROUND(+K$3/+'[1]Age Factors'!K19,0)</f>
        <v>2454</v>
      </c>
      <c r="L18" s="2">
        <f>ROUND(+L$3/+'[1]Age Factors'!L19,0)</f>
        <v>2638</v>
      </c>
      <c r="M18" s="2">
        <f>ROUND(+M$3/+'[1]Age Factors'!M19,0)</f>
        <v>3299</v>
      </c>
      <c r="N18" s="2">
        <f>ROUND(+N$3/+'[1]Age Factors'!N19,0)</f>
        <v>3482</v>
      </c>
      <c r="O18" s="2">
        <f>ROUND(+O$3/+'[1]Age Factors'!O19,0)</f>
        <v>4172</v>
      </c>
      <c r="P18" s="2">
        <f>ROUND(+P$3/+'[1]Age Factors'!P19,0)</f>
        <v>5072</v>
      </c>
      <c r="Q18" s="2">
        <f>ROUND(+Q$3/+'[1]Age Factors'!Q19,0)</f>
        <v>7302</v>
      </c>
      <c r="R18" s="2">
        <f>ROUND(+R$3/+'[1]Age Factors'!R19,0)</f>
        <v>8974</v>
      </c>
      <c r="S18" s="2">
        <f>ROUND(+S$3/+'[1]Age Factors'!S19,0)</f>
        <v>16086</v>
      </c>
      <c r="T18" s="2">
        <f>ROUND(+T$3/+'[1]Age Factors'!T19,0)</f>
        <v>21369</v>
      </c>
      <c r="U18" s="2">
        <f>ROUND(+U$3/+'[1]Age Factors'!U19,0)</f>
        <v>36315</v>
      </c>
      <c r="V18" s="2">
        <f>ROUND(+V$3/+'[1]Age Factors'!V19,0)</f>
        <v>39866</v>
      </c>
      <c r="W18" s="2">
        <f>ROUND(+W$3/+'[1]Age Factors'!W19,0)</f>
        <v>52821</v>
      </c>
    </row>
    <row r="19" spans="1:23" x14ac:dyDescent="0.25">
      <c r="A19" s="28">
        <v>19</v>
      </c>
      <c r="B19" s="43">
        <f>ROUND(+B$3/+'[1]Age Factors'!B20,0)</f>
        <v>227</v>
      </c>
      <c r="C19" s="2">
        <f>ROUND(+C$3/+'[1]Age Factors'!C20,0)</f>
        <v>771</v>
      </c>
      <c r="D19" s="2">
        <f>ROUND(+D$3/+'[1]Age Factors'!D20,0)</f>
        <v>939</v>
      </c>
      <c r="E19" s="2">
        <f>ROUND(+E$3/+'[1]Age Factors'!E20,0)</f>
        <v>1011</v>
      </c>
      <c r="F19" s="2">
        <f>ROUND(+F$3/+'[1]Age Factors'!F20,0)</f>
        <v>1271</v>
      </c>
      <c r="G19" s="2">
        <f>ROUND(+G$3/+'[1]Age Factors'!G20,0)</f>
        <v>1279</v>
      </c>
      <c r="H19" s="2">
        <f>ROUND(+H$3/+'[1]Age Factors'!H20,0)</f>
        <v>1603</v>
      </c>
      <c r="I19" s="2">
        <f>ROUND(+I$3/+'[1]Age Factors'!I20,0)</f>
        <v>1819</v>
      </c>
      <c r="J19" s="2">
        <f>ROUND(+J$3/+'[1]Age Factors'!J20,0)</f>
        <v>1941</v>
      </c>
      <c r="K19" s="2">
        <f>ROUND(+K$3/+'[1]Age Factors'!K20,0)</f>
        <v>2449</v>
      </c>
      <c r="L19" s="2">
        <f>ROUND(+L$3/+'[1]Age Factors'!L20,0)</f>
        <v>2633</v>
      </c>
      <c r="M19" s="2">
        <f>ROUND(+M$3/+'[1]Age Factors'!M20,0)</f>
        <v>3298</v>
      </c>
      <c r="N19" s="2">
        <f>ROUND(+N$3/+'[1]Age Factors'!N20,0)</f>
        <v>3481</v>
      </c>
      <c r="O19" s="2">
        <f>ROUND(+O$3/+'[1]Age Factors'!O20,0)</f>
        <v>4170</v>
      </c>
      <c r="P19" s="2">
        <f>ROUND(+P$3/+'[1]Age Factors'!P20,0)</f>
        <v>5070</v>
      </c>
      <c r="Q19" s="2">
        <f>ROUND(+Q$3/+'[1]Age Factors'!Q20,0)</f>
        <v>7299</v>
      </c>
      <c r="R19" s="2">
        <f>ROUND(+R$3/+'[1]Age Factors'!R20,0)</f>
        <v>8970</v>
      </c>
      <c r="S19" s="2">
        <f>ROUND(+S$3/+'[1]Age Factors'!S20,0)</f>
        <v>16080</v>
      </c>
      <c r="T19" s="2">
        <f>ROUND(+T$3/+'[1]Age Factors'!T20,0)</f>
        <v>21360</v>
      </c>
      <c r="U19" s="2">
        <f>ROUND(+U$3/+'[1]Age Factors'!U20,0)</f>
        <v>36300</v>
      </c>
      <c r="V19" s="2">
        <f>ROUND(+V$3/+'[1]Age Factors'!V20,0)</f>
        <v>39850</v>
      </c>
      <c r="W19" s="2">
        <f>ROUND(+W$3/+'[1]Age Factors'!W20,0)</f>
        <v>52800</v>
      </c>
    </row>
    <row r="20" spans="1:23" x14ac:dyDescent="0.25">
      <c r="A20" s="31">
        <v>20</v>
      </c>
      <c r="B20" s="42">
        <f>ROUND(+B$3/+'[1]Age Factors'!B21,0)</f>
        <v>227</v>
      </c>
      <c r="C20" s="9">
        <f>ROUND(+C$3/+'[1]Age Factors'!C21,0)</f>
        <v>771</v>
      </c>
      <c r="D20" s="9">
        <f>ROUND(+D$3/+'[1]Age Factors'!D21,0)</f>
        <v>939</v>
      </c>
      <c r="E20" s="9">
        <f>ROUND(+E$3/+'[1]Age Factors'!E21,0)</f>
        <v>1011</v>
      </c>
      <c r="F20" s="9">
        <f>ROUND(+F$3/+'[1]Age Factors'!F21,0)</f>
        <v>1271</v>
      </c>
      <c r="G20" s="9">
        <f>ROUND(+G$3/+'[1]Age Factors'!G21,0)</f>
        <v>1279</v>
      </c>
      <c r="H20" s="9">
        <f>ROUND(+H$3/+'[1]Age Factors'!H21,0)</f>
        <v>1603</v>
      </c>
      <c r="I20" s="9">
        <f>ROUND(+I$3/+'[1]Age Factors'!I21,0)</f>
        <v>1819</v>
      </c>
      <c r="J20" s="9">
        <f>ROUND(+J$3/+'[1]Age Factors'!J21,0)</f>
        <v>1941</v>
      </c>
      <c r="K20" s="9">
        <f>ROUND(+K$3/+'[1]Age Factors'!K21,0)</f>
        <v>2449</v>
      </c>
      <c r="L20" s="9">
        <f>ROUND(+L$3/+'[1]Age Factors'!L21,0)</f>
        <v>2633</v>
      </c>
      <c r="M20" s="9">
        <f>ROUND(+M$3/+'[1]Age Factors'!M21,0)</f>
        <v>3298</v>
      </c>
      <c r="N20" s="9">
        <f>ROUND(+N$3/+'[1]Age Factors'!N21,0)</f>
        <v>3481</v>
      </c>
      <c r="O20" s="9">
        <f>ROUND(+O$3/+'[1]Age Factors'!O21,0)</f>
        <v>4170</v>
      </c>
      <c r="P20" s="9">
        <f>ROUND(+P$3/+'[1]Age Factors'!P21,0)</f>
        <v>5070</v>
      </c>
      <c r="Q20" s="9">
        <f>ROUND(+Q$3/+'[1]Age Factors'!Q21,0)</f>
        <v>7299</v>
      </c>
      <c r="R20" s="9">
        <f>ROUND(+R$3/+'[1]Age Factors'!R21,0)</f>
        <v>8970</v>
      </c>
      <c r="S20" s="9">
        <f>ROUND(+S$3/+'[1]Age Factors'!S21,0)</f>
        <v>16080</v>
      </c>
      <c r="T20" s="9">
        <f>ROUND(+T$3/+'[1]Age Factors'!T21,0)</f>
        <v>21360</v>
      </c>
      <c r="U20" s="9">
        <f>ROUND(+U$3/+'[1]Age Factors'!U21,0)</f>
        <v>36300</v>
      </c>
      <c r="V20" s="9">
        <f>ROUND(+V$3/+'[1]Age Factors'!V21,0)</f>
        <v>39850</v>
      </c>
      <c r="W20" s="9">
        <f>ROUND(+W$3/+'[1]Age Factors'!W21,0)</f>
        <v>52800</v>
      </c>
    </row>
    <row r="21" spans="1:23" x14ac:dyDescent="0.25">
      <c r="A21" s="28">
        <v>21</v>
      </c>
      <c r="B21" s="43">
        <f>ROUND(+B$3/+'[1]Age Factors'!B22,0)</f>
        <v>227</v>
      </c>
      <c r="C21" s="2">
        <f>ROUND(+C$3/+'[1]Age Factors'!C22,0)</f>
        <v>771</v>
      </c>
      <c r="D21" s="2">
        <f>ROUND(+D$3/+'[1]Age Factors'!D22,0)</f>
        <v>939</v>
      </c>
      <c r="E21" s="2">
        <f>ROUND(+E$3/+'[1]Age Factors'!E22,0)</f>
        <v>1011</v>
      </c>
      <c r="F21" s="2">
        <f>ROUND(+F$3/+'[1]Age Factors'!F22,0)</f>
        <v>1271</v>
      </c>
      <c r="G21" s="2">
        <f>ROUND(+G$3/+'[1]Age Factors'!G22,0)</f>
        <v>1279</v>
      </c>
      <c r="H21" s="2">
        <f>ROUND(+H$3/+'[1]Age Factors'!H22,0)</f>
        <v>1603</v>
      </c>
      <c r="I21" s="2">
        <f>ROUND(+I$3/+'[1]Age Factors'!I22,0)</f>
        <v>1819</v>
      </c>
      <c r="J21" s="2">
        <f>ROUND(+J$3/+'[1]Age Factors'!J22,0)</f>
        <v>1941</v>
      </c>
      <c r="K21" s="2">
        <f>ROUND(+K$3/+'[1]Age Factors'!K22,0)</f>
        <v>2449</v>
      </c>
      <c r="L21" s="2">
        <f>ROUND(+L$3/+'[1]Age Factors'!L22,0)</f>
        <v>2633</v>
      </c>
      <c r="M21" s="2">
        <f>ROUND(+M$3/+'[1]Age Factors'!M22,0)</f>
        <v>3298</v>
      </c>
      <c r="N21" s="2">
        <f>ROUND(+N$3/+'[1]Age Factors'!N22,0)</f>
        <v>3481</v>
      </c>
      <c r="O21" s="2">
        <f>ROUND(+O$3/+'[1]Age Factors'!O22,0)</f>
        <v>4170</v>
      </c>
      <c r="P21" s="2">
        <f>ROUND(+P$3/+'[1]Age Factors'!P22,0)</f>
        <v>5070</v>
      </c>
      <c r="Q21" s="2">
        <f>ROUND(+Q$3/+'[1]Age Factors'!Q22,0)</f>
        <v>7299</v>
      </c>
      <c r="R21" s="2">
        <f>ROUND(+R$3/+'[1]Age Factors'!R22,0)</f>
        <v>8970</v>
      </c>
      <c r="S21" s="2">
        <f>ROUND(+S$3/+'[1]Age Factors'!S22,0)</f>
        <v>16080</v>
      </c>
      <c r="T21" s="2">
        <f>ROUND(+T$3/+'[1]Age Factors'!T22,0)</f>
        <v>21360</v>
      </c>
      <c r="U21" s="2">
        <f>ROUND(+U$3/+'[1]Age Factors'!U22,0)</f>
        <v>36300</v>
      </c>
      <c r="V21" s="2">
        <f>ROUND(+V$3/+'[1]Age Factors'!V22,0)</f>
        <v>39850</v>
      </c>
      <c r="W21" s="2">
        <f>ROUND(+W$3/+'[1]Age Factors'!W22,0)</f>
        <v>52800</v>
      </c>
    </row>
    <row r="22" spans="1:23" x14ac:dyDescent="0.25">
      <c r="A22" s="28">
        <v>22</v>
      </c>
      <c r="B22" s="43">
        <f>ROUND(+B$3/+'[1]Age Factors'!B23,0)</f>
        <v>227</v>
      </c>
      <c r="C22" s="2">
        <f>ROUND(+C$3/+'[1]Age Factors'!C23,0)</f>
        <v>771</v>
      </c>
      <c r="D22" s="2">
        <f>ROUND(+D$3/+'[1]Age Factors'!D23,0)</f>
        <v>939</v>
      </c>
      <c r="E22" s="2">
        <f>ROUND(+E$3/+'[1]Age Factors'!E23,0)</f>
        <v>1011</v>
      </c>
      <c r="F22" s="2">
        <f>ROUND(+F$3/+'[1]Age Factors'!F23,0)</f>
        <v>1271</v>
      </c>
      <c r="G22" s="2">
        <f>ROUND(+G$3/+'[1]Age Factors'!G23,0)</f>
        <v>1279</v>
      </c>
      <c r="H22" s="2">
        <f>ROUND(+H$3/+'[1]Age Factors'!H23,0)</f>
        <v>1603</v>
      </c>
      <c r="I22" s="2">
        <f>ROUND(+I$3/+'[1]Age Factors'!I23,0)</f>
        <v>1819</v>
      </c>
      <c r="J22" s="2">
        <f>ROUND(+J$3/+'[1]Age Factors'!J23,0)</f>
        <v>1941</v>
      </c>
      <c r="K22" s="2">
        <f>ROUND(+K$3/+'[1]Age Factors'!K23,0)</f>
        <v>2449</v>
      </c>
      <c r="L22" s="2">
        <f>ROUND(+L$3/+'[1]Age Factors'!L23,0)</f>
        <v>2633</v>
      </c>
      <c r="M22" s="2">
        <f>ROUND(+M$3/+'[1]Age Factors'!M23,0)</f>
        <v>3298</v>
      </c>
      <c r="N22" s="2">
        <f>ROUND(+N$3/+'[1]Age Factors'!N23,0)</f>
        <v>3481</v>
      </c>
      <c r="O22" s="2">
        <f>ROUND(+O$3/+'[1]Age Factors'!O23,0)</f>
        <v>4170</v>
      </c>
      <c r="P22" s="2">
        <f>ROUND(+P$3/+'[1]Age Factors'!P23,0)</f>
        <v>5070</v>
      </c>
      <c r="Q22" s="2">
        <f>ROUND(+Q$3/+'[1]Age Factors'!Q23,0)</f>
        <v>7299</v>
      </c>
      <c r="R22" s="2">
        <f>ROUND(+R$3/+'[1]Age Factors'!R23,0)</f>
        <v>8970</v>
      </c>
      <c r="S22" s="2">
        <f>ROUND(+S$3/+'[1]Age Factors'!S23,0)</f>
        <v>16080</v>
      </c>
      <c r="T22" s="2">
        <f>ROUND(+T$3/+'[1]Age Factors'!T23,0)</f>
        <v>21360</v>
      </c>
      <c r="U22" s="2">
        <f>ROUND(+U$3/+'[1]Age Factors'!U23,0)</f>
        <v>36300</v>
      </c>
      <c r="V22" s="2">
        <f>ROUND(+V$3/+'[1]Age Factors'!V23,0)</f>
        <v>39850</v>
      </c>
      <c r="W22" s="2">
        <f>ROUND(+W$3/+'[1]Age Factors'!W23,0)</f>
        <v>52800</v>
      </c>
    </row>
    <row r="23" spans="1:23" x14ac:dyDescent="0.25">
      <c r="A23" s="28">
        <v>23</v>
      </c>
      <c r="B23" s="43">
        <f>ROUND(+B$3/+'[1]Age Factors'!B24,0)</f>
        <v>227</v>
      </c>
      <c r="C23" s="2">
        <f>ROUND(+C$3/+'[1]Age Factors'!C24,0)</f>
        <v>771</v>
      </c>
      <c r="D23" s="2">
        <f>ROUND(+D$3/+'[1]Age Factors'!D24,0)</f>
        <v>939</v>
      </c>
      <c r="E23" s="2">
        <f>ROUND(+E$3/+'[1]Age Factors'!E24,0)</f>
        <v>1011</v>
      </c>
      <c r="F23" s="2">
        <f>ROUND(+F$3/+'[1]Age Factors'!F24,0)</f>
        <v>1271</v>
      </c>
      <c r="G23" s="2">
        <f>ROUND(+G$3/+'[1]Age Factors'!G24,0)</f>
        <v>1279</v>
      </c>
      <c r="H23" s="2">
        <f>ROUND(+H$3/+'[1]Age Factors'!H24,0)</f>
        <v>1603</v>
      </c>
      <c r="I23" s="2">
        <f>ROUND(+I$3/+'[1]Age Factors'!I24,0)</f>
        <v>1819</v>
      </c>
      <c r="J23" s="2">
        <f>ROUND(+J$3/+'[1]Age Factors'!J24,0)</f>
        <v>1941</v>
      </c>
      <c r="K23" s="2">
        <f>ROUND(+K$3/+'[1]Age Factors'!K24,0)</f>
        <v>2449</v>
      </c>
      <c r="L23" s="2">
        <f>ROUND(+L$3/+'[1]Age Factors'!L24,0)</f>
        <v>2633</v>
      </c>
      <c r="M23" s="2">
        <f>ROUND(+M$3/+'[1]Age Factors'!M24,0)</f>
        <v>3298</v>
      </c>
      <c r="N23" s="2">
        <f>ROUND(+N$3/+'[1]Age Factors'!N24,0)</f>
        <v>3481</v>
      </c>
      <c r="O23" s="2">
        <f>ROUND(+O$3/+'[1]Age Factors'!O24,0)</f>
        <v>4170</v>
      </c>
      <c r="P23" s="2">
        <f>ROUND(+P$3/+'[1]Age Factors'!P24,0)</f>
        <v>5070</v>
      </c>
      <c r="Q23" s="2">
        <f>ROUND(+Q$3/+'[1]Age Factors'!Q24,0)</f>
        <v>7299</v>
      </c>
      <c r="R23" s="2">
        <f>ROUND(+R$3/+'[1]Age Factors'!R24,0)</f>
        <v>8970</v>
      </c>
      <c r="S23" s="2">
        <f>ROUND(+S$3/+'[1]Age Factors'!S24,0)</f>
        <v>16080</v>
      </c>
      <c r="T23" s="2">
        <f>ROUND(+T$3/+'[1]Age Factors'!T24,0)</f>
        <v>21360</v>
      </c>
      <c r="U23" s="2">
        <f>ROUND(+U$3/+'[1]Age Factors'!U24,0)</f>
        <v>36300</v>
      </c>
      <c r="V23" s="2">
        <f>ROUND(+V$3/+'[1]Age Factors'!V24,0)</f>
        <v>39850</v>
      </c>
      <c r="W23" s="2">
        <f>ROUND(+W$3/+'[1]Age Factors'!W24,0)</f>
        <v>52800</v>
      </c>
    </row>
    <row r="24" spans="1:23" x14ac:dyDescent="0.25">
      <c r="A24" s="28">
        <v>24</v>
      </c>
      <c r="B24" s="43">
        <f>ROUND(+B$3/+'[1]Age Factors'!B25,0)</f>
        <v>227</v>
      </c>
      <c r="C24" s="2">
        <f>ROUND(+C$3/+'[1]Age Factors'!C25,0)</f>
        <v>771</v>
      </c>
      <c r="D24" s="2">
        <f>ROUND(+D$3/+'[1]Age Factors'!D25,0)</f>
        <v>939</v>
      </c>
      <c r="E24" s="2">
        <f>ROUND(+E$3/+'[1]Age Factors'!E25,0)</f>
        <v>1011</v>
      </c>
      <c r="F24" s="2">
        <f>ROUND(+F$3/+'[1]Age Factors'!F25,0)</f>
        <v>1271</v>
      </c>
      <c r="G24" s="2">
        <f>ROUND(+G$3/+'[1]Age Factors'!G25,0)</f>
        <v>1279</v>
      </c>
      <c r="H24" s="2">
        <f>ROUND(+H$3/+'[1]Age Factors'!H25,0)</f>
        <v>1603</v>
      </c>
      <c r="I24" s="2">
        <f>ROUND(+I$3/+'[1]Age Factors'!I25,0)</f>
        <v>1819</v>
      </c>
      <c r="J24" s="2">
        <f>ROUND(+J$3/+'[1]Age Factors'!J25,0)</f>
        <v>1941</v>
      </c>
      <c r="K24" s="2">
        <f>ROUND(+K$3/+'[1]Age Factors'!K25,0)</f>
        <v>2449</v>
      </c>
      <c r="L24" s="2">
        <f>ROUND(+L$3/+'[1]Age Factors'!L25,0)</f>
        <v>2633</v>
      </c>
      <c r="M24" s="2">
        <f>ROUND(+M$3/+'[1]Age Factors'!M25,0)</f>
        <v>3298</v>
      </c>
      <c r="N24" s="2">
        <f>ROUND(+N$3/+'[1]Age Factors'!N25,0)</f>
        <v>3481</v>
      </c>
      <c r="O24" s="2">
        <f>ROUND(+O$3/+'[1]Age Factors'!O25,0)</f>
        <v>4170</v>
      </c>
      <c r="P24" s="2">
        <f>ROUND(+P$3/+'[1]Age Factors'!P25,0)</f>
        <v>5070</v>
      </c>
      <c r="Q24" s="2">
        <f>ROUND(+Q$3/+'[1]Age Factors'!Q25,0)</f>
        <v>7299</v>
      </c>
      <c r="R24" s="2">
        <f>ROUND(+R$3/+'[1]Age Factors'!R25,0)</f>
        <v>8970</v>
      </c>
      <c r="S24" s="2">
        <f>ROUND(+S$3/+'[1]Age Factors'!S25,0)</f>
        <v>16080</v>
      </c>
      <c r="T24" s="2">
        <f>ROUND(+T$3/+'[1]Age Factors'!T25,0)</f>
        <v>21360</v>
      </c>
      <c r="U24" s="2">
        <f>ROUND(+U$3/+'[1]Age Factors'!U25,0)</f>
        <v>36300</v>
      </c>
      <c r="V24" s="2">
        <f>ROUND(+V$3/+'[1]Age Factors'!V25,0)</f>
        <v>39850</v>
      </c>
      <c r="W24" s="2">
        <f>ROUND(+W$3/+'[1]Age Factors'!W25,0)</f>
        <v>52800</v>
      </c>
    </row>
    <row r="25" spans="1:23" x14ac:dyDescent="0.25">
      <c r="A25" s="31">
        <v>25</v>
      </c>
      <c r="B25" s="42">
        <f>ROUND(+B$3/+'[1]Age Factors'!B26,0)</f>
        <v>227</v>
      </c>
      <c r="C25" s="9">
        <f>ROUND(+C$3/+'[1]Age Factors'!C26,0)</f>
        <v>771</v>
      </c>
      <c r="D25" s="9">
        <f>ROUND(+D$3/+'[1]Age Factors'!D26,0)</f>
        <v>939</v>
      </c>
      <c r="E25" s="9">
        <f>ROUND(+E$3/+'[1]Age Factors'!E26,0)</f>
        <v>1011</v>
      </c>
      <c r="F25" s="9">
        <f>ROUND(+F$3/+'[1]Age Factors'!F26,0)</f>
        <v>1271</v>
      </c>
      <c r="G25" s="9">
        <f>ROUND(+G$3/+'[1]Age Factors'!G26,0)</f>
        <v>1279</v>
      </c>
      <c r="H25" s="9">
        <f>ROUND(+H$3/+'[1]Age Factors'!H26,0)</f>
        <v>1603</v>
      </c>
      <c r="I25" s="9">
        <f>ROUND(+I$3/+'[1]Age Factors'!I26,0)</f>
        <v>1819</v>
      </c>
      <c r="J25" s="9">
        <f>ROUND(+J$3/+'[1]Age Factors'!J26,0)</f>
        <v>1941</v>
      </c>
      <c r="K25" s="9">
        <f>ROUND(+K$3/+'[1]Age Factors'!K26,0)</f>
        <v>2449</v>
      </c>
      <c r="L25" s="9">
        <f>ROUND(+L$3/+'[1]Age Factors'!L26,0)</f>
        <v>2633</v>
      </c>
      <c r="M25" s="9">
        <f>ROUND(+M$3/+'[1]Age Factors'!M26,0)</f>
        <v>3298</v>
      </c>
      <c r="N25" s="9">
        <f>ROUND(+N$3/+'[1]Age Factors'!N26,0)</f>
        <v>3481</v>
      </c>
      <c r="O25" s="9">
        <f>ROUND(+O$3/+'[1]Age Factors'!O26,0)</f>
        <v>4170</v>
      </c>
      <c r="P25" s="9">
        <f>ROUND(+P$3/+'[1]Age Factors'!P26,0)</f>
        <v>5070</v>
      </c>
      <c r="Q25" s="9">
        <f>ROUND(+Q$3/+'[1]Age Factors'!Q26,0)</f>
        <v>7299</v>
      </c>
      <c r="R25" s="9">
        <f>ROUND(+R$3/+'[1]Age Factors'!R26,0)</f>
        <v>8970</v>
      </c>
      <c r="S25" s="9">
        <f>ROUND(+S$3/+'[1]Age Factors'!S26,0)</f>
        <v>16080</v>
      </c>
      <c r="T25" s="9">
        <f>ROUND(+T$3/+'[1]Age Factors'!T26,0)</f>
        <v>21360</v>
      </c>
      <c r="U25" s="9">
        <f>ROUND(+U$3/+'[1]Age Factors'!U26,0)</f>
        <v>36300</v>
      </c>
      <c r="V25" s="9">
        <f>ROUND(+V$3/+'[1]Age Factors'!V26,0)</f>
        <v>39850</v>
      </c>
      <c r="W25" s="9">
        <f>ROUND(+W$3/+'[1]Age Factors'!W26,0)</f>
        <v>52800</v>
      </c>
    </row>
    <row r="26" spans="1:23" x14ac:dyDescent="0.25">
      <c r="A26" s="28">
        <v>26</v>
      </c>
      <c r="B26" s="43">
        <f>ROUND(+B$3/+'[1]Age Factors'!B27,0)</f>
        <v>227</v>
      </c>
      <c r="C26" s="2">
        <f>ROUND(+C$3/+'[1]Age Factors'!C27,0)</f>
        <v>771</v>
      </c>
      <c r="D26" s="2">
        <f>ROUND(+D$3/+'[1]Age Factors'!D27,0)</f>
        <v>939</v>
      </c>
      <c r="E26" s="2">
        <f>ROUND(+E$3/+'[1]Age Factors'!E27,0)</f>
        <v>1011</v>
      </c>
      <c r="F26" s="2">
        <f>ROUND(+F$3/+'[1]Age Factors'!F27,0)</f>
        <v>1271</v>
      </c>
      <c r="G26" s="2">
        <f>ROUND(+G$3/+'[1]Age Factors'!G27,0)</f>
        <v>1279</v>
      </c>
      <c r="H26" s="2">
        <f>ROUND(+H$3/+'[1]Age Factors'!H27,0)</f>
        <v>1603</v>
      </c>
      <c r="I26" s="2">
        <f>ROUND(+I$3/+'[1]Age Factors'!I27,0)</f>
        <v>1819</v>
      </c>
      <c r="J26" s="2">
        <f>ROUND(+J$3/+'[1]Age Factors'!J27,0)</f>
        <v>1941</v>
      </c>
      <c r="K26" s="2">
        <f>ROUND(+K$3/+'[1]Age Factors'!K27,0)</f>
        <v>2449</v>
      </c>
      <c r="L26" s="2">
        <f>ROUND(+L$3/+'[1]Age Factors'!L27,0)</f>
        <v>2633</v>
      </c>
      <c r="M26" s="2">
        <f>ROUND(+M$3/+'[1]Age Factors'!M27,0)</f>
        <v>3298</v>
      </c>
      <c r="N26" s="2">
        <f>ROUND(+N$3/+'[1]Age Factors'!N27,0)</f>
        <v>3481</v>
      </c>
      <c r="O26" s="2">
        <f>ROUND(+O$3/+'[1]Age Factors'!O27,0)</f>
        <v>4170</v>
      </c>
      <c r="P26" s="2">
        <f>ROUND(+P$3/+'[1]Age Factors'!P27,0)</f>
        <v>5070</v>
      </c>
      <c r="Q26" s="2">
        <f>ROUND(+Q$3/+'[1]Age Factors'!Q27,0)</f>
        <v>7299</v>
      </c>
      <c r="R26" s="2">
        <f>ROUND(+R$3/+'[1]Age Factors'!R27,0)</f>
        <v>8970</v>
      </c>
      <c r="S26" s="2">
        <f>ROUND(+S$3/+'[1]Age Factors'!S27,0)</f>
        <v>16080</v>
      </c>
      <c r="T26" s="2">
        <f>ROUND(+T$3/+'[1]Age Factors'!T27,0)</f>
        <v>21360</v>
      </c>
      <c r="U26" s="2">
        <f>ROUND(+U$3/+'[1]Age Factors'!U27,0)</f>
        <v>36300</v>
      </c>
      <c r="V26" s="2">
        <f>ROUND(+V$3/+'[1]Age Factors'!V27,0)</f>
        <v>39850</v>
      </c>
      <c r="W26" s="2">
        <f>ROUND(+W$3/+'[1]Age Factors'!W27,0)</f>
        <v>52800</v>
      </c>
    </row>
    <row r="27" spans="1:23" x14ac:dyDescent="0.25">
      <c r="A27" s="28">
        <v>27</v>
      </c>
      <c r="B27" s="43">
        <f>ROUND(+B$3/+'[1]Age Factors'!B28,0)</f>
        <v>227</v>
      </c>
      <c r="C27" s="2">
        <f>ROUND(+C$3/+'[1]Age Factors'!C28,0)</f>
        <v>771</v>
      </c>
      <c r="D27" s="2">
        <f>ROUND(+D$3/+'[1]Age Factors'!D28,0)</f>
        <v>939</v>
      </c>
      <c r="E27" s="2">
        <f>ROUND(+E$3/+'[1]Age Factors'!E28,0)</f>
        <v>1011</v>
      </c>
      <c r="F27" s="2">
        <f>ROUND(+F$3/+'[1]Age Factors'!F28,0)</f>
        <v>1271</v>
      </c>
      <c r="G27" s="2">
        <f>ROUND(+G$3/+'[1]Age Factors'!G28,0)</f>
        <v>1279</v>
      </c>
      <c r="H27" s="2">
        <f>ROUND(+H$3/+'[1]Age Factors'!H28,0)</f>
        <v>1603</v>
      </c>
      <c r="I27" s="2">
        <f>ROUND(+I$3/+'[1]Age Factors'!I28,0)</f>
        <v>1819</v>
      </c>
      <c r="J27" s="2">
        <f>ROUND(+J$3/+'[1]Age Factors'!J28,0)</f>
        <v>1941</v>
      </c>
      <c r="K27" s="2">
        <f>ROUND(+K$3/+'[1]Age Factors'!K28,0)</f>
        <v>2449</v>
      </c>
      <c r="L27" s="2">
        <f>ROUND(+L$3/+'[1]Age Factors'!L28,0)</f>
        <v>2633</v>
      </c>
      <c r="M27" s="2">
        <f>ROUND(+M$3/+'[1]Age Factors'!M28,0)</f>
        <v>3298</v>
      </c>
      <c r="N27" s="2">
        <f>ROUND(+N$3/+'[1]Age Factors'!N28,0)</f>
        <v>3481</v>
      </c>
      <c r="O27" s="2">
        <f>ROUND(+O$3/+'[1]Age Factors'!O28,0)</f>
        <v>4170</v>
      </c>
      <c r="P27" s="2">
        <f>ROUND(+P$3/+'[1]Age Factors'!P28,0)</f>
        <v>5070</v>
      </c>
      <c r="Q27" s="2">
        <f>ROUND(+Q$3/+'[1]Age Factors'!Q28,0)</f>
        <v>7299</v>
      </c>
      <c r="R27" s="2">
        <f>ROUND(+R$3/+'[1]Age Factors'!R28,0)</f>
        <v>8970</v>
      </c>
      <c r="S27" s="2">
        <f>ROUND(+S$3/+'[1]Age Factors'!S28,0)</f>
        <v>16080</v>
      </c>
      <c r="T27" s="2">
        <f>ROUND(+T$3/+'[1]Age Factors'!T28,0)</f>
        <v>21360</v>
      </c>
      <c r="U27" s="2">
        <f>ROUND(+U$3/+'[1]Age Factors'!U28,0)</f>
        <v>36300</v>
      </c>
      <c r="V27" s="2">
        <f>ROUND(+V$3/+'[1]Age Factors'!V28,0)</f>
        <v>39850</v>
      </c>
      <c r="W27" s="2">
        <f>ROUND(+W$3/+'[1]Age Factors'!W28,0)</f>
        <v>52800</v>
      </c>
    </row>
    <row r="28" spans="1:23" x14ac:dyDescent="0.25">
      <c r="A28" s="28">
        <v>28</v>
      </c>
      <c r="B28" s="43">
        <f>ROUND(+B$3/+'[1]Age Factors'!B29,0)</f>
        <v>227</v>
      </c>
      <c r="C28" s="2">
        <f>ROUND(+C$3/+'[1]Age Factors'!C29,0)</f>
        <v>771</v>
      </c>
      <c r="D28" s="2">
        <f>ROUND(+D$3/+'[1]Age Factors'!D29,0)</f>
        <v>939</v>
      </c>
      <c r="E28" s="2">
        <f>ROUND(+E$3/+'[1]Age Factors'!E29,0)</f>
        <v>1011</v>
      </c>
      <c r="F28" s="2">
        <f>ROUND(+F$3/+'[1]Age Factors'!F29,0)</f>
        <v>1271</v>
      </c>
      <c r="G28" s="2">
        <f>ROUND(+G$3/+'[1]Age Factors'!G29,0)</f>
        <v>1279</v>
      </c>
      <c r="H28" s="2">
        <f>ROUND(+H$3/+'[1]Age Factors'!H29,0)</f>
        <v>1603</v>
      </c>
      <c r="I28" s="2">
        <f>ROUND(+I$3/+'[1]Age Factors'!I29,0)</f>
        <v>1819</v>
      </c>
      <c r="J28" s="2">
        <f>ROUND(+J$3/+'[1]Age Factors'!J29,0)</f>
        <v>1941</v>
      </c>
      <c r="K28" s="2">
        <f>ROUND(+K$3/+'[1]Age Factors'!K29,0)</f>
        <v>2449</v>
      </c>
      <c r="L28" s="2">
        <f>ROUND(+L$3/+'[1]Age Factors'!L29,0)</f>
        <v>2633</v>
      </c>
      <c r="M28" s="2">
        <f>ROUND(+M$3/+'[1]Age Factors'!M29,0)</f>
        <v>3298</v>
      </c>
      <c r="N28" s="2">
        <f>ROUND(+N$3/+'[1]Age Factors'!N29,0)</f>
        <v>3481</v>
      </c>
      <c r="O28" s="2">
        <f>ROUND(+O$3/+'[1]Age Factors'!O29,0)</f>
        <v>4170</v>
      </c>
      <c r="P28" s="2">
        <f>ROUND(+P$3/+'[1]Age Factors'!P29,0)</f>
        <v>5070</v>
      </c>
      <c r="Q28" s="2">
        <f>ROUND(+Q$3/+'[1]Age Factors'!Q29,0)</f>
        <v>7299</v>
      </c>
      <c r="R28" s="2">
        <f>ROUND(+R$3/+'[1]Age Factors'!R29,0)</f>
        <v>8970</v>
      </c>
      <c r="S28" s="2">
        <f>ROUND(+S$3/+'[1]Age Factors'!S29,0)</f>
        <v>16080</v>
      </c>
      <c r="T28" s="2">
        <f>ROUND(+T$3/+'[1]Age Factors'!T29,0)</f>
        <v>21360</v>
      </c>
      <c r="U28" s="2">
        <f>ROUND(+U$3/+'[1]Age Factors'!U29,0)</f>
        <v>36300</v>
      </c>
      <c r="V28" s="2">
        <f>ROUND(+V$3/+'[1]Age Factors'!V29,0)</f>
        <v>39850</v>
      </c>
      <c r="W28" s="2">
        <f>ROUND(+W$3/+'[1]Age Factors'!W29,0)</f>
        <v>52800</v>
      </c>
    </row>
    <row r="29" spans="1:23" x14ac:dyDescent="0.25">
      <c r="A29" s="28">
        <v>29</v>
      </c>
      <c r="B29" s="43">
        <f>ROUND(+B$3/+'[1]Age Factors'!B30,0)</f>
        <v>227</v>
      </c>
      <c r="C29" s="2">
        <f>ROUND(+C$3/+'[1]Age Factors'!C30,0)</f>
        <v>771</v>
      </c>
      <c r="D29" s="2">
        <f>ROUND(+D$3/+'[1]Age Factors'!D30,0)</f>
        <v>939</v>
      </c>
      <c r="E29" s="2">
        <f>ROUND(+E$3/+'[1]Age Factors'!E30,0)</f>
        <v>1011</v>
      </c>
      <c r="F29" s="2">
        <f>ROUND(+F$3/+'[1]Age Factors'!F30,0)</f>
        <v>1271</v>
      </c>
      <c r="G29" s="2">
        <f>ROUND(+G$3/+'[1]Age Factors'!G30,0)</f>
        <v>1279</v>
      </c>
      <c r="H29" s="2">
        <f>ROUND(+H$3/+'[1]Age Factors'!H30,0)</f>
        <v>1603</v>
      </c>
      <c r="I29" s="2">
        <f>ROUND(+I$3/+'[1]Age Factors'!I30,0)</f>
        <v>1819</v>
      </c>
      <c r="J29" s="2">
        <f>ROUND(+J$3/+'[1]Age Factors'!J30,0)</f>
        <v>1941</v>
      </c>
      <c r="K29" s="2">
        <f>ROUND(+K$3/+'[1]Age Factors'!K30,0)</f>
        <v>2449</v>
      </c>
      <c r="L29" s="2">
        <f>ROUND(+L$3/+'[1]Age Factors'!L30,0)</f>
        <v>2633</v>
      </c>
      <c r="M29" s="2">
        <f>ROUND(+M$3/+'[1]Age Factors'!M30,0)</f>
        <v>3298</v>
      </c>
      <c r="N29" s="2">
        <f>ROUND(+N$3/+'[1]Age Factors'!N30,0)</f>
        <v>3481</v>
      </c>
      <c r="O29" s="2">
        <f>ROUND(+O$3/+'[1]Age Factors'!O30,0)</f>
        <v>4170</v>
      </c>
      <c r="P29" s="2">
        <f>ROUND(+P$3/+'[1]Age Factors'!P30,0)</f>
        <v>5070</v>
      </c>
      <c r="Q29" s="2">
        <f>ROUND(+Q$3/+'[1]Age Factors'!Q30,0)</f>
        <v>7299</v>
      </c>
      <c r="R29" s="2">
        <f>ROUND(+R$3/+'[1]Age Factors'!R30,0)</f>
        <v>8970</v>
      </c>
      <c r="S29" s="2">
        <f>ROUND(+S$3/+'[1]Age Factors'!S30,0)</f>
        <v>16080</v>
      </c>
      <c r="T29" s="2">
        <f>ROUND(+T$3/+'[1]Age Factors'!T30,0)</f>
        <v>21360</v>
      </c>
      <c r="U29" s="2">
        <f>ROUND(+U$3/+'[1]Age Factors'!U30,0)</f>
        <v>36300</v>
      </c>
      <c r="V29" s="2">
        <f>ROUND(+V$3/+'[1]Age Factors'!V30,0)</f>
        <v>39850</v>
      </c>
      <c r="W29" s="2">
        <f>ROUND(+W$3/+'[1]Age Factors'!W30,0)</f>
        <v>52800</v>
      </c>
    </row>
    <row r="30" spans="1:23" x14ac:dyDescent="0.25">
      <c r="A30" s="31">
        <v>30</v>
      </c>
      <c r="B30" s="42">
        <f>ROUND(+B$3/+'[1]Age Factors'!B31,0)</f>
        <v>227</v>
      </c>
      <c r="C30" s="9">
        <f>ROUND(+C$3/+'[1]Age Factors'!C31,0)</f>
        <v>771</v>
      </c>
      <c r="D30" s="9">
        <f>ROUND(+D$3/+'[1]Age Factors'!D31,0)</f>
        <v>939</v>
      </c>
      <c r="E30" s="9">
        <f>ROUND(+E$3/+'[1]Age Factors'!E31,0)</f>
        <v>1011</v>
      </c>
      <c r="F30" s="9">
        <f>ROUND(+F$3/+'[1]Age Factors'!F31,0)</f>
        <v>1271</v>
      </c>
      <c r="G30" s="9">
        <f>ROUND(+G$3/+'[1]Age Factors'!G31,0)</f>
        <v>1279</v>
      </c>
      <c r="H30" s="9">
        <f>ROUND(+H$3/+'[1]Age Factors'!H31,0)</f>
        <v>1603</v>
      </c>
      <c r="I30" s="9">
        <f>ROUND(+I$3/+'[1]Age Factors'!I31,0)</f>
        <v>1819</v>
      </c>
      <c r="J30" s="9">
        <f>ROUND(+J$3/+'[1]Age Factors'!J31,0)</f>
        <v>1941</v>
      </c>
      <c r="K30" s="9">
        <f>ROUND(+K$3/+'[1]Age Factors'!K31,0)</f>
        <v>2449</v>
      </c>
      <c r="L30" s="9">
        <f>ROUND(+L$3/+'[1]Age Factors'!L31,0)</f>
        <v>2633</v>
      </c>
      <c r="M30" s="9">
        <f>ROUND(+M$3/+'[1]Age Factors'!M31,0)</f>
        <v>3298</v>
      </c>
      <c r="N30" s="9">
        <f>ROUND(+N$3/+'[1]Age Factors'!N31,0)</f>
        <v>3481</v>
      </c>
      <c r="O30" s="9">
        <f>ROUND(+O$3/+'[1]Age Factors'!O31,0)</f>
        <v>4170</v>
      </c>
      <c r="P30" s="9">
        <f>ROUND(+P$3/+'[1]Age Factors'!P31,0)</f>
        <v>5070</v>
      </c>
      <c r="Q30" s="9">
        <f>ROUND(+Q$3/+'[1]Age Factors'!Q31,0)</f>
        <v>7299</v>
      </c>
      <c r="R30" s="9">
        <f>ROUND(+R$3/+'[1]Age Factors'!R31,0)</f>
        <v>8970</v>
      </c>
      <c r="S30" s="9">
        <f>ROUND(+S$3/+'[1]Age Factors'!S31,0)</f>
        <v>16080</v>
      </c>
      <c r="T30" s="9">
        <f>ROUND(+T$3/+'[1]Age Factors'!T31,0)</f>
        <v>21360</v>
      </c>
      <c r="U30" s="9">
        <f>ROUND(+U$3/+'[1]Age Factors'!U31,0)</f>
        <v>36300</v>
      </c>
      <c r="V30" s="9">
        <f>ROUND(+V$3/+'[1]Age Factors'!V31,0)</f>
        <v>39850</v>
      </c>
      <c r="W30" s="9">
        <f>ROUND(+W$3/+'[1]Age Factors'!W31,0)</f>
        <v>52800</v>
      </c>
    </row>
    <row r="31" spans="1:23" x14ac:dyDescent="0.25">
      <c r="A31" s="28">
        <v>31</v>
      </c>
      <c r="B31" s="43">
        <f>ROUND(+B$3/+'[1]Age Factors'!B32,0)</f>
        <v>228</v>
      </c>
      <c r="C31" s="2">
        <f>ROUND(+C$3/+'[1]Age Factors'!C32,0)</f>
        <v>772</v>
      </c>
      <c r="D31" s="2">
        <f>ROUND(+D$3/+'[1]Age Factors'!D32,0)</f>
        <v>940</v>
      </c>
      <c r="E31" s="2">
        <f>ROUND(+E$3/+'[1]Age Factors'!E32,0)</f>
        <v>1012</v>
      </c>
      <c r="F31" s="2">
        <f>ROUND(+F$3/+'[1]Age Factors'!F32,0)</f>
        <v>1272</v>
      </c>
      <c r="G31" s="2">
        <f>ROUND(+G$3/+'[1]Age Factors'!G32,0)</f>
        <v>1280</v>
      </c>
      <c r="H31" s="2">
        <f>ROUND(+H$3/+'[1]Age Factors'!H32,0)</f>
        <v>1603</v>
      </c>
      <c r="I31" s="2">
        <f>ROUND(+I$3/+'[1]Age Factors'!I32,0)</f>
        <v>1819</v>
      </c>
      <c r="J31" s="2">
        <f>ROUND(+J$3/+'[1]Age Factors'!J32,0)</f>
        <v>1941</v>
      </c>
      <c r="K31" s="2">
        <f>ROUND(+K$3/+'[1]Age Factors'!K32,0)</f>
        <v>2449</v>
      </c>
      <c r="L31" s="2">
        <f>ROUND(+L$3/+'[1]Age Factors'!L32,0)</f>
        <v>2633</v>
      </c>
      <c r="M31" s="2">
        <f>ROUND(+M$3/+'[1]Age Factors'!M32,0)</f>
        <v>3298</v>
      </c>
      <c r="N31" s="2">
        <f>ROUND(+N$3/+'[1]Age Factors'!N32,0)</f>
        <v>3481</v>
      </c>
      <c r="O31" s="2">
        <f>ROUND(+O$3/+'[1]Age Factors'!O32,0)</f>
        <v>4170</v>
      </c>
      <c r="P31" s="2">
        <f>ROUND(+P$3/+'[1]Age Factors'!P32,0)</f>
        <v>5070</v>
      </c>
      <c r="Q31" s="2">
        <f>ROUND(+Q$3/+'[1]Age Factors'!Q32,0)</f>
        <v>7299</v>
      </c>
      <c r="R31" s="2">
        <f>ROUND(+R$3/+'[1]Age Factors'!R32,0)</f>
        <v>8970</v>
      </c>
      <c r="S31" s="2">
        <f>ROUND(+S$3/+'[1]Age Factors'!S32,0)</f>
        <v>16080</v>
      </c>
      <c r="T31" s="2">
        <f>ROUND(+T$3/+'[1]Age Factors'!T32,0)</f>
        <v>21360</v>
      </c>
      <c r="U31" s="2">
        <f>ROUND(+U$3/+'[1]Age Factors'!U32,0)</f>
        <v>36300</v>
      </c>
      <c r="V31" s="2">
        <f>ROUND(+V$3/+'[1]Age Factors'!V32,0)</f>
        <v>39850</v>
      </c>
      <c r="W31" s="2">
        <f>ROUND(+W$3/+'[1]Age Factors'!W32,0)</f>
        <v>52800</v>
      </c>
    </row>
    <row r="32" spans="1:23" x14ac:dyDescent="0.25">
      <c r="A32" s="28">
        <v>32</v>
      </c>
      <c r="B32" s="43">
        <f>ROUND(+B$3/+'[1]Age Factors'!B33,0)</f>
        <v>228</v>
      </c>
      <c r="C32" s="2">
        <f>ROUND(+C$3/+'[1]Age Factors'!C33,0)</f>
        <v>773</v>
      </c>
      <c r="D32" s="2">
        <f>ROUND(+D$3/+'[1]Age Factors'!D33,0)</f>
        <v>941</v>
      </c>
      <c r="E32" s="2">
        <f>ROUND(+E$3/+'[1]Age Factors'!E33,0)</f>
        <v>1013</v>
      </c>
      <c r="F32" s="2">
        <f>ROUND(+F$3/+'[1]Age Factors'!F33,0)</f>
        <v>1273</v>
      </c>
      <c r="G32" s="2">
        <f>ROUND(+G$3/+'[1]Age Factors'!G33,0)</f>
        <v>1281</v>
      </c>
      <c r="H32" s="2">
        <f>ROUND(+H$3/+'[1]Age Factors'!H33,0)</f>
        <v>1605</v>
      </c>
      <c r="I32" s="2">
        <f>ROUND(+I$3/+'[1]Age Factors'!I33,0)</f>
        <v>1821</v>
      </c>
      <c r="J32" s="2">
        <f>ROUND(+J$3/+'[1]Age Factors'!J33,0)</f>
        <v>1943</v>
      </c>
      <c r="K32" s="2">
        <f>ROUND(+K$3/+'[1]Age Factors'!K33,0)</f>
        <v>2450</v>
      </c>
      <c r="L32" s="2">
        <f>ROUND(+L$3/+'[1]Age Factors'!L33,0)</f>
        <v>2634</v>
      </c>
      <c r="M32" s="2">
        <f>ROUND(+M$3/+'[1]Age Factors'!M33,0)</f>
        <v>3299</v>
      </c>
      <c r="N32" s="2">
        <f>ROUND(+N$3/+'[1]Age Factors'!N33,0)</f>
        <v>3482</v>
      </c>
      <c r="O32" s="2">
        <f>ROUND(+O$3/+'[1]Age Factors'!O33,0)</f>
        <v>4171</v>
      </c>
      <c r="P32" s="2">
        <f>ROUND(+P$3/+'[1]Age Factors'!P33,0)</f>
        <v>5071</v>
      </c>
      <c r="Q32" s="2">
        <f>ROUND(+Q$3/+'[1]Age Factors'!Q33,0)</f>
        <v>7300</v>
      </c>
      <c r="R32" s="2">
        <f>ROUND(+R$3/+'[1]Age Factors'!R33,0)</f>
        <v>8972</v>
      </c>
      <c r="S32" s="2">
        <f>ROUND(+S$3/+'[1]Age Factors'!S33,0)</f>
        <v>16083</v>
      </c>
      <c r="T32" s="2">
        <f>ROUND(+T$3/+'[1]Age Factors'!T33,0)</f>
        <v>21364</v>
      </c>
      <c r="U32" s="2">
        <f>ROUND(+U$3/+'[1]Age Factors'!U33,0)</f>
        <v>36307</v>
      </c>
      <c r="V32" s="2">
        <f>ROUND(+V$3/+'[1]Age Factors'!V33,0)</f>
        <v>39858</v>
      </c>
      <c r="W32" s="2">
        <f>ROUND(+W$3/+'[1]Age Factors'!W33,0)</f>
        <v>52811</v>
      </c>
    </row>
    <row r="33" spans="1:23" x14ac:dyDescent="0.25">
      <c r="A33" s="28">
        <v>33</v>
      </c>
      <c r="B33" s="43">
        <f>ROUND(+B$3/+'[1]Age Factors'!B34,0)</f>
        <v>229</v>
      </c>
      <c r="C33" s="2">
        <f>ROUND(+C$3/+'[1]Age Factors'!C34,0)</f>
        <v>776</v>
      </c>
      <c r="D33" s="2">
        <f>ROUND(+D$3/+'[1]Age Factors'!D34,0)</f>
        <v>944</v>
      </c>
      <c r="E33" s="2">
        <f>ROUND(+E$3/+'[1]Age Factors'!E34,0)</f>
        <v>1016</v>
      </c>
      <c r="F33" s="2">
        <f>ROUND(+F$3/+'[1]Age Factors'!F34,0)</f>
        <v>1276</v>
      </c>
      <c r="G33" s="2">
        <f>ROUND(+G$3/+'[1]Age Factors'!G34,0)</f>
        <v>1284</v>
      </c>
      <c r="H33" s="2">
        <f>ROUND(+H$3/+'[1]Age Factors'!H34,0)</f>
        <v>1608</v>
      </c>
      <c r="I33" s="2">
        <f>ROUND(+I$3/+'[1]Age Factors'!I34,0)</f>
        <v>1824</v>
      </c>
      <c r="J33" s="2">
        <f>ROUND(+J$3/+'[1]Age Factors'!J34,0)</f>
        <v>1946</v>
      </c>
      <c r="K33" s="2">
        <f>ROUND(+K$3/+'[1]Age Factors'!K34,0)</f>
        <v>2454</v>
      </c>
      <c r="L33" s="2">
        <f>ROUND(+L$3/+'[1]Age Factors'!L34,0)</f>
        <v>2638</v>
      </c>
      <c r="M33" s="2">
        <f>ROUND(+M$3/+'[1]Age Factors'!M34,0)</f>
        <v>3302</v>
      </c>
      <c r="N33" s="2">
        <f>ROUND(+N$3/+'[1]Age Factors'!N34,0)</f>
        <v>3485</v>
      </c>
      <c r="O33" s="2">
        <f>ROUND(+O$3/+'[1]Age Factors'!O34,0)</f>
        <v>4175</v>
      </c>
      <c r="P33" s="2">
        <f>ROUND(+P$3/+'[1]Age Factors'!P34,0)</f>
        <v>5076</v>
      </c>
      <c r="Q33" s="2">
        <f>ROUND(+Q$3/+'[1]Age Factors'!Q34,0)</f>
        <v>7308</v>
      </c>
      <c r="R33" s="2">
        <f>ROUND(+R$3/+'[1]Age Factors'!R34,0)</f>
        <v>8981</v>
      </c>
      <c r="S33" s="2">
        <f>ROUND(+S$3/+'[1]Age Factors'!S34,0)</f>
        <v>16099</v>
      </c>
      <c r="T33" s="2">
        <f>ROUND(+T$3/+'[1]Age Factors'!T34,0)</f>
        <v>21386</v>
      </c>
      <c r="U33" s="2">
        <f>ROUND(+U$3/+'[1]Age Factors'!U34,0)</f>
        <v>36344</v>
      </c>
      <c r="V33" s="2">
        <f>ROUND(+V$3/+'[1]Age Factors'!V34,0)</f>
        <v>39898</v>
      </c>
      <c r="W33" s="2">
        <f>ROUND(+W$3/+'[1]Age Factors'!W34,0)</f>
        <v>52863</v>
      </c>
    </row>
    <row r="34" spans="1:23" x14ac:dyDescent="0.25">
      <c r="A34" s="28">
        <v>34</v>
      </c>
      <c r="B34" s="43">
        <f>ROUND(+B$3/+'[1]Age Factors'!B35,0)</f>
        <v>230</v>
      </c>
      <c r="C34" s="2">
        <f>ROUND(+C$3/+'[1]Age Factors'!C35,0)</f>
        <v>779</v>
      </c>
      <c r="D34" s="2">
        <f>ROUND(+D$3/+'[1]Age Factors'!D35,0)</f>
        <v>947</v>
      </c>
      <c r="E34" s="2">
        <f>ROUND(+E$3/+'[1]Age Factors'!E35,0)</f>
        <v>1019</v>
      </c>
      <c r="F34" s="2">
        <f>ROUND(+F$3/+'[1]Age Factors'!F35,0)</f>
        <v>1279</v>
      </c>
      <c r="G34" s="2">
        <f>ROUND(+G$3/+'[1]Age Factors'!G35,0)</f>
        <v>1287</v>
      </c>
      <c r="H34" s="2">
        <f>ROUND(+H$3/+'[1]Age Factors'!H35,0)</f>
        <v>1612</v>
      </c>
      <c r="I34" s="2">
        <f>ROUND(+I$3/+'[1]Age Factors'!I35,0)</f>
        <v>1828</v>
      </c>
      <c r="J34" s="2">
        <f>ROUND(+J$3/+'[1]Age Factors'!J35,0)</f>
        <v>1950</v>
      </c>
      <c r="K34" s="2">
        <f>ROUND(+K$3/+'[1]Age Factors'!K35,0)</f>
        <v>2459</v>
      </c>
      <c r="L34" s="2">
        <f>ROUND(+L$3/+'[1]Age Factors'!L35,0)</f>
        <v>2643</v>
      </c>
      <c r="M34" s="2">
        <f>ROUND(+M$3/+'[1]Age Factors'!M35,0)</f>
        <v>3308</v>
      </c>
      <c r="N34" s="2">
        <f>ROUND(+N$3/+'[1]Age Factors'!N35,0)</f>
        <v>3491</v>
      </c>
      <c r="O34" s="2">
        <f>ROUND(+O$3/+'[1]Age Factors'!O35,0)</f>
        <v>4182</v>
      </c>
      <c r="P34" s="2">
        <f>ROUND(+P$3/+'[1]Age Factors'!P35,0)</f>
        <v>5085</v>
      </c>
      <c r="Q34" s="2">
        <f>ROUND(+Q$3/+'[1]Age Factors'!Q35,0)</f>
        <v>7320</v>
      </c>
      <c r="R34" s="2">
        <f>ROUND(+R$3/+'[1]Age Factors'!R35,0)</f>
        <v>8996</v>
      </c>
      <c r="S34" s="2">
        <f>ROUND(+S$3/+'[1]Age Factors'!S35,0)</f>
        <v>16127</v>
      </c>
      <c r="T34" s="2">
        <f>ROUND(+T$3/+'[1]Age Factors'!T35,0)</f>
        <v>21422</v>
      </c>
      <c r="U34" s="2">
        <f>ROUND(+U$3/+'[1]Age Factors'!U35,0)</f>
        <v>36406</v>
      </c>
      <c r="V34" s="2">
        <f>ROUND(+V$3/+'[1]Age Factors'!V35,0)</f>
        <v>39966</v>
      </c>
      <c r="W34" s="2">
        <f>ROUND(+W$3/+'[1]Age Factors'!W35,0)</f>
        <v>52954</v>
      </c>
    </row>
    <row r="35" spans="1:23" x14ac:dyDescent="0.25">
      <c r="A35" s="31">
        <v>35</v>
      </c>
      <c r="B35" s="42">
        <f>ROUND(+B$3/+'[1]Age Factors'!B36,0)</f>
        <v>231</v>
      </c>
      <c r="C35" s="9">
        <f>ROUND(+C$3/+'[1]Age Factors'!C36,0)</f>
        <v>783</v>
      </c>
      <c r="D35" s="9">
        <f>ROUND(+D$3/+'[1]Age Factors'!D36,0)</f>
        <v>951</v>
      </c>
      <c r="E35" s="9">
        <f>ROUND(+E$3/+'[1]Age Factors'!E36,0)</f>
        <v>1023</v>
      </c>
      <c r="F35" s="9">
        <f>ROUND(+F$3/+'[1]Age Factors'!F36,0)</f>
        <v>1284</v>
      </c>
      <c r="G35" s="9">
        <f>ROUND(+G$3/+'[1]Age Factors'!G36,0)</f>
        <v>1292</v>
      </c>
      <c r="H35" s="9">
        <f>ROUND(+H$3/+'[1]Age Factors'!H36,0)</f>
        <v>1617</v>
      </c>
      <c r="I35" s="9">
        <f>ROUND(+I$3/+'[1]Age Factors'!I36,0)</f>
        <v>1834</v>
      </c>
      <c r="J35" s="9">
        <f>ROUND(+J$3/+'[1]Age Factors'!J36,0)</f>
        <v>1956</v>
      </c>
      <c r="K35" s="9">
        <f>ROUND(+K$3/+'[1]Age Factors'!K36,0)</f>
        <v>2466</v>
      </c>
      <c r="L35" s="9">
        <f>ROUND(+L$3/+'[1]Age Factors'!L36,0)</f>
        <v>2650</v>
      </c>
      <c r="M35" s="9">
        <f>ROUND(+M$3/+'[1]Age Factors'!M36,0)</f>
        <v>3317</v>
      </c>
      <c r="N35" s="9">
        <f>ROUND(+N$3/+'[1]Age Factors'!N36,0)</f>
        <v>3500</v>
      </c>
      <c r="O35" s="9">
        <f>ROUND(+O$3/+'[1]Age Factors'!O36,0)</f>
        <v>4193</v>
      </c>
      <c r="P35" s="9">
        <f>ROUND(+P$3/+'[1]Age Factors'!P36,0)</f>
        <v>5098</v>
      </c>
      <c r="Q35" s="9">
        <f>ROUND(+Q$3/+'[1]Age Factors'!Q36,0)</f>
        <v>7339</v>
      </c>
      <c r="R35" s="9">
        <f>ROUND(+R$3/+'[1]Age Factors'!R36,0)</f>
        <v>9020</v>
      </c>
      <c r="S35" s="9">
        <f>ROUND(+S$3/+'[1]Age Factors'!S36,0)</f>
        <v>16169</v>
      </c>
      <c r="T35" s="9">
        <f>ROUND(+T$3/+'[1]Age Factors'!T36,0)</f>
        <v>21478</v>
      </c>
      <c r="U35" s="9">
        <f>ROUND(+U$3/+'[1]Age Factors'!U36,0)</f>
        <v>36501</v>
      </c>
      <c r="V35" s="9">
        <f>ROUND(+V$3/+'[1]Age Factors'!V36,0)</f>
        <v>40070</v>
      </c>
      <c r="W35" s="9">
        <f>ROUND(+W$3/+'[1]Age Factors'!W36,0)</f>
        <v>53092</v>
      </c>
    </row>
    <row r="36" spans="1:23" x14ac:dyDescent="0.25">
      <c r="A36" s="28">
        <v>36</v>
      </c>
      <c r="B36" s="43">
        <f>ROUND(+B$3/+'[1]Age Factors'!B37,0)</f>
        <v>232</v>
      </c>
      <c r="C36" s="2">
        <f>ROUND(+C$3/+'[1]Age Factors'!C37,0)</f>
        <v>789</v>
      </c>
      <c r="D36" s="2">
        <f>ROUND(+D$3/+'[1]Age Factors'!D37,0)</f>
        <v>957</v>
      </c>
      <c r="E36" s="2">
        <f>ROUND(+E$3/+'[1]Age Factors'!E37,0)</f>
        <v>1029</v>
      </c>
      <c r="F36" s="2">
        <f>ROUND(+F$3/+'[1]Age Factors'!F37,0)</f>
        <v>1290</v>
      </c>
      <c r="G36" s="2">
        <f>ROUND(+G$3/+'[1]Age Factors'!G37,0)</f>
        <v>1298</v>
      </c>
      <c r="H36" s="2">
        <f>ROUND(+H$3/+'[1]Age Factors'!H37,0)</f>
        <v>1623</v>
      </c>
      <c r="I36" s="2">
        <f>ROUND(+I$3/+'[1]Age Factors'!I37,0)</f>
        <v>1840</v>
      </c>
      <c r="J36" s="2">
        <f>ROUND(+J$3/+'[1]Age Factors'!J37,0)</f>
        <v>1963</v>
      </c>
      <c r="K36" s="2">
        <f>ROUND(+K$3/+'[1]Age Factors'!K37,0)</f>
        <v>2475</v>
      </c>
      <c r="L36" s="2">
        <f>ROUND(+L$3/+'[1]Age Factors'!L37,0)</f>
        <v>2660</v>
      </c>
      <c r="M36" s="2">
        <f>ROUND(+M$3/+'[1]Age Factors'!M37,0)</f>
        <v>3328</v>
      </c>
      <c r="N36" s="2">
        <f>ROUND(+N$3/+'[1]Age Factors'!N37,0)</f>
        <v>3512</v>
      </c>
      <c r="O36" s="2">
        <f>ROUND(+O$3/+'[1]Age Factors'!O37,0)</f>
        <v>4207</v>
      </c>
      <c r="P36" s="2">
        <f>ROUND(+P$3/+'[1]Age Factors'!P37,0)</f>
        <v>5116</v>
      </c>
      <c r="Q36" s="2">
        <f>ROUND(+Q$3/+'[1]Age Factors'!Q37,0)</f>
        <v>7365</v>
      </c>
      <c r="R36" s="2">
        <f>ROUND(+R$3/+'[1]Age Factors'!R37,0)</f>
        <v>9051</v>
      </c>
      <c r="S36" s="2">
        <f>ROUND(+S$3/+'[1]Age Factors'!S37,0)</f>
        <v>16224</v>
      </c>
      <c r="T36" s="2">
        <f>ROUND(+T$3/+'[1]Age Factors'!T37,0)</f>
        <v>21552</v>
      </c>
      <c r="U36" s="2">
        <f>ROUND(+U$3/+'[1]Age Factors'!U37,0)</f>
        <v>36626</v>
      </c>
      <c r="V36" s="2">
        <f>ROUND(+V$3/+'[1]Age Factors'!V37,0)</f>
        <v>40208</v>
      </c>
      <c r="W36" s="2">
        <f>ROUND(+W$3/+'[1]Age Factors'!W37,0)</f>
        <v>53274</v>
      </c>
    </row>
    <row r="37" spans="1:23" x14ac:dyDescent="0.25">
      <c r="A37" s="28">
        <v>37</v>
      </c>
      <c r="B37" s="43">
        <f>ROUND(+B$3/+'[1]Age Factors'!B38,0)</f>
        <v>234</v>
      </c>
      <c r="C37" s="2">
        <f>ROUND(+C$3/+'[1]Age Factors'!C38,0)</f>
        <v>794</v>
      </c>
      <c r="D37" s="2">
        <f>ROUND(+D$3/+'[1]Age Factors'!D38,0)</f>
        <v>963</v>
      </c>
      <c r="E37" s="2">
        <f>ROUND(+E$3/+'[1]Age Factors'!E38,0)</f>
        <v>1035</v>
      </c>
      <c r="F37" s="2">
        <f>ROUND(+F$3/+'[1]Age Factors'!F38,0)</f>
        <v>1296</v>
      </c>
      <c r="G37" s="2">
        <f>ROUND(+G$3/+'[1]Age Factors'!G38,0)</f>
        <v>1304</v>
      </c>
      <c r="H37" s="2">
        <f>ROUND(+H$3/+'[1]Age Factors'!H38,0)</f>
        <v>1630</v>
      </c>
      <c r="I37" s="2">
        <f>ROUND(+I$3/+'[1]Age Factors'!I38,0)</f>
        <v>1849</v>
      </c>
      <c r="J37" s="2">
        <f>ROUND(+J$3/+'[1]Age Factors'!J38,0)</f>
        <v>1972</v>
      </c>
      <c r="K37" s="2">
        <f>ROUND(+K$3/+'[1]Age Factors'!K38,0)</f>
        <v>2486</v>
      </c>
      <c r="L37" s="2">
        <f>ROUND(+L$3/+'[1]Age Factors'!L38,0)</f>
        <v>2671</v>
      </c>
      <c r="M37" s="2">
        <f>ROUND(+M$3/+'[1]Age Factors'!M38,0)</f>
        <v>3342</v>
      </c>
      <c r="N37" s="2">
        <f>ROUND(+N$3/+'[1]Age Factors'!N38,0)</f>
        <v>3527</v>
      </c>
      <c r="O37" s="2">
        <f>ROUND(+O$3/+'[1]Age Factors'!O38,0)</f>
        <v>4225</v>
      </c>
      <c r="P37" s="2">
        <f>ROUND(+P$3/+'[1]Age Factors'!P38,0)</f>
        <v>5137</v>
      </c>
      <c r="Q37" s="2">
        <f>ROUND(+Q$3/+'[1]Age Factors'!Q38,0)</f>
        <v>7395</v>
      </c>
      <c r="R37" s="2">
        <f>ROUND(+R$3/+'[1]Age Factors'!R38,0)</f>
        <v>9088</v>
      </c>
      <c r="S37" s="2">
        <f>ROUND(+S$3/+'[1]Age Factors'!S38,0)</f>
        <v>16292</v>
      </c>
      <c r="T37" s="2">
        <f>ROUND(+T$3/+'[1]Age Factors'!T38,0)</f>
        <v>21641</v>
      </c>
      <c r="U37" s="2">
        <f>ROUND(+U$3/+'[1]Age Factors'!U38,0)</f>
        <v>36778</v>
      </c>
      <c r="V37" s="2">
        <f>ROUND(+V$3/+'[1]Age Factors'!V38,0)</f>
        <v>40375</v>
      </c>
      <c r="W37" s="2">
        <f>ROUND(+W$3/+'[1]Age Factors'!W38,0)</f>
        <v>53495</v>
      </c>
    </row>
    <row r="38" spans="1:23" x14ac:dyDescent="0.25">
      <c r="A38" s="28">
        <v>38</v>
      </c>
      <c r="B38" s="43">
        <f>ROUND(+B$3/+'[1]Age Factors'!B39,0)</f>
        <v>235</v>
      </c>
      <c r="C38" s="2">
        <f>ROUND(+C$3/+'[1]Age Factors'!C39,0)</f>
        <v>800</v>
      </c>
      <c r="D38" s="2">
        <f>ROUND(+D$3/+'[1]Age Factors'!D39,0)</f>
        <v>970</v>
      </c>
      <c r="E38" s="2">
        <f>ROUND(+E$3/+'[1]Age Factors'!E39,0)</f>
        <v>1042</v>
      </c>
      <c r="F38" s="2">
        <f>ROUND(+F$3/+'[1]Age Factors'!F39,0)</f>
        <v>1304</v>
      </c>
      <c r="G38" s="2">
        <f>ROUND(+G$3/+'[1]Age Factors'!G39,0)</f>
        <v>1312</v>
      </c>
      <c r="H38" s="2">
        <f>ROUND(+H$3/+'[1]Age Factors'!H39,0)</f>
        <v>1638</v>
      </c>
      <c r="I38" s="2">
        <f>ROUND(+I$3/+'[1]Age Factors'!I39,0)</f>
        <v>1858</v>
      </c>
      <c r="J38" s="2">
        <f>ROUND(+J$3/+'[1]Age Factors'!J39,0)</f>
        <v>1982</v>
      </c>
      <c r="K38" s="2">
        <f>ROUND(+K$3/+'[1]Age Factors'!K39,0)</f>
        <v>2498</v>
      </c>
      <c r="L38" s="2">
        <f>ROUND(+L$3/+'[1]Age Factors'!L39,0)</f>
        <v>2685</v>
      </c>
      <c r="M38" s="2">
        <f>ROUND(+M$3/+'[1]Age Factors'!M39,0)</f>
        <v>3359</v>
      </c>
      <c r="N38" s="2">
        <f>ROUND(+N$3/+'[1]Age Factors'!N39,0)</f>
        <v>3545</v>
      </c>
      <c r="O38" s="2">
        <f>ROUND(+O$3/+'[1]Age Factors'!O39,0)</f>
        <v>4246</v>
      </c>
      <c r="P38" s="2">
        <f>ROUND(+P$3/+'[1]Age Factors'!P39,0)</f>
        <v>5163</v>
      </c>
      <c r="Q38" s="2">
        <f>ROUND(+Q$3/+'[1]Age Factors'!Q39,0)</f>
        <v>7433</v>
      </c>
      <c r="R38" s="2">
        <f>ROUND(+R$3/+'[1]Age Factors'!R39,0)</f>
        <v>9134</v>
      </c>
      <c r="S38" s="2">
        <f>ROUND(+S$3/+'[1]Age Factors'!S39,0)</f>
        <v>16375</v>
      </c>
      <c r="T38" s="2">
        <f>ROUND(+T$3/+'[1]Age Factors'!T39,0)</f>
        <v>21752</v>
      </c>
      <c r="U38" s="2">
        <f>ROUND(+U$3/+'[1]Age Factors'!U39,0)</f>
        <v>36965</v>
      </c>
      <c r="V38" s="2">
        <f>ROUND(+V$3/+'[1]Age Factors'!V39,0)</f>
        <v>40580</v>
      </c>
      <c r="W38" s="2">
        <f>ROUND(+W$3/+'[1]Age Factors'!W39,0)</f>
        <v>53768</v>
      </c>
    </row>
    <row r="39" spans="1:23" x14ac:dyDescent="0.25">
      <c r="A39" s="28">
        <v>39</v>
      </c>
      <c r="B39" s="43">
        <f>ROUND(+B$3/+'[1]Age Factors'!B40,0)</f>
        <v>237</v>
      </c>
      <c r="C39" s="2">
        <f>ROUND(+C$3/+'[1]Age Factors'!C40,0)</f>
        <v>806</v>
      </c>
      <c r="D39" s="2">
        <f>ROUND(+D$3/+'[1]Age Factors'!D40,0)</f>
        <v>977</v>
      </c>
      <c r="E39" s="2">
        <f>ROUND(+E$3/+'[1]Age Factors'!E40,0)</f>
        <v>1050</v>
      </c>
      <c r="F39" s="2">
        <f>ROUND(+F$3/+'[1]Age Factors'!F40,0)</f>
        <v>1313</v>
      </c>
      <c r="G39" s="2">
        <f>ROUND(+G$3/+'[1]Age Factors'!G40,0)</f>
        <v>1321</v>
      </c>
      <c r="H39" s="2">
        <f>ROUND(+H$3/+'[1]Age Factors'!H40,0)</f>
        <v>1648</v>
      </c>
      <c r="I39" s="2">
        <f>ROUND(+I$3/+'[1]Age Factors'!I40,0)</f>
        <v>1869</v>
      </c>
      <c r="J39" s="2">
        <f>ROUND(+J$3/+'[1]Age Factors'!J40,0)</f>
        <v>1994</v>
      </c>
      <c r="K39" s="2">
        <f>ROUND(+K$3/+'[1]Age Factors'!K40,0)</f>
        <v>2513</v>
      </c>
      <c r="L39" s="2">
        <f>ROUND(+L$3/+'[1]Age Factors'!L40,0)</f>
        <v>2701</v>
      </c>
      <c r="M39" s="2">
        <f>ROUND(+M$3/+'[1]Age Factors'!M40,0)</f>
        <v>3379</v>
      </c>
      <c r="N39" s="2">
        <f>ROUND(+N$3/+'[1]Age Factors'!N40,0)</f>
        <v>3566</v>
      </c>
      <c r="O39" s="2">
        <f>ROUND(+O$3/+'[1]Age Factors'!O40,0)</f>
        <v>4272</v>
      </c>
      <c r="P39" s="2">
        <f>ROUND(+P$3/+'[1]Age Factors'!P40,0)</f>
        <v>5194</v>
      </c>
      <c r="Q39" s="2">
        <f>ROUND(+Q$3/+'[1]Age Factors'!Q40,0)</f>
        <v>7477</v>
      </c>
      <c r="R39" s="2">
        <f>ROUND(+R$3/+'[1]Age Factors'!R40,0)</f>
        <v>9189</v>
      </c>
      <c r="S39" s="2">
        <f>ROUND(+S$3/+'[1]Age Factors'!S40,0)</f>
        <v>16472</v>
      </c>
      <c r="T39" s="2">
        <f>ROUND(+T$3/+'[1]Age Factors'!T40,0)</f>
        <v>21881</v>
      </c>
      <c r="U39" s="2">
        <f>ROUND(+U$3/+'[1]Age Factors'!U40,0)</f>
        <v>37185</v>
      </c>
      <c r="V39" s="2">
        <f>ROUND(+V$3/+'[1]Age Factors'!V40,0)</f>
        <v>40822</v>
      </c>
      <c r="W39" s="2">
        <f>ROUND(+W$3/+'[1]Age Factors'!W40,0)</f>
        <v>54087</v>
      </c>
    </row>
    <row r="40" spans="1:23" x14ac:dyDescent="0.25">
      <c r="A40" s="31">
        <v>40</v>
      </c>
      <c r="B40" s="42">
        <f>ROUND(+B$3/+'[1]Age Factors'!B41,0)</f>
        <v>239</v>
      </c>
      <c r="C40" s="9">
        <f>ROUND(+C$3/+'[1]Age Factors'!C41,0)</f>
        <v>812</v>
      </c>
      <c r="D40" s="9">
        <f>ROUND(+D$3/+'[1]Age Factors'!D41,0)</f>
        <v>984</v>
      </c>
      <c r="E40" s="9">
        <f>ROUND(+E$3/+'[1]Age Factors'!E41,0)</f>
        <v>1058</v>
      </c>
      <c r="F40" s="9">
        <f>ROUND(+F$3/+'[1]Age Factors'!F41,0)</f>
        <v>1323</v>
      </c>
      <c r="G40" s="9">
        <f>ROUND(+G$3/+'[1]Age Factors'!G41,0)</f>
        <v>1331</v>
      </c>
      <c r="H40" s="9">
        <f>ROUND(+H$3/+'[1]Age Factors'!H41,0)</f>
        <v>1659</v>
      </c>
      <c r="I40" s="9">
        <f>ROUND(+I$3/+'[1]Age Factors'!I41,0)</f>
        <v>1882</v>
      </c>
      <c r="J40" s="9">
        <f>ROUND(+J$3/+'[1]Age Factors'!J41,0)</f>
        <v>2007</v>
      </c>
      <c r="K40" s="9">
        <f>ROUND(+K$3/+'[1]Age Factors'!K41,0)</f>
        <v>2530</v>
      </c>
      <c r="L40" s="9">
        <f>ROUND(+L$3/+'[1]Age Factors'!L41,0)</f>
        <v>2719</v>
      </c>
      <c r="M40" s="9">
        <f>ROUND(+M$3/+'[1]Age Factors'!M41,0)</f>
        <v>3402</v>
      </c>
      <c r="N40" s="9">
        <f>ROUND(+N$3/+'[1]Age Factors'!N41,0)</f>
        <v>3590</v>
      </c>
      <c r="O40" s="9">
        <f>ROUND(+O$3/+'[1]Age Factors'!O41,0)</f>
        <v>4301</v>
      </c>
      <c r="P40" s="9">
        <f>ROUND(+P$3/+'[1]Age Factors'!P41,0)</f>
        <v>5229</v>
      </c>
      <c r="Q40" s="9">
        <f>ROUND(+Q$3/+'[1]Age Factors'!Q41,0)</f>
        <v>7528</v>
      </c>
      <c r="R40" s="9">
        <f>ROUND(+R$3/+'[1]Age Factors'!R41,0)</f>
        <v>9251</v>
      </c>
      <c r="S40" s="9">
        <f>ROUND(+S$3/+'[1]Age Factors'!S41,0)</f>
        <v>16584</v>
      </c>
      <c r="T40" s="9">
        <f>ROUND(+T$3/+'[1]Age Factors'!T41,0)</f>
        <v>22030</v>
      </c>
      <c r="U40" s="9">
        <f>ROUND(+U$3/+'[1]Age Factors'!U41,0)</f>
        <v>37438</v>
      </c>
      <c r="V40" s="9">
        <f>ROUND(+V$3/+'[1]Age Factors'!V41,0)</f>
        <v>41099</v>
      </c>
      <c r="W40" s="9">
        <f>ROUND(+W$3/+'[1]Age Factors'!W41,0)</f>
        <v>54455</v>
      </c>
    </row>
    <row r="41" spans="1:23" x14ac:dyDescent="0.25">
      <c r="A41" s="28">
        <v>41</v>
      </c>
      <c r="B41" s="43">
        <f>ROUND(+B$3/+'[1]Age Factors'!B42,0)</f>
        <v>241</v>
      </c>
      <c r="C41" s="2">
        <f>ROUND(+C$3/+'[1]Age Factors'!C42,0)</f>
        <v>818</v>
      </c>
      <c r="D41" s="2">
        <f>ROUND(+D$3/+'[1]Age Factors'!D42,0)</f>
        <v>992</v>
      </c>
      <c r="E41" s="2">
        <f>ROUND(+E$3/+'[1]Age Factors'!E42,0)</f>
        <v>1066</v>
      </c>
      <c r="F41" s="2">
        <f>ROUND(+F$3/+'[1]Age Factors'!F42,0)</f>
        <v>1333</v>
      </c>
      <c r="G41" s="2">
        <f>ROUND(+G$3/+'[1]Age Factors'!G42,0)</f>
        <v>1341</v>
      </c>
      <c r="H41" s="2">
        <f>ROUND(+H$3/+'[1]Age Factors'!H42,0)</f>
        <v>1671</v>
      </c>
      <c r="I41" s="2">
        <f>ROUND(+I$3/+'[1]Age Factors'!I42,0)</f>
        <v>1896</v>
      </c>
      <c r="J41" s="2">
        <f>ROUND(+J$3/+'[1]Age Factors'!J42,0)</f>
        <v>2022</v>
      </c>
      <c r="K41" s="2">
        <f>ROUND(+K$3/+'[1]Age Factors'!K42,0)</f>
        <v>2549</v>
      </c>
      <c r="L41" s="2">
        <f>ROUND(+L$3/+'[1]Age Factors'!L42,0)</f>
        <v>2740</v>
      </c>
      <c r="M41" s="2">
        <f>ROUND(+M$3/+'[1]Age Factors'!M42,0)</f>
        <v>3428</v>
      </c>
      <c r="N41" s="2">
        <f>ROUND(+N$3/+'[1]Age Factors'!N42,0)</f>
        <v>3617</v>
      </c>
      <c r="O41" s="2">
        <f>ROUND(+O$3/+'[1]Age Factors'!O42,0)</f>
        <v>4333</v>
      </c>
      <c r="P41" s="2">
        <f>ROUND(+P$3/+'[1]Age Factors'!P42,0)</f>
        <v>5269</v>
      </c>
      <c r="Q41" s="2">
        <f>ROUND(+Q$3/+'[1]Age Factors'!Q42,0)</f>
        <v>7585</v>
      </c>
      <c r="R41" s="2">
        <f>ROUND(+R$3/+'[1]Age Factors'!R42,0)</f>
        <v>9321</v>
      </c>
      <c r="S41" s="2">
        <f>ROUND(+S$3/+'[1]Age Factors'!S42,0)</f>
        <v>16710</v>
      </c>
      <c r="T41" s="2">
        <f>ROUND(+T$3/+'[1]Age Factors'!T42,0)</f>
        <v>22197</v>
      </c>
      <c r="U41" s="2">
        <f>ROUND(+U$3/+'[1]Age Factors'!U42,0)</f>
        <v>37722</v>
      </c>
      <c r="V41" s="2">
        <f>ROUND(+V$3/+'[1]Age Factors'!V42,0)</f>
        <v>41411</v>
      </c>
      <c r="W41" s="2">
        <f>ROUND(+W$3/+'[1]Age Factors'!W42,0)</f>
        <v>54869</v>
      </c>
    </row>
    <row r="42" spans="1:23" x14ac:dyDescent="0.25">
      <c r="A42" s="28">
        <v>42</v>
      </c>
      <c r="B42" s="43">
        <f>ROUND(+B$3/+'[1]Age Factors'!B43,0)</f>
        <v>242</v>
      </c>
      <c r="C42" s="2">
        <f>ROUND(+C$3/+'[1]Age Factors'!C43,0)</f>
        <v>824</v>
      </c>
      <c r="D42" s="2">
        <f>ROUND(+D$3/+'[1]Age Factors'!D43,0)</f>
        <v>999</v>
      </c>
      <c r="E42" s="2">
        <f>ROUND(+E$3/+'[1]Age Factors'!E43,0)</f>
        <v>1074</v>
      </c>
      <c r="F42" s="2">
        <f>ROUND(+F$3/+'[1]Age Factors'!F43,0)</f>
        <v>1343</v>
      </c>
      <c r="G42" s="2">
        <f>ROUND(+G$3/+'[1]Age Factors'!G43,0)</f>
        <v>1352</v>
      </c>
      <c r="H42" s="2">
        <f>ROUND(+H$3/+'[1]Age Factors'!H43,0)</f>
        <v>1685</v>
      </c>
      <c r="I42" s="2">
        <f>ROUND(+I$3/+'[1]Age Factors'!I43,0)</f>
        <v>1911</v>
      </c>
      <c r="J42" s="2">
        <f>ROUND(+J$3/+'[1]Age Factors'!J43,0)</f>
        <v>2038</v>
      </c>
      <c r="K42" s="2">
        <f>ROUND(+K$3/+'[1]Age Factors'!K43,0)</f>
        <v>2570</v>
      </c>
      <c r="L42" s="2">
        <f>ROUND(+L$3/+'[1]Age Factors'!L43,0)</f>
        <v>2762</v>
      </c>
      <c r="M42" s="2">
        <f>ROUND(+M$3/+'[1]Age Factors'!M43,0)</f>
        <v>3456</v>
      </c>
      <c r="N42" s="2">
        <f>ROUND(+N$3/+'[1]Age Factors'!N43,0)</f>
        <v>3647</v>
      </c>
      <c r="O42" s="2">
        <f>ROUND(+O$3/+'[1]Age Factors'!O43,0)</f>
        <v>4369</v>
      </c>
      <c r="P42" s="2">
        <f>ROUND(+P$3/+'[1]Age Factors'!P43,0)</f>
        <v>5312</v>
      </c>
      <c r="Q42" s="2">
        <f>ROUND(+Q$3/+'[1]Age Factors'!Q43,0)</f>
        <v>7647</v>
      </c>
      <c r="R42" s="2">
        <f>ROUND(+R$3/+'[1]Age Factors'!R43,0)</f>
        <v>9398</v>
      </c>
      <c r="S42" s="2">
        <f>ROUND(+S$3/+'[1]Age Factors'!S43,0)</f>
        <v>16847</v>
      </c>
      <c r="T42" s="2">
        <f>ROUND(+T$3/+'[1]Age Factors'!T43,0)</f>
        <v>22378</v>
      </c>
      <c r="U42" s="2">
        <f>ROUND(+U$3/+'[1]Age Factors'!U43,0)</f>
        <v>38030</v>
      </c>
      <c r="V42" s="2">
        <f>ROUND(+V$3/+'[1]Age Factors'!V43,0)</f>
        <v>41750</v>
      </c>
      <c r="W42" s="2">
        <f>ROUND(+W$3/+'[1]Age Factors'!W43,0)</f>
        <v>55317</v>
      </c>
    </row>
    <row r="43" spans="1:23" x14ac:dyDescent="0.25">
      <c r="A43" s="28">
        <v>43</v>
      </c>
      <c r="B43" s="43">
        <f>ROUND(+B$3/+'[1]Age Factors'!B44,0)</f>
        <v>244</v>
      </c>
      <c r="C43" s="2">
        <f>ROUND(+C$3/+'[1]Age Factors'!C44,0)</f>
        <v>830</v>
      </c>
      <c r="D43" s="2">
        <f>ROUND(+D$3/+'[1]Age Factors'!D44,0)</f>
        <v>1007</v>
      </c>
      <c r="E43" s="2">
        <f>ROUND(+E$3/+'[1]Age Factors'!E44,0)</f>
        <v>1083</v>
      </c>
      <c r="F43" s="2">
        <f>ROUND(+F$3/+'[1]Age Factors'!F44,0)</f>
        <v>1354</v>
      </c>
      <c r="G43" s="2">
        <f>ROUND(+G$3/+'[1]Age Factors'!G44,0)</f>
        <v>1362</v>
      </c>
      <c r="H43" s="2">
        <f>ROUND(+H$3/+'[1]Age Factors'!H44,0)</f>
        <v>1698</v>
      </c>
      <c r="I43" s="2">
        <f>ROUND(+I$3/+'[1]Age Factors'!I44,0)</f>
        <v>1926</v>
      </c>
      <c r="J43" s="2">
        <f>ROUND(+J$3/+'[1]Age Factors'!J44,0)</f>
        <v>2055</v>
      </c>
      <c r="K43" s="2">
        <f>ROUND(+K$3/+'[1]Age Factors'!K44,0)</f>
        <v>2590</v>
      </c>
      <c r="L43" s="2">
        <f>ROUND(+L$3/+'[1]Age Factors'!L44,0)</f>
        <v>2784</v>
      </c>
      <c r="M43" s="2">
        <f>ROUND(+M$3/+'[1]Age Factors'!M44,0)</f>
        <v>3484</v>
      </c>
      <c r="N43" s="2">
        <f>ROUND(+N$3/+'[1]Age Factors'!N44,0)</f>
        <v>3677</v>
      </c>
      <c r="O43" s="2">
        <f>ROUND(+O$3/+'[1]Age Factors'!O44,0)</f>
        <v>4405</v>
      </c>
      <c r="P43" s="2">
        <f>ROUND(+P$3/+'[1]Age Factors'!P44,0)</f>
        <v>5355</v>
      </c>
      <c r="Q43" s="2">
        <f>ROUND(+Q$3/+'[1]Age Factors'!Q44,0)</f>
        <v>7710</v>
      </c>
      <c r="R43" s="2">
        <f>ROUND(+R$3/+'[1]Age Factors'!R44,0)</f>
        <v>9475</v>
      </c>
      <c r="S43" s="2">
        <f>ROUND(+S$3/+'[1]Age Factors'!S44,0)</f>
        <v>16985</v>
      </c>
      <c r="T43" s="2">
        <f>ROUND(+T$3/+'[1]Age Factors'!T44,0)</f>
        <v>22563</v>
      </c>
      <c r="U43" s="2">
        <f>ROUND(+U$3/+'[1]Age Factors'!U44,0)</f>
        <v>38344</v>
      </c>
      <c r="V43" s="2">
        <f>ROUND(+V$3/+'[1]Age Factors'!V44,0)</f>
        <v>42094</v>
      </c>
      <c r="W43" s="2">
        <f>ROUND(+W$3/+'[1]Age Factors'!W44,0)</f>
        <v>55773</v>
      </c>
    </row>
    <row r="44" spans="1:23" x14ac:dyDescent="0.25">
      <c r="A44" s="28">
        <v>44</v>
      </c>
      <c r="B44" s="43">
        <f>ROUND(+B$3/+'[1]Age Factors'!B45,0)</f>
        <v>246</v>
      </c>
      <c r="C44" s="2">
        <f>ROUND(+C$3/+'[1]Age Factors'!C45,0)</f>
        <v>837</v>
      </c>
      <c r="D44" s="2">
        <f>ROUND(+D$3/+'[1]Age Factors'!D45,0)</f>
        <v>1015</v>
      </c>
      <c r="E44" s="2">
        <f>ROUND(+E$3/+'[1]Age Factors'!E45,0)</f>
        <v>1091</v>
      </c>
      <c r="F44" s="2">
        <f>ROUND(+F$3/+'[1]Age Factors'!F45,0)</f>
        <v>1364</v>
      </c>
      <c r="G44" s="2">
        <f>ROUND(+G$3/+'[1]Age Factors'!G45,0)</f>
        <v>1373</v>
      </c>
      <c r="H44" s="2">
        <f>ROUND(+H$3/+'[1]Age Factors'!H45,0)</f>
        <v>1712</v>
      </c>
      <c r="I44" s="2">
        <f>ROUND(+I$3/+'[1]Age Factors'!I45,0)</f>
        <v>1941</v>
      </c>
      <c r="J44" s="2">
        <f>ROUND(+J$3/+'[1]Age Factors'!J45,0)</f>
        <v>2071</v>
      </c>
      <c r="K44" s="2">
        <f>ROUND(+K$3/+'[1]Age Factors'!K45,0)</f>
        <v>2611</v>
      </c>
      <c r="L44" s="2">
        <f>ROUND(+L$3/+'[1]Age Factors'!L45,0)</f>
        <v>2807</v>
      </c>
      <c r="M44" s="2">
        <f>ROUND(+M$3/+'[1]Age Factors'!M45,0)</f>
        <v>3513</v>
      </c>
      <c r="N44" s="2">
        <f>ROUND(+N$3/+'[1]Age Factors'!N45,0)</f>
        <v>3708</v>
      </c>
      <c r="O44" s="2">
        <f>ROUND(+O$3/+'[1]Age Factors'!O45,0)</f>
        <v>4441</v>
      </c>
      <c r="P44" s="2">
        <f>ROUND(+P$3/+'[1]Age Factors'!P45,0)</f>
        <v>5400</v>
      </c>
      <c r="Q44" s="2">
        <f>ROUND(+Q$3/+'[1]Age Factors'!Q45,0)</f>
        <v>7774</v>
      </c>
      <c r="R44" s="2">
        <f>ROUND(+R$3/+'[1]Age Factors'!R45,0)</f>
        <v>9554</v>
      </c>
      <c r="S44" s="2">
        <f>ROUND(+S$3/+'[1]Age Factors'!S45,0)</f>
        <v>17126</v>
      </c>
      <c r="T44" s="2">
        <f>ROUND(+T$3/+'[1]Age Factors'!T45,0)</f>
        <v>22750</v>
      </c>
      <c r="U44" s="2">
        <f>ROUND(+U$3/+'[1]Age Factors'!U45,0)</f>
        <v>38662</v>
      </c>
      <c r="V44" s="2">
        <f>ROUND(+V$3/+'[1]Age Factors'!V45,0)</f>
        <v>42443</v>
      </c>
      <c r="W44" s="2">
        <f>ROUND(+W$3/+'[1]Age Factors'!W45,0)</f>
        <v>56236</v>
      </c>
    </row>
    <row r="45" spans="1:23" x14ac:dyDescent="0.25">
      <c r="A45" s="31">
        <v>45</v>
      </c>
      <c r="B45" s="42">
        <f>ROUND(+B$3/+'[1]Age Factors'!B46,0)</f>
        <v>248</v>
      </c>
      <c r="C45" s="9">
        <f>ROUND(+C$3/+'[1]Age Factors'!C46,0)</f>
        <v>843</v>
      </c>
      <c r="D45" s="9">
        <f>ROUND(+D$3/+'[1]Age Factors'!D46,0)</f>
        <v>1023</v>
      </c>
      <c r="E45" s="9">
        <f>ROUND(+E$3/+'[1]Age Factors'!E46,0)</f>
        <v>1099</v>
      </c>
      <c r="F45" s="9">
        <f>ROUND(+F$3/+'[1]Age Factors'!F46,0)</f>
        <v>1375</v>
      </c>
      <c r="G45" s="9">
        <f>ROUND(+G$3/+'[1]Age Factors'!G46,0)</f>
        <v>1384</v>
      </c>
      <c r="H45" s="9">
        <f>ROUND(+H$3/+'[1]Age Factors'!H46,0)</f>
        <v>1725</v>
      </c>
      <c r="I45" s="9">
        <f>ROUND(+I$3/+'[1]Age Factors'!I46,0)</f>
        <v>1957</v>
      </c>
      <c r="J45" s="9">
        <f>ROUND(+J$3/+'[1]Age Factors'!J46,0)</f>
        <v>2088</v>
      </c>
      <c r="K45" s="9">
        <f>ROUND(+K$3/+'[1]Age Factors'!K46,0)</f>
        <v>2633</v>
      </c>
      <c r="L45" s="9">
        <f>ROUND(+L$3/+'[1]Age Factors'!L46,0)</f>
        <v>2830</v>
      </c>
      <c r="M45" s="9">
        <f>ROUND(+M$3/+'[1]Age Factors'!M46,0)</f>
        <v>3542</v>
      </c>
      <c r="N45" s="9">
        <f>ROUND(+N$3/+'[1]Age Factors'!N46,0)</f>
        <v>3739</v>
      </c>
      <c r="O45" s="9">
        <f>ROUND(+O$3/+'[1]Age Factors'!O46,0)</f>
        <v>4479</v>
      </c>
      <c r="P45" s="9">
        <f>ROUND(+P$3/+'[1]Age Factors'!P46,0)</f>
        <v>5445</v>
      </c>
      <c r="Q45" s="9">
        <f>ROUND(+Q$3/+'[1]Age Factors'!Q46,0)</f>
        <v>7839</v>
      </c>
      <c r="R45" s="9">
        <f>ROUND(+R$3/+'[1]Age Factors'!R46,0)</f>
        <v>9634</v>
      </c>
      <c r="S45" s="9">
        <f>ROUND(+S$3/+'[1]Age Factors'!S46,0)</f>
        <v>17270</v>
      </c>
      <c r="T45" s="9">
        <f>ROUND(+T$3/+'[1]Age Factors'!T46,0)</f>
        <v>22941</v>
      </c>
      <c r="U45" s="9">
        <f>ROUND(+U$3/+'[1]Age Factors'!U46,0)</f>
        <v>38986</v>
      </c>
      <c r="V45" s="9">
        <f>ROUND(+V$3/+'[1]Age Factors'!V46,0)</f>
        <v>42799</v>
      </c>
      <c r="W45" s="9">
        <f>ROUND(+W$3/+'[1]Age Factors'!W46,0)</f>
        <v>56707</v>
      </c>
    </row>
    <row r="46" spans="1:23" x14ac:dyDescent="0.25">
      <c r="A46" s="28">
        <v>46</v>
      </c>
      <c r="B46" s="43">
        <f>ROUND(+B$3/+'[1]Age Factors'!B47,0)</f>
        <v>250</v>
      </c>
      <c r="C46" s="2">
        <f>ROUND(+C$3/+'[1]Age Factors'!C47,0)</f>
        <v>849</v>
      </c>
      <c r="D46" s="2">
        <f>ROUND(+D$3/+'[1]Age Factors'!D47,0)</f>
        <v>1031</v>
      </c>
      <c r="E46" s="2">
        <f>ROUND(+E$3/+'[1]Age Factors'!E47,0)</f>
        <v>1108</v>
      </c>
      <c r="F46" s="2">
        <f>ROUND(+F$3/+'[1]Age Factors'!F47,0)</f>
        <v>1386</v>
      </c>
      <c r="G46" s="2">
        <f>ROUND(+G$3/+'[1]Age Factors'!G47,0)</f>
        <v>1395</v>
      </c>
      <c r="H46" s="2">
        <f>ROUND(+H$3/+'[1]Age Factors'!H47,0)</f>
        <v>1739</v>
      </c>
      <c r="I46" s="2">
        <f>ROUND(+I$3/+'[1]Age Factors'!I47,0)</f>
        <v>1973</v>
      </c>
      <c r="J46" s="2">
        <f>ROUND(+J$3/+'[1]Age Factors'!J47,0)</f>
        <v>2105</v>
      </c>
      <c r="K46" s="2">
        <f>ROUND(+K$3/+'[1]Age Factors'!K47,0)</f>
        <v>2655</v>
      </c>
      <c r="L46" s="2">
        <f>ROUND(+L$3/+'[1]Age Factors'!L47,0)</f>
        <v>2854</v>
      </c>
      <c r="M46" s="2">
        <f>ROUND(+M$3/+'[1]Age Factors'!M47,0)</f>
        <v>3572</v>
      </c>
      <c r="N46" s="2">
        <f>ROUND(+N$3/+'[1]Age Factors'!N47,0)</f>
        <v>3770</v>
      </c>
      <c r="O46" s="2">
        <f>ROUND(+O$3/+'[1]Age Factors'!O47,0)</f>
        <v>4516</v>
      </c>
      <c r="P46" s="2">
        <f>ROUND(+P$3/+'[1]Age Factors'!P47,0)</f>
        <v>5491</v>
      </c>
      <c r="Q46" s="2">
        <f>ROUND(+Q$3/+'[1]Age Factors'!Q47,0)</f>
        <v>7904</v>
      </c>
      <c r="R46" s="2">
        <f>ROUND(+R$3/+'[1]Age Factors'!R47,0)</f>
        <v>9714</v>
      </c>
      <c r="S46" s="2">
        <f>ROUND(+S$3/+'[1]Age Factors'!S47,0)</f>
        <v>17414</v>
      </c>
      <c r="T46" s="2">
        <f>ROUND(+T$3/+'[1]Age Factors'!T47,0)</f>
        <v>23132</v>
      </c>
      <c r="U46" s="2">
        <f>ROUND(+U$3/+'[1]Age Factors'!U47,0)</f>
        <v>39311</v>
      </c>
      <c r="V46" s="2">
        <f>ROUND(+V$3/+'[1]Age Factors'!V47,0)</f>
        <v>43156</v>
      </c>
      <c r="W46" s="2">
        <f>ROUND(+W$3/+'[1]Age Factors'!W47,0)</f>
        <v>57180</v>
      </c>
    </row>
    <row r="47" spans="1:23" x14ac:dyDescent="0.25">
      <c r="A47" s="28">
        <v>47</v>
      </c>
      <c r="B47" s="43">
        <f>ROUND(+B$3/+'[1]Age Factors'!B48,0)</f>
        <v>252</v>
      </c>
      <c r="C47" s="2">
        <f>ROUND(+C$3/+'[1]Age Factors'!C48,0)</f>
        <v>856</v>
      </c>
      <c r="D47" s="2">
        <f>ROUND(+D$3/+'[1]Age Factors'!D48,0)</f>
        <v>1039</v>
      </c>
      <c r="E47" s="2">
        <f>ROUND(+E$3/+'[1]Age Factors'!E48,0)</f>
        <v>1117</v>
      </c>
      <c r="F47" s="2">
        <f>ROUND(+F$3/+'[1]Age Factors'!F48,0)</f>
        <v>1397</v>
      </c>
      <c r="G47" s="2">
        <f>ROUND(+G$3/+'[1]Age Factors'!G48,0)</f>
        <v>1406</v>
      </c>
      <c r="H47" s="2">
        <f>ROUND(+H$3/+'[1]Age Factors'!H48,0)</f>
        <v>1754</v>
      </c>
      <c r="I47" s="2">
        <f>ROUND(+I$3/+'[1]Age Factors'!I48,0)</f>
        <v>1990</v>
      </c>
      <c r="J47" s="2">
        <f>ROUND(+J$3/+'[1]Age Factors'!J48,0)</f>
        <v>2122</v>
      </c>
      <c r="K47" s="2">
        <f>ROUND(+K$3/+'[1]Age Factors'!K48,0)</f>
        <v>2677</v>
      </c>
      <c r="L47" s="2">
        <f>ROUND(+L$3/+'[1]Age Factors'!L48,0)</f>
        <v>2878</v>
      </c>
      <c r="M47" s="2">
        <f>ROUND(+M$3/+'[1]Age Factors'!M48,0)</f>
        <v>3602</v>
      </c>
      <c r="N47" s="2">
        <f>ROUND(+N$3/+'[1]Age Factors'!N48,0)</f>
        <v>3802</v>
      </c>
      <c r="O47" s="2">
        <f>ROUND(+O$3/+'[1]Age Factors'!O48,0)</f>
        <v>4554</v>
      </c>
      <c r="P47" s="2">
        <f>ROUND(+P$3/+'[1]Age Factors'!P48,0)</f>
        <v>5537</v>
      </c>
      <c r="Q47" s="2">
        <f>ROUND(+Q$3/+'[1]Age Factors'!Q48,0)</f>
        <v>7972</v>
      </c>
      <c r="R47" s="2">
        <f>ROUND(+R$3/+'[1]Age Factors'!R48,0)</f>
        <v>9797</v>
      </c>
      <c r="S47" s="2">
        <f>ROUND(+S$3/+'[1]Age Factors'!S48,0)</f>
        <v>17562</v>
      </c>
      <c r="T47" s="2">
        <f>ROUND(+T$3/+'[1]Age Factors'!T48,0)</f>
        <v>23329</v>
      </c>
      <c r="U47" s="2">
        <f>ROUND(+U$3/+'[1]Age Factors'!U48,0)</f>
        <v>39646</v>
      </c>
      <c r="V47" s="2">
        <f>ROUND(+V$3/+'[1]Age Factors'!V48,0)</f>
        <v>43523</v>
      </c>
      <c r="W47" s="2">
        <f>ROUND(+W$3/+'[1]Age Factors'!W48,0)</f>
        <v>57667</v>
      </c>
    </row>
    <row r="48" spans="1:23" x14ac:dyDescent="0.25">
      <c r="A48" s="28">
        <v>48</v>
      </c>
      <c r="B48" s="43">
        <f>ROUND(+B$3/+'[1]Age Factors'!B49,0)</f>
        <v>254</v>
      </c>
      <c r="C48" s="2">
        <f>ROUND(+C$3/+'[1]Age Factors'!C49,0)</f>
        <v>863</v>
      </c>
      <c r="D48" s="2">
        <f>ROUND(+D$3/+'[1]Age Factors'!D49,0)</f>
        <v>1047</v>
      </c>
      <c r="E48" s="2">
        <f>ROUND(+E$3/+'[1]Age Factors'!E49,0)</f>
        <v>1126</v>
      </c>
      <c r="F48" s="2">
        <f>ROUND(+F$3/+'[1]Age Factors'!F49,0)</f>
        <v>1409</v>
      </c>
      <c r="G48" s="2">
        <f>ROUND(+G$3/+'[1]Age Factors'!G49,0)</f>
        <v>1418</v>
      </c>
      <c r="H48" s="2">
        <f>ROUND(+H$3/+'[1]Age Factors'!H49,0)</f>
        <v>1768</v>
      </c>
      <c r="I48" s="2">
        <f>ROUND(+I$3/+'[1]Age Factors'!I49,0)</f>
        <v>2006</v>
      </c>
      <c r="J48" s="2">
        <f>ROUND(+J$3/+'[1]Age Factors'!J49,0)</f>
        <v>2140</v>
      </c>
      <c r="K48" s="2">
        <f>ROUND(+K$3/+'[1]Age Factors'!K49,0)</f>
        <v>2700</v>
      </c>
      <c r="L48" s="2">
        <f>ROUND(+L$3/+'[1]Age Factors'!L49,0)</f>
        <v>2902</v>
      </c>
      <c r="M48" s="2">
        <f>ROUND(+M$3/+'[1]Age Factors'!M49,0)</f>
        <v>3633</v>
      </c>
      <c r="N48" s="2">
        <f>ROUND(+N$3/+'[1]Age Factors'!N49,0)</f>
        <v>3835</v>
      </c>
      <c r="O48" s="2">
        <f>ROUND(+O$3/+'[1]Age Factors'!O49,0)</f>
        <v>4594</v>
      </c>
      <c r="P48" s="2">
        <f>ROUND(+P$3/+'[1]Age Factors'!P49,0)</f>
        <v>5585</v>
      </c>
      <c r="Q48" s="2">
        <f>ROUND(+Q$3/+'[1]Age Factors'!Q49,0)</f>
        <v>8040</v>
      </c>
      <c r="R48" s="2">
        <f>ROUND(+R$3/+'[1]Age Factors'!R49,0)</f>
        <v>9881</v>
      </c>
      <c r="S48" s="2">
        <f>ROUND(+S$3/+'[1]Age Factors'!S49,0)</f>
        <v>17713</v>
      </c>
      <c r="T48" s="2">
        <f>ROUND(+T$3/+'[1]Age Factors'!T49,0)</f>
        <v>23529</v>
      </c>
      <c r="U48" s="2">
        <f>ROUND(+U$3/+'[1]Age Factors'!U49,0)</f>
        <v>39987</v>
      </c>
      <c r="V48" s="2">
        <f>ROUND(+V$3/+'[1]Age Factors'!V49,0)</f>
        <v>43897</v>
      </c>
      <c r="W48" s="2">
        <f>ROUND(+W$3/+'[1]Age Factors'!W49,0)</f>
        <v>58163</v>
      </c>
    </row>
    <row r="49" spans="1:23" x14ac:dyDescent="0.25">
      <c r="A49" s="28">
        <v>49</v>
      </c>
      <c r="B49" s="43">
        <f>ROUND(+B$3/+'[1]Age Factors'!B50,0)</f>
        <v>256</v>
      </c>
      <c r="C49" s="2">
        <f>ROUND(+C$3/+'[1]Age Factors'!C50,0)</f>
        <v>870</v>
      </c>
      <c r="D49" s="2">
        <f>ROUND(+D$3/+'[1]Age Factors'!D50,0)</f>
        <v>1056</v>
      </c>
      <c r="E49" s="2">
        <f>ROUND(+E$3/+'[1]Age Factors'!E50,0)</f>
        <v>1135</v>
      </c>
      <c r="F49" s="2">
        <f>ROUND(+F$3/+'[1]Age Factors'!F50,0)</f>
        <v>1420</v>
      </c>
      <c r="G49" s="2">
        <f>ROUND(+G$3/+'[1]Age Factors'!G50,0)</f>
        <v>1429</v>
      </c>
      <c r="H49" s="2">
        <f>ROUND(+H$3/+'[1]Age Factors'!H50,0)</f>
        <v>1783</v>
      </c>
      <c r="I49" s="2">
        <f>ROUND(+I$3/+'[1]Age Factors'!I50,0)</f>
        <v>2023</v>
      </c>
      <c r="J49" s="2">
        <f>ROUND(+J$3/+'[1]Age Factors'!J50,0)</f>
        <v>2158</v>
      </c>
      <c r="K49" s="2">
        <f>ROUND(+K$3/+'[1]Age Factors'!K50,0)</f>
        <v>2722</v>
      </c>
      <c r="L49" s="2">
        <f>ROUND(+L$3/+'[1]Age Factors'!L50,0)</f>
        <v>2927</v>
      </c>
      <c r="M49" s="2">
        <f>ROUND(+M$3/+'[1]Age Factors'!M50,0)</f>
        <v>3664</v>
      </c>
      <c r="N49" s="2">
        <f>ROUND(+N$3/+'[1]Age Factors'!N50,0)</f>
        <v>3868</v>
      </c>
      <c r="O49" s="2">
        <f>ROUND(+O$3/+'[1]Age Factors'!O50,0)</f>
        <v>4633</v>
      </c>
      <c r="P49" s="2">
        <f>ROUND(+P$3/+'[1]Age Factors'!P50,0)</f>
        <v>5633</v>
      </c>
      <c r="Q49" s="2">
        <f>ROUND(+Q$3/+'[1]Age Factors'!Q50,0)</f>
        <v>8110</v>
      </c>
      <c r="R49" s="2">
        <f>ROUND(+R$3/+'[1]Age Factors'!R50,0)</f>
        <v>9967</v>
      </c>
      <c r="S49" s="2">
        <f>ROUND(+S$3/+'[1]Age Factors'!S50,0)</f>
        <v>17867</v>
      </c>
      <c r="T49" s="2">
        <f>ROUND(+T$3/+'[1]Age Factors'!T50,0)</f>
        <v>23733</v>
      </c>
      <c r="U49" s="2">
        <f>ROUND(+U$3/+'[1]Age Factors'!U50,0)</f>
        <v>40333</v>
      </c>
      <c r="V49" s="2">
        <f>ROUND(+V$3/+'[1]Age Factors'!V50,0)</f>
        <v>44278</v>
      </c>
      <c r="W49" s="2">
        <f>ROUND(+W$3/+'[1]Age Factors'!W50,0)</f>
        <v>58667</v>
      </c>
    </row>
    <row r="50" spans="1:23" x14ac:dyDescent="0.25">
      <c r="A50" s="31">
        <v>50</v>
      </c>
      <c r="B50" s="42">
        <f>ROUND(+B$3/+'[1]Age Factors'!B51,0)</f>
        <v>258</v>
      </c>
      <c r="C50" s="9">
        <f>ROUND(+C$3/+'[1]Age Factors'!C51,0)</f>
        <v>877</v>
      </c>
      <c r="D50" s="9">
        <f>ROUND(+D$3/+'[1]Age Factors'!D51,0)</f>
        <v>1064</v>
      </c>
      <c r="E50" s="9">
        <f>ROUND(+E$3/+'[1]Age Factors'!E51,0)</f>
        <v>1144</v>
      </c>
      <c r="F50" s="9">
        <f>ROUND(+F$3/+'[1]Age Factors'!F51,0)</f>
        <v>1432</v>
      </c>
      <c r="G50" s="9">
        <f>ROUND(+G$3/+'[1]Age Factors'!G51,0)</f>
        <v>1441</v>
      </c>
      <c r="H50" s="9">
        <f>ROUND(+H$3/+'[1]Age Factors'!H51,0)</f>
        <v>1798</v>
      </c>
      <c r="I50" s="9">
        <f>ROUND(+I$3/+'[1]Age Factors'!I51,0)</f>
        <v>2040</v>
      </c>
      <c r="J50" s="9">
        <f>ROUND(+J$3/+'[1]Age Factors'!J51,0)</f>
        <v>2177</v>
      </c>
      <c r="K50" s="9">
        <f>ROUND(+K$3/+'[1]Age Factors'!K51,0)</f>
        <v>2746</v>
      </c>
      <c r="L50" s="9">
        <f>ROUND(+L$3/+'[1]Age Factors'!L51,0)</f>
        <v>2952</v>
      </c>
      <c r="M50" s="9">
        <f>ROUND(+M$3/+'[1]Age Factors'!M51,0)</f>
        <v>3696</v>
      </c>
      <c r="N50" s="9">
        <f>ROUND(+N$3/+'[1]Age Factors'!N51,0)</f>
        <v>3902</v>
      </c>
      <c r="O50" s="9">
        <f>ROUND(+O$3/+'[1]Age Factors'!O51,0)</f>
        <v>4674</v>
      </c>
      <c r="P50" s="9">
        <f>ROUND(+P$3/+'[1]Age Factors'!P51,0)</f>
        <v>5683</v>
      </c>
      <c r="Q50" s="9">
        <f>ROUND(+Q$3/+'[1]Age Factors'!Q51,0)</f>
        <v>8181</v>
      </c>
      <c r="R50" s="9">
        <f>ROUND(+R$3/+'[1]Age Factors'!R51,0)</f>
        <v>10054</v>
      </c>
      <c r="S50" s="9">
        <f>ROUND(+S$3/+'[1]Age Factors'!S51,0)</f>
        <v>18023</v>
      </c>
      <c r="T50" s="9">
        <f>ROUND(+T$3/+'[1]Age Factors'!T51,0)</f>
        <v>23941</v>
      </c>
      <c r="U50" s="9">
        <f>ROUND(+U$3/+'[1]Age Factors'!U51,0)</f>
        <v>40686</v>
      </c>
      <c r="V50" s="9">
        <f>ROUND(+V$3/+'[1]Age Factors'!V51,0)</f>
        <v>44665</v>
      </c>
      <c r="W50" s="9">
        <f>ROUND(+W$3/+'[1]Age Factors'!W51,0)</f>
        <v>59180</v>
      </c>
    </row>
    <row r="51" spans="1:23" x14ac:dyDescent="0.25">
      <c r="A51" s="28">
        <v>51</v>
      </c>
      <c r="B51" s="43">
        <f>ROUND(+B$3/+'[1]Age Factors'!B52,0)</f>
        <v>260</v>
      </c>
      <c r="C51" s="2">
        <f>ROUND(+C$3/+'[1]Age Factors'!C52,0)</f>
        <v>884</v>
      </c>
      <c r="D51" s="2">
        <f>ROUND(+D$3/+'[1]Age Factors'!D52,0)</f>
        <v>1073</v>
      </c>
      <c r="E51" s="2">
        <f>ROUND(+E$3/+'[1]Age Factors'!E52,0)</f>
        <v>1153</v>
      </c>
      <c r="F51" s="2">
        <f>ROUND(+F$3/+'[1]Age Factors'!F52,0)</f>
        <v>1444</v>
      </c>
      <c r="G51" s="2">
        <f>ROUND(+G$3/+'[1]Age Factors'!G52,0)</f>
        <v>1453</v>
      </c>
      <c r="H51" s="2">
        <f>ROUND(+H$3/+'[1]Age Factors'!H52,0)</f>
        <v>1813</v>
      </c>
      <c r="I51" s="2">
        <f>ROUND(+I$3/+'[1]Age Factors'!I52,0)</f>
        <v>2057</v>
      </c>
      <c r="J51" s="2">
        <f>ROUND(+J$3/+'[1]Age Factors'!J52,0)</f>
        <v>2195</v>
      </c>
      <c r="K51" s="2">
        <f>ROUND(+K$3/+'[1]Age Factors'!K52,0)</f>
        <v>2769</v>
      </c>
      <c r="L51" s="2">
        <f>ROUND(+L$3/+'[1]Age Factors'!L52,0)</f>
        <v>2977</v>
      </c>
      <c r="M51" s="2">
        <f>ROUND(+M$3/+'[1]Age Factors'!M52,0)</f>
        <v>3729</v>
      </c>
      <c r="N51" s="2">
        <f>ROUND(+N$3/+'[1]Age Factors'!N52,0)</f>
        <v>3936</v>
      </c>
      <c r="O51" s="2">
        <f>ROUND(+O$3/+'[1]Age Factors'!O52,0)</f>
        <v>4715</v>
      </c>
      <c r="P51" s="2">
        <f>ROUND(+P$3/+'[1]Age Factors'!P52,0)</f>
        <v>5732</v>
      </c>
      <c r="Q51" s="2">
        <f>ROUND(+Q$3/+'[1]Age Factors'!Q52,0)</f>
        <v>8252</v>
      </c>
      <c r="R51" s="2">
        <f>ROUND(+R$3/+'[1]Age Factors'!R52,0)</f>
        <v>10141</v>
      </c>
      <c r="S51" s="2">
        <f>ROUND(+S$3/+'[1]Age Factors'!S52,0)</f>
        <v>18180</v>
      </c>
      <c r="T51" s="2">
        <f>ROUND(+T$3/+'[1]Age Factors'!T52,0)</f>
        <v>24149</v>
      </c>
      <c r="U51" s="2">
        <f>ROUND(+U$3/+'[1]Age Factors'!U52,0)</f>
        <v>41040</v>
      </c>
      <c r="V51" s="2">
        <f>ROUND(+V$3/+'[1]Age Factors'!V52,0)</f>
        <v>45054</v>
      </c>
      <c r="W51" s="2">
        <f>ROUND(+W$3/+'[1]Age Factors'!W52,0)</f>
        <v>59695</v>
      </c>
    </row>
    <row r="52" spans="1:23" x14ac:dyDescent="0.25">
      <c r="A52" s="28">
        <v>52</v>
      </c>
      <c r="B52" s="43">
        <f>ROUND(+B$3/+'[1]Age Factors'!B53,0)</f>
        <v>262</v>
      </c>
      <c r="C52" s="2">
        <f>ROUND(+C$3/+'[1]Age Factors'!C53,0)</f>
        <v>891</v>
      </c>
      <c r="D52" s="2">
        <f>ROUND(+D$3/+'[1]Age Factors'!D53,0)</f>
        <v>1082</v>
      </c>
      <c r="E52" s="2">
        <f>ROUND(+E$3/+'[1]Age Factors'!E53,0)</f>
        <v>1163</v>
      </c>
      <c r="F52" s="2">
        <f>ROUND(+F$3/+'[1]Age Factors'!F53,0)</f>
        <v>1456</v>
      </c>
      <c r="G52" s="2">
        <f>ROUND(+G$3/+'[1]Age Factors'!G53,0)</f>
        <v>1465</v>
      </c>
      <c r="H52" s="2">
        <f>ROUND(+H$3/+'[1]Age Factors'!H53,0)</f>
        <v>1829</v>
      </c>
      <c r="I52" s="2">
        <f>ROUND(+I$3/+'[1]Age Factors'!I53,0)</f>
        <v>2075</v>
      </c>
      <c r="J52" s="2">
        <f>ROUND(+J$3/+'[1]Age Factors'!J53,0)</f>
        <v>2214</v>
      </c>
      <c r="K52" s="2">
        <f>ROUND(+K$3/+'[1]Age Factors'!K53,0)</f>
        <v>2794</v>
      </c>
      <c r="L52" s="2">
        <f>ROUND(+L$3/+'[1]Age Factors'!L53,0)</f>
        <v>3004</v>
      </c>
      <c r="M52" s="2">
        <f>ROUND(+M$3/+'[1]Age Factors'!M53,0)</f>
        <v>3762</v>
      </c>
      <c r="N52" s="2">
        <f>ROUND(+N$3/+'[1]Age Factors'!N53,0)</f>
        <v>3971</v>
      </c>
      <c r="O52" s="2">
        <f>ROUND(+O$3/+'[1]Age Factors'!O53,0)</f>
        <v>4756</v>
      </c>
      <c r="P52" s="2">
        <f>ROUND(+P$3/+'[1]Age Factors'!P53,0)</f>
        <v>5783</v>
      </c>
      <c r="Q52" s="2">
        <f>ROUND(+Q$3/+'[1]Age Factors'!Q53,0)</f>
        <v>8326</v>
      </c>
      <c r="R52" s="2">
        <f>ROUND(+R$3/+'[1]Age Factors'!R53,0)</f>
        <v>10232</v>
      </c>
      <c r="S52" s="2">
        <f>ROUND(+S$3/+'[1]Age Factors'!S53,0)</f>
        <v>18342</v>
      </c>
      <c r="T52" s="2">
        <f>ROUND(+T$3/+'[1]Age Factors'!T53,0)</f>
        <v>24364</v>
      </c>
      <c r="U52" s="2">
        <f>ROUND(+U$3/+'[1]Age Factors'!U53,0)</f>
        <v>41405</v>
      </c>
      <c r="V52" s="2">
        <f>ROUND(+V$3/+'[1]Age Factors'!V53,0)</f>
        <v>45455</v>
      </c>
      <c r="W52" s="2">
        <f>ROUND(+W$3/+'[1]Age Factors'!W53,0)</f>
        <v>60226</v>
      </c>
    </row>
    <row r="53" spans="1:23" x14ac:dyDescent="0.25">
      <c r="A53" s="28">
        <v>53</v>
      </c>
      <c r="B53" s="43">
        <f>ROUND(+B$3/+'[1]Age Factors'!B54,0)</f>
        <v>264</v>
      </c>
      <c r="C53" s="2">
        <f>ROUND(+C$3/+'[1]Age Factors'!C54,0)</f>
        <v>898</v>
      </c>
      <c r="D53" s="2">
        <f>ROUND(+D$3/+'[1]Age Factors'!D54,0)</f>
        <v>1090</v>
      </c>
      <c r="E53" s="2">
        <f>ROUND(+E$3/+'[1]Age Factors'!E54,0)</f>
        <v>1173</v>
      </c>
      <c r="F53" s="2">
        <f>ROUND(+F$3/+'[1]Age Factors'!F54,0)</f>
        <v>1469</v>
      </c>
      <c r="G53" s="2">
        <f>ROUND(+G$3/+'[1]Age Factors'!G54,0)</f>
        <v>1478</v>
      </c>
      <c r="H53" s="2">
        <f>ROUND(+H$3/+'[1]Age Factors'!H54,0)</f>
        <v>1844</v>
      </c>
      <c r="I53" s="2">
        <f>ROUND(+I$3/+'[1]Age Factors'!I54,0)</f>
        <v>2093</v>
      </c>
      <c r="J53" s="2">
        <f>ROUND(+J$3/+'[1]Age Factors'!J54,0)</f>
        <v>2234</v>
      </c>
      <c r="K53" s="2">
        <f>ROUND(+K$3/+'[1]Age Factors'!K54,0)</f>
        <v>2818</v>
      </c>
      <c r="L53" s="2">
        <f>ROUND(+L$3/+'[1]Age Factors'!L54,0)</f>
        <v>3030</v>
      </c>
      <c r="M53" s="2">
        <f>ROUND(+M$3/+'[1]Age Factors'!M54,0)</f>
        <v>3796</v>
      </c>
      <c r="N53" s="2">
        <f>ROUND(+N$3/+'[1]Age Factors'!N54,0)</f>
        <v>4006</v>
      </c>
      <c r="O53" s="2">
        <f>ROUND(+O$3/+'[1]Age Factors'!O54,0)</f>
        <v>4799</v>
      </c>
      <c r="P53" s="2">
        <f>ROUND(+P$3/+'[1]Age Factors'!P54,0)</f>
        <v>5835</v>
      </c>
      <c r="Q53" s="2">
        <f>ROUND(+Q$3/+'[1]Age Factors'!Q54,0)</f>
        <v>8400</v>
      </c>
      <c r="R53" s="2">
        <f>ROUND(+R$3/+'[1]Age Factors'!R54,0)</f>
        <v>10323</v>
      </c>
      <c r="S53" s="2">
        <f>ROUND(+S$3/+'[1]Age Factors'!S54,0)</f>
        <v>18506</v>
      </c>
      <c r="T53" s="2">
        <f>ROUND(+T$3/+'[1]Age Factors'!T54,0)</f>
        <v>24583</v>
      </c>
      <c r="U53" s="2">
        <f>ROUND(+U$3/+'[1]Age Factors'!U54,0)</f>
        <v>41777</v>
      </c>
      <c r="V53" s="2">
        <f>ROUND(+V$3/+'[1]Age Factors'!V54,0)</f>
        <v>45863</v>
      </c>
      <c r="W53" s="2">
        <f>ROUND(+W$3/+'[1]Age Factors'!W54,0)</f>
        <v>60766</v>
      </c>
    </row>
    <row r="54" spans="1:23" x14ac:dyDescent="0.25">
      <c r="A54" s="28">
        <v>54</v>
      </c>
      <c r="B54" s="43">
        <f>ROUND(+B$3/+'[1]Age Factors'!B55,0)</f>
        <v>266</v>
      </c>
      <c r="C54" s="2">
        <f>ROUND(+C$3/+'[1]Age Factors'!C55,0)</f>
        <v>905</v>
      </c>
      <c r="D54" s="2">
        <f>ROUND(+D$3/+'[1]Age Factors'!D55,0)</f>
        <v>1100</v>
      </c>
      <c r="E54" s="2">
        <f>ROUND(+E$3/+'[1]Age Factors'!E55,0)</f>
        <v>1183</v>
      </c>
      <c r="F54" s="2">
        <f>ROUND(+F$3/+'[1]Age Factors'!F55,0)</f>
        <v>1481</v>
      </c>
      <c r="G54" s="2">
        <f>ROUND(+G$3/+'[1]Age Factors'!G55,0)</f>
        <v>1490</v>
      </c>
      <c r="H54" s="2">
        <f>ROUND(+H$3/+'[1]Age Factors'!H55,0)</f>
        <v>1860</v>
      </c>
      <c r="I54" s="2">
        <f>ROUND(+I$3/+'[1]Age Factors'!I55,0)</f>
        <v>2111</v>
      </c>
      <c r="J54" s="2">
        <f>ROUND(+J$3/+'[1]Age Factors'!J55,0)</f>
        <v>2253</v>
      </c>
      <c r="K54" s="2">
        <f>ROUND(+K$3/+'[1]Age Factors'!K55,0)</f>
        <v>2843</v>
      </c>
      <c r="L54" s="2">
        <f>ROUND(+L$3/+'[1]Age Factors'!L55,0)</f>
        <v>3057</v>
      </c>
      <c r="M54" s="2">
        <f>ROUND(+M$3/+'[1]Age Factors'!M55,0)</f>
        <v>3830</v>
      </c>
      <c r="N54" s="2">
        <f>ROUND(+N$3/+'[1]Age Factors'!N55,0)</f>
        <v>4043</v>
      </c>
      <c r="O54" s="2">
        <f>ROUND(+O$3/+'[1]Age Factors'!O55,0)</f>
        <v>4843</v>
      </c>
      <c r="P54" s="2">
        <f>ROUND(+P$3/+'[1]Age Factors'!P55,0)</f>
        <v>5888</v>
      </c>
      <c r="Q54" s="2">
        <f>ROUND(+Q$3/+'[1]Age Factors'!Q55,0)</f>
        <v>8476</v>
      </c>
      <c r="R54" s="2">
        <f>ROUND(+R$3/+'[1]Age Factors'!R55,0)</f>
        <v>10417</v>
      </c>
      <c r="S54" s="2">
        <f>ROUND(+S$3/+'[1]Age Factors'!S55,0)</f>
        <v>18674</v>
      </c>
      <c r="T54" s="2">
        <f>ROUND(+T$3/+'[1]Age Factors'!T55,0)</f>
        <v>24805</v>
      </c>
      <c r="U54" s="2">
        <f>ROUND(+U$3/+'[1]Age Factors'!U55,0)</f>
        <v>42155</v>
      </c>
      <c r="V54" s="2">
        <f>ROUND(+V$3/+'[1]Age Factors'!V55,0)</f>
        <v>46278</v>
      </c>
      <c r="W54" s="2">
        <f>ROUND(+W$3/+'[1]Age Factors'!W55,0)</f>
        <v>61317</v>
      </c>
    </row>
    <row r="55" spans="1:23" x14ac:dyDescent="0.25">
      <c r="A55" s="31">
        <v>55</v>
      </c>
      <c r="B55" s="42">
        <f>ROUND(+B$3/+'[1]Age Factors'!B56,0)</f>
        <v>268</v>
      </c>
      <c r="C55" s="9">
        <f>ROUND(+C$3/+'[1]Age Factors'!C56,0)</f>
        <v>913</v>
      </c>
      <c r="D55" s="9">
        <f>ROUND(+D$3/+'[1]Age Factors'!D56,0)</f>
        <v>1109</v>
      </c>
      <c r="E55" s="9">
        <f>ROUND(+E$3/+'[1]Age Factors'!E56,0)</f>
        <v>1192</v>
      </c>
      <c r="F55" s="9">
        <f>ROUND(+F$3/+'[1]Age Factors'!F56,0)</f>
        <v>1494</v>
      </c>
      <c r="G55" s="9">
        <f>ROUND(+G$3/+'[1]Age Factors'!G56,0)</f>
        <v>1503</v>
      </c>
      <c r="H55" s="9">
        <f>ROUND(+H$3/+'[1]Age Factors'!H56,0)</f>
        <v>1877</v>
      </c>
      <c r="I55" s="9">
        <f>ROUND(+I$3/+'[1]Age Factors'!I56,0)</f>
        <v>2130</v>
      </c>
      <c r="J55" s="9">
        <f>ROUND(+J$3/+'[1]Age Factors'!J56,0)</f>
        <v>2273</v>
      </c>
      <c r="K55" s="9">
        <f>ROUND(+K$3/+'[1]Age Factors'!K56,0)</f>
        <v>2869</v>
      </c>
      <c r="L55" s="9">
        <f>ROUND(+L$3/+'[1]Age Factors'!L56,0)</f>
        <v>3085</v>
      </c>
      <c r="M55" s="9">
        <f>ROUND(+M$3/+'[1]Age Factors'!M56,0)</f>
        <v>3865</v>
      </c>
      <c r="N55" s="9">
        <f>ROUND(+N$3/+'[1]Age Factors'!N56,0)</f>
        <v>4079</v>
      </c>
      <c r="O55" s="9">
        <f>ROUND(+O$3/+'[1]Age Factors'!O56,0)</f>
        <v>4887</v>
      </c>
      <c r="P55" s="9">
        <f>ROUND(+P$3/+'[1]Age Factors'!P56,0)</f>
        <v>5942</v>
      </c>
      <c r="Q55" s="9">
        <f>ROUND(+Q$3/+'[1]Age Factors'!Q56,0)</f>
        <v>8554</v>
      </c>
      <c r="R55" s="9">
        <f>ROUND(+R$3/+'[1]Age Factors'!R56,0)</f>
        <v>10512</v>
      </c>
      <c r="S55" s="9">
        <f>ROUND(+S$3/+'[1]Age Factors'!S56,0)</f>
        <v>18844</v>
      </c>
      <c r="T55" s="9">
        <f>ROUND(+T$3/+'[1]Age Factors'!T56,0)</f>
        <v>25032</v>
      </c>
      <c r="U55" s="9">
        <f>ROUND(+U$3/+'[1]Age Factors'!U56,0)</f>
        <v>42541</v>
      </c>
      <c r="V55" s="9">
        <f>ROUND(+V$3/+'[1]Age Factors'!V56,0)</f>
        <v>46701</v>
      </c>
      <c r="W55" s="9">
        <f>ROUND(+W$3/+'[1]Age Factors'!W56,0)</f>
        <v>61877</v>
      </c>
    </row>
    <row r="56" spans="1:23" x14ac:dyDescent="0.25">
      <c r="A56" s="28">
        <v>56</v>
      </c>
      <c r="B56" s="43">
        <f>ROUND(+B$3/+'[1]Age Factors'!B57,0)</f>
        <v>270</v>
      </c>
      <c r="C56" s="2">
        <f>ROUND(+C$3/+'[1]Age Factors'!C57,0)</f>
        <v>920</v>
      </c>
      <c r="D56" s="2">
        <f>ROUND(+D$3/+'[1]Age Factors'!D57,0)</f>
        <v>1118</v>
      </c>
      <c r="E56" s="2">
        <f>ROUND(+E$3/+'[1]Age Factors'!E57,0)</f>
        <v>1203</v>
      </c>
      <c r="F56" s="2">
        <f>ROUND(+F$3/+'[1]Age Factors'!F57,0)</f>
        <v>1507</v>
      </c>
      <c r="G56" s="2">
        <f>ROUND(+G$3/+'[1]Age Factors'!G57,0)</f>
        <v>1516</v>
      </c>
      <c r="H56" s="2">
        <f>ROUND(+H$3/+'[1]Age Factors'!H57,0)</f>
        <v>1893</v>
      </c>
      <c r="I56" s="2">
        <f>ROUND(+I$3/+'[1]Age Factors'!I57,0)</f>
        <v>2149</v>
      </c>
      <c r="J56" s="2">
        <f>ROUND(+J$3/+'[1]Age Factors'!J57,0)</f>
        <v>2294</v>
      </c>
      <c r="K56" s="2">
        <f>ROUND(+K$3/+'[1]Age Factors'!K57,0)</f>
        <v>2895</v>
      </c>
      <c r="L56" s="2">
        <f>ROUND(+L$3/+'[1]Age Factors'!L57,0)</f>
        <v>3113</v>
      </c>
      <c r="M56" s="2">
        <f>ROUND(+M$3/+'[1]Age Factors'!M57,0)</f>
        <v>3900</v>
      </c>
      <c r="N56" s="2">
        <f>ROUND(+N$3/+'[1]Age Factors'!N57,0)</f>
        <v>4117</v>
      </c>
      <c r="O56" s="2">
        <f>ROUND(+O$3/+'[1]Age Factors'!O57,0)</f>
        <v>4931</v>
      </c>
      <c r="P56" s="2">
        <f>ROUND(+P$3/+'[1]Age Factors'!P57,0)</f>
        <v>5996</v>
      </c>
      <c r="Q56" s="2">
        <f>ROUND(+Q$3/+'[1]Age Factors'!Q57,0)</f>
        <v>8632</v>
      </c>
      <c r="R56" s="2">
        <f>ROUND(+R$3/+'[1]Age Factors'!R57,0)</f>
        <v>10608</v>
      </c>
      <c r="S56" s="2">
        <f>ROUND(+S$3/+'[1]Age Factors'!S57,0)</f>
        <v>19016</v>
      </c>
      <c r="T56" s="2">
        <f>ROUND(+T$3/+'[1]Age Factors'!T57,0)</f>
        <v>25260</v>
      </c>
      <c r="U56" s="2">
        <f>ROUND(+U$3/+'[1]Age Factors'!U57,0)</f>
        <v>42928</v>
      </c>
      <c r="V56" s="2">
        <f>ROUND(+V$3/+'[1]Age Factors'!V57,0)</f>
        <v>47126</v>
      </c>
      <c r="W56" s="2">
        <f>ROUND(+W$3/+'[1]Age Factors'!W57,0)</f>
        <v>62441</v>
      </c>
    </row>
    <row r="57" spans="1:23" x14ac:dyDescent="0.25">
      <c r="A57" s="28">
        <v>57</v>
      </c>
      <c r="B57" s="43">
        <f>ROUND(+B$3/+'[1]Age Factors'!B58,0)</f>
        <v>273</v>
      </c>
      <c r="C57" s="2">
        <f>ROUND(+C$3/+'[1]Age Factors'!C58,0)</f>
        <v>928</v>
      </c>
      <c r="D57" s="2">
        <f>ROUND(+D$3/+'[1]Age Factors'!D58,0)</f>
        <v>1128</v>
      </c>
      <c r="E57" s="2">
        <f>ROUND(+E$3/+'[1]Age Factors'!E58,0)</f>
        <v>1213</v>
      </c>
      <c r="F57" s="2">
        <f>ROUND(+F$3/+'[1]Age Factors'!F58,0)</f>
        <v>1520</v>
      </c>
      <c r="G57" s="2">
        <f>ROUND(+G$3/+'[1]Age Factors'!G58,0)</f>
        <v>1530</v>
      </c>
      <c r="H57" s="2">
        <f>ROUND(+H$3/+'[1]Age Factors'!H58,0)</f>
        <v>1910</v>
      </c>
      <c r="I57" s="2">
        <f>ROUND(+I$3/+'[1]Age Factors'!I58,0)</f>
        <v>2168</v>
      </c>
      <c r="J57" s="2">
        <f>ROUND(+J$3/+'[1]Age Factors'!J58,0)</f>
        <v>2314</v>
      </c>
      <c r="K57" s="2">
        <f>ROUND(+K$3/+'[1]Age Factors'!K58,0)</f>
        <v>2921</v>
      </c>
      <c r="L57" s="2">
        <f>ROUND(+L$3/+'[1]Age Factors'!L58,0)</f>
        <v>3141</v>
      </c>
      <c r="M57" s="2">
        <f>ROUND(+M$3/+'[1]Age Factors'!M58,0)</f>
        <v>3936</v>
      </c>
      <c r="N57" s="2">
        <f>ROUND(+N$3/+'[1]Age Factors'!N58,0)</f>
        <v>4155</v>
      </c>
      <c r="O57" s="2">
        <f>ROUND(+O$3/+'[1]Age Factors'!O58,0)</f>
        <v>4977</v>
      </c>
      <c r="P57" s="2">
        <f>ROUND(+P$3/+'[1]Age Factors'!P58,0)</f>
        <v>6052</v>
      </c>
      <c r="Q57" s="2">
        <f>ROUND(+Q$3/+'[1]Age Factors'!Q58,0)</f>
        <v>8712</v>
      </c>
      <c r="R57" s="2">
        <f>ROUND(+R$3/+'[1]Age Factors'!R58,0)</f>
        <v>10707</v>
      </c>
      <c r="S57" s="2">
        <f>ROUND(+S$3/+'[1]Age Factors'!S58,0)</f>
        <v>19193</v>
      </c>
      <c r="T57" s="2">
        <f>ROUND(+T$3/+'[1]Age Factors'!T58,0)</f>
        <v>25495</v>
      </c>
      <c r="U57" s="2">
        <f>ROUND(+U$3/+'[1]Age Factors'!U58,0)</f>
        <v>43328</v>
      </c>
      <c r="V57" s="2">
        <f>ROUND(+V$3/+'[1]Age Factors'!V58,0)</f>
        <v>47565</v>
      </c>
      <c r="W57" s="2">
        <f>ROUND(+W$3/+'[1]Age Factors'!W58,0)</f>
        <v>63022</v>
      </c>
    </row>
    <row r="58" spans="1:23" x14ac:dyDescent="0.25">
      <c r="A58" s="28">
        <v>58</v>
      </c>
      <c r="B58" s="43">
        <f>ROUND(+B$3/+'[1]Age Factors'!B59,0)</f>
        <v>275</v>
      </c>
      <c r="C58" s="2">
        <f>ROUND(+C$3/+'[1]Age Factors'!C59,0)</f>
        <v>936</v>
      </c>
      <c r="D58" s="2">
        <f>ROUND(+D$3/+'[1]Age Factors'!D59,0)</f>
        <v>1138</v>
      </c>
      <c r="E58" s="2">
        <f>ROUND(+E$3/+'[1]Age Factors'!E59,0)</f>
        <v>1224</v>
      </c>
      <c r="F58" s="2">
        <f>ROUND(+F$3/+'[1]Age Factors'!F59,0)</f>
        <v>1534</v>
      </c>
      <c r="G58" s="2">
        <f>ROUND(+G$3/+'[1]Age Factors'!G59,0)</f>
        <v>1543</v>
      </c>
      <c r="H58" s="2">
        <f>ROUND(+H$3/+'[1]Age Factors'!H59,0)</f>
        <v>1928</v>
      </c>
      <c r="I58" s="2">
        <f>ROUND(+I$3/+'[1]Age Factors'!I59,0)</f>
        <v>2188</v>
      </c>
      <c r="J58" s="2">
        <f>ROUND(+J$3/+'[1]Age Factors'!J59,0)</f>
        <v>2335</v>
      </c>
      <c r="K58" s="2">
        <f>ROUND(+K$3/+'[1]Age Factors'!K59,0)</f>
        <v>2948</v>
      </c>
      <c r="L58" s="2">
        <f>ROUND(+L$3/+'[1]Age Factors'!L59,0)</f>
        <v>3170</v>
      </c>
      <c r="M58" s="2">
        <f>ROUND(+M$3/+'[1]Age Factors'!M59,0)</f>
        <v>3973</v>
      </c>
      <c r="N58" s="2">
        <f>ROUND(+N$3/+'[1]Age Factors'!N59,0)</f>
        <v>4194</v>
      </c>
      <c r="O58" s="2">
        <f>ROUND(+O$3/+'[1]Age Factors'!O59,0)</f>
        <v>5024</v>
      </c>
      <c r="P58" s="2">
        <f>ROUND(+P$3/+'[1]Age Factors'!P59,0)</f>
        <v>6108</v>
      </c>
      <c r="Q58" s="2">
        <f>ROUND(+Q$3/+'[1]Age Factors'!Q59,0)</f>
        <v>8794</v>
      </c>
      <c r="R58" s="2">
        <f>ROUND(+R$3/+'[1]Age Factors'!R59,0)</f>
        <v>10807</v>
      </c>
      <c r="S58" s="2">
        <f>ROUND(+S$3/+'[1]Age Factors'!S59,0)</f>
        <v>19373</v>
      </c>
      <c r="T58" s="2">
        <f>ROUND(+T$3/+'[1]Age Factors'!T59,0)</f>
        <v>25735</v>
      </c>
      <c r="U58" s="2">
        <f>ROUND(+U$3/+'[1]Age Factors'!U59,0)</f>
        <v>43735</v>
      </c>
      <c r="V58" s="2">
        <f>ROUND(+V$3/+'[1]Age Factors'!V59,0)</f>
        <v>48012</v>
      </c>
      <c r="W58" s="2">
        <f>ROUND(+W$3/+'[1]Age Factors'!W59,0)</f>
        <v>63614</v>
      </c>
    </row>
    <row r="59" spans="1:23" x14ac:dyDescent="0.25">
      <c r="A59" s="28">
        <v>59</v>
      </c>
      <c r="B59" s="43">
        <f>ROUND(+B$3/+'[1]Age Factors'!B60,0)</f>
        <v>277</v>
      </c>
      <c r="C59" s="2">
        <f>ROUND(+C$3/+'[1]Age Factors'!C60,0)</f>
        <v>944</v>
      </c>
      <c r="D59" s="2">
        <f>ROUND(+D$3/+'[1]Age Factors'!D60,0)</f>
        <v>1148</v>
      </c>
      <c r="E59" s="2">
        <f>ROUND(+E$3/+'[1]Age Factors'!E60,0)</f>
        <v>1234</v>
      </c>
      <c r="F59" s="2">
        <f>ROUND(+F$3/+'[1]Age Factors'!F60,0)</f>
        <v>1547</v>
      </c>
      <c r="G59" s="2">
        <f>ROUND(+G$3/+'[1]Age Factors'!G60,0)</f>
        <v>1557</v>
      </c>
      <c r="H59" s="2">
        <f>ROUND(+H$3/+'[1]Age Factors'!H60,0)</f>
        <v>1945</v>
      </c>
      <c r="I59" s="2">
        <f>ROUND(+I$3/+'[1]Age Factors'!I60,0)</f>
        <v>2208</v>
      </c>
      <c r="J59" s="2">
        <f>ROUND(+J$3/+'[1]Age Factors'!J60,0)</f>
        <v>2357</v>
      </c>
      <c r="K59" s="2">
        <f>ROUND(+K$3/+'[1]Age Factors'!K60,0)</f>
        <v>2975</v>
      </c>
      <c r="L59" s="2">
        <f>ROUND(+L$3/+'[1]Age Factors'!L60,0)</f>
        <v>3200</v>
      </c>
      <c r="M59" s="2">
        <f>ROUND(+M$3/+'[1]Age Factors'!M60,0)</f>
        <v>4010</v>
      </c>
      <c r="N59" s="2">
        <f>ROUND(+N$3/+'[1]Age Factors'!N60,0)</f>
        <v>4234</v>
      </c>
      <c r="O59" s="2">
        <f>ROUND(+O$3/+'[1]Age Factors'!O60,0)</f>
        <v>5072</v>
      </c>
      <c r="P59" s="2">
        <f>ROUND(+P$3/+'[1]Age Factors'!P60,0)</f>
        <v>6166</v>
      </c>
      <c r="Q59" s="2">
        <f>ROUND(+Q$3/+'[1]Age Factors'!Q60,0)</f>
        <v>8877</v>
      </c>
      <c r="R59" s="2">
        <f>ROUND(+R$3/+'[1]Age Factors'!R60,0)</f>
        <v>10910</v>
      </c>
      <c r="S59" s="2">
        <f>ROUND(+S$3/+'[1]Age Factors'!S60,0)</f>
        <v>19557</v>
      </c>
      <c r="T59" s="2">
        <f>ROUND(+T$3/+'[1]Age Factors'!T60,0)</f>
        <v>25979</v>
      </c>
      <c r="U59" s="2">
        <f>ROUND(+U$3/+'[1]Age Factors'!U60,0)</f>
        <v>44150</v>
      </c>
      <c r="V59" s="2">
        <f>ROUND(+V$3/+'[1]Age Factors'!V60,0)</f>
        <v>48468</v>
      </c>
      <c r="W59" s="2">
        <f>ROUND(+W$3/+'[1]Age Factors'!W60,0)</f>
        <v>64218</v>
      </c>
    </row>
    <row r="60" spans="1:23" x14ac:dyDescent="0.25">
      <c r="A60" s="31">
        <v>60</v>
      </c>
      <c r="B60" s="42">
        <f>ROUND(+B$3/+'[1]Age Factors'!B61,0)</f>
        <v>279</v>
      </c>
      <c r="C60" s="9">
        <f>ROUND(+C$3/+'[1]Age Factors'!C61,0)</f>
        <v>952</v>
      </c>
      <c r="D60" s="9">
        <f>ROUND(+D$3/+'[1]Age Factors'!D61,0)</f>
        <v>1158</v>
      </c>
      <c r="E60" s="9">
        <f>ROUND(+E$3/+'[1]Age Factors'!E61,0)</f>
        <v>1245</v>
      </c>
      <c r="F60" s="9">
        <f>ROUND(+F$3/+'[1]Age Factors'!F61,0)</f>
        <v>1561</v>
      </c>
      <c r="G60" s="9">
        <f>ROUND(+G$3/+'[1]Age Factors'!G61,0)</f>
        <v>1571</v>
      </c>
      <c r="H60" s="9">
        <f>ROUND(+H$3/+'[1]Age Factors'!H61,0)</f>
        <v>1963</v>
      </c>
      <c r="I60" s="9">
        <f>ROUND(+I$3/+'[1]Age Factors'!I61,0)</f>
        <v>2228</v>
      </c>
      <c r="J60" s="9">
        <f>ROUND(+J$3/+'[1]Age Factors'!J61,0)</f>
        <v>2378</v>
      </c>
      <c r="K60" s="9">
        <f>ROUND(+K$3/+'[1]Age Factors'!K61,0)</f>
        <v>3003</v>
      </c>
      <c r="L60" s="9">
        <f>ROUND(+L$3/+'[1]Age Factors'!L61,0)</f>
        <v>3230</v>
      </c>
      <c r="M60" s="9">
        <f>ROUND(+M$3/+'[1]Age Factors'!M61,0)</f>
        <v>4049</v>
      </c>
      <c r="N60" s="9">
        <f>ROUND(+N$3/+'[1]Age Factors'!N61,0)</f>
        <v>4274</v>
      </c>
      <c r="O60" s="9">
        <f>ROUND(+O$3/+'[1]Age Factors'!O61,0)</f>
        <v>5120</v>
      </c>
      <c r="P60" s="9">
        <f>ROUND(+P$3/+'[1]Age Factors'!P61,0)</f>
        <v>6225</v>
      </c>
      <c r="Q60" s="9">
        <f>ROUND(+Q$3/+'[1]Age Factors'!Q61,0)</f>
        <v>8962</v>
      </c>
      <c r="R60" s="9">
        <f>ROUND(+R$3/+'[1]Age Factors'!R61,0)</f>
        <v>11014</v>
      </c>
      <c r="S60" s="9">
        <f>ROUND(+S$3/+'[1]Age Factors'!S61,0)</f>
        <v>19745</v>
      </c>
      <c r="T60" s="9">
        <f>ROUND(+T$3/+'[1]Age Factors'!T61,0)</f>
        <v>26228</v>
      </c>
      <c r="U60" s="9">
        <f>ROUND(+U$3/+'[1]Age Factors'!U61,0)</f>
        <v>44573</v>
      </c>
      <c r="V60" s="9">
        <f>ROUND(+V$3/+'[1]Age Factors'!V61,0)</f>
        <v>48932</v>
      </c>
      <c r="W60" s="9">
        <f>ROUND(+W$3/+'[1]Age Factors'!W61,0)</f>
        <v>64833</v>
      </c>
    </row>
    <row r="61" spans="1:23" x14ac:dyDescent="0.25">
      <c r="A61" s="28">
        <v>61</v>
      </c>
      <c r="B61" s="43">
        <f>ROUND(+B$3/+'[1]Age Factors'!B62,0)</f>
        <v>282</v>
      </c>
      <c r="C61" s="2">
        <f>ROUND(+C$3/+'[1]Age Factors'!C62,0)</f>
        <v>961</v>
      </c>
      <c r="D61" s="2">
        <f>ROUND(+D$3/+'[1]Age Factors'!D62,0)</f>
        <v>1168</v>
      </c>
      <c r="E61" s="2">
        <f>ROUND(+E$3/+'[1]Age Factors'!E62,0)</f>
        <v>1256</v>
      </c>
      <c r="F61" s="2">
        <f>ROUND(+F$3/+'[1]Age Factors'!F62,0)</f>
        <v>1576</v>
      </c>
      <c r="G61" s="2">
        <f>ROUND(+G$3/+'[1]Age Factors'!G62,0)</f>
        <v>1585</v>
      </c>
      <c r="H61" s="2">
        <f>ROUND(+H$3/+'[1]Age Factors'!H62,0)</f>
        <v>1981</v>
      </c>
      <c r="I61" s="2">
        <f>ROUND(+I$3/+'[1]Age Factors'!I62,0)</f>
        <v>2249</v>
      </c>
      <c r="J61" s="2">
        <f>ROUND(+J$3/+'[1]Age Factors'!J62,0)</f>
        <v>2401</v>
      </c>
      <c r="K61" s="2">
        <f>ROUND(+K$3/+'[1]Age Factors'!K62,0)</f>
        <v>3032</v>
      </c>
      <c r="L61" s="2">
        <f>ROUND(+L$3/+'[1]Age Factors'!L62,0)</f>
        <v>3261</v>
      </c>
      <c r="M61" s="2">
        <f>ROUND(+M$3/+'[1]Age Factors'!M62,0)</f>
        <v>4088</v>
      </c>
      <c r="N61" s="2">
        <f>ROUND(+N$3/+'[1]Age Factors'!N62,0)</f>
        <v>4315</v>
      </c>
      <c r="O61" s="2">
        <f>ROUND(+O$3/+'[1]Age Factors'!O62,0)</f>
        <v>5169</v>
      </c>
      <c r="P61" s="2">
        <f>ROUND(+P$3/+'[1]Age Factors'!P62,0)</f>
        <v>6285</v>
      </c>
      <c r="Q61" s="2">
        <f>ROUND(+Q$3/+'[1]Age Factors'!Q62,0)</f>
        <v>9048</v>
      </c>
      <c r="R61" s="2">
        <f>ROUND(+R$3/+'[1]Age Factors'!R62,0)</f>
        <v>11119</v>
      </c>
      <c r="S61" s="2">
        <f>ROUND(+S$3/+'[1]Age Factors'!S62,0)</f>
        <v>19933</v>
      </c>
      <c r="T61" s="2">
        <f>ROUND(+T$3/+'[1]Age Factors'!T62,0)</f>
        <v>26478</v>
      </c>
      <c r="U61" s="2">
        <f>ROUND(+U$3/+'[1]Age Factors'!U62,0)</f>
        <v>44998</v>
      </c>
      <c r="V61" s="2">
        <f>ROUND(+V$3/+'[1]Age Factors'!V62,0)</f>
        <v>49399</v>
      </c>
      <c r="W61" s="2">
        <f>ROUND(+W$3/+'[1]Age Factors'!W62,0)</f>
        <v>65452</v>
      </c>
    </row>
    <row r="62" spans="1:23" x14ac:dyDescent="0.25">
      <c r="A62" s="28">
        <v>62</v>
      </c>
      <c r="B62" s="43">
        <f>ROUND(+B$3/+'[1]Age Factors'!B63,0)</f>
        <v>284</v>
      </c>
      <c r="C62" s="2">
        <f>ROUND(+C$3/+'[1]Age Factors'!C63,0)</f>
        <v>969</v>
      </c>
      <c r="D62" s="2">
        <f>ROUND(+D$3/+'[1]Age Factors'!D63,0)</f>
        <v>1178</v>
      </c>
      <c r="E62" s="2">
        <f>ROUND(+E$3/+'[1]Age Factors'!E63,0)</f>
        <v>1268</v>
      </c>
      <c r="F62" s="2">
        <f>ROUND(+F$3/+'[1]Age Factors'!F63,0)</f>
        <v>1590</v>
      </c>
      <c r="G62" s="2">
        <f>ROUND(+G$3/+'[1]Age Factors'!G63,0)</f>
        <v>1600</v>
      </c>
      <c r="H62" s="2">
        <f>ROUND(+H$3/+'[1]Age Factors'!H63,0)</f>
        <v>2000</v>
      </c>
      <c r="I62" s="2">
        <f>ROUND(+I$3/+'[1]Age Factors'!I63,0)</f>
        <v>2270</v>
      </c>
      <c r="J62" s="2">
        <f>ROUND(+J$3/+'[1]Age Factors'!J63,0)</f>
        <v>2424</v>
      </c>
      <c r="K62" s="2">
        <f>ROUND(+K$3/+'[1]Age Factors'!K63,0)</f>
        <v>3061</v>
      </c>
      <c r="L62" s="2">
        <f>ROUND(+L$3/+'[1]Age Factors'!L63,0)</f>
        <v>3292</v>
      </c>
      <c r="M62" s="2">
        <f>ROUND(+M$3/+'[1]Age Factors'!M63,0)</f>
        <v>4127</v>
      </c>
      <c r="N62" s="2">
        <f>ROUND(+N$3/+'[1]Age Factors'!N63,0)</f>
        <v>4357</v>
      </c>
      <c r="O62" s="2">
        <f>ROUND(+O$3/+'[1]Age Factors'!O63,0)</f>
        <v>5220</v>
      </c>
      <c r="P62" s="2">
        <f>ROUND(+P$3/+'[1]Age Factors'!P63,0)</f>
        <v>6346</v>
      </c>
      <c r="Q62" s="2">
        <f>ROUND(+Q$3/+'[1]Age Factors'!Q63,0)</f>
        <v>9136</v>
      </c>
      <c r="R62" s="2">
        <f>ROUND(+R$3/+'[1]Age Factors'!R63,0)</f>
        <v>11228</v>
      </c>
      <c r="S62" s="2">
        <f>ROUND(+S$3/+'[1]Age Factors'!S63,0)</f>
        <v>20128</v>
      </c>
      <c r="T62" s="2">
        <f>ROUND(+T$3/+'[1]Age Factors'!T63,0)</f>
        <v>26737</v>
      </c>
      <c r="U62" s="2">
        <f>ROUND(+U$3/+'[1]Age Factors'!U63,0)</f>
        <v>45437</v>
      </c>
      <c r="V62" s="2">
        <f>ROUND(+V$3/+'[1]Age Factors'!V63,0)</f>
        <v>49881</v>
      </c>
      <c r="W62" s="2">
        <f>ROUND(+W$3/+'[1]Age Factors'!W63,0)</f>
        <v>66091</v>
      </c>
    </row>
    <row r="63" spans="1:23" x14ac:dyDescent="0.25">
      <c r="A63" s="28">
        <v>63</v>
      </c>
      <c r="B63" s="43">
        <f>ROUND(+B$3/+'[1]Age Factors'!B64,0)</f>
        <v>287</v>
      </c>
      <c r="C63" s="2">
        <f>ROUND(+C$3/+'[1]Age Factors'!C64,0)</f>
        <v>978</v>
      </c>
      <c r="D63" s="2">
        <f>ROUND(+D$3/+'[1]Age Factors'!D64,0)</f>
        <v>1189</v>
      </c>
      <c r="E63" s="2">
        <f>ROUND(+E$3/+'[1]Age Factors'!E64,0)</f>
        <v>1279</v>
      </c>
      <c r="F63" s="2">
        <f>ROUND(+F$3/+'[1]Age Factors'!F64,0)</f>
        <v>1605</v>
      </c>
      <c r="G63" s="2">
        <f>ROUND(+G$3/+'[1]Age Factors'!G64,0)</f>
        <v>1615</v>
      </c>
      <c r="H63" s="2">
        <f>ROUND(+H$3/+'[1]Age Factors'!H64,0)</f>
        <v>2019</v>
      </c>
      <c r="I63" s="2">
        <f>ROUND(+I$3/+'[1]Age Factors'!I64,0)</f>
        <v>2292</v>
      </c>
      <c r="J63" s="2">
        <f>ROUND(+J$3/+'[1]Age Factors'!J64,0)</f>
        <v>2446</v>
      </c>
      <c r="K63" s="2">
        <f>ROUND(+K$3/+'[1]Age Factors'!K64,0)</f>
        <v>3091</v>
      </c>
      <c r="L63" s="2">
        <f>ROUND(+L$3/+'[1]Age Factors'!L64,0)</f>
        <v>3324</v>
      </c>
      <c r="M63" s="2">
        <f>ROUND(+M$3/+'[1]Age Factors'!M64,0)</f>
        <v>4168</v>
      </c>
      <c r="N63" s="2">
        <f>ROUND(+N$3/+'[1]Age Factors'!N64,0)</f>
        <v>4400</v>
      </c>
      <c r="O63" s="2">
        <f>ROUND(+O$3/+'[1]Age Factors'!O64,0)</f>
        <v>5271</v>
      </c>
      <c r="P63" s="2">
        <f>ROUND(+P$3/+'[1]Age Factors'!P64,0)</f>
        <v>6409</v>
      </c>
      <c r="Q63" s="2">
        <f>ROUND(+Q$3/+'[1]Age Factors'!Q64,0)</f>
        <v>9226</v>
      </c>
      <c r="R63" s="2">
        <f>ROUND(+R$3/+'[1]Age Factors'!R64,0)</f>
        <v>11339</v>
      </c>
      <c r="S63" s="2">
        <f>ROUND(+S$3/+'[1]Age Factors'!S64,0)</f>
        <v>20326</v>
      </c>
      <c r="T63" s="2">
        <f>ROUND(+T$3/+'[1]Age Factors'!T64,0)</f>
        <v>27000</v>
      </c>
      <c r="U63" s="2">
        <f>ROUND(+U$3/+'[1]Age Factors'!U64,0)</f>
        <v>45885</v>
      </c>
      <c r="V63" s="2">
        <f>ROUND(+V$3/+'[1]Age Factors'!V64,0)</f>
        <v>50373</v>
      </c>
      <c r="W63" s="2">
        <f>ROUND(+W$3/+'[1]Age Factors'!W64,0)</f>
        <v>66743</v>
      </c>
    </row>
    <row r="64" spans="1:23" x14ac:dyDescent="0.25">
      <c r="A64" s="28">
        <v>64</v>
      </c>
      <c r="B64" s="43">
        <f>ROUND(+B$3/+'[1]Age Factors'!B65,0)</f>
        <v>289</v>
      </c>
      <c r="C64" s="2">
        <f>ROUND(+C$3/+'[1]Age Factors'!C65,0)</f>
        <v>986</v>
      </c>
      <c r="D64" s="2">
        <f>ROUND(+D$3/+'[1]Age Factors'!D65,0)</f>
        <v>1200</v>
      </c>
      <c r="E64" s="2">
        <f>ROUND(+E$3/+'[1]Age Factors'!E65,0)</f>
        <v>1291</v>
      </c>
      <c r="F64" s="2">
        <f>ROUND(+F$3/+'[1]Age Factors'!F65,0)</f>
        <v>1620</v>
      </c>
      <c r="G64" s="2">
        <f>ROUND(+G$3/+'[1]Age Factors'!G65,0)</f>
        <v>1630</v>
      </c>
      <c r="H64" s="2">
        <f>ROUND(+H$3/+'[1]Age Factors'!H65,0)</f>
        <v>2038</v>
      </c>
      <c r="I64" s="2">
        <f>ROUND(+I$3/+'[1]Age Factors'!I65,0)</f>
        <v>2314</v>
      </c>
      <c r="J64" s="2">
        <f>ROUND(+J$3/+'[1]Age Factors'!J65,0)</f>
        <v>2470</v>
      </c>
      <c r="K64" s="2">
        <f>ROUND(+K$3/+'[1]Age Factors'!K65,0)</f>
        <v>3121</v>
      </c>
      <c r="L64" s="2">
        <f>ROUND(+L$3/+'[1]Age Factors'!L65,0)</f>
        <v>3356</v>
      </c>
      <c r="M64" s="2">
        <f>ROUND(+M$3/+'[1]Age Factors'!M65,0)</f>
        <v>4209</v>
      </c>
      <c r="N64" s="2">
        <f>ROUND(+N$3/+'[1]Age Factors'!N65,0)</f>
        <v>4444</v>
      </c>
      <c r="O64" s="2">
        <f>ROUND(+O$3/+'[1]Age Factors'!O65,0)</f>
        <v>5324</v>
      </c>
      <c r="P64" s="2">
        <f>ROUND(+P$3/+'[1]Age Factors'!P65,0)</f>
        <v>6473</v>
      </c>
      <c r="Q64" s="2">
        <f>ROUND(+Q$3/+'[1]Age Factors'!Q65,0)</f>
        <v>9318</v>
      </c>
      <c r="R64" s="2">
        <f>ROUND(+R$3/+'[1]Age Factors'!R65,0)</f>
        <v>11452</v>
      </c>
      <c r="S64" s="2">
        <f>ROUND(+S$3/+'[1]Age Factors'!S65,0)</f>
        <v>20529</v>
      </c>
      <c r="T64" s="2">
        <f>ROUND(+T$3/+'[1]Age Factors'!T65,0)</f>
        <v>27269</v>
      </c>
      <c r="U64" s="2">
        <f>ROUND(+U$3/+'[1]Age Factors'!U65,0)</f>
        <v>46342</v>
      </c>
      <c r="V64" s="2">
        <f>ROUND(+V$3/+'[1]Age Factors'!V65,0)</f>
        <v>50875</v>
      </c>
      <c r="W64" s="2">
        <f>ROUND(+W$3/+'[1]Age Factors'!W65,0)</f>
        <v>67407</v>
      </c>
    </row>
    <row r="65" spans="1:23" x14ac:dyDescent="0.25">
      <c r="A65" s="31">
        <v>65</v>
      </c>
      <c r="B65" s="42">
        <f>ROUND(+B$3/+'[1]Age Factors'!B66,0)</f>
        <v>292</v>
      </c>
      <c r="C65" s="9">
        <f>ROUND(+C$3/+'[1]Age Factors'!C66,0)</f>
        <v>995</v>
      </c>
      <c r="D65" s="9">
        <f>ROUND(+D$3/+'[1]Age Factors'!D66,0)</f>
        <v>1211</v>
      </c>
      <c r="E65" s="9">
        <f>ROUND(+E$3/+'[1]Age Factors'!E66,0)</f>
        <v>1303</v>
      </c>
      <c r="F65" s="9">
        <f>ROUND(+F$3/+'[1]Age Factors'!F66,0)</f>
        <v>1635</v>
      </c>
      <c r="G65" s="9">
        <f>ROUND(+G$3/+'[1]Age Factors'!G66,0)</f>
        <v>1645</v>
      </c>
      <c r="H65" s="9">
        <f>ROUND(+H$3/+'[1]Age Factors'!H66,0)</f>
        <v>2058</v>
      </c>
      <c r="I65" s="9">
        <f>ROUND(+I$3/+'[1]Age Factors'!I66,0)</f>
        <v>2337</v>
      </c>
      <c r="J65" s="9">
        <f>ROUND(+J$3/+'[1]Age Factors'!J66,0)</f>
        <v>2494</v>
      </c>
      <c r="K65" s="9">
        <f>ROUND(+K$3/+'[1]Age Factors'!K66,0)</f>
        <v>3151</v>
      </c>
      <c r="L65" s="9">
        <f>ROUND(+L$3/+'[1]Age Factors'!L66,0)</f>
        <v>3390</v>
      </c>
      <c r="M65" s="9">
        <f>ROUND(+M$3/+'[1]Age Factors'!M66,0)</f>
        <v>4251</v>
      </c>
      <c r="N65" s="9">
        <f>ROUND(+N$3/+'[1]Age Factors'!N66,0)</f>
        <v>4489</v>
      </c>
      <c r="O65" s="9">
        <f>ROUND(+O$3/+'[1]Age Factors'!O66,0)</f>
        <v>5377</v>
      </c>
      <c r="P65" s="9">
        <f>ROUND(+P$3/+'[1]Age Factors'!P66,0)</f>
        <v>6538</v>
      </c>
      <c r="Q65" s="9">
        <f>ROUND(+Q$3/+'[1]Age Factors'!Q66,0)</f>
        <v>9412</v>
      </c>
      <c r="R65" s="9">
        <f>ROUND(+R$3/+'[1]Age Factors'!R66,0)</f>
        <v>11567</v>
      </c>
      <c r="S65" s="9">
        <f>ROUND(+S$3/+'[1]Age Factors'!S66,0)</f>
        <v>20735</v>
      </c>
      <c r="T65" s="9">
        <f>ROUND(+T$3/+'[1]Age Factors'!T66,0)</f>
        <v>27544</v>
      </c>
      <c r="U65" s="9">
        <f>ROUND(+U$3/+'[1]Age Factors'!U66,0)</f>
        <v>46809</v>
      </c>
      <c r="V65" s="9">
        <f>ROUND(+V$3/+'[1]Age Factors'!V66,0)</f>
        <v>51386</v>
      </c>
      <c r="W65" s="9">
        <f>ROUND(+W$3/+'[1]Age Factors'!W66,0)</f>
        <v>68085</v>
      </c>
    </row>
    <row r="66" spans="1:23" x14ac:dyDescent="0.25">
      <c r="A66" s="28">
        <v>66</v>
      </c>
      <c r="B66" s="43">
        <f>ROUND(+B$3/+'[1]Age Factors'!B67,0)</f>
        <v>294</v>
      </c>
      <c r="C66" s="2">
        <f>ROUND(+C$3/+'[1]Age Factors'!C67,0)</f>
        <v>1004</v>
      </c>
      <c r="D66" s="2">
        <f>ROUND(+D$3/+'[1]Age Factors'!D67,0)</f>
        <v>1222</v>
      </c>
      <c r="E66" s="2">
        <f>ROUND(+E$3/+'[1]Age Factors'!E67,0)</f>
        <v>1315</v>
      </c>
      <c r="F66" s="2">
        <f>ROUND(+F$3/+'[1]Age Factors'!F67,0)</f>
        <v>1651</v>
      </c>
      <c r="G66" s="2">
        <f>ROUND(+G$3/+'[1]Age Factors'!G67,0)</f>
        <v>1661</v>
      </c>
      <c r="H66" s="2">
        <f>ROUND(+H$3/+'[1]Age Factors'!H67,0)</f>
        <v>2078</v>
      </c>
      <c r="I66" s="2">
        <f>ROUND(+I$3/+'[1]Age Factors'!I67,0)</f>
        <v>2359</v>
      </c>
      <c r="J66" s="2">
        <f>ROUND(+J$3/+'[1]Age Factors'!J67,0)</f>
        <v>2518</v>
      </c>
      <c r="K66" s="2">
        <f>ROUND(+K$3/+'[1]Age Factors'!K67,0)</f>
        <v>3183</v>
      </c>
      <c r="L66" s="2">
        <f>ROUND(+L$3/+'[1]Age Factors'!L67,0)</f>
        <v>3423</v>
      </c>
      <c r="M66" s="2">
        <f>ROUND(+M$3/+'[1]Age Factors'!M67,0)</f>
        <v>4294</v>
      </c>
      <c r="N66" s="2">
        <f>ROUND(+N$3/+'[1]Age Factors'!N67,0)</f>
        <v>4534</v>
      </c>
      <c r="O66" s="2">
        <f>ROUND(+O$3/+'[1]Age Factors'!O67,0)</f>
        <v>5431</v>
      </c>
      <c r="P66" s="2">
        <f>ROUND(+P$3/+'[1]Age Factors'!P67,0)</f>
        <v>6603</v>
      </c>
      <c r="Q66" s="2">
        <f>ROUND(+Q$3/+'[1]Age Factors'!Q67,0)</f>
        <v>9506</v>
      </c>
      <c r="R66" s="2">
        <f>ROUND(+R$3/+'[1]Age Factors'!R67,0)</f>
        <v>11683</v>
      </c>
      <c r="S66" s="2">
        <f>ROUND(+S$3/+'[1]Age Factors'!S67,0)</f>
        <v>20943</v>
      </c>
      <c r="T66" s="2">
        <f>ROUND(+T$3/+'[1]Age Factors'!T67,0)</f>
        <v>27820</v>
      </c>
      <c r="U66" s="2">
        <f>ROUND(+U$3/+'[1]Age Factors'!U67,0)</f>
        <v>47278</v>
      </c>
      <c r="V66" s="2">
        <f>ROUND(+V$3/+'[1]Age Factors'!V67,0)</f>
        <v>51902</v>
      </c>
      <c r="W66" s="2">
        <f>ROUND(+W$3/+'[1]Age Factors'!W67,0)</f>
        <v>68768</v>
      </c>
    </row>
    <row r="67" spans="1:23" x14ac:dyDescent="0.25">
      <c r="A67" s="28">
        <v>67</v>
      </c>
      <c r="B67" s="43">
        <f>ROUND(+B$3/+'[1]Age Factors'!B68,0)</f>
        <v>297</v>
      </c>
      <c r="C67" s="2">
        <f>ROUND(+C$3/+'[1]Age Factors'!C68,0)</f>
        <v>1014</v>
      </c>
      <c r="D67" s="2">
        <f>ROUND(+D$3/+'[1]Age Factors'!D68,0)</f>
        <v>1233</v>
      </c>
      <c r="E67" s="2">
        <f>ROUND(+E$3/+'[1]Age Factors'!E68,0)</f>
        <v>1327</v>
      </c>
      <c r="F67" s="2">
        <f>ROUND(+F$3/+'[1]Age Factors'!F68,0)</f>
        <v>1666</v>
      </c>
      <c r="G67" s="2">
        <f>ROUND(+G$3/+'[1]Age Factors'!G68,0)</f>
        <v>1677</v>
      </c>
      <c r="H67" s="2">
        <f>ROUND(+H$3/+'[1]Age Factors'!H68,0)</f>
        <v>2098</v>
      </c>
      <c r="I67" s="2">
        <f>ROUND(+I$3/+'[1]Age Factors'!I68,0)</f>
        <v>2383</v>
      </c>
      <c r="J67" s="2">
        <f>ROUND(+J$3/+'[1]Age Factors'!J68,0)</f>
        <v>2544</v>
      </c>
      <c r="K67" s="2">
        <f>ROUND(+K$3/+'[1]Age Factors'!K68,0)</f>
        <v>3215</v>
      </c>
      <c r="L67" s="2">
        <f>ROUND(+L$3/+'[1]Age Factors'!L68,0)</f>
        <v>3458</v>
      </c>
      <c r="M67" s="2">
        <f>ROUND(+M$3/+'[1]Age Factors'!M68,0)</f>
        <v>4338</v>
      </c>
      <c r="N67" s="2">
        <f>ROUND(+N$3/+'[1]Age Factors'!N68,0)</f>
        <v>4580</v>
      </c>
      <c r="O67" s="2">
        <f>ROUND(+O$3/+'[1]Age Factors'!O68,0)</f>
        <v>5487</v>
      </c>
      <c r="P67" s="2">
        <f>ROUND(+P$3/+'[1]Age Factors'!P68,0)</f>
        <v>6671</v>
      </c>
      <c r="Q67" s="2">
        <f>ROUND(+Q$3/+'[1]Age Factors'!Q68,0)</f>
        <v>9604</v>
      </c>
      <c r="R67" s="2">
        <f>ROUND(+R$3/+'[1]Age Factors'!R68,0)</f>
        <v>11803</v>
      </c>
      <c r="S67" s="2">
        <f>ROUND(+S$3/+'[1]Age Factors'!S68,0)</f>
        <v>21158</v>
      </c>
      <c r="T67" s="2">
        <f>ROUND(+T$3/+'[1]Age Factors'!T68,0)</f>
        <v>28105</v>
      </c>
      <c r="U67" s="2">
        <f>ROUND(+U$3/+'[1]Age Factors'!U68,0)</f>
        <v>47763</v>
      </c>
      <c r="V67" s="2">
        <f>ROUND(+V$3/+'[1]Age Factors'!V68,0)</f>
        <v>52434</v>
      </c>
      <c r="W67" s="2">
        <f>ROUND(+W$3/+'[1]Age Factors'!W68,0)</f>
        <v>69474</v>
      </c>
    </row>
    <row r="68" spans="1:23" x14ac:dyDescent="0.25">
      <c r="A68" s="28">
        <v>68</v>
      </c>
      <c r="B68" s="43">
        <f>ROUND(+B$3/+'[1]Age Factors'!B69,0)</f>
        <v>300</v>
      </c>
      <c r="C68" s="2">
        <f>ROUND(+C$3/+'[1]Age Factors'!C69,0)</f>
        <v>1023</v>
      </c>
      <c r="D68" s="2">
        <f>ROUND(+D$3/+'[1]Age Factors'!D69,0)</f>
        <v>1245</v>
      </c>
      <c r="E68" s="2">
        <f>ROUND(+E$3/+'[1]Age Factors'!E69,0)</f>
        <v>1340</v>
      </c>
      <c r="F68" s="2">
        <f>ROUND(+F$3/+'[1]Age Factors'!F69,0)</f>
        <v>1683</v>
      </c>
      <c r="G68" s="2">
        <f>ROUND(+G$3/+'[1]Age Factors'!G69,0)</f>
        <v>1693</v>
      </c>
      <c r="H68" s="2">
        <f>ROUND(+H$3/+'[1]Age Factors'!H69,0)</f>
        <v>2119</v>
      </c>
      <c r="I68" s="2">
        <f>ROUND(+I$3/+'[1]Age Factors'!I69,0)</f>
        <v>2406</v>
      </c>
      <c r="J68" s="2">
        <f>ROUND(+J$3/+'[1]Age Factors'!J69,0)</f>
        <v>2569</v>
      </c>
      <c r="K68" s="2">
        <f>ROUND(+K$3/+'[1]Age Factors'!K69,0)</f>
        <v>3247</v>
      </c>
      <c r="L68" s="2">
        <f>ROUND(+L$3/+'[1]Age Factors'!L69,0)</f>
        <v>3493</v>
      </c>
      <c r="M68" s="2">
        <f>ROUND(+M$3/+'[1]Age Factors'!M69,0)</f>
        <v>4383</v>
      </c>
      <c r="N68" s="2">
        <f>ROUND(+N$3/+'[1]Age Factors'!N69,0)</f>
        <v>4628</v>
      </c>
      <c r="O68" s="2">
        <f>ROUND(+O$3/+'[1]Age Factors'!O69,0)</f>
        <v>5544</v>
      </c>
      <c r="P68" s="2">
        <f>ROUND(+P$3/+'[1]Age Factors'!P69,0)</f>
        <v>6740</v>
      </c>
      <c r="Q68" s="2">
        <f>ROUND(+Q$3/+'[1]Age Factors'!Q69,0)</f>
        <v>9704</v>
      </c>
      <c r="R68" s="2">
        <f>ROUND(+R$3/+'[1]Age Factors'!R69,0)</f>
        <v>11925</v>
      </c>
      <c r="S68" s="2">
        <f>ROUND(+S$3/+'[1]Age Factors'!S69,0)</f>
        <v>21377</v>
      </c>
      <c r="T68" s="2">
        <f>ROUND(+T$3/+'[1]Age Factors'!T69,0)</f>
        <v>28397</v>
      </c>
      <c r="U68" s="2">
        <f>ROUND(+U$3/+'[1]Age Factors'!U69,0)</f>
        <v>48258</v>
      </c>
      <c r="V68" s="2">
        <f>ROUND(+V$3/+'[1]Age Factors'!V69,0)</f>
        <v>52978</v>
      </c>
      <c r="W68" s="2">
        <f>ROUND(+W$3/+'[1]Age Factors'!W69,0)</f>
        <v>70194</v>
      </c>
    </row>
    <row r="69" spans="1:23" x14ac:dyDescent="0.25">
      <c r="A69" s="28">
        <v>69</v>
      </c>
      <c r="B69" s="43">
        <f>ROUND(+B$3/+'[1]Age Factors'!B70,0)</f>
        <v>303</v>
      </c>
      <c r="C69" s="2">
        <f>ROUND(+C$3/+'[1]Age Factors'!C70,0)</f>
        <v>1034</v>
      </c>
      <c r="D69" s="2">
        <f>ROUND(+D$3/+'[1]Age Factors'!D70,0)</f>
        <v>1258</v>
      </c>
      <c r="E69" s="2">
        <f>ROUND(+E$3/+'[1]Age Factors'!E70,0)</f>
        <v>1353</v>
      </c>
      <c r="F69" s="2">
        <f>ROUND(+F$3/+'[1]Age Factors'!F70,0)</f>
        <v>1699</v>
      </c>
      <c r="G69" s="2">
        <f>ROUND(+G$3/+'[1]Age Factors'!G70,0)</f>
        <v>1710</v>
      </c>
      <c r="H69" s="2">
        <f>ROUND(+H$3/+'[1]Age Factors'!H70,0)</f>
        <v>2140</v>
      </c>
      <c r="I69" s="2">
        <f>ROUND(+I$3/+'[1]Age Factors'!I70,0)</f>
        <v>2431</v>
      </c>
      <c r="J69" s="2">
        <f>ROUND(+J$3/+'[1]Age Factors'!J70,0)</f>
        <v>2595</v>
      </c>
      <c r="K69" s="2">
        <f>ROUND(+K$3/+'[1]Age Factors'!K70,0)</f>
        <v>3281</v>
      </c>
      <c r="L69" s="2">
        <f>ROUND(+L$3/+'[1]Age Factors'!L70,0)</f>
        <v>3529</v>
      </c>
      <c r="M69" s="2">
        <f>ROUND(+M$3/+'[1]Age Factors'!M70,0)</f>
        <v>4428</v>
      </c>
      <c r="N69" s="2">
        <f>ROUND(+N$3/+'[1]Age Factors'!N70,0)</f>
        <v>4676</v>
      </c>
      <c r="O69" s="2">
        <f>ROUND(+O$3/+'[1]Age Factors'!O70,0)</f>
        <v>5602</v>
      </c>
      <c r="P69" s="2">
        <f>ROUND(+P$3/+'[1]Age Factors'!P70,0)</f>
        <v>6811</v>
      </c>
      <c r="Q69" s="2">
        <f>ROUND(+Q$3/+'[1]Age Factors'!Q70,0)</f>
        <v>9805</v>
      </c>
      <c r="R69" s="2">
        <f>ROUND(+R$3/+'[1]Age Factors'!R70,0)</f>
        <v>12050</v>
      </c>
      <c r="S69" s="2">
        <f>ROUND(+S$3/+'[1]Age Factors'!S70,0)</f>
        <v>21601</v>
      </c>
      <c r="T69" s="2">
        <f>ROUND(+T$3/+'[1]Age Factors'!T70,0)</f>
        <v>28694</v>
      </c>
      <c r="U69" s="2">
        <f>ROUND(+U$3/+'[1]Age Factors'!U70,0)</f>
        <v>48764</v>
      </c>
      <c r="V69" s="2">
        <f>ROUND(+V$3/+'[1]Age Factors'!V70,0)</f>
        <v>53533</v>
      </c>
      <c r="W69" s="2">
        <f>ROUND(+W$3/+'[1]Age Factors'!W70,0)</f>
        <v>70930</v>
      </c>
    </row>
    <row r="70" spans="1:23" x14ac:dyDescent="0.25">
      <c r="A70" s="31">
        <v>70</v>
      </c>
      <c r="B70" s="42">
        <f>ROUND(+B$3/+'[1]Age Factors'!B71,0)</f>
        <v>307</v>
      </c>
      <c r="C70" s="9">
        <f>ROUND(+C$3/+'[1]Age Factors'!C71,0)</f>
        <v>1046</v>
      </c>
      <c r="D70" s="9">
        <f>ROUND(+D$3/+'[1]Age Factors'!D71,0)</f>
        <v>1272</v>
      </c>
      <c r="E70" s="9">
        <f>ROUND(+E$3/+'[1]Age Factors'!E71,0)</f>
        <v>1368</v>
      </c>
      <c r="F70" s="9">
        <f>ROUND(+F$3/+'[1]Age Factors'!F71,0)</f>
        <v>1716</v>
      </c>
      <c r="G70" s="9">
        <f>ROUND(+G$3/+'[1]Age Factors'!G71,0)</f>
        <v>1727</v>
      </c>
      <c r="H70" s="9">
        <f>ROUND(+H$3/+'[1]Age Factors'!H71,0)</f>
        <v>2162</v>
      </c>
      <c r="I70" s="9">
        <f>ROUND(+I$3/+'[1]Age Factors'!I71,0)</f>
        <v>2455</v>
      </c>
      <c r="J70" s="9">
        <f>ROUND(+J$3/+'[1]Age Factors'!J71,0)</f>
        <v>2622</v>
      </c>
      <c r="K70" s="9">
        <f>ROUND(+K$3/+'[1]Age Factors'!K71,0)</f>
        <v>3314</v>
      </c>
      <c r="L70" s="9">
        <f>ROUND(+L$3/+'[1]Age Factors'!L71,0)</f>
        <v>3566</v>
      </c>
      <c r="M70" s="9">
        <f>ROUND(+M$3/+'[1]Age Factors'!M71,0)</f>
        <v>4475</v>
      </c>
      <c r="N70" s="9">
        <f>ROUND(+N$3/+'[1]Age Factors'!N71,0)</f>
        <v>4726</v>
      </c>
      <c r="O70" s="9">
        <f>ROUND(+O$3/+'[1]Age Factors'!O71,0)</f>
        <v>5661</v>
      </c>
      <c r="P70" s="9">
        <f>ROUND(+P$3/+'[1]Age Factors'!P71,0)</f>
        <v>6883</v>
      </c>
      <c r="Q70" s="9">
        <f>ROUND(+Q$3/+'[1]Age Factors'!Q71,0)</f>
        <v>9909</v>
      </c>
      <c r="R70" s="9">
        <f>ROUND(+R$3/+'[1]Age Factors'!R71,0)</f>
        <v>12178</v>
      </c>
      <c r="S70" s="9">
        <f>ROUND(+S$3/+'[1]Age Factors'!S71,0)</f>
        <v>21830</v>
      </c>
      <c r="T70" s="9">
        <f>ROUND(+T$3/+'[1]Age Factors'!T71,0)</f>
        <v>28998</v>
      </c>
      <c r="U70" s="9">
        <f>ROUND(+U$3/+'[1]Age Factors'!U71,0)</f>
        <v>49280</v>
      </c>
      <c r="V70" s="9">
        <f>ROUND(+V$3/+'[1]Age Factors'!V71,0)</f>
        <v>54100</v>
      </c>
      <c r="W70" s="9">
        <f>ROUND(+W$3/+'[1]Age Factors'!W71,0)</f>
        <v>71681</v>
      </c>
    </row>
    <row r="71" spans="1:23" x14ac:dyDescent="0.25">
      <c r="A71" s="28">
        <v>71</v>
      </c>
      <c r="B71" s="43">
        <f>ROUND(+B$3/+'[1]Age Factors'!B72,0)</f>
        <v>310</v>
      </c>
      <c r="C71" s="2">
        <f>ROUND(+C$3/+'[1]Age Factors'!C72,0)</f>
        <v>1059</v>
      </c>
      <c r="D71" s="2">
        <f>ROUND(+D$3/+'[1]Age Factors'!D72,0)</f>
        <v>1287</v>
      </c>
      <c r="E71" s="2">
        <f>ROUND(+E$3/+'[1]Age Factors'!E72,0)</f>
        <v>1384</v>
      </c>
      <c r="F71" s="2">
        <f>ROUND(+F$3/+'[1]Age Factors'!F72,0)</f>
        <v>1736</v>
      </c>
      <c r="G71" s="2">
        <f>ROUND(+G$3/+'[1]Age Factors'!G72,0)</f>
        <v>1747</v>
      </c>
      <c r="H71" s="2">
        <f>ROUND(+H$3/+'[1]Age Factors'!H72,0)</f>
        <v>2184</v>
      </c>
      <c r="I71" s="2">
        <f>ROUND(+I$3/+'[1]Age Factors'!I72,0)</f>
        <v>2481</v>
      </c>
      <c r="J71" s="2">
        <f>ROUND(+J$3/+'[1]Age Factors'!J72,0)</f>
        <v>2649</v>
      </c>
      <c r="K71" s="2">
        <f>ROUND(+K$3/+'[1]Age Factors'!K72,0)</f>
        <v>3350</v>
      </c>
      <c r="L71" s="2">
        <f>ROUND(+L$3/+'[1]Age Factors'!L72,0)</f>
        <v>3604</v>
      </c>
      <c r="M71" s="2">
        <f>ROUND(+M$3/+'[1]Age Factors'!M72,0)</f>
        <v>4525</v>
      </c>
      <c r="N71" s="2">
        <f>ROUND(+N$3/+'[1]Age Factors'!N72,0)</f>
        <v>4778</v>
      </c>
      <c r="O71" s="2">
        <f>ROUND(+O$3/+'[1]Age Factors'!O72,0)</f>
        <v>5724</v>
      </c>
      <c r="P71" s="2">
        <f>ROUND(+P$3/+'[1]Age Factors'!P72,0)</f>
        <v>6960</v>
      </c>
      <c r="Q71" s="2">
        <f>ROUND(+Q$3/+'[1]Age Factors'!Q72,0)</f>
        <v>10018</v>
      </c>
      <c r="R71" s="2">
        <f>ROUND(+R$3/+'[1]Age Factors'!R72,0)</f>
        <v>12311</v>
      </c>
      <c r="S71" s="2">
        <f>ROUND(+S$3/+'[1]Age Factors'!S72,0)</f>
        <v>22070</v>
      </c>
      <c r="T71" s="2">
        <f>ROUND(+T$3/+'[1]Age Factors'!T72,0)</f>
        <v>29316</v>
      </c>
      <c r="U71" s="2">
        <f>ROUND(+U$3/+'[1]Age Factors'!U72,0)</f>
        <v>49822</v>
      </c>
      <c r="V71" s="2">
        <f>ROUND(+V$3/+'[1]Age Factors'!V72,0)</f>
        <v>54694</v>
      </c>
      <c r="W71" s="2">
        <f>ROUND(+W$3/+'[1]Age Factors'!W72,0)</f>
        <v>72468</v>
      </c>
    </row>
    <row r="72" spans="1:23" x14ac:dyDescent="0.25">
      <c r="A72" s="28">
        <v>72</v>
      </c>
      <c r="B72" s="43">
        <f>ROUND(+B$3/+'[1]Age Factors'!B73,0)</f>
        <v>314</v>
      </c>
      <c r="C72" s="2">
        <f>ROUND(+C$3/+'[1]Age Factors'!C73,0)</f>
        <v>1074</v>
      </c>
      <c r="D72" s="2">
        <f>ROUND(+D$3/+'[1]Age Factors'!D73,0)</f>
        <v>1304</v>
      </c>
      <c r="E72" s="2">
        <f>ROUND(+E$3/+'[1]Age Factors'!E73,0)</f>
        <v>1402</v>
      </c>
      <c r="F72" s="2">
        <f>ROUND(+F$3/+'[1]Age Factors'!F73,0)</f>
        <v>1757</v>
      </c>
      <c r="G72" s="2">
        <f>ROUND(+G$3/+'[1]Age Factors'!G73,0)</f>
        <v>1768</v>
      </c>
      <c r="H72" s="2">
        <f>ROUND(+H$3/+'[1]Age Factors'!H73,0)</f>
        <v>2209</v>
      </c>
      <c r="I72" s="2">
        <f>ROUND(+I$3/+'[1]Age Factors'!I73,0)</f>
        <v>2510</v>
      </c>
      <c r="J72" s="2">
        <f>ROUND(+J$3/+'[1]Age Factors'!J73,0)</f>
        <v>2681</v>
      </c>
      <c r="K72" s="2">
        <f>ROUND(+K$3/+'[1]Age Factors'!K73,0)</f>
        <v>3390</v>
      </c>
      <c r="L72" s="2">
        <f>ROUND(+L$3/+'[1]Age Factors'!L73,0)</f>
        <v>3648</v>
      </c>
      <c r="M72" s="2">
        <f>ROUND(+M$3/+'[1]Age Factors'!M73,0)</f>
        <v>4580</v>
      </c>
      <c r="N72" s="2">
        <f>ROUND(+N$3/+'[1]Age Factors'!N73,0)</f>
        <v>4837</v>
      </c>
      <c r="O72" s="2">
        <f>ROUND(+O$3/+'[1]Age Factors'!O73,0)</f>
        <v>5794</v>
      </c>
      <c r="P72" s="2">
        <f>ROUND(+P$3/+'[1]Age Factors'!P73,0)</f>
        <v>7045</v>
      </c>
      <c r="Q72" s="2">
        <f>ROUND(+Q$3/+'[1]Age Factors'!Q73,0)</f>
        <v>10140</v>
      </c>
      <c r="R72" s="2">
        <f>ROUND(+R$3/+'[1]Age Factors'!R73,0)</f>
        <v>12462</v>
      </c>
      <c r="S72" s="2">
        <f>ROUND(+S$3/+'[1]Age Factors'!S73,0)</f>
        <v>22340</v>
      </c>
      <c r="T72" s="2">
        <f>ROUND(+T$3/+'[1]Age Factors'!T73,0)</f>
        <v>29675</v>
      </c>
      <c r="U72" s="2">
        <f>ROUND(+U$3/+'[1]Age Factors'!U73,0)</f>
        <v>50431</v>
      </c>
      <c r="V72" s="2">
        <f>ROUND(+V$3/+'[1]Age Factors'!V73,0)</f>
        <v>55363</v>
      </c>
      <c r="W72" s="2">
        <f>ROUND(+W$3/+'[1]Age Factors'!W73,0)</f>
        <v>73354</v>
      </c>
    </row>
    <row r="73" spans="1:23" x14ac:dyDescent="0.25">
      <c r="A73" s="28">
        <v>73</v>
      </c>
      <c r="B73" s="43">
        <f>ROUND(+B$3/+'[1]Age Factors'!B74,0)</f>
        <v>319</v>
      </c>
      <c r="C73" s="2">
        <f>ROUND(+C$3/+'[1]Age Factors'!C74,0)</f>
        <v>1089</v>
      </c>
      <c r="D73" s="2">
        <f>ROUND(+D$3/+'[1]Age Factors'!D74,0)</f>
        <v>1322</v>
      </c>
      <c r="E73" s="2">
        <f>ROUND(+E$3/+'[1]Age Factors'!E74,0)</f>
        <v>1422</v>
      </c>
      <c r="F73" s="2">
        <f>ROUND(+F$3/+'[1]Age Factors'!F74,0)</f>
        <v>1781</v>
      </c>
      <c r="G73" s="2">
        <f>ROUND(+G$3/+'[1]Age Factors'!G74,0)</f>
        <v>1792</v>
      </c>
      <c r="H73" s="2">
        <f>ROUND(+H$3/+'[1]Age Factors'!H74,0)</f>
        <v>2237</v>
      </c>
      <c r="I73" s="2">
        <f>ROUND(+I$3/+'[1]Age Factors'!I74,0)</f>
        <v>2542</v>
      </c>
      <c r="J73" s="2">
        <f>ROUND(+J$3/+'[1]Age Factors'!J74,0)</f>
        <v>2715</v>
      </c>
      <c r="K73" s="2">
        <f>ROUND(+K$3/+'[1]Age Factors'!K74,0)</f>
        <v>3434</v>
      </c>
      <c r="L73" s="2">
        <f>ROUND(+L$3/+'[1]Age Factors'!L74,0)</f>
        <v>3695</v>
      </c>
      <c r="M73" s="2">
        <f>ROUND(+M$3/+'[1]Age Factors'!M74,0)</f>
        <v>4640</v>
      </c>
      <c r="N73" s="2">
        <f>ROUND(+N$3/+'[1]Age Factors'!N74,0)</f>
        <v>4901</v>
      </c>
      <c r="O73" s="2">
        <f>ROUND(+O$3/+'[1]Age Factors'!O74,0)</f>
        <v>5872</v>
      </c>
      <c r="P73" s="2">
        <f>ROUND(+P$3/+'[1]Age Factors'!P74,0)</f>
        <v>7139</v>
      </c>
      <c r="Q73" s="2">
        <f>ROUND(+Q$3/+'[1]Age Factors'!Q74,0)</f>
        <v>10274</v>
      </c>
      <c r="R73" s="2">
        <f>ROUND(+R$3/+'[1]Age Factors'!R74,0)</f>
        <v>12627</v>
      </c>
      <c r="S73" s="2">
        <f>ROUND(+S$3/+'[1]Age Factors'!S74,0)</f>
        <v>22635</v>
      </c>
      <c r="T73" s="2">
        <f>ROUND(+T$3/+'[1]Age Factors'!T74,0)</f>
        <v>30068</v>
      </c>
      <c r="U73" s="2">
        <f>ROUND(+U$3/+'[1]Age Factors'!U74,0)</f>
        <v>51098</v>
      </c>
      <c r="V73" s="2">
        <f>ROUND(+V$3/+'[1]Age Factors'!V74,0)</f>
        <v>56095</v>
      </c>
      <c r="W73" s="2">
        <f>ROUND(+W$3/+'[1]Age Factors'!W74,0)</f>
        <v>74324</v>
      </c>
    </row>
    <row r="74" spans="1:23" x14ac:dyDescent="0.25">
      <c r="A74" s="28">
        <v>74</v>
      </c>
      <c r="B74" s="43">
        <f>ROUND(+B$3/+'[1]Age Factors'!B75,0)</f>
        <v>324</v>
      </c>
      <c r="C74" s="2">
        <f>ROUND(+C$3/+'[1]Age Factors'!C75,0)</f>
        <v>1106</v>
      </c>
      <c r="D74" s="2">
        <f>ROUND(+D$3/+'[1]Age Factors'!D75,0)</f>
        <v>1342</v>
      </c>
      <c r="E74" s="2">
        <f>ROUND(+E$3/+'[1]Age Factors'!E75,0)</f>
        <v>1443</v>
      </c>
      <c r="F74" s="2">
        <f>ROUND(+F$3/+'[1]Age Factors'!F75,0)</f>
        <v>1806</v>
      </c>
      <c r="G74" s="2">
        <f>ROUND(+G$3/+'[1]Age Factors'!G75,0)</f>
        <v>1818</v>
      </c>
      <c r="H74" s="2">
        <f>ROUND(+H$3/+'[1]Age Factors'!H75,0)</f>
        <v>2268</v>
      </c>
      <c r="I74" s="2">
        <f>ROUND(+I$3/+'[1]Age Factors'!I75,0)</f>
        <v>2578</v>
      </c>
      <c r="J74" s="2">
        <f>ROUND(+J$3/+'[1]Age Factors'!J75,0)</f>
        <v>2753</v>
      </c>
      <c r="K74" s="2">
        <f>ROUND(+K$3/+'[1]Age Factors'!K75,0)</f>
        <v>3483</v>
      </c>
      <c r="L74" s="2">
        <f>ROUND(+L$3/+'[1]Age Factors'!L75,0)</f>
        <v>3749</v>
      </c>
      <c r="M74" s="2">
        <f>ROUND(+M$3/+'[1]Age Factors'!M75,0)</f>
        <v>4708</v>
      </c>
      <c r="N74" s="2">
        <f>ROUND(+N$3/+'[1]Age Factors'!N75,0)</f>
        <v>4972</v>
      </c>
      <c r="O74" s="2">
        <f>ROUND(+O$3/+'[1]Age Factors'!O75,0)</f>
        <v>5958</v>
      </c>
      <c r="P74" s="2">
        <f>ROUND(+P$3/+'[1]Age Factors'!P75,0)</f>
        <v>7244</v>
      </c>
      <c r="Q74" s="2">
        <f>ROUND(+Q$3/+'[1]Age Factors'!Q75,0)</f>
        <v>10424</v>
      </c>
      <c r="R74" s="2">
        <f>ROUND(+R$3/+'[1]Age Factors'!R75,0)</f>
        <v>12811</v>
      </c>
      <c r="S74" s="2">
        <f>ROUND(+S$3/+'[1]Age Factors'!S75,0)</f>
        <v>22965</v>
      </c>
      <c r="T74" s="2">
        <f>ROUND(+T$3/+'[1]Age Factors'!T75,0)</f>
        <v>30506</v>
      </c>
      <c r="U74" s="2">
        <f>ROUND(+U$3/+'[1]Age Factors'!U75,0)</f>
        <v>51842</v>
      </c>
      <c r="V74" s="2">
        <f>ROUND(+V$3/+'[1]Age Factors'!V75,0)</f>
        <v>56912</v>
      </c>
      <c r="W74" s="2">
        <f>ROUND(+W$3/+'[1]Age Factors'!W75,0)</f>
        <v>75407</v>
      </c>
    </row>
    <row r="75" spans="1:23" x14ac:dyDescent="0.25">
      <c r="A75" s="31">
        <v>75</v>
      </c>
      <c r="B75" s="42">
        <f>ROUND(+B$3/+'[1]Age Factors'!B76,0)</f>
        <v>329</v>
      </c>
      <c r="C75" s="9">
        <f>ROUND(+C$3/+'[1]Age Factors'!C76,0)</f>
        <v>1125</v>
      </c>
      <c r="D75" s="9">
        <f>ROUND(+D$3/+'[1]Age Factors'!D76,0)</f>
        <v>1364</v>
      </c>
      <c r="E75" s="9">
        <f>ROUND(+E$3/+'[1]Age Factors'!E76,0)</f>
        <v>1467</v>
      </c>
      <c r="F75" s="9">
        <f>ROUND(+F$3/+'[1]Age Factors'!F76,0)</f>
        <v>1835</v>
      </c>
      <c r="G75" s="9">
        <f>ROUND(+G$3/+'[1]Age Factors'!G76,0)</f>
        <v>1846</v>
      </c>
      <c r="H75" s="9">
        <f>ROUND(+H$3/+'[1]Age Factors'!H76,0)</f>
        <v>2302</v>
      </c>
      <c r="I75" s="9">
        <f>ROUND(+I$3/+'[1]Age Factors'!I76,0)</f>
        <v>2617</v>
      </c>
      <c r="J75" s="9">
        <f>ROUND(+J$3/+'[1]Age Factors'!J76,0)</f>
        <v>2795</v>
      </c>
      <c r="K75" s="9">
        <f>ROUND(+K$3/+'[1]Age Factors'!K76,0)</f>
        <v>3537</v>
      </c>
      <c r="L75" s="9">
        <f>ROUND(+L$3/+'[1]Age Factors'!L76,0)</f>
        <v>3807</v>
      </c>
      <c r="M75" s="9">
        <f>ROUND(+M$3/+'[1]Age Factors'!M76,0)</f>
        <v>4782</v>
      </c>
      <c r="N75" s="9">
        <f>ROUND(+N$3/+'[1]Age Factors'!N76,0)</f>
        <v>5051</v>
      </c>
      <c r="O75" s="9">
        <f>ROUND(+O$3/+'[1]Age Factors'!O76,0)</f>
        <v>6052</v>
      </c>
      <c r="P75" s="9">
        <f>ROUND(+P$3/+'[1]Age Factors'!P76,0)</f>
        <v>7358</v>
      </c>
      <c r="Q75" s="9">
        <f>ROUND(+Q$3/+'[1]Age Factors'!Q76,0)</f>
        <v>10589</v>
      </c>
      <c r="R75" s="9">
        <f>ROUND(+R$3/+'[1]Age Factors'!R76,0)</f>
        <v>13013</v>
      </c>
      <c r="S75" s="9">
        <f>ROUND(+S$3/+'[1]Age Factors'!S76,0)</f>
        <v>23328</v>
      </c>
      <c r="T75" s="9">
        <f>ROUND(+T$3/+'[1]Age Factors'!T76,0)</f>
        <v>30988</v>
      </c>
      <c r="U75" s="9">
        <f>ROUND(+U$3/+'[1]Age Factors'!U76,0)</f>
        <v>52662</v>
      </c>
      <c r="V75" s="9">
        <f>ROUND(+V$3/+'[1]Age Factors'!V76,0)</f>
        <v>57812</v>
      </c>
      <c r="W75" s="9">
        <f>ROUND(+W$3/+'[1]Age Factors'!W76,0)</f>
        <v>76599</v>
      </c>
    </row>
    <row r="76" spans="1:23" x14ac:dyDescent="0.25">
      <c r="A76" s="28">
        <v>76</v>
      </c>
      <c r="B76" s="43">
        <f>ROUND(+B$3/+'[1]Age Factors'!B77,0)</f>
        <v>335</v>
      </c>
      <c r="C76" s="2">
        <f>ROUND(+C$3/+'[1]Age Factors'!C77,0)</f>
        <v>1145</v>
      </c>
      <c r="D76" s="2">
        <f>ROUND(+D$3/+'[1]Age Factors'!D77,0)</f>
        <v>1388</v>
      </c>
      <c r="E76" s="2">
        <f>ROUND(+E$3/+'[1]Age Factors'!E77,0)</f>
        <v>1492</v>
      </c>
      <c r="F76" s="2">
        <f>ROUND(+F$3/+'[1]Age Factors'!F77,0)</f>
        <v>1866</v>
      </c>
      <c r="G76" s="2">
        <f>ROUND(+G$3/+'[1]Age Factors'!G77,0)</f>
        <v>1878</v>
      </c>
      <c r="H76" s="2">
        <f>ROUND(+H$3/+'[1]Age Factors'!H77,0)</f>
        <v>2340</v>
      </c>
      <c r="I76" s="2">
        <f>ROUND(+I$3/+'[1]Age Factors'!I77,0)</f>
        <v>2661</v>
      </c>
      <c r="J76" s="2">
        <f>ROUND(+J$3/+'[1]Age Factors'!J77,0)</f>
        <v>2841</v>
      </c>
      <c r="K76" s="2">
        <f>ROUND(+K$3/+'[1]Age Factors'!K77,0)</f>
        <v>3597</v>
      </c>
      <c r="L76" s="2">
        <f>ROUND(+L$3/+'[1]Age Factors'!L77,0)</f>
        <v>3870</v>
      </c>
      <c r="M76" s="2">
        <f>ROUND(+M$3/+'[1]Age Factors'!M77,0)</f>
        <v>4863</v>
      </c>
      <c r="N76" s="2">
        <f>ROUND(+N$3/+'[1]Age Factors'!N77,0)</f>
        <v>5136</v>
      </c>
      <c r="O76" s="2">
        <f>ROUND(+O$3/+'[1]Age Factors'!O77,0)</f>
        <v>6156</v>
      </c>
      <c r="P76" s="2">
        <f>ROUND(+P$3/+'[1]Age Factors'!P77,0)</f>
        <v>7484</v>
      </c>
      <c r="Q76" s="2">
        <f>ROUND(+Q$3/+'[1]Age Factors'!Q77,0)</f>
        <v>10769</v>
      </c>
      <c r="R76" s="2">
        <f>ROUND(+R$3/+'[1]Age Factors'!R77,0)</f>
        <v>13234</v>
      </c>
      <c r="S76" s="2">
        <f>ROUND(+S$3/+'[1]Age Factors'!S77,0)</f>
        <v>23724</v>
      </c>
      <c r="T76" s="2">
        <f>ROUND(+T$3/+'[1]Age Factors'!T77,0)</f>
        <v>31514</v>
      </c>
      <c r="U76" s="2">
        <f>ROUND(+U$3/+'[1]Age Factors'!U77,0)</f>
        <v>53556</v>
      </c>
      <c r="V76" s="2">
        <f>ROUND(+V$3/+'[1]Age Factors'!V77,0)</f>
        <v>58793</v>
      </c>
      <c r="W76" s="2">
        <f>ROUND(+W$3/+'[1]Age Factors'!W77,0)</f>
        <v>77899</v>
      </c>
    </row>
    <row r="77" spans="1:23" x14ac:dyDescent="0.25">
      <c r="A77" s="28">
        <v>77</v>
      </c>
      <c r="B77" s="43">
        <f>ROUND(+B$3/+'[1]Age Factors'!B78,0)</f>
        <v>342</v>
      </c>
      <c r="C77" s="2">
        <f>ROUND(+C$3/+'[1]Age Factors'!C78,0)</f>
        <v>1167</v>
      </c>
      <c r="D77" s="2">
        <f>ROUND(+D$3/+'[1]Age Factors'!D78,0)</f>
        <v>1415</v>
      </c>
      <c r="E77" s="2">
        <f>ROUND(+E$3/+'[1]Age Factors'!E78,0)</f>
        <v>1520</v>
      </c>
      <c r="F77" s="2">
        <f>ROUND(+F$3/+'[1]Age Factors'!F78,0)</f>
        <v>1900</v>
      </c>
      <c r="G77" s="2">
        <f>ROUND(+G$3/+'[1]Age Factors'!G78,0)</f>
        <v>1912</v>
      </c>
      <c r="H77" s="2">
        <f>ROUND(+H$3/+'[1]Age Factors'!H78,0)</f>
        <v>2382</v>
      </c>
      <c r="I77" s="2">
        <f>ROUND(+I$3/+'[1]Age Factors'!I78,0)</f>
        <v>2708</v>
      </c>
      <c r="J77" s="2">
        <f>ROUND(+J$3/+'[1]Age Factors'!J78,0)</f>
        <v>2892</v>
      </c>
      <c r="K77" s="2">
        <f>ROUND(+K$3/+'[1]Age Factors'!K78,0)</f>
        <v>3662</v>
      </c>
      <c r="L77" s="2">
        <f>ROUND(+L$3/+'[1]Age Factors'!L78,0)</f>
        <v>3941</v>
      </c>
      <c r="M77" s="2">
        <f>ROUND(+M$3/+'[1]Age Factors'!M78,0)</f>
        <v>4952</v>
      </c>
      <c r="N77" s="2">
        <f>ROUND(+N$3/+'[1]Age Factors'!N78,0)</f>
        <v>5231</v>
      </c>
      <c r="O77" s="2">
        <f>ROUND(+O$3/+'[1]Age Factors'!O78,0)</f>
        <v>6271</v>
      </c>
      <c r="P77" s="2">
        <f>ROUND(+P$3/+'[1]Age Factors'!P78,0)</f>
        <v>7624</v>
      </c>
      <c r="Q77" s="2">
        <f>ROUND(+Q$3/+'[1]Age Factors'!Q78,0)</f>
        <v>10968</v>
      </c>
      <c r="R77" s="2">
        <f>ROUND(+R$3/+'[1]Age Factors'!R78,0)</f>
        <v>13479</v>
      </c>
      <c r="S77" s="2">
        <f>ROUND(+S$3/+'[1]Age Factors'!S78,0)</f>
        <v>24162</v>
      </c>
      <c r="T77" s="2">
        <f>ROUND(+T$3/+'[1]Age Factors'!T78,0)</f>
        <v>32096</v>
      </c>
      <c r="U77" s="2">
        <f>ROUND(+U$3/+'[1]Age Factors'!U78,0)</f>
        <v>54545</v>
      </c>
      <c r="V77" s="2">
        <f>ROUND(+V$3/+'[1]Age Factors'!V78,0)</f>
        <v>59880</v>
      </c>
      <c r="W77" s="2">
        <f>ROUND(+W$3/+'[1]Age Factors'!W78,0)</f>
        <v>79339</v>
      </c>
    </row>
    <row r="78" spans="1:23" x14ac:dyDescent="0.25">
      <c r="A78" s="28">
        <v>78</v>
      </c>
      <c r="B78" s="43">
        <f>ROUND(+B$3/+'[1]Age Factors'!B79,0)</f>
        <v>349</v>
      </c>
      <c r="C78" s="2">
        <f>ROUND(+C$3/+'[1]Age Factors'!C79,0)</f>
        <v>1190</v>
      </c>
      <c r="D78" s="2">
        <f>ROUND(+D$3/+'[1]Age Factors'!D79,0)</f>
        <v>1443</v>
      </c>
      <c r="E78" s="2">
        <f>ROUND(+E$3/+'[1]Age Factors'!E79,0)</f>
        <v>1551</v>
      </c>
      <c r="F78" s="2">
        <f>ROUND(+F$3/+'[1]Age Factors'!F79,0)</f>
        <v>1938</v>
      </c>
      <c r="G78" s="2">
        <f>ROUND(+G$3/+'[1]Age Factors'!G79,0)</f>
        <v>1950</v>
      </c>
      <c r="H78" s="2">
        <f>ROUND(+H$3/+'[1]Age Factors'!H79,0)</f>
        <v>2428</v>
      </c>
      <c r="I78" s="2">
        <f>ROUND(+I$3/+'[1]Age Factors'!I79,0)</f>
        <v>2760</v>
      </c>
      <c r="J78" s="2">
        <f>ROUND(+J$3/+'[1]Age Factors'!J79,0)</f>
        <v>2948</v>
      </c>
      <c r="K78" s="2">
        <f>ROUND(+K$3/+'[1]Age Factors'!K79,0)</f>
        <v>3733</v>
      </c>
      <c r="L78" s="2">
        <f>ROUND(+L$3/+'[1]Age Factors'!L79,0)</f>
        <v>4018</v>
      </c>
      <c r="M78" s="2">
        <f>ROUND(+M$3/+'[1]Age Factors'!M79,0)</f>
        <v>5050</v>
      </c>
      <c r="N78" s="2">
        <f>ROUND(+N$3/+'[1]Age Factors'!N79,0)</f>
        <v>5334</v>
      </c>
      <c r="O78" s="2">
        <f>ROUND(+O$3/+'[1]Age Factors'!O79,0)</f>
        <v>6396</v>
      </c>
      <c r="P78" s="2">
        <f>ROUND(+P$3/+'[1]Age Factors'!P79,0)</f>
        <v>7776</v>
      </c>
      <c r="Q78" s="2">
        <f>ROUND(+Q$3/+'[1]Age Factors'!Q79,0)</f>
        <v>11184</v>
      </c>
      <c r="R78" s="2">
        <f>ROUND(+R$3/+'[1]Age Factors'!R79,0)</f>
        <v>13745</v>
      </c>
      <c r="S78" s="2">
        <f>ROUND(+S$3/+'[1]Age Factors'!S79,0)</f>
        <v>24640</v>
      </c>
      <c r="T78" s="2">
        <f>ROUND(+T$3/+'[1]Age Factors'!T79,0)</f>
        <v>32731</v>
      </c>
      <c r="U78" s="2">
        <f>ROUND(+U$3/+'[1]Age Factors'!U79,0)</f>
        <v>55624</v>
      </c>
      <c r="V78" s="2">
        <f>ROUND(+V$3/+'[1]Age Factors'!V79,0)</f>
        <v>61063</v>
      </c>
      <c r="W78" s="2">
        <f>ROUND(+W$3/+'[1]Age Factors'!W79,0)</f>
        <v>80907</v>
      </c>
    </row>
    <row r="79" spans="1:23" x14ac:dyDescent="0.25">
      <c r="A79" s="28">
        <v>79</v>
      </c>
      <c r="B79" s="43">
        <f>ROUND(+B$3/+'[1]Age Factors'!B80,0)</f>
        <v>356</v>
      </c>
      <c r="C79" s="2">
        <f>ROUND(+C$3/+'[1]Age Factors'!C80,0)</f>
        <v>1216</v>
      </c>
      <c r="D79" s="2">
        <f>ROUND(+D$3/+'[1]Age Factors'!D80,0)</f>
        <v>1475</v>
      </c>
      <c r="E79" s="2">
        <f>ROUND(+E$3/+'[1]Age Factors'!E80,0)</f>
        <v>1584</v>
      </c>
      <c r="F79" s="2">
        <f>ROUND(+F$3/+'[1]Age Factors'!F80,0)</f>
        <v>1979</v>
      </c>
      <c r="G79" s="2">
        <f>ROUND(+G$3/+'[1]Age Factors'!G80,0)</f>
        <v>1991</v>
      </c>
      <c r="H79" s="2">
        <f>ROUND(+H$3/+'[1]Age Factors'!H80,0)</f>
        <v>2478</v>
      </c>
      <c r="I79" s="2">
        <f>ROUND(+I$3/+'[1]Age Factors'!I80,0)</f>
        <v>2818</v>
      </c>
      <c r="J79" s="2">
        <f>ROUND(+J$3/+'[1]Age Factors'!J80,0)</f>
        <v>3010</v>
      </c>
      <c r="K79" s="2">
        <f>ROUND(+K$3/+'[1]Age Factors'!K80,0)</f>
        <v>3812</v>
      </c>
      <c r="L79" s="2">
        <f>ROUND(+L$3/+'[1]Age Factors'!L80,0)</f>
        <v>4103</v>
      </c>
      <c r="M79" s="2">
        <f>ROUND(+M$3/+'[1]Age Factors'!M80,0)</f>
        <v>5156</v>
      </c>
      <c r="N79" s="2">
        <f>ROUND(+N$3/+'[1]Age Factors'!N80,0)</f>
        <v>5448</v>
      </c>
      <c r="O79" s="2">
        <f>ROUND(+O$3/+'[1]Age Factors'!O80,0)</f>
        <v>6533</v>
      </c>
      <c r="P79" s="2">
        <f>ROUND(+P$3/+'[1]Age Factors'!P80,0)</f>
        <v>7943</v>
      </c>
      <c r="Q79" s="2">
        <f>ROUND(+Q$3/+'[1]Age Factors'!Q80,0)</f>
        <v>11424</v>
      </c>
      <c r="R79" s="2">
        <f>ROUND(+R$3/+'[1]Age Factors'!R80,0)</f>
        <v>14040</v>
      </c>
      <c r="S79" s="2">
        <f>ROUND(+S$3/+'[1]Age Factors'!S80,0)</f>
        <v>25168</v>
      </c>
      <c r="T79" s="2">
        <f>ROUND(+T$3/+'[1]Age Factors'!T80,0)</f>
        <v>33432</v>
      </c>
      <c r="U79" s="2">
        <f>ROUND(+U$3/+'[1]Age Factors'!U80,0)</f>
        <v>56816</v>
      </c>
      <c r="V79" s="2">
        <f>ROUND(+V$3/+'[1]Age Factors'!V80,0)</f>
        <v>62373</v>
      </c>
      <c r="W79" s="2">
        <f>ROUND(+W$3/+'[1]Age Factors'!W80,0)</f>
        <v>82642</v>
      </c>
    </row>
    <row r="80" spans="1:23" x14ac:dyDescent="0.25">
      <c r="A80" s="31">
        <v>80</v>
      </c>
      <c r="B80" s="42">
        <f>ROUND(+B$3/+'[1]Age Factors'!B81,0)</f>
        <v>364</v>
      </c>
      <c r="C80" s="9">
        <f>ROUND(+C$3/+'[1]Age Factors'!C81,0)</f>
        <v>1245</v>
      </c>
      <c r="D80" s="9">
        <f>ROUND(+D$3/+'[1]Age Factors'!D81,0)</f>
        <v>1509</v>
      </c>
      <c r="E80" s="9">
        <f>ROUND(+E$3/+'[1]Age Factors'!E81,0)</f>
        <v>1621</v>
      </c>
      <c r="F80" s="9">
        <f>ROUND(+F$3/+'[1]Age Factors'!F81,0)</f>
        <v>2024</v>
      </c>
      <c r="G80" s="9">
        <f>ROUND(+G$3/+'[1]Age Factors'!G81,0)</f>
        <v>2036</v>
      </c>
      <c r="H80" s="9">
        <f>ROUND(+H$3/+'[1]Age Factors'!H81,0)</f>
        <v>2533</v>
      </c>
      <c r="I80" s="9">
        <f>ROUND(+I$3/+'[1]Age Factors'!I81,0)</f>
        <v>2881</v>
      </c>
      <c r="J80" s="9">
        <f>ROUND(+J$3/+'[1]Age Factors'!J81,0)</f>
        <v>3077</v>
      </c>
      <c r="K80" s="9">
        <f>ROUND(+K$3/+'[1]Age Factors'!K81,0)</f>
        <v>3898</v>
      </c>
      <c r="L80" s="9">
        <f>ROUND(+L$3/+'[1]Age Factors'!L81,0)</f>
        <v>4195</v>
      </c>
      <c r="M80" s="9">
        <f>ROUND(+M$3/+'[1]Age Factors'!M81,0)</f>
        <v>5274</v>
      </c>
      <c r="N80" s="9">
        <f>ROUND(+N$3/+'[1]Age Factors'!N81,0)</f>
        <v>5572</v>
      </c>
      <c r="O80" s="9">
        <f>ROUND(+O$3/+'[1]Age Factors'!O81,0)</f>
        <v>6685</v>
      </c>
      <c r="P80" s="9">
        <f>ROUND(+P$3/+'[1]Age Factors'!P81,0)</f>
        <v>8128</v>
      </c>
      <c r="Q80" s="9">
        <f>ROUND(+Q$3/+'[1]Age Factors'!Q81,0)</f>
        <v>11688</v>
      </c>
      <c r="R80" s="9">
        <f>ROUND(+R$3/+'[1]Age Factors'!R81,0)</f>
        <v>14363</v>
      </c>
      <c r="S80" s="9">
        <f>ROUND(+S$3/+'[1]Age Factors'!S81,0)</f>
        <v>25749</v>
      </c>
      <c r="T80" s="9">
        <f>ROUND(+T$3/+'[1]Age Factors'!T81,0)</f>
        <v>34203</v>
      </c>
      <c r="U80" s="9">
        <f>ROUND(+U$3/+'[1]Age Factors'!U81,0)</f>
        <v>58127</v>
      </c>
      <c r="V80" s="9">
        <f>ROUND(+V$3/+'[1]Age Factors'!V81,0)</f>
        <v>63811</v>
      </c>
      <c r="W80" s="9">
        <f>ROUND(+W$3/+'[1]Age Factors'!W81,0)</f>
        <v>84548</v>
      </c>
    </row>
    <row r="81" spans="1:23" x14ac:dyDescent="0.25">
      <c r="A81" s="28">
        <v>81</v>
      </c>
      <c r="B81" s="43">
        <f>ROUND(+B$3/+'[1]Age Factors'!B82,0)</f>
        <v>374</v>
      </c>
      <c r="C81" s="2">
        <f>ROUND(+C$3/+'[1]Age Factors'!C82,0)</f>
        <v>1276</v>
      </c>
      <c r="D81" s="2">
        <f>ROUND(+D$3/+'[1]Age Factors'!D82,0)</f>
        <v>1546</v>
      </c>
      <c r="E81" s="2">
        <f>ROUND(+E$3/+'[1]Age Factors'!E82,0)</f>
        <v>1661</v>
      </c>
      <c r="F81" s="2">
        <f>ROUND(+F$3/+'[1]Age Factors'!F82,0)</f>
        <v>2074</v>
      </c>
      <c r="G81" s="2">
        <f>ROUND(+G$3/+'[1]Age Factors'!G82,0)</f>
        <v>2086</v>
      </c>
      <c r="H81" s="2">
        <f>ROUND(+H$3/+'[1]Age Factors'!H82,0)</f>
        <v>2594</v>
      </c>
      <c r="I81" s="2">
        <f>ROUND(+I$3/+'[1]Age Factors'!I82,0)</f>
        <v>2950</v>
      </c>
      <c r="J81" s="2">
        <f>ROUND(+J$3/+'[1]Age Factors'!J82,0)</f>
        <v>3151</v>
      </c>
      <c r="K81" s="2">
        <f>ROUND(+K$3/+'[1]Age Factors'!K82,0)</f>
        <v>3993</v>
      </c>
      <c r="L81" s="2">
        <f>ROUND(+L$3/+'[1]Age Factors'!L82,0)</f>
        <v>4297</v>
      </c>
      <c r="M81" s="2">
        <f>ROUND(+M$3/+'[1]Age Factors'!M82,0)</f>
        <v>5403</v>
      </c>
      <c r="N81" s="2">
        <f>ROUND(+N$3/+'[1]Age Factors'!N82,0)</f>
        <v>5708</v>
      </c>
      <c r="O81" s="2">
        <f>ROUND(+O$3/+'[1]Age Factors'!O82,0)</f>
        <v>6851</v>
      </c>
      <c r="P81" s="2">
        <f>ROUND(+P$3/+'[1]Age Factors'!P82,0)</f>
        <v>8329</v>
      </c>
      <c r="Q81" s="2">
        <f>ROUND(+Q$3/+'[1]Age Factors'!Q82,0)</f>
        <v>11975</v>
      </c>
      <c r="R81" s="2">
        <f>ROUND(+R$3/+'[1]Age Factors'!R82,0)</f>
        <v>14717</v>
      </c>
      <c r="S81" s="2">
        <f>ROUND(+S$3/+'[1]Age Factors'!S82,0)</f>
        <v>26382</v>
      </c>
      <c r="T81" s="2">
        <f>ROUND(+T$3/+'[1]Age Factors'!T82,0)</f>
        <v>35045</v>
      </c>
      <c r="U81" s="2">
        <f>ROUND(+U$3/+'[1]Age Factors'!U82,0)</f>
        <v>59557</v>
      </c>
      <c r="V81" s="2">
        <f>ROUND(+V$3/+'[1]Age Factors'!V82,0)</f>
        <v>65381</v>
      </c>
      <c r="W81" s="2">
        <f>ROUND(+W$3/+'[1]Age Factors'!W82,0)</f>
        <v>86628</v>
      </c>
    </row>
    <row r="82" spans="1:23" x14ac:dyDescent="0.25">
      <c r="A82" s="28">
        <v>82</v>
      </c>
      <c r="B82" s="43">
        <f>ROUND(+B$3/+'[1]Age Factors'!B83,0)</f>
        <v>384</v>
      </c>
      <c r="C82" s="2">
        <f>ROUND(+C$3/+'[1]Age Factors'!C83,0)</f>
        <v>1309</v>
      </c>
      <c r="D82" s="2">
        <f>ROUND(+D$3/+'[1]Age Factors'!D83,0)</f>
        <v>1587</v>
      </c>
      <c r="E82" s="2">
        <f>ROUND(+E$3/+'[1]Age Factors'!E83,0)</f>
        <v>1705</v>
      </c>
      <c r="F82" s="2">
        <f>ROUND(+F$3/+'[1]Age Factors'!F83,0)</f>
        <v>2128</v>
      </c>
      <c r="G82" s="2">
        <f>ROUND(+G$3/+'[1]Age Factors'!G83,0)</f>
        <v>2141</v>
      </c>
      <c r="H82" s="2">
        <f>ROUND(+H$3/+'[1]Age Factors'!H83,0)</f>
        <v>2661</v>
      </c>
      <c r="I82" s="2">
        <f>ROUND(+I$3/+'[1]Age Factors'!I83,0)</f>
        <v>3027</v>
      </c>
      <c r="J82" s="2">
        <f>ROUND(+J$3/+'[1]Age Factors'!J83,0)</f>
        <v>3233</v>
      </c>
      <c r="K82" s="2">
        <f>ROUND(+K$3/+'[1]Age Factors'!K83,0)</f>
        <v>4097</v>
      </c>
      <c r="L82" s="2">
        <f>ROUND(+L$3/+'[1]Age Factors'!L83,0)</f>
        <v>4410</v>
      </c>
      <c r="M82" s="2">
        <f>ROUND(+M$3/+'[1]Age Factors'!M83,0)</f>
        <v>5546</v>
      </c>
      <c r="N82" s="2">
        <f>ROUND(+N$3/+'[1]Age Factors'!N83,0)</f>
        <v>5858</v>
      </c>
      <c r="O82" s="2">
        <f>ROUND(+O$3/+'[1]Age Factors'!O83,0)</f>
        <v>7033</v>
      </c>
      <c r="P82" s="2">
        <f>ROUND(+P$3/+'[1]Age Factors'!P83,0)</f>
        <v>8551</v>
      </c>
      <c r="Q82" s="2">
        <f>ROUND(+Q$3/+'[1]Age Factors'!Q83,0)</f>
        <v>12294</v>
      </c>
      <c r="R82" s="2">
        <f>ROUND(+R$3/+'[1]Age Factors'!R83,0)</f>
        <v>15109</v>
      </c>
      <c r="S82" s="2">
        <f>ROUND(+S$3/+'[1]Age Factors'!S83,0)</f>
        <v>27084</v>
      </c>
      <c r="T82" s="2">
        <f>ROUND(+T$3/+'[1]Age Factors'!T83,0)</f>
        <v>35978</v>
      </c>
      <c r="U82" s="2">
        <f>ROUND(+U$3/+'[1]Age Factors'!U83,0)</f>
        <v>61142</v>
      </c>
      <c r="V82" s="2">
        <f>ROUND(+V$3/+'[1]Age Factors'!V83,0)</f>
        <v>67121</v>
      </c>
      <c r="W82" s="2">
        <f>ROUND(+W$3/+'[1]Age Factors'!W83,0)</f>
        <v>88934</v>
      </c>
    </row>
    <row r="83" spans="1:23" x14ac:dyDescent="0.25">
      <c r="A83" s="28">
        <v>83</v>
      </c>
      <c r="B83" s="43">
        <f>ROUND(+B$3/+'[1]Age Factors'!B84,0)</f>
        <v>394</v>
      </c>
      <c r="C83" s="2">
        <f>ROUND(+C$3/+'[1]Age Factors'!C84,0)</f>
        <v>1346</v>
      </c>
      <c r="D83" s="2">
        <f>ROUND(+D$3/+'[1]Age Factors'!D84,0)</f>
        <v>1632</v>
      </c>
      <c r="E83" s="2">
        <f>ROUND(+E$3/+'[1]Age Factors'!E84,0)</f>
        <v>1753</v>
      </c>
      <c r="F83" s="2">
        <f>ROUND(+F$3/+'[1]Age Factors'!F84,0)</f>
        <v>2188</v>
      </c>
      <c r="G83" s="2">
        <f>ROUND(+G$3/+'[1]Age Factors'!G84,0)</f>
        <v>2201</v>
      </c>
      <c r="H83" s="2">
        <f>ROUND(+H$3/+'[1]Age Factors'!H84,0)</f>
        <v>2735</v>
      </c>
      <c r="I83" s="2">
        <f>ROUND(+I$3/+'[1]Age Factors'!I84,0)</f>
        <v>3111</v>
      </c>
      <c r="J83" s="2">
        <f>ROUND(+J$3/+'[1]Age Factors'!J84,0)</f>
        <v>3324</v>
      </c>
      <c r="K83" s="2">
        <f>ROUND(+K$3/+'[1]Age Factors'!K84,0)</f>
        <v>4212</v>
      </c>
      <c r="L83" s="2">
        <f>ROUND(+L$3/+'[1]Age Factors'!L84,0)</f>
        <v>4533</v>
      </c>
      <c r="M83" s="2">
        <f>ROUND(+M$3/+'[1]Age Factors'!M84,0)</f>
        <v>5702</v>
      </c>
      <c r="N83" s="2">
        <f>ROUND(+N$3/+'[1]Age Factors'!N84,0)</f>
        <v>6024</v>
      </c>
      <c r="O83" s="2">
        <f>ROUND(+O$3/+'[1]Age Factors'!O84,0)</f>
        <v>7235</v>
      </c>
      <c r="P83" s="2">
        <f>ROUND(+P$3/+'[1]Age Factors'!P84,0)</f>
        <v>8796</v>
      </c>
      <c r="Q83" s="2">
        <f>ROUND(+Q$3/+'[1]Age Factors'!Q84,0)</f>
        <v>12643</v>
      </c>
      <c r="R83" s="2">
        <f>ROUND(+R$3/+'[1]Age Factors'!R84,0)</f>
        <v>15538</v>
      </c>
      <c r="S83" s="2">
        <f>ROUND(+S$3/+'[1]Age Factors'!S84,0)</f>
        <v>27854</v>
      </c>
      <c r="T83" s="2">
        <f>ROUND(+T$3/+'[1]Age Factors'!T84,0)</f>
        <v>37000</v>
      </c>
      <c r="U83" s="2">
        <f>ROUND(+U$3/+'[1]Age Factors'!U84,0)</f>
        <v>62879</v>
      </c>
      <c r="V83" s="2">
        <f>ROUND(+V$3/+'[1]Age Factors'!V84,0)</f>
        <v>69028</v>
      </c>
      <c r="W83" s="2">
        <f>ROUND(+W$3/+'[1]Age Factors'!W84,0)</f>
        <v>91460</v>
      </c>
    </row>
    <row r="84" spans="1:23" x14ac:dyDescent="0.25">
      <c r="A84" s="28">
        <v>84</v>
      </c>
      <c r="B84" s="43">
        <f>ROUND(+B$3/+'[1]Age Factors'!B85,0)</f>
        <v>406</v>
      </c>
      <c r="C84" s="2">
        <f>ROUND(+C$3/+'[1]Age Factors'!C85,0)</f>
        <v>1387</v>
      </c>
      <c r="D84" s="2">
        <f>ROUND(+D$3/+'[1]Age Factors'!D85,0)</f>
        <v>1682</v>
      </c>
      <c r="E84" s="2">
        <f>ROUND(+E$3/+'[1]Age Factors'!E85,0)</f>
        <v>1807</v>
      </c>
      <c r="F84" s="2">
        <f>ROUND(+F$3/+'[1]Age Factors'!F85,0)</f>
        <v>2254</v>
      </c>
      <c r="G84" s="2">
        <f>ROUND(+G$3/+'[1]Age Factors'!G85,0)</f>
        <v>2268</v>
      </c>
      <c r="H84" s="2">
        <f>ROUND(+H$3/+'[1]Age Factors'!H85,0)</f>
        <v>2817</v>
      </c>
      <c r="I84" s="2">
        <f>ROUND(+I$3/+'[1]Age Factors'!I85,0)</f>
        <v>3204</v>
      </c>
      <c r="J84" s="2">
        <f>ROUND(+J$3/+'[1]Age Factors'!J85,0)</f>
        <v>3423</v>
      </c>
      <c r="K84" s="2">
        <f>ROUND(+K$3/+'[1]Age Factors'!K85,0)</f>
        <v>4338</v>
      </c>
      <c r="L84" s="2">
        <f>ROUND(+L$3/+'[1]Age Factors'!L85,0)</f>
        <v>4670</v>
      </c>
      <c r="M84" s="2">
        <f>ROUND(+M$3/+'[1]Age Factors'!M85,0)</f>
        <v>5874</v>
      </c>
      <c r="N84" s="2">
        <f>ROUND(+N$3/+'[1]Age Factors'!N85,0)</f>
        <v>6206</v>
      </c>
      <c r="O84" s="2">
        <f>ROUND(+O$3/+'[1]Age Factors'!O85,0)</f>
        <v>7458</v>
      </c>
      <c r="P84" s="2">
        <f>ROUND(+P$3/+'[1]Age Factors'!P85,0)</f>
        <v>9068</v>
      </c>
      <c r="Q84" s="2">
        <f>ROUND(+Q$3/+'[1]Age Factors'!Q85,0)</f>
        <v>13032</v>
      </c>
      <c r="R84" s="2">
        <f>ROUND(+R$3/+'[1]Age Factors'!R85,0)</f>
        <v>16015</v>
      </c>
      <c r="S84" s="2">
        <f>ROUND(+S$3/+'[1]Age Factors'!S85,0)</f>
        <v>28709</v>
      </c>
      <c r="T84" s="2">
        <f>ROUND(+T$3/+'[1]Age Factors'!T85,0)</f>
        <v>38136</v>
      </c>
      <c r="U84" s="2">
        <f>ROUND(+U$3/+'[1]Age Factors'!U85,0)</f>
        <v>64810</v>
      </c>
      <c r="V84" s="2">
        <f>ROUND(+V$3/+'[1]Age Factors'!V85,0)</f>
        <v>71148</v>
      </c>
      <c r="W84" s="2">
        <f>ROUND(+W$3/+'[1]Age Factors'!W85,0)</f>
        <v>94269</v>
      </c>
    </row>
    <row r="85" spans="1:23" x14ac:dyDescent="0.25">
      <c r="A85" s="31">
        <v>85</v>
      </c>
      <c r="B85" s="42">
        <f>ROUND(+B$3/+'[1]Age Factors'!B86,0)</f>
        <v>420</v>
      </c>
      <c r="C85" s="9">
        <f>ROUND(+C$3/+'[1]Age Factors'!C86,0)</f>
        <v>1432</v>
      </c>
      <c r="D85" s="9">
        <f>ROUND(+D$3/+'[1]Age Factors'!D86,0)</f>
        <v>1736</v>
      </c>
      <c r="E85" s="9">
        <f>ROUND(+E$3/+'[1]Age Factors'!E86,0)</f>
        <v>1865</v>
      </c>
      <c r="F85" s="9">
        <f>ROUND(+F$3/+'[1]Age Factors'!F86,0)</f>
        <v>2327</v>
      </c>
      <c r="G85" s="9">
        <f>ROUND(+G$3/+'[1]Age Factors'!G86,0)</f>
        <v>2341</v>
      </c>
      <c r="H85" s="9">
        <f>ROUND(+H$3/+'[1]Age Factors'!H86,0)</f>
        <v>2908</v>
      </c>
      <c r="I85" s="9">
        <f>ROUND(+I$3/+'[1]Age Factors'!I86,0)</f>
        <v>3307</v>
      </c>
      <c r="J85" s="9">
        <f>ROUND(+J$3/+'[1]Age Factors'!J86,0)</f>
        <v>3534</v>
      </c>
      <c r="K85" s="9">
        <f>ROUND(+K$3/+'[1]Age Factors'!K86,0)</f>
        <v>4478</v>
      </c>
      <c r="L85" s="9">
        <f>ROUND(+L$3/+'[1]Age Factors'!L86,0)</f>
        <v>4821</v>
      </c>
      <c r="M85" s="9">
        <f>ROUND(+M$3/+'[1]Age Factors'!M86,0)</f>
        <v>6065</v>
      </c>
      <c r="N85" s="9">
        <f>ROUND(+N$3/+'[1]Age Factors'!N86,0)</f>
        <v>6408</v>
      </c>
      <c r="O85" s="9">
        <f>ROUND(+O$3/+'[1]Age Factors'!O86,0)</f>
        <v>7705</v>
      </c>
      <c r="P85" s="9">
        <f>ROUND(+P$3/+'[1]Age Factors'!P86,0)</f>
        <v>9368</v>
      </c>
      <c r="Q85" s="9">
        <f>ROUND(+Q$3/+'[1]Age Factors'!Q86,0)</f>
        <v>13462</v>
      </c>
      <c r="R85" s="9">
        <f>ROUND(+R$3/+'[1]Age Factors'!R86,0)</f>
        <v>16544</v>
      </c>
      <c r="S85" s="9">
        <f>ROUND(+S$3/+'[1]Age Factors'!S86,0)</f>
        <v>29657</v>
      </c>
      <c r="T85" s="9">
        <f>ROUND(+T$3/+'[1]Age Factors'!T86,0)</f>
        <v>39395</v>
      </c>
      <c r="U85" s="9">
        <f>ROUND(+U$3/+'[1]Age Factors'!U86,0)</f>
        <v>66949</v>
      </c>
      <c r="V85" s="9">
        <f>ROUND(+V$3/+'[1]Age Factors'!V86,0)</f>
        <v>73497</v>
      </c>
      <c r="W85" s="9">
        <f>ROUND(+W$3/+'[1]Age Factors'!W86,0)</f>
        <v>97381</v>
      </c>
    </row>
    <row r="86" spans="1:23" x14ac:dyDescent="0.25">
      <c r="A86" s="28">
        <v>86</v>
      </c>
      <c r="B86" s="43">
        <f>ROUND(+B$3/+'[1]Age Factors'!B87,0)</f>
        <v>434</v>
      </c>
      <c r="C86" s="2">
        <f>ROUND(+C$3/+'[1]Age Factors'!C87,0)</f>
        <v>1482</v>
      </c>
      <c r="D86" s="2">
        <f>ROUND(+D$3/+'[1]Age Factors'!D87,0)</f>
        <v>1796</v>
      </c>
      <c r="E86" s="2">
        <f>ROUND(+E$3/+'[1]Age Factors'!E87,0)</f>
        <v>1930</v>
      </c>
      <c r="F86" s="2">
        <f>ROUND(+F$3/+'[1]Age Factors'!F87,0)</f>
        <v>2408</v>
      </c>
      <c r="G86" s="2">
        <f>ROUND(+G$3/+'[1]Age Factors'!G87,0)</f>
        <v>2423</v>
      </c>
      <c r="H86" s="2">
        <f>ROUND(+H$3/+'[1]Age Factors'!H87,0)</f>
        <v>3008</v>
      </c>
      <c r="I86" s="2">
        <f>ROUND(+I$3/+'[1]Age Factors'!I87,0)</f>
        <v>3422</v>
      </c>
      <c r="J86" s="2">
        <f>ROUND(+J$3/+'[1]Age Factors'!J87,0)</f>
        <v>3656</v>
      </c>
      <c r="K86" s="2">
        <f>ROUND(+K$3/+'[1]Age Factors'!K87,0)</f>
        <v>4634</v>
      </c>
      <c r="L86" s="2">
        <f>ROUND(+L$3/+'[1]Age Factors'!L87,0)</f>
        <v>4990</v>
      </c>
      <c r="M86" s="2">
        <f>ROUND(+M$3/+'[1]Age Factors'!M87,0)</f>
        <v>6277</v>
      </c>
      <c r="N86" s="2">
        <f>ROUND(+N$3/+'[1]Age Factors'!N87,0)</f>
        <v>6632</v>
      </c>
      <c r="O86" s="2">
        <f>ROUND(+O$3/+'[1]Age Factors'!O87,0)</f>
        <v>7979</v>
      </c>
      <c r="P86" s="2">
        <f>ROUND(+P$3/+'[1]Age Factors'!P87,0)</f>
        <v>9701</v>
      </c>
      <c r="Q86" s="2">
        <f>ROUND(+Q$3/+'[1]Age Factors'!Q87,0)</f>
        <v>13937</v>
      </c>
      <c r="R86" s="2">
        <f>ROUND(+R$3/+'[1]Age Factors'!R87,0)</f>
        <v>17128</v>
      </c>
      <c r="S86" s="2">
        <f>ROUND(+S$3/+'[1]Age Factors'!S87,0)</f>
        <v>30705</v>
      </c>
      <c r="T86" s="2">
        <f>ROUND(+T$3/+'[1]Age Factors'!T87,0)</f>
        <v>40787</v>
      </c>
      <c r="U86" s="2">
        <f>ROUND(+U$3/+'[1]Age Factors'!U87,0)</f>
        <v>69314</v>
      </c>
      <c r="V86" s="2">
        <f>ROUND(+V$3/+'[1]Age Factors'!V87,0)</f>
        <v>76093</v>
      </c>
      <c r="W86" s="2">
        <f>ROUND(+W$3/+'[1]Age Factors'!W87,0)</f>
        <v>100821</v>
      </c>
    </row>
    <row r="87" spans="1:23" x14ac:dyDescent="0.25">
      <c r="A87" s="28">
        <v>87</v>
      </c>
      <c r="B87" s="43">
        <f>ROUND(+B$3/+'[1]Age Factors'!B88,0)</f>
        <v>450</v>
      </c>
      <c r="C87" s="2">
        <f>ROUND(+C$3/+'[1]Age Factors'!C88,0)</f>
        <v>1536</v>
      </c>
      <c r="D87" s="2">
        <f>ROUND(+D$3/+'[1]Age Factors'!D88,0)</f>
        <v>1863</v>
      </c>
      <c r="E87" s="2">
        <f>ROUND(+E$3/+'[1]Age Factors'!E88,0)</f>
        <v>2002</v>
      </c>
      <c r="F87" s="2">
        <f>ROUND(+F$3/+'[1]Age Factors'!F88,0)</f>
        <v>2499</v>
      </c>
      <c r="G87" s="2">
        <f>ROUND(+G$3/+'[1]Age Factors'!G88,0)</f>
        <v>2514</v>
      </c>
      <c r="H87" s="2">
        <f>ROUND(+H$3/+'[1]Age Factors'!H88,0)</f>
        <v>3120</v>
      </c>
      <c r="I87" s="2">
        <f>ROUND(+I$3/+'[1]Age Factors'!I88,0)</f>
        <v>3550</v>
      </c>
      <c r="J87" s="2">
        <f>ROUND(+J$3/+'[1]Age Factors'!J88,0)</f>
        <v>3793</v>
      </c>
      <c r="K87" s="2">
        <f>ROUND(+K$3/+'[1]Age Factors'!K88,0)</f>
        <v>4808</v>
      </c>
      <c r="L87" s="2">
        <f>ROUND(+L$3/+'[1]Age Factors'!L88,0)</f>
        <v>5177</v>
      </c>
      <c r="M87" s="2">
        <f>ROUND(+M$3/+'[1]Age Factors'!M88,0)</f>
        <v>6513</v>
      </c>
      <c r="N87" s="2">
        <f>ROUND(+N$3/+'[1]Age Factors'!N88,0)</f>
        <v>6882</v>
      </c>
      <c r="O87" s="2">
        <f>ROUND(+O$3/+'[1]Age Factors'!O88,0)</f>
        <v>8287</v>
      </c>
      <c r="P87" s="2">
        <f>ROUND(+P$3/+'[1]Age Factors'!P88,0)</f>
        <v>10076</v>
      </c>
      <c r="Q87" s="2">
        <f>ROUND(+Q$3/+'[1]Age Factors'!Q88,0)</f>
        <v>14471</v>
      </c>
      <c r="R87" s="2">
        <f>ROUND(+R$3/+'[1]Age Factors'!R88,0)</f>
        <v>17784</v>
      </c>
      <c r="S87" s="2">
        <f>ROUND(+S$3/+'[1]Age Factors'!S88,0)</f>
        <v>31879</v>
      </c>
      <c r="T87" s="2">
        <f>ROUND(+T$3/+'[1]Age Factors'!T88,0)</f>
        <v>42347</v>
      </c>
      <c r="U87" s="2">
        <f>ROUND(+U$3/+'[1]Age Factors'!U88,0)</f>
        <v>71967</v>
      </c>
      <c r="V87" s="2">
        <f>ROUND(+V$3/+'[1]Age Factors'!V88,0)</f>
        <v>79005</v>
      </c>
      <c r="W87" s="2">
        <f>ROUND(+W$3/+'[1]Age Factors'!W88,0)</f>
        <v>104679</v>
      </c>
    </row>
    <row r="88" spans="1:23" x14ac:dyDescent="0.25">
      <c r="A88" s="28">
        <v>88</v>
      </c>
      <c r="B88" s="43">
        <f>ROUND(+B$3/+'[1]Age Factors'!B89,0)</f>
        <v>468</v>
      </c>
      <c r="C88" s="2">
        <f>ROUND(+C$3/+'[1]Age Factors'!C89,0)</f>
        <v>1598</v>
      </c>
      <c r="D88" s="2">
        <f>ROUND(+D$3/+'[1]Age Factors'!D89,0)</f>
        <v>1938</v>
      </c>
      <c r="E88" s="2">
        <f>ROUND(+E$3/+'[1]Age Factors'!E89,0)</f>
        <v>2083</v>
      </c>
      <c r="F88" s="2">
        <f>ROUND(+F$3/+'[1]Age Factors'!F89,0)</f>
        <v>2599</v>
      </c>
      <c r="G88" s="2">
        <f>ROUND(+G$3/+'[1]Age Factors'!G89,0)</f>
        <v>2615</v>
      </c>
      <c r="H88" s="2">
        <f>ROUND(+H$3/+'[1]Age Factors'!H89,0)</f>
        <v>3246</v>
      </c>
      <c r="I88" s="2">
        <f>ROUND(+I$3/+'[1]Age Factors'!I89,0)</f>
        <v>3693</v>
      </c>
      <c r="J88" s="2">
        <f>ROUND(+J$3/+'[1]Age Factors'!J89,0)</f>
        <v>3946</v>
      </c>
      <c r="K88" s="2">
        <f>ROUND(+K$3/+'[1]Age Factors'!K89,0)</f>
        <v>5002</v>
      </c>
      <c r="L88" s="2">
        <f>ROUND(+L$3/+'[1]Age Factors'!L89,0)</f>
        <v>5387</v>
      </c>
      <c r="M88" s="2">
        <f>ROUND(+M$3/+'[1]Age Factors'!M89,0)</f>
        <v>6776</v>
      </c>
      <c r="N88" s="2">
        <f>ROUND(+N$3/+'[1]Age Factors'!N89,0)</f>
        <v>7161</v>
      </c>
      <c r="O88" s="2">
        <f>ROUND(+O$3/+'[1]Age Factors'!O89,0)</f>
        <v>8630</v>
      </c>
      <c r="P88" s="2">
        <f>ROUND(+P$3/+'[1]Age Factors'!P89,0)</f>
        <v>10493</v>
      </c>
      <c r="Q88" s="2">
        <f>ROUND(+Q$3/+'[1]Age Factors'!Q89,0)</f>
        <v>15065</v>
      </c>
      <c r="R88" s="2">
        <f>ROUND(+R$3/+'[1]Age Factors'!R89,0)</f>
        <v>18514</v>
      </c>
      <c r="S88" s="2">
        <f>ROUND(+S$3/+'[1]Age Factors'!S89,0)</f>
        <v>33189</v>
      </c>
      <c r="T88" s="2">
        <f>ROUND(+T$3/+'[1]Age Factors'!T89,0)</f>
        <v>44087</v>
      </c>
      <c r="U88" s="2">
        <f>ROUND(+U$3/+'[1]Age Factors'!U89,0)</f>
        <v>74923</v>
      </c>
      <c r="V88" s="2">
        <f>ROUND(+V$3/+'[1]Age Factors'!V89,0)</f>
        <v>82250</v>
      </c>
      <c r="W88" s="2">
        <f>ROUND(+W$3/+'[1]Age Factors'!W89,0)</f>
        <v>108978</v>
      </c>
    </row>
    <row r="89" spans="1:23" x14ac:dyDescent="0.25">
      <c r="A89" s="28">
        <v>89</v>
      </c>
      <c r="B89" s="43">
        <f>ROUND(+B$3/+'[1]Age Factors'!B90,0)</f>
        <v>489</v>
      </c>
      <c r="C89" s="2">
        <f>ROUND(+C$3/+'[1]Age Factors'!C90,0)</f>
        <v>1666</v>
      </c>
      <c r="D89" s="2">
        <f>ROUND(+D$3/+'[1]Age Factors'!D90,0)</f>
        <v>2022</v>
      </c>
      <c r="E89" s="2">
        <f>ROUND(+E$3/+'[1]Age Factors'!E90,0)</f>
        <v>2173</v>
      </c>
      <c r="F89" s="2">
        <f>ROUND(+F$3/+'[1]Age Factors'!F90,0)</f>
        <v>2712</v>
      </c>
      <c r="G89" s="2">
        <f>ROUND(+G$3/+'[1]Age Factors'!G90,0)</f>
        <v>2729</v>
      </c>
      <c r="H89" s="2">
        <f>ROUND(+H$3/+'[1]Age Factors'!H90,0)</f>
        <v>3388</v>
      </c>
      <c r="I89" s="2">
        <f>ROUND(+I$3/+'[1]Age Factors'!I90,0)</f>
        <v>3854</v>
      </c>
      <c r="J89" s="2">
        <f>ROUND(+J$3/+'[1]Age Factors'!J90,0)</f>
        <v>4118</v>
      </c>
      <c r="K89" s="2">
        <f>ROUND(+K$3/+'[1]Age Factors'!K90,0)</f>
        <v>5221</v>
      </c>
      <c r="L89" s="2">
        <f>ROUND(+L$3/+'[1]Age Factors'!L90,0)</f>
        <v>5621</v>
      </c>
      <c r="M89" s="2">
        <f>ROUND(+M$3/+'[1]Age Factors'!M90,0)</f>
        <v>7074</v>
      </c>
      <c r="N89" s="2">
        <f>ROUND(+N$3/+'[1]Age Factors'!N90,0)</f>
        <v>7475</v>
      </c>
      <c r="O89" s="2">
        <f>ROUND(+O$3/+'[1]Age Factors'!O90,0)</f>
        <v>9016</v>
      </c>
      <c r="P89" s="2">
        <f>ROUND(+P$3/+'[1]Age Factors'!P90,0)</f>
        <v>10962</v>
      </c>
      <c r="Q89" s="2">
        <f>ROUND(+Q$3/+'[1]Age Factors'!Q90,0)</f>
        <v>15737</v>
      </c>
      <c r="R89" s="2">
        <f>ROUND(+R$3/+'[1]Age Factors'!R90,0)</f>
        <v>19340</v>
      </c>
      <c r="S89" s="2">
        <f>ROUND(+S$3/+'[1]Age Factors'!S90,0)</f>
        <v>34670</v>
      </c>
      <c r="T89" s="2">
        <f>ROUND(+T$3/+'[1]Age Factors'!T90,0)</f>
        <v>46054</v>
      </c>
      <c r="U89" s="2">
        <f>ROUND(+U$3/+'[1]Age Factors'!U90,0)</f>
        <v>78266</v>
      </c>
      <c r="V89" s="2">
        <f>ROUND(+V$3/+'[1]Age Factors'!V90,0)</f>
        <v>85921</v>
      </c>
      <c r="W89" s="2">
        <f>ROUND(+W$3/+'[1]Age Factors'!W90,0)</f>
        <v>113842</v>
      </c>
    </row>
    <row r="90" spans="1:23" x14ac:dyDescent="0.25">
      <c r="A90" s="31">
        <v>90</v>
      </c>
      <c r="B90" s="42">
        <f>ROUND(+B$3/+'[1]Age Factors'!B91,0)</f>
        <v>511</v>
      </c>
      <c r="C90" s="9">
        <f>ROUND(+C$3/+'[1]Age Factors'!C91,0)</f>
        <v>1742</v>
      </c>
      <c r="D90" s="9">
        <f>ROUND(+D$3/+'[1]Age Factors'!D91,0)</f>
        <v>2117</v>
      </c>
      <c r="E90" s="9">
        <f>ROUND(+E$3/+'[1]Age Factors'!E91,0)</f>
        <v>2275</v>
      </c>
      <c r="F90" s="9">
        <f>ROUND(+F$3/+'[1]Age Factors'!F91,0)</f>
        <v>2841</v>
      </c>
      <c r="G90" s="9">
        <f>ROUND(+G$3/+'[1]Age Factors'!G91,0)</f>
        <v>2858</v>
      </c>
      <c r="H90" s="9">
        <f>ROUND(+H$3/+'[1]Age Factors'!H91,0)</f>
        <v>3547</v>
      </c>
      <c r="I90" s="9">
        <f>ROUND(+I$3/+'[1]Age Factors'!I91,0)</f>
        <v>4036</v>
      </c>
      <c r="J90" s="9">
        <f>ROUND(+J$3/+'[1]Age Factors'!J91,0)</f>
        <v>4312</v>
      </c>
      <c r="K90" s="9">
        <f>ROUND(+K$3/+'[1]Age Factors'!K91,0)</f>
        <v>5468</v>
      </c>
      <c r="L90" s="9">
        <f>ROUND(+L$3/+'[1]Age Factors'!L91,0)</f>
        <v>5888</v>
      </c>
      <c r="M90" s="9">
        <f>ROUND(+M$3/+'[1]Age Factors'!M91,0)</f>
        <v>7410</v>
      </c>
      <c r="N90" s="9">
        <f>ROUND(+N$3/+'[1]Age Factors'!N91,0)</f>
        <v>7830</v>
      </c>
      <c r="O90" s="9">
        <f>ROUND(+O$3/+'[1]Age Factors'!O91,0)</f>
        <v>9456</v>
      </c>
      <c r="P90" s="9">
        <f>ROUND(+P$3/+'[1]Age Factors'!P91,0)</f>
        <v>11497</v>
      </c>
      <c r="Q90" s="9">
        <f>ROUND(+Q$3/+'[1]Age Factors'!Q91,0)</f>
        <v>16499</v>
      </c>
      <c r="R90" s="9">
        <f>ROUND(+R$3/+'[1]Age Factors'!R91,0)</f>
        <v>20276</v>
      </c>
      <c r="S90" s="9">
        <f>ROUND(+S$3/+'[1]Age Factors'!S91,0)</f>
        <v>36347</v>
      </c>
      <c r="T90" s="9">
        <f>ROUND(+T$3/+'[1]Age Factors'!T91,0)</f>
        <v>48282</v>
      </c>
      <c r="U90" s="9">
        <f>ROUND(+U$3/+'[1]Age Factors'!U91,0)</f>
        <v>82052</v>
      </c>
      <c r="V90" s="9">
        <f>ROUND(+V$3/+'[1]Age Factors'!V91,0)</f>
        <v>90077</v>
      </c>
      <c r="W90" s="9">
        <f>ROUND(+W$3/+'[1]Age Factors'!W91,0)</f>
        <v>119349</v>
      </c>
    </row>
    <row r="91" spans="1:23" x14ac:dyDescent="0.25">
      <c r="A91" s="28">
        <v>91</v>
      </c>
      <c r="B91" s="43">
        <f>ROUND(+B$3/+'[1]Age Factors'!B92,0)</f>
        <v>537</v>
      </c>
      <c r="C91" s="2">
        <f>ROUND(+C$3/+'[1]Age Factors'!C92,0)</f>
        <v>1829</v>
      </c>
      <c r="D91" s="2">
        <f>ROUND(+D$3/+'[1]Age Factors'!D92,0)</f>
        <v>2224</v>
      </c>
      <c r="E91" s="2">
        <f>ROUND(+E$3/+'[1]Age Factors'!E92,0)</f>
        <v>2391</v>
      </c>
      <c r="F91" s="2">
        <f>ROUND(+F$3/+'[1]Age Factors'!F92,0)</f>
        <v>2986</v>
      </c>
      <c r="G91" s="2">
        <f>ROUND(+G$3/+'[1]Age Factors'!G92,0)</f>
        <v>3004</v>
      </c>
      <c r="H91" s="2">
        <f>ROUND(+H$3/+'[1]Age Factors'!H92,0)</f>
        <v>3729</v>
      </c>
      <c r="I91" s="2">
        <f>ROUND(+I$3/+'[1]Age Factors'!I92,0)</f>
        <v>4243</v>
      </c>
      <c r="J91" s="2">
        <f>ROUND(+J$3/+'[1]Age Factors'!J92,0)</f>
        <v>4534</v>
      </c>
      <c r="K91" s="2">
        <f>ROUND(+K$3/+'[1]Age Factors'!K92,0)</f>
        <v>5749</v>
      </c>
      <c r="L91" s="2">
        <f>ROUND(+L$3/+'[1]Age Factors'!L92,0)</f>
        <v>6191</v>
      </c>
      <c r="M91" s="2">
        <f>ROUND(+M$3/+'[1]Age Factors'!M92,0)</f>
        <v>7789</v>
      </c>
      <c r="N91" s="2">
        <f>ROUND(+N$3/+'[1]Age Factors'!N92,0)</f>
        <v>8231</v>
      </c>
      <c r="O91" s="2">
        <f>ROUND(+O$3/+'[1]Age Factors'!O92,0)</f>
        <v>9955</v>
      </c>
      <c r="P91" s="2">
        <f>ROUND(+P$3/+'[1]Age Factors'!P92,0)</f>
        <v>12103</v>
      </c>
      <c r="Q91" s="2">
        <f>ROUND(+Q$3/+'[1]Age Factors'!Q92,0)</f>
        <v>17362</v>
      </c>
      <c r="R91" s="2">
        <f>ROUND(+R$3/+'[1]Age Factors'!R92,0)</f>
        <v>21337</v>
      </c>
      <c r="S91" s="2">
        <f>ROUND(+S$3/+'[1]Age Factors'!S92,0)</f>
        <v>38249</v>
      </c>
      <c r="T91" s="2">
        <f>ROUND(+T$3/+'[1]Age Factors'!T92,0)</f>
        <v>50809</v>
      </c>
      <c r="U91" s="2">
        <f>ROUND(+U$3/+'[1]Age Factors'!U92,0)</f>
        <v>86346</v>
      </c>
      <c r="V91" s="2">
        <f>ROUND(+V$3/+'[1]Age Factors'!V92,0)</f>
        <v>94791</v>
      </c>
      <c r="W91" s="2">
        <f>ROUND(+W$3/+'[1]Age Factors'!W92,0)</f>
        <v>125595</v>
      </c>
    </row>
    <row r="92" spans="1:23" x14ac:dyDescent="0.25">
      <c r="A92" s="28">
        <v>92</v>
      </c>
      <c r="B92" s="43">
        <f>ROUND(+B$3/+'[1]Age Factors'!B93,0)</f>
        <v>566</v>
      </c>
      <c r="C92" s="2">
        <f>ROUND(+C$3/+'[1]Age Factors'!C93,0)</f>
        <v>1928</v>
      </c>
      <c r="D92" s="2">
        <f>ROUND(+D$3/+'[1]Age Factors'!D93,0)</f>
        <v>2345</v>
      </c>
      <c r="E92" s="2">
        <f>ROUND(+E$3/+'[1]Age Factors'!E93,0)</f>
        <v>2522</v>
      </c>
      <c r="F92" s="2">
        <f>ROUND(+F$3/+'[1]Age Factors'!F93,0)</f>
        <v>3152</v>
      </c>
      <c r="G92" s="2">
        <f>ROUND(+G$3/+'[1]Age Factors'!G93,0)</f>
        <v>3171</v>
      </c>
      <c r="H92" s="2">
        <f>ROUND(+H$3/+'[1]Age Factors'!H93,0)</f>
        <v>3938</v>
      </c>
      <c r="I92" s="2">
        <f>ROUND(+I$3/+'[1]Age Factors'!I93,0)</f>
        <v>4480</v>
      </c>
      <c r="J92" s="2">
        <f>ROUND(+J$3/+'[1]Age Factors'!J93,0)</f>
        <v>4788</v>
      </c>
      <c r="K92" s="2">
        <f>ROUND(+K$3/+'[1]Age Factors'!K93,0)</f>
        <v>6071</v>
      </c>
      <c r="L92" s="2">
        <f>ROUND(+L$3/+'[1]Age Factors'!L93,0)</f>
        <v>6537</v>
      </c>
      <c r="M92" s="2">
        <f>ROUND(+M$3/+'[1]Age Factors'!M93,0)</f>
        <v>8226</v>
      </c>
      <c r="N92" s="2">
        <f>ROUND(+N$3/+'[1]Age Factors'!N93,0)</f>
        <v>8694</v>
      </c>
      <c r="O92" s="2">
        <f>ROUND(+O$3/+'[1]Age Factors'!O93,0)</f>
        <v>10528</v>
      </c>
      <c r="P92" s="2">
        <f>ROUND(+P$3/+'[1]Age Factors'!P93,0)</f>
        <v>12800</v>
      </c>
      <c r="Q92" s="2">
        <f>ROUND(+Q$3/+'[1]Age Factors'!Q93,0)</f>
        <v>18358</v>
      </c>
      <c r="R92" s="2">
        <f>ROUND(+R$3/+'[1]Age Factors'!R93,0)</f>
        <v>22560</v>
      </c>
      <c r="S92" s="2">
        <f>ROUND(+S$3/+'[1]Age Factors'!S93,0)</f>
        <v>40443</v>
      </c>
      <c r="T92" s="2">
        <f>ROUND(+T$3/+'[1]Age Factors'!T93,0)</f>
        <v>53722</v>
      </c>
      <c r="U92" s="2">
        <f>ROUND(+U$3/+'[1]Age Factors'!U93,0)</f>
        <v>91298</v>
      </c>
      <c r="V92" s="2">
        <f>ROUND(+V$3/+'[1]Age Factors'!V93,0)</f>
        <v>100226</v>
      </c>
      <c r="W92" s="2">
        <f>ROUND(+W$3/+'[1]Age Factors'!W93,0)</f>
        <v>132797</v>
      </c>
    </row>
    <row r="93" spans="1:23" x14ac:dyDescent="0.25">
      <c r="A93" s="28">
        <v>93</v>
      </c>
      <c r="B93" s="43">
        <f>ROUND(+B$3/+'[1]Age Factors'!B94,0)</f>
        <v>600</v>
      </c>
      <c r="C93" s="2">
        <f>ROUND(+C$3/+'[1]Age Factors'!C94,0)</f>
        <v>2041</v>
      </c>
      <c r="D93" s="2">
        <f>ROUND(+D$3/+'[1]Age Factors'!D94,0)</f>
        <v>2485</v>
      </c>
      <c r="E93" s="2">
        <f>ROUND(+E$3/+'[1]Age Factors'!E94,0)</f>
        <v>2674</v>
      </c>
      <c r="F93" s="2">
        <f>ROUND(+F$3/+'[1]Age Factors'!F94,0)</f>
        <v>3344</v>
      </c>
      <c r="G93" s="2">
        <f>ROUND(+G$3/+'[1]Age Factors'!G94,0)</f>
        <v>3365</v>
      </c>
      <c r="H93" s="2">
        <f>ROUND(+H$3/+'[1]Age Factors'!H94,0)</f>
        <v>4179</v>
      </c>
      <c r="I93" s="2">
        <f>ROUND(+I$3/+'[1]Age Factors'!I94,0)</f>
        <v>4754</v>
      </c>
      <c r="J93" s="2">
        <f>ROUND(+J$3/+'[1]Age Factors'!J94,0)</f>
        <v>5081</v>
      </c>
      <c r="K93" s="2">
        <f>ROUND(+K$3/+'[1]Age Factors'!K94,0)</f>
        <v>6443</v>
      </c>
      <c r="L93" s="2">
        <f>ROUND(+L$3/+'[1]Age Factors'!L94,0)</f>
        <v>6938</v>
      </c>
      <c r="M93" s="2">
        <f>ROUND(+M$3/+'[1]Age Factors'!M94,0)</f>
        <v>8732</v>
      </c>
      <c r="N93" s="2">
        <f>ROUND(+N$3/+'[1]Age Factors'!N94,0)</f>
        <v>9226</v>
      </c>
      <c r="O93" s="2">
        <f>ROUND(+O$3/+'[1]Age Factors'!O94,0)</f>
        <v>11192</v>
      </c>
      <c r="P93" s="2">
        <f>ROUND(+P$3/+'[1]Age Factors'!P94,0)</f>
        <v>13607</v>
      </c>
      <c r="Q93" s="2">
        <f>ROUND(+Q$3/+'[1]Age Factors'!Q94,0)</f>
        <v>19506</v>
      </c>
      <c r="R93" s="2">
        <f>ROUND(+R$3/+'[1]Age Factors'!R94,0)</f>
        <v>23971</v>
      </c>
      <c r="S93" s="2">
        <f>ROUND(+S$3/+'[1]Age Factors'!S94,0)</f>
        <v>42972</v>
      </c>
      <c r="T93" s="2">
        <f>ROUND(+T$3/+'[1]Age Factors'!T94,0)</f>
        <v>57082</v>
      </c>
      <c r="U93" s="2">
        <f>ROUND(+U$3/+'[1]Age Factors'!U94,0)</f>
        <v>97007</v>
      </c>
      <c r="V93" s="2">
        <f>ROUND(+V$3/+'[1]Age Factors'!V94,0)</f>
        <v>106494</v>
      </c>
      <c r="W93" s="2">
        <f>ROUND(+W$3/+'[1]Age Factors'!W94,0)</f>
        <v>141101</v>
      </c>
    </row>
    <row r="94" spans="1:23" x14ac:dyDescent="0.25">
      <c r="A94" s="28">
        <v>94</v>
      </c>
      <c r="B94" s="43">
        <f>ROUND(+B$3/+'[1]Age Factors'!B95,0)</f>
        <v>639</v>
      </c>
      <c r="C94" s="2">
        <f>ROUND(+C$3/+'[1]Age Factors'!C95,0)</f>
        <v>2171</v>
      </c>
      <c r="D94" s="2">
        <f>ROUND(+D$3/+'[1]Age Factors'!D95,0)</f>
        <v>2648</v>
      </c>
      <c r="E94" s="2">
        <f>ROUND(+E$3/+'[1]Age Factors'!E95,0)</f>
        <v>2850</v>
      </c>
      <c r="F94" s="2">
        <f>ROUND(+F$3/+'[1]Age Factors'!F95,0)</f>
        <v>3568</v>
      </c>
      <c r="G94" s="2">
        <f>ROUND(+G$3/+'[1]Age Factors'!G95,0)</f>
        <v>3590</v>
      </c>
      <c r="H94" s="2">
        <f>ROUND(+H$3/+'[1]Age Factors'!H95,0)</f>
        <v>4460</v>
      </c>
      <c r="I94" s="2">
        <f>ROUND(+I$3/+'[1]Age Factors'!I95,0)</f>
        <v>5075</v>
      </c>
      <c r="J94" s="2">
        <f>ROUND(+J$3/+'[1]Age Factors'!J95,0)</f>
        <v>5423</v>
      </c>
      <c r="K94" s="2">
        <f>ROUND(+K$3/+'[1]Age Factors'!K95,0)</f>
        <v>6877</v>
      </c>
      <c r="L94" s="2">
        <f>ROUND(+L$3/+'[1]Age Factors'!L95,0)</f>
        <v>7404</v>
      </c>
      <c r="M94" s="2">
        <f>ROUND(+M$3/+'[1]Age Factors'!M95,0)</f>
        <v>9319</v>
      </c>
      <c r="N94" s="2">
        <f>ROUND(+N$3/+'[1]Age Factors'!N95,0)</f>
        <v>9847</v>
      </c>
      <c r="O94" s="2">
        <f>ROUND(+O$3/+'[1]Age Factors'!O95,0)</f>
        <v>11972</v>
      </c>
      <c r="P94" s="2">
        <f>ROUND(+P$3/+'[1]Age Factors'!P95,0)</f>
        <v>14556</v>
      </c>
      <c r="Q94" s="2">
        <f>ROUND(+Q$3/+'[1]Age Factors'!Q95,0)</f>
        <v>20854</v>
      </c>
      <c r="R94" s="2">
        <f>ROUND(+R$3/+'[1]Age Factors'!R95,0)</f>
        <v>25629</v>
      </c>
      <c r="S94" s="2">
        <f>ROUND(+S$3/+'[1]Age Factors'!S95,0)</f>
        <v>45943</v>
      </c>
      <c r="T94" s="2">
        <f>ROUND(+T$3/+'[1]Age Factors'!T95,0)</f>
        <v>61029</v>
      </c>
      <c r="U94" s="2">
        <f>ROUND(+U$3/+'[1]Age Factors'!U95,0)</f>
        <v>103714</v>
      </c>
      <c r="V94" s="2">
        <f>ROUND(+V$3/+'[1]Age Factors'!V95,0)</f>
        <v>113857</v>
      </c>
      <c r="W94" s="2">
        <f>ROUND(+W$3/+'[1]Age Factors'!W95,0)</f>
        <v>150857</v>
      </c>
    </row>
    <row r="95" spans="1:23" x14ac:dyDescent="0.25">
      <c r="A95" s="31">
        <v>95</v>
      </c>
      <c r="B95" s="42">
        <f>ROUND(+B$3/+'[1]Age Factors'!B96,0)</f>
        <v>684</v>
      </c>
      <c r="C95" s="9">
        <f>ROUND(+C$3/+'[1]Age Factors'!C96,0)</f>
        <v>2324</v>
      </c>
      <c r="D95" s="9">
        <f>ROUND(+D$3/+'[1]Age Factors'!D96,0)</f>
        <v>2839</v>
      </c>
      <c r="E95" s="9">
        <f>ROUND(+E$3/+'[1]Age Factors'!E96,0)</f>
        <v>3057</v>
      </c>
      <c r="F95" s="9">
        <f>ROUND(+F$3/+'[1]Age Factors'!F96,0)</f>
        <v>3832</v>
      </c>
      <c r="G95" s="9">
        <f>ROUND(+G$3/+'[1]Age Factors'!G96,0)</f>
        <v>3855</v>
      </c>
      <c r="H95" s="9">
        <f>ROUND(+H$3/+'[1]Age Factors'!H96,0)</f>
        <v>4792</v>
      </c>
      <c r="I95" s="9">
        <f>ROUND(+I$3/+'[1]Age Factors'!I96,0)</f>
        <v>5453</v>
      </c>
      <c r="J95" s="9">
        <f>ROUND(+J$3/+'[1]Age Factors'!J96,0)</f>
        <v>5827</v>
      </c>
      <c r="K95" s="9">
        <f>ROUND(+K$3/+'[1]Age Factors'!K96,0)</f>
        <v>7390</v>
      </c>
      <c r="L95" s="9">
        <f>ROUND(+L$3/+'[1]Age Factors'!L96,0)</f>
        <v>7957</v>
      </c>
      <c r="M95" s="9">
        <f>ROUND(+M$3/+'[1]Age Factors'!M96,0)</f>
        <v>10012</v>
      </c>
      <c r="N95" s="9">
        <f>ROUND(+N$3/+'[1]Age Factors'!N96,0)</f>
        <v>10581</v>
      </c>
      <c r="O95" s="9">
        <f>ROUND(+O$3/+'[1]Age Factors'!O96,0)</f>
        <v>12894</v>
      </c>
      <c r="P95" s="9">
        <f>ROUND(+P$3/+'[1]Age Factors'!P96,0)</f>
        <v>15677</v>
      </c>
      <c r="Q95" s="9">
        <f>ROUND(+Q$3/+'[1]Age Factors'!Q96,0)</f>
        <v>22452</v>
      </c>
      <c r="R95" s="9">
        <f>ROUND(+R$3/+'[1]Age Factors'!R96,0)</f>
        <v>27592</v>
      </c>
      <c r="S95" s="9">
        <f>ROUND(+S$3/+'[1]Age Factors'!S96,0)</f>
        <v>49462</v>
      </c>
      <c r="T95" s="9">
        <f>ROUND(+T$3/+'[1]Age Factors'!T96,0)</f>
        <v>65703</v>
      </c>
      <c r="U95" s="9">
        <f>ROUND(+U$3/+'[1]Age Factors'!U96,0)</f>
        <v>111658</v>
      </c>
      <c r="V95" s="9">
        <f>ROUND(+V$3/+'[1]Age Factors'!V96,0)</f>
        <v>122578</v>
      </c>
      <c r="W95" s="9">
        <f>ROUND(+W$3/+'[1]Age Factors'!W96,0)</f>
        <v>162412</v>
      </c>
    </row>
    <row r="96" spans="1:23" x14ac:dyDescent="0.25">
      <c r="A96" s="28">
        <v>96</v>
      </c>
      <c r="B96" s="43">
        <f>ROUND(+B$3/+'[1]Age Factors'!B97,0)</f>
        <v>738</v>
      </c>
      <c r="C96" s="2">
        <f>ROUND(+C$3/+'[1]Age Factors'!C97,0)</f>
        <v>2505</v>
      </c>
      <c r="D96" s="2">
        <f>ROUND(+D$3/+'[1]Age Factors'!D97,0)</f>
        <v>3066</v>
      </c>
      <c r="E96" s="2">
        <f>ROUND(+E$3/+'[1]Age Factors'!E97,0)</f>
        <v>3303</v>
      </c>
      <c r="F96" s="2">
        <f>ROUND(+F$3/+'[1]Age Factors'!F97,0)</f>
        <v>4147</v>
      </c>
      <c r="G96" s="2">
        <f>ROUND(+G$3/+'[1]Age Factors'!G97,0)</f>
        <v>4172</v>
      </c>
      <c r="H96" s="2">
        <f>ROUND(+H$3/+'[1]Age Factors'!H97,0)</f>
        <v>5191</v>
      </c>
      <c r="I96" s="2">
        <f>ROUND(+I$3/+'[1]Age Factors'!I97,0)</f>
        <v>5906</v>
      </c>
      <c r="J96" s="2">
        <f>ROUND(+J$3/+'[1]Age Factors'!J97,0)</f>
        <v>6312</v>
      </c>
      <c r="K96" s="2">
        <f>ROUND(+K$3/+'[1]Age Factors'!K97,0)</f>
        <v>8003</v>
      </c>
      <c r="L96" s="2">
        <f>ROUND(+L$3/+'[1]Age Factors'!L97,0)</f>
        <v>8616</v>
      </c>
      <c r="M96" s="2">
        <f>ROUND(+M$3/+'[1]Age Factors'!M97,0)</f>
        <v>10842</v>
      </c>
      <c r="N96" s="2">
        <f>ROUND(+N$3/+'[1]Age Factors'!N97,0)</f>
        <v>11454</v>
      </c>
      <c r="O96" s="2">
        <f>ROUND(+O$3/+'[1]Age Factors'!O97,0)</f>
        <v>14003</v>
      </c>
      <c r="P96" s="2">
        <f>ROUND(+P$3/+'[1]Age Factors'!P97,0)</f>
        <v>17025</v>
      </c>
      <c r="Q96" s="2">
        <f>ROUND(+Q$3/+'[1]Age Factors'!Q97,0)</f>
        <v>24362</v>
      </c>
      <c r="R96" s="2">
        <f>ROUND(+R$3/+'[1]Age Factors'!R97,0)</f>
        <v>29940</v>
      </c>
      <c r="S96" s="2">
        <f>ROUND(+S$3/+'[1]Age Factors'!S97,0)</f>
        <v>53672</v>
      </c>
      <c r="T96" s="2">
        <f>ROUND(+T$3/+'[1]Age Factors'!T97,0)</f>
        <v>71295</v>
      </c>
      <c r="U96" s="2">
        <f>ROUND(+U$3/+'[1]Age Factors'!U97,0)</f>
        <v>121162</v>
      </c>
      <c r="V96" s="2">
        <f>ROUND(+V$3/+'[1]Age Factors'!V97,0)</f>
        <v>133011</v>
      </c>
      <c r="W96" s="2">
        <f>ROUND(+W$3/+'[1]Age Factors'!W97,0)</f>
        <v>176235</v>
      </c>
    </row>
    <row r="97" spans="1:23" x14ac:dyDescent="0.25">
      <c r="A97" s="28">
        <v>97</v>
      </c>
      <c r="B97" s="43">
        <f>ROUND(+B$3/+'[1]Age Factors'!B98,0)</f>
        <v>804</v>
      </c>
      <c r="C97" s="2">
        <f>ROUND(+C$3/+'[1]Age Factors'!C98,0)</f>
        <v>2721</v>
      </c>
      <c r="D97" s="2">
        <f>ROUND(+D$3/+'[1]Age Factors'!D98,0)</f>
        <v>3339</v>
      </c>
      <c r="E97" s="2">
        <f>ROUND(+E$3/+'[1]Age Factors'!E98,0)</f>
        <v>3600</v>
      </c>
      <c r="F97" s="2">
        <f>ROUND(+F$3/+'[1]Age Factors'!F98,0)</f>
        <v>4528</v>
      </c>
      <c r="G97" s="2">
        <f>ROUND(+G$3/+'[1]Age Factors'!G98,0)</f>
        <v>4556</v>
      </c>
      <c r="H97" s="2">
        <f>ROUND(+H$3/+'[1]Age Factors'!H98,0)</f>
        <v>5674</v>
      </c>
      <c r="I97" s="2">
        <f>ROUND(+I$3/+'[1]Age Factors'!I98,0)</f>
        <v>6457</v>
      </c>
      <c r="J97" s="2">
        <f>ROUND(+J$3/+'[1]Age Factors'!J98,0)</f>
        <v>6900</v>
      </c>
      <c r="K97" s="2">
        <f>ROUND(+K$3/+'[1]Age Factors'!K98,0)</f>
        <v>8750</v>
      </c>
      <c r="L97" s="2">
        <f>ROUND(+L$3/+'[1]Age Factors'!L98,0)</f>
        <v>9420</v>
      </c>
      <c r="M97" s="2">
        <f>ROUND(+M$3/+'[1]Age Factors'!M98,0)</f>
        <v>11851</v>
      </c>
      <c r="N97" s="2">
        <f>ROUND(+N$3/+'[1]Age Factors'!N98,0)</f>
        <v>12522</v>
      </c>
      <c r="O97" s="2">
        <f>ROUND(+O$3/+'[1]Age Factors'!O98,0)</f>
        <v>15365</v>
      </c>
      <c r="P97" s="2">
        <f>ROUND(+P$3/+'[1]Age Factors'!P98,0)</f>
        <v>18681</v>
      </c>
      <c r="Q97" s="2">
        <f>ROUND(+Q$3/+'[1]Age Factors'!Q98,0)</f>
        <v>26707</v>
      </c>
      <c r="R97" s="2">
        <f>ROUND(+R$3/+'[1]Age Factors'!R98,0)</f>
        <v>32821</v>
      </c>
      <c r="S97" s="2">
        <f>ROUND(+S$3/+'[1]Age Factors'!S98,0)</f>
        <v>58836</v>
      </c>
      <c r="T97" s="2">
        <f>ROUND(+T$3/+'[1]Age Factors'!T98,0)</f>
        <v>78156</v>
      </c>
      <c r="U97" s="2">
        <f>ROUND(+U$3/+'[1]Age Factors'!U98,0)</f>
        <v>132821</v>
      </c>
      <c r="V97" s="2">
        <f>ROUND(+V$3/+'[1]Age Factors'!V98,0)</f>
        <v>145810</v>
      </c>
      <c r="W97" s="2">
        <f>ROUND(+W$3/+'[1]Age Factors'!W98,0)</f>
        <v>193194</v>
      </c>
    </row>
    <row r="98" spans="1:23" x14ac:dyDescent="0.25">
      <c r="A98" s="28">
        <v>98</v>
      </c>
      <c r="B98" s="43">
        <f>ROUND(+B$3/+'[1]Age Factors'!B99,0)</f>
        <v>883</v>
      </c>
      <c r="C98" s="2">
        <f>ROUND(+C$3/+'[1]Age Factors'!C99,0)</f>
        <v>2986</v>
      </c>
      <c r="D98" s="2">
        <f>ROUND(+D$3/+'[1]Age Factors'!D99,0)</f>
        <v>3675</v>
      </c>
      <c r="E98" s="2">
        <f>ROUND(+E$3/+'[1]Age Factors'!E99,0)</f>
        <v>3968</v>
      </c>
      <c r="F98" s="2">
        <f>ROUND(+F$3/+'[1]Age Factors'!F99,0)</f>
        <v>5002</v>
      </c>
      <c r="G98" s="2">
        <f>ROUND(+G$3/+'[1]Age Factors'!G99,0)</f>
        <v>5033</v>
      </c>
      <c r="H98" s="2">
        <f>ROUND(+H$3/+'[1]Age Factors'!H99,0)</f>
        <v>6276</v>
      </c>
      <c r="I98" s="2">
        <f>ROUND(+I$3/+'[1]Age Factors'!I99,0)</f>
        <v>7142</v>
      </c>
      <c r="J98" s="2">
        <f>ROUND(+J$3/+'[1]Age Factors'!J99,0)</f>
        <v>7630</v>
      </c>
      <c r="K98" s="2">
        <f>ROUND(+K$3/+'[1]Age Factors'!K99,0)</f>
        <v>9676</v>
      </c>
      <c r="L98" s="2">
        <f>ROUND(+L$3/+'[1]Age Factors'!L99,0)</f>
        <v>10415</v>
      </c>
      <c r="M98" s="2">
        <f>ROUND(+M$3/+'[1]Age Factors'!M99,0)</f>
        <v>13103</v>
      </c>
      <c r="N98" s="2">
        <f>ROUND(+N$3/+'[1]Age Factors'!N99,0)</f>
        <v>13841</v>
      </c>
      <c r="O98" s="2">
        <f>ROUND(+O$3/+'[1]Age Factors'!O99,0)</f>
        <v>17062</v>
      </c>
      <c r="P98" s="2">
        <f>ROUND(+P$3/+'[1]Age Factors'!P99,0)</f>
        <v>20745</v>
      </c>
      <c r="Q98" s="2">
        <f>ROUND(+Q$3/+'[1]Age Factors'!Q99,0)</f>
        <v>29623</v>
      </c>
      <c r="R98" s="2">
        <f>ROUND(+R$3/+'[1]Age Factors'!R99,0)</f>
        <v>36404</v>
      </c>
      <c r="S98" s="2">
        <f>ROUND(+S$3/+'[1]Age Factors'!S99,0)</f>
        <v>65260</v>
      </c>
      <c r="T98" s="2">
        <f>ROUND(+T$3/+'[1]Age Factors'!T99,0)</f>
        <v>86688</v>
      </c>
      <c r="U98" s="2">
        <f>ROUND(+U$3/+'[1]Age Factors'!U99,0)</f>
        <v>147321</v>
      </c>
      <c r="V98" s="2">
        <f>ROUND(+V$3/+'[1]Age Factors'!V99,0)</f>
        <v>161729</v>
      </c>
      <c r="W98" s="2">
        <f>ROUND(+W$3/+'[1]Age Factors'!W99,0)</f>
        <v>214286</v>
      </c>
    </row>
    <row r="99" spans="1:23" x14ac:dyDescent="0.25">
      <c r="A99" s="28">
        <v>99</v>
      </c>
      <c r="B99" s="43">
        <f>ROUND(+B$3/+'[1]Age Factors'!B100,0)</f>
        <v>983</v>
      </c>
      <c r="C99" s="2">
        <f>ROUND(+C$3/+'[1]Age Factors'!C100,0)</f>
        <v>3316</v>
      </c>
      <c r="D99" s="2">
        <f>ROUND(+D$3/+'[1]Age Factors'!D100,0)</f>
        <v>4099</v>
      </c>
      <c r="E99" s="2">
        <f>ROUND(+E$3/+'[1]Age Factors'!E100,0)</f>
        <v>4428</v>
      </c>
      <c r="F99" s="2">
        <f>ROUND(+F$3/+'[1]Age Factors'!F100,0)</f>
        <v>5602</v>
      </c>
      <c r="G99" s="2">
        <f>ROUND(+G$3/+'[1]Age Factors'!G100,0)</f>
        <v>5637</v>
      </c>
      <c r="H99" s="2">
        <f>ROUND(+H$3/+'[1]Age Factors'!H100,0)</f>
        <v>7043</v>
      </c>
      <c r="I99" s="2">
        <f>ROUND(+I$3/+'[1]Age Factors'!I100,0)</f>
        <v>8013</v>
      </c>
      <c r="J99" s="2">
        <f>ROUND(+J$3/+'[1]Age Factors'!J100,0)</f>
        <v>8562</v>
      </c>
      <c r="K99" s="2">
        <f>ROUND(+K$3/+'[1]Age Factors'!K100,0)</f>
        <v>10851</v>
      </c>
      <c r="L99" s="2">
        <f>ROUND(+L$3/+'[1]Age Factors'!L100,0)</f>
        <v>11681</v>
      </c>
      <c r="M99" s="2">
        <f>ROUND(+M$3/+'[1]Age Factors'!M100,0)</f>
        <v>14690</v>
      </c>
      <c r="N99" s="2">
        <f>ROUND(+N$3/+'[1]Age Factors'!N100,0)</f>
        <v>15526</v>
      </c>
      <c r="O99" s="2">
        <f>ROUND(+O$3/+'[1]Age Factors'!O100,0)</f>
        <v>19243</v>
      </c>
      <c r="P99" s="2">
        <f>ROUND(+P$3/+'[1]Age Factors'!P100,0)</f>
        <v>23396</v>
      </c>
      <c r="Q99" s="2">
        <f>ROUND(+Q$3/+'[1]Age Factors'!Q100,0)</f>
        <v>33374</v>
      </c>
      <c r="R99" s="2">
        <f>ROUND(+R$3/+'[1]Age Factors'!R100,0)</f>
        <v>41015</v>
      </c>
      <c r="S99" s="2">
        <f>ROUND(+S$3/+'[1]Age Factors'!S100,0)</f>
        <v>73525</v>
      </c>
      <c r="T99" s="2">
        <f>ROUND(+T$3/+'[1]Age Factors'!T100,0)</f>
        <v>97668</v>
      </c>
      <c r="U99" s="2">
        <f>ROUND(+U$3/+'[1]Age Factors'!U100,0)</f>
        <v>165981</v>
      </c>
      <c r="V99" s="2">
        <f>ROUND(+V$3/+'[1]Age Factors'!V100,0)</f>
        <v>182213</v>
      </c>
      <c r="W99" s="2">
        <f>ROUND(+W$3/+'[1]Age Factors'!W100,0)</f>
        <v>241427</v>
      </c>
    </row>
    <row r="100" spans="1:23" ht="15.75" thickBot="1" x14ac:dyDescent="0.3">
      <c r="A100" s="33">
        <v>100</v>
      </c>
      <c r="B100" s="42">
        <f>ROUND(+B$3/+'[1]Age Factors'!B101,0)</f>
        <v>1112</v>
      </c>
      <c r="C100" s="9">
        <f>ROUND(+C$3/+'[1]Age Factors'!C101,0)</f>
        <v>3739</v>
      </c>
      <c r="D100" s="9">
        <f>ROUND(+D$3/+'[1]Age Factors'!D101,0)</f>
        <v>4644</v>
      </c>
      <c r="E100" s="9">
        <f>ROUND(+E$3/+'[1]Age Factors'!E101,0)</f>
        <v>5030</v>
      </c>
      <c r="F100" s="9">
        <f>ROUND(+F$3/+'[1]Age Factors'!F101,0)</f>
        <v>6387</v>
      </c>
      <c r="G100" s="9">
        <f>ROUND(+G$3/+'[1]Age Factors'!G101,0)</f>
        <v>6427</v>
      </c>
      <c r="H100" s="9">
        <f>ROUND(+H$3/+'[1]Age Factors'!H101,0)</f>
        <v>8051</v>
      </c>
      <c r="I100" s="9">
        <f>ROUND(+I$3/+'[1]Age Factors'!I101,0)</f>
        <v>9159</v>
      </c>
      <c r="J100" s="9">
        <f>ROUND(+J$3/+'[1]Age Factors'!J101,0)</f>
        <v>9788</v>
      </c>
      <c r="K100" s="9">
        <f>ROUND(+K$3/+'[1]Age Factors'!K101,0)</f>
        <v>12400</v>
      </c>
      <c r="L100" s="9">
        <f>ROUND(+L$3/+'[1]Age Factors'!L101,0)</f>
        <v>13352</v>
      </c>
      <c r="M100" s="9">
        <f>ROUND(+M$3/+'[1]Age Factors'!M101,0)</f>
        <v>16784</v>
      </c>
      <c r="N100" s="9">
        <f>ROUND(+N$3/+'[1]Age Factors'!N101,0)</f>
        <v>17733</v>
      </c>
      <c r="O100" s="9">
        <f>ROUND(+O$3/+'[1]Age Factors'!O101,0)</f>
        <v>22157</v>
      </c>
      <c r="P100" s="9">
        <f>ROUND(+P$3/+'[1]Age Factors'!P101,0)</f>
        <v>26939</v>
      </c>
      <c r="Q100" s="9">
        <f>ROUND(+Q$3/+'[1]Age Factors'!Q101,0)</f>
        <v>38355</v>
      </c>
      <c r="R100" s="9">
        <f>ROUND(+R$3/+'[1]Age Factors'!R101,0)</f>
        <v>47136</v>
      </c>
      <c r="S100" s="9">
        <f>ROUND(+S$3/+'[1]Age Factors'!S101,0)</f>
        <v>84498</v>
      </c>
      <c r="T100" s="9">
        <f>ROUND(+T$3/+'[1]Age Factors'!T101,0)</f>
        <v>112244</v>
      </c>
      <c r="U100" s="9">
        <f>ROUND(+U$3/+'[1]Age Factors'!U101,0)</f>
        <v>190751</v>
      </c>
      <c r="V100" s="9">
        <f>ROUND(+V$3/+'[1]Age Factors'!V101,0)</f>
        <v>209406</v>
      </c>
      <c r="W100" s="9">
        <f>ROUND(+W$3/+'[1]Age Factors'!W101,0)</f>
        <v>277457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07"/>
  <sheetViews>
    <sheetView workbookViewId="0">
      <selection activeCell="I10" sqref="I10"/>
    </sheetView>
  </sheetViews>
  <sheetFormatPr defaultRowHeight="15" x14ac:dyDescent="0.25"/>
  <sheetData>
    <row r="1" spans="1:23" ht="30.75" thickBot="1" x14ac:dyDescent="0.45">
      <c r="A1" s="12" t="s">
        <v>27</v>
      </c>
      <c r="B1" s="13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1:23" x14ac:dyDescent="0.25">
      <c r="A2" s="15" t="s">
        <v>0</v>
      </c>
      <c r="B2" s="39" t="s">
        <v>24</v>
      </c>
      <c r="C2" s="18" t="s">
        <v>1</v>
      </c>
      <c r="D2" s="18" t="s">
        <v>2</v>
      </c>
      <c r="E2" s="18" t="s">
        <v>3</v>
      </c>
      <c r="F2" s="18" t="s">
        <v>4</v>
      </c>
      <c r="G2" s="18" t="s">
        <v>5</v>
      </c>
      <c r="H2" s="18" t="s">
        <v>6</v>
      </c>
      <c r="I2" s="18" t="s">
        <v>32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</row>
    <row r="3" spans="1:23" x14ac:dyDescent="0.25">
      <c r="A3" s="21" t="s">
        <v>22</v>
      </c>
      <c r="B3" s="40">
        <f>'[1]1 Mile'!E5</f>
        <v>227.00000000000003</v>
      </c>
      <c r="C3" s="2">
        <f>'[1]5K'!E5</f>
        <v>771</v>
      </c>
      <c r="D3" s="2">
        <f>'[1]6K'!E5</f>
        <v>939</v>
      </c>
      <c r="E3" s="2">
        <f>'[1]4MI'!E5</f>
        <v>1011.0000000000003</v>
      </c>
      <c r="F3" s="2">
        <f>'[1]8K'!E5</f>
        <v>1271</v>
      </c>
      <c r="G3" s="2">
        <f>'[1]5MI'!E5</f>
        <v>1279</v>
      </c>
      <c r="H3" s="2">
        <f>'[1]10K'!E5</f>
        <v>1603</v>
      </c>
      <c r="I3" s="2">
        <f>'[1]7MI'!E5</f>
        <v>1819.0000000000002</v>
      </c>
      <c r="J3" s="2">
        <f>'[1]12K'!E5</f>
        <v>1941</v>
      </c>
      <c r="K3" s="2">
        <f>'[1]15K'!E5</f>
        <v>2449.0000000000005</v>
      </c>
      <c r="L3" s="2">
        <f>'[1]10MI'!E5</f>
        <v>2633</v>
      </c>
      <c r="M3" s="2">
        <f>'[1]20K'!E$5</f>
        <v>3297.9999999999995</v>
      </c>
      <c r="N3" s="2">
        <f>[1]H.Marathon!E$5</f>
        <v>3480.9999999999995</v>
      </c>
      <c r="O3" s="2">
        <f>'[1]25K'!E5</f>
        <v>4170</v>
      </c>
      <c r="P3" s="2">
        <f>'[1]30K'!E$5</f>
        <v>5069.9999999999991</v>
      </c>
      <c r="Q3" s="2">
        <f>[1]Marathon!E$5</f>
        <v>7298.9999999999991</v>
      </c>
      <c r="R3" s="2">
        <f>[1]Parameters!$G31</f>
        <v>8970</v>
      </c>
      <c r="S3" s="2">
        <f>[1]Parameters!$G33</f>
        <v>16080</v>
      </c>
      <c r="T3" s="2">
        <f>[1]Parameters!$G34</f>
        <v>21360</v>
      </c>
      <c r="U3" s="2">
        <f>[1]Parameters!$G35</f>
        <v>36300</v>
      </c>
      <c r="V3" s="2">
        <f>[1]Parameters!$G36</f>
        <v>39850</v>
      </c>
      <c r="W3" s="2">
        <f>[1]Parameters!$G37</f>
        <v>52800.000000000007</v>
      </c>
    </row>
    <row r="4" spans="1:23" ht="15.75" thickBot="1" x14ac:dyDescent="0.3">
      <c r="A4" s="21" t="s">
        <v>23</v>
      </c>
      <c r="B4" s="3">
        <f t="shared" ref="B4:W4" si="0">B3/86400</f>
        <v>2.627314814814815E-3</v>
      </c>
      <c r="C4" s="3">
        <f t="shared" si="0"/>
        <v>8.9236111111111113E-3</v>
      </c>
      <c r="D4" s="3">
        <f t="shared" si="0"/>
        <v>1.0868055555555556E-2</v>
      </c>
      <c r="E4" s="3">
        <f t="shared" si="0"/>
        <v>1.1701388888888893E-2</v>
      </c>
      <c r="F4" s="3">
        <f t="shared" si="0"/>
        <v>1.4710648148148148E-2</v>
      </c>
      <c r="G4" s="3">
        <f t="shared" si="0"/>
        <v>1.480324074074074E-2</v>
      </c>
      <c r="H4" s="3">
        <f t="shared" si="0"/>
        <v>1.8553240740740742E-2</v>
      </c>
      <c r="I4" s="3">
        <f t="shared" si="0"/>
        <v>2.1053240740740744E-2</v>
      </c>
      <c r="J4" s="3">
        <f t="shared" si="0"/>
        <v>2.2465277777777778E-2</v>
      </c>
      <c r="K4" s="3">
        <f t="shared" si="0"/>
        <v>2.8344907407407412E-2</v>
      </c>
      <c r="L4" s="3">
        <f t="shared" si="0"/>
        <v>3.0474537037037036E-2</v>
      </c>
      <c r="M4" s="3">
        <f t="shared" si="0"/>
        <v>3.8171296296296293E-2</v>
      </c>
      <c r="N4" s="3">
        <f t="shared" si="0"/>
        <v>4.0289351851851847E-2</v>
      </c>
      <c r="O4" s="3">
        <f t="shared" si="0"/>
        <v>4.8263888888888891E-2</v>
      </c>
      <c r="P4" s="3">
        <f t="shared" si="0"/>
        <v>5.8680555555555548E-2</v>
      </c>
      <c r="Q4" s="3">
        <f t="shared" si="0"/>
        <v>8.4479166666666661E-2</v>
      </c>
      <c r="R4" s="3">
        <f t="shared" si="0"/>
        <v>0.10381944444444445</v>
      </c>
      <c r="S4" s="3">
        <f t="shared" si="0"/>
        <v>0.18611111111111112</v>
      </c>
      <c r="T4" s="3">
        <f t="shared" si="0"/>
        <v>0.24722222222222223</v>
      </c>
      <c r="U4" s="3">
        <f t="shared" si="0"/>
        <v>0.4201388888888889</v>
      </c>
      <c r="V4" s="3">
        <f t="shared" si="0"/>
        <v>0.46122685185185186</v>
      </c>
      <c r="W4" s="3">
        <f t="shared" si="0"/>
        <v>0.61111111111111116</v>
      </c>
    </row>
    <row r="5" spans="1:23" x14ac:dyDescent="0.25">
      <c r="A5" s="45">
        <v>5</v>
      </c>
      <c r="B5" s="10">
        <f>[1]AgeStanSec!B5/86400</f>
        <v>4.31712962962963E-3</v>
      </c>
      <c r="C5" s="10">
        <f>[1]AgeStanSec!C5/86400</f>
        <v>1.4675925925925926E-2</v>
      </c>
      <c r="D5" s="10">
        <f>[1]AgeStanSec!D5/86400</f>
        <v>1.787037037037037E-2</v>
      </c>
      <c r="E5" s="10">
        <f>[1]AgeStanSec!E5/86400</f>
        <v>1.9247685185185184E-2</v>
      </c>
      <c r="F5" s="10">
        <f>[1]AgeStanSec!F5/86400</f>
        <v>2.4189814814814813E-2</v>
      </c>
      <c r="G5" s="10">
        <f>[1]AgeStanSec!G5/86400</f>
        <v>2.435185185185185E-2</v>
      </c>
      <c r="H5" s="10">
        <f>[1]AgeStanSec!H5/86400</f>
        <v>3.0520833333333334E-2</v>
      </c>
      <c r="I5" s="10">
        <f>[1]AgeStanSec!I5/86400</f>
        <v>3.4629629629629628E-2</v>
      </c>
      <c r="J5" s="10">
        <f>[1]AgeStanSec!J5/86400</f>
        <v>3.6944444444444446E-2</v>
      </c>
      <c r="K5" s="10">
        <f>[1]AgeStanSec!K5/86400</f>
        <v>4.6620370370370368E-2</v>
      </c>
      <c r="L5" s="10">
        <f>[1]AgeStanSec!L5/86400</f>
        <v>5.0127314814814812E-2</v>
      </c>
      <c r="M5" s="10">
        <f>[1]AgeStanSec!M5/86400</f>
        <v>6.2407407407407404E-2</v>
      </c>
      <c r="N5" s="10">
        <f>[1]AgeStanSec!N5/86400</f>
        <v>6.5879629629629635E-2</v>
      </c>
      <c r="O5" s="10">
        <f>[1]AgeStanSec!O5/86400</f>
        <v>7.8912037037037031E-2</v>
      </c>
      <c r="P5" s="10">
        <f>[1]AgeStanSec!P5/86400</f>
        <v>9.5949074074074076E-2</v>
      </c>
      <c r="Q5" s="10">
        <f>[1]AgeStanSec!Q5/86400</f>
        <v>0.138125</v>
      </c>
      <c r="R5" s="10">
        <f>[1]AgeStanSec!R5/86400</f>
        <v>0.16974537037037038</v>
      </c>
      <c r="S5" s="10">
        <f>[1]AgeStanSec!S5/86400</f>
        <v>0.30430555555555555</v>
      </c>
      <c r="T5" s="10">
        <f>[1]AgeStanSec!T5/86400</f>
        <v>0.40422453703703703</v>
      </c>
      <c r="U5" s="10">
        <f>[1]AgeStanSec!U5/86400</f>
        <v>0.68695601851851851</v>
      </c>
      <c r="V5" s="10">
        <f>[1]AgeStanSec!V5/86400</f>
        <v>0.75413194444444442</v>
      </c>
      <c r="W5" s="10">
        <f>[1]AgeStanSec!W5/86400</f>
        <v>0.99920138888888888</v>
      </c>
    </row>
    <row r="6" spans="1:23" x14ac:dyDescent="0.25">
      <c r="A6" s="21">
        <v>6</v>
      </c>
      <c r="B6" s="3">
        <f>[1]AgeStanSec!B6/86400</f>
        <v>3.9699074074074072E-3</v>
      </c>
      <c r="C6" s="3">
        <f>[1]AgeStanSec!C6/86400</f>
        <v>1.3483796296296296E-2</v>
      </c>
      <c r="D6" s="3">
        <f>[1]AgeStanSec!D6/86400</f>
        <v>1.6412037037037037E-2</v>
      </c>
      <c r="E6" s="3">
        <f>[1]AgeStanSec!E6/86400</f>
        <v>1.7673611111111112E-2</v>
      </c>
      <c r="F6" s="3">
        <f>[1]AgeStanSec!F6/86400</f>
        <v>2.2222222222222223E-2</v>
      </c>
      <c r="G6" s="3">
        <f>[1]AgeStanSec!G6/86400</f>
        <v>2.2361111111111109E-2</v>
      </c>
      <c r="H6" s="3">
        <f>[1]AgeStanSec!H6/86400</f>
        <v>2.8020833333333332E-2</v>
      </c>
      <c r="I6" s="3">
        <f>[1]AgeStanSec!I6/86400</f>
        <v>3.1805555555555552E-2</v>
      </c>
      <c r="J6" s="3">
        <f>[1]AgeStanSec!J6/86400</f>
        <v>3.3935185185185186E-2</v>
      </c>
      <c r="K6" s="3">
        <f>[1]AgeStanSec!K6/86400</f>
        <v>4.2812500000000003E-2</v>
      </c>
      <c r="L6" s="3">
        <f>[1]AgeStanSec!L6/86400</f>
        <v>4.6030092592592595E-2</v>
      </c>
      <c r="M6" s="3">
        <f>[1]AgeStanSec!M6/86400</f>
        <v>5.7349537037037039E-2</v>
      </c>
      <c r="N6" s="3">
        <f>[1]AgeStanSec!N6/86400</f>
        <v>6.053240740740741E-2</v>
      </c>
      <c r="O6" s="3">
        <f>[1]AgeStanSec!O6/86400</f>
        <v>7.2511574074074076E-2</v>
      </c>
      <c r="P6" s="3">
        <f>[1]AgeStanSec!P6/86400</f>
        <v>8.8159722222222223E-2</v>
      </c>
      <c r="Q6" s="3">
        <f>[1]AgeStanSec!Q6/86400</f>
        <v>0.12692129629629631</v>
      </c>
      <c r="R6" s="3">
        <f>[1]AgeStanSec!R6/86400</f>
        <v>0.1559837962962963</v>
      </c>
      <c r="S6" s="3">
        <f>[1]AgeStanSec!S6/86400</f>
        <v>0.27961805555555558</v>
      </c>
      <c r="T6" s="3">
        <f>[1]AgeStanSec!T6/86400</f>
        <v>0.37142361111111111</v>
      </c>
      <c r="U6" s="3">
        <f>[1]AgeStanSec!U6/86400</f>
        <v>0.63121527777777775</v>
      </c>
      <c r="V6" s="3">
        <f>[1]AgeStanSec!V6/86400</f>
        <v>0.69295138888888885</v>
      </c>
      <c r="W6" s="3">
        <f>[1]AgeStanSec!W6/86400</f>
        <v>0.91813657407407412</v>
      </c>
    </row>
    <row r="7" spans="1:23" x14ac:dyDescent="0.25">
      <c r="A7" s="21">
        <v>7</v>
      </c>
      <c r="B7" s="3">
        <f>[1]AgeStanSec!B7/86400</f>
        <v>3.6921296296296298E-3</v>
      </c>
      <c r="C7" s="3">
        <f>[1]AgeStanSec!C7/86400</f>
        <v>1.2534722222222221E-2</v>
      </c>
      <c r="D7" s="3">
        <f>[1]AgeStanSec!D7/86400</f>
        <v>1.5266203703703704E-2</v>
      </c>
      <c r="E7" s="3">
        <f>[1]AgeStanSec!E7/86400</f>
        <v>1.6435185185185185E-2</v>
      </c>
      <c r="F7" s="3">
        <f>[1]AgeStanSec!F7/86400</f>
        <v>2.0659722222222222E-2</v>
      </c>
      <c r="G7" s="3">
        <f>[1]AgeStanSec!G7/86400</f>
        <v>2.0787037037037038E-2</v>
      </c>
      <c r="H7" s="3">
        <f>[1]AgeStanSec!H7/86400</f>
        <v>2.6053240740740741E-2</v>
      </c>
      <c r="I7" s="3">
        <f>[1]AgeStanSec!I7/86400</f>
        <v>2.9571759259259259E-2</v>
      </c>
      <c r="J7" s="3">
        <f>[1]AgeStanSec!J7/86400</f>
        <v>3.1550925925925927E-2</v>
      </c>
      <c r="K7" s="3">
        <f>[1]AgeStanSec!K7/86400</f>
        <v>3.9814814814814817E-2</v>
      </c>
      <c r="L7" s="3">
        <f>[1]AgeStanSec!L7/86400</f>
        <v>4.2800925925925923E-2</v>
      </c>
      <c r="M7" s="3">
        <f>[1]AgeStanSec!M7/86400</f>
        <v>5.334490740740741E-2</v>
      </c>
      <c r="N7" s="3">
        <f>[1]AgeStanSec!N7/86400</f>
        <v>5.6296296296296296E-2</v>
      </c>
      <c r="O7" s="3">
        <f>[1]AgeStanSec!O7/86400</f>
        <v>6.744212962962963E-2</v>
      </c>
      <c r="P7" s="3">
        <f>[1]AgeStanSec!P7/86400</f>
        <v>8.200231481481482E-2</v>
      </c>
      <c r="Q7" s="3">
        <f>[1]AgeStanSec!Q7/86400</f>
        <v>0.11805555555555555</v>
      </c>
      <c r="R7" s="3">
        <f>[1]AgeStanSec!R7/86400</f>
        <v>0.14508101851851851</v>
      </c>
      <c r="S7" s="3">
        <f>[1]AgeStanSec!S7/86400</f>
        <v>0.2600810185185185</v>
      </c>
      <c r="T7" s="3">
        <f>[1]AgeStanSec!T7/86400</f>
        <v>0.34547453703703701</v>
      </c>
      <c r="U7" s="3">
        <f>[1]AgeStanSec!U7/86400</f>
        <v>0.58711805555555552</v>
      </c>
      <c r="V7" s="3">
        <f>[1]AgeStanSec!V7/86400</f>
        <v>0.64453703703703702</v>
      </c>
      <c r="W7" s="3">
        <f>[1]AgeStanSec!W7/86400</f>
        <v>0.85398148148148145</v>
      </c>
    </row>
    <row r="8" spans="1:23" x14ac:dyDescent="0.25">
      <c r="A8" s="21">
        <v>8</v>
      </c>
      <c r="B8" s="3">
        <f>[1]AgeStanSec!B8/86400</f>
        <v>3.460648148148148E-3</v>
      </c>
      <c r="C8" s="3">
        <f>[1]AgeStanSec!C8/86400</f>
        <v>1.1770833333333333E-2</v>
      </c>
      <c r="D8" s="3">
        <f>[1]AgeStanSec!D8/86400</f>
        <v>1.4340277777777778E-2</v>
      </c>
      <c r="E8" s="3">
        <f>[1]AgeStanSec!E8/86400</f>
        <v>1.5439814814814814E-2</v>
      </c>
      <c r="F8" s="3">
        <f>[1]AgeStanSec!F8/86400</f>
        <v>1.9409722222222221E-2</v>
      </c>
      <c r="G8" s="3">
        <f>[1]AgeStanSec!G8/86400</f>
        <v>1.9525462962962963E-2</v>
      </c>
      <c r="H8" s="3">
        <f>[1]AgeStanSec!H8/86400</f>
        <v>2.4479166666666666E-2</v>
      </c>
      <c r="I8" s="3">
        <f>[1]AgeStanSec!I8/86400</f>
        <v>2.7777777777777776E-2</v>
      </c>
      <c r="J8" s="3">
        <f>[1]AgeStanSec!J8/86400</f>
        <v>2.9641203703703704E-2</v>
      </c>
      <c r="K8" s="3">
        <f>[1]AgeStanSec!K8/86400</f>
        <v>3.7395833333333336E-2</v>
      </c>
      <c r="L8" s="3">
        <f>[1]AgeStanSec!L8/86400</f>
        <v>4.0208333333333332E-2</v>
      </c>
      <c r="M8" s="3">
        <f>[1]AgeStanSec!M8/86400</f>
        <v>5.0115740740740738E-2</v>
      </c>
      <c r="N8" s="3">
        <f>[1]AgeStanSec!N8/86400</f>
        <v>5.2905092592592594E-2</v>
      </c>
      <c r="O8" s="3">
        <f>[1]AgeStanSec!O8/86400</f>
        <v>6.3368055555555552E-2</v>
      </c>
      <c r="P8" s="3">
        <f>[1]AgeStanSec!P8/86400</f>
        <v>7.7048611111111109E-2</v>
      </c>
      <c r="Q8" s="3">
        <f>[1]AgeStanSec!Q8/86400</f>
        <v>0.11092592592592593</v>
      </c>
      <c r="R8" s="3">
        <f>[1]AgeStanSec!R8/86400</f>
        <v>0.13631944444444444</v>
      </c>
      <c r="S8" s="3">
        <f>[1]AgeStanSec!S8/86400</f>
        <v>0.24436342592592591</v>
      </c>
      <c r="T8" s="3">
        <f>[1]AgeStanSec!T8/86400</f>
        <v>0.32460648148148147</v>
      </c>
      <c r="U8" s="3">
        <f>[1]AgeStanSec!U8/86400</f>
        <v>0.5516550925925926</v>
      </c>
      <c r="V8" s="3">
        <f>[1]AgeStanSec!V8/86400</f>
        <v>0.60560185185185189</v>
      </c>
      <c r="W8" s="3">
        <f>[1]AgeStanSec!W8/86400</f>
        <v>0.80240740740740746</v>
      </c>
    </row>
    <row r="9" spans="1:23" x14ac:dyDescent="0.25">
      <c r="A9" s="21">
        <v>9</v>
      </c>
      <c r="B9" s="3">
        <f>[1]AgeStanSec!B9/86400</f>
        <v>3.2870370370370371E-3</v>
      </c>
      <c r="C9" s="3">
        <f>[1]AgeStanSec!C9/86400</f>
        <v>1.1157407407407408E-2</v>
      </c>
      <c r="D9" s="3">
        <f>[1]AgeStanSec!D9/86400</f>
        <v>1.3587962962962963E-2</v>
      </c>
      <c r="E9" s="3">
        <f>[1]AgeStanSec!E9/86400</f>
        <v>1.462962962962963E-2</v>
      </c>
      <c r="F9" s="3">
        <f>[1]AgeStanSec!F9/86400</f>
        <v>1.8391203703703705E-2</v>
      </c>
      <c r="G9" s="3">
        <f>[1]AgeStanSec!G9/86400</f>
        <v>1.8506944444444444E-2</v>
      </c>
      <c r="H9" s="3">
        <f>[1]AgeStanSec!H9/86400</f>
        <v>2.3194444444444445E-2</v>
      </c>
      <c r="I9" s="3">
        <f>[1]AgeStanSec!I9/86400</f>
        <v>2.6319444444444444E-2</v>
      </c>
      <c r="J9" s="3">
        <f>[1]AgeStanSec!J9/86400</f>
        <v>2.8078703703703703E-2</v>
      </c>
      <c r="K9" s="3">
        <f>[1]AgeStanSec!K9/86400</f>
        <v>3.5428240740740739E-2</v>
      </c>
      <c r="L9" s="3">
        <f>[1]AgeStanSec!L9/86400</f>
        <v>3.8090277777777778E-2</v>
      </c>
      <c r="M9" s="3">
        <f>[1]AgeStanSec!M9/86400</f>
        <v>4.7500000000000001E-2</v>
      </c>
      <c r="N9" s="3">
        <f>[1]AgeStanSec!N9/86400</f>
        <v>5.0138888888888886E-2</v>
      </c>
      <c r="O9" s="3">
        <f>[1]AgeStanSec!O9/86400</f>
        <v>6.0057870370370373E-2</v>
      </c>
      <c r="P9" s="3">
        <f>[1]AgeStanSec!P9/86400</f>
        <v>7.3020833333333326E-2</v>
      </c>
      <c r="Q9" s="3">
        <f>[1]AgeStanSec!Q9/86400</f>
        <v>0.10512731481481481</v>
      </c>
      <c r="R9" s="3">
        <f>[1]AgeStanSec!R9/86400</f>
        <v>0.12918981481481481</v>
      </c>
      <c r="S9" s="3">
        <f>[1]AgeStanSec!S9/86400</f>
        <v>0.23159722222222223</v>
      </c>
      <c r="T9" s="3">
        <f>[1]AgeStanSec!T9/86400</f>
        <v>0.30763888888888891</v>
      </c>
      <c r="U9" s="3">
        <f>[1]AgeStanSec!U9/86400</f>
        <v>0.52282407407407405</v>
      </c>
      <c r="V9" s="3">
        <f>[1]AgeStanSec!V9/86400</f>
        <v>0.57394675925925931</v>
      </c>
      <c r="W9" s="3">
        <f>[1]AgeStanSec!W9/86400</f>
        <v>0.76046296296296301</v>
      </c>
    </row>
    <row r="10" spans="1:23" x14ac:dyDescent="0.25">
      <c r="A10" s="46">
        <v>10</v>
      </c>
      <c r="B10" s="11">
        <f>[1]AgeStanSec!B10/86400</f>
        <v>3.1365740740740742E-3</v>
      </c>
      <c r="C10" s="11">
        <f>[1]AgeStanSec!C10/86400</f>
        <v>1.0648148148148148E-2</v>
      </c>
      <c r="D10" s="11">
        <f>[1]AgeStanSec!D10/86400</f>
        <v>1.2974537037037038E-2</v>
      </c>
      <c r="E10" s="11">
        <f>[1]AgeStanSec!E10/86400</f>
        <v>1.3958333333333333E-2</v>
      </c>
      <c r="F10" s="11">
        <f>[1]AgeStanSec!F10/86400</f>
        <v>1.755787037037037E-2</v>
      </c>
      <c r="G10" s="11">
        <f>[1]AgeStanSec!G10/86400</f>
        <v>1.7662037037037039E-2</v>
      </c>
      <c r="H10" s="11">
        <f>[1]AgeStanSec!H10/86400</f>
        <v>2.2141203703703705E-2</v>
      </c>
      <c r="I10" s="11">
        <f>[1]AgeStanSec!I10/86400</f>
        <v>2.5127314814814814E-2</v>
      </c>
      <c r="J10" s="11">
        <f>[1]AgeStanSec!J10/86400</f>
        <v>2.6805555555555555E-2</v>
      </c>
      <c r="K10" s="11">
        <f>[1]AgeStanSec!K10/86400</f>
        <v>3.3819444444444444E-2</v>
      </c>
      <c r="L10" s="11">
        <f>[1]AgeStanSec!L10/86400</f>
        <v>3.636574074074074E-2</v>
      </c>
      <c r="M10" s="11">
        <f>[1]AgeStanSec!M10/86400</f>
        <v>4.5358796296296293E-2</v>
      </c>
      <c r="N10" s="11">
        <f>[1]AgeStanSec!N10/86400</f>
        <v>4.7870370370370369E-2</v>
      </c>
      <c r="O10" s="11">
        <f>[1]AgeStanSec!O10/86400</f>
        <v>5.7349537037037039E-2</v>
      </c>
      <c r="P10" s="11">
        <f>[1]AgeStanSec!P10/86400</f>
        <v>6.9722222222222227E-2</v>
      </c>
      <c r="Q10" s="11">
        <f>[1]AgeStanSec!Q10/86400</f>
        <v>0.10038194444444444</v>
      </c>
      <c r="R10" s="11">
        <f>[1]AgeStanSec!R10/86400</f>
        <v>0.12335648148148148</v>
      </c>
      <c r="S10" s="11">
        <f>[1]AgeStanSec!S10/86400</f>
        <v>0.22113425925925925</v>
      </c>
      <c r="T10" s="11">
        <f>[1]AgeStanSec!T10/86400</f>
        <v>0.29375000000000001</v>
      </c>
      <c r="U10" s="11">
        <f>[1]AgeStanSec!U10/86400</f>
        <v>0.49921296296296297</v>
      </c>
      <c r="V10" s="11">
        <f>[1]AgeStanSec!V10/86400</f>
        <v>0.54803240740740744</v>
      </c>
      <c r="W10" s="11">
        <f>[1]AgeStanSec!W10/86400</f>
        <v>0.72613425925925923</v>
      </c>
    </row>
    <row r="11" spans="1:23" x14ac:dyDescent="0.25">
      <c r="A11" s="21">
        <v>11</v>
      </c>
      <c r="B11" s="3">
        <f>[1]AgeStanSec!B11/86400</f>
        <v>3.0092592592592593E-3</v>
      </c>
      <c r="C11" s="3">
        <f>[1]AgeStanSec!C11/86400</f>
        <v>1.0231481481481482E-2</v>
      </c>
      <c r="D11" s="3">
        <f>[1]AgeStanSec!D11/86400</f>
        <v>1.2465277777777778E-2</v>
      </c>
      <c r="E11" s="3">
        <f>[1]AgeStanSec!E11/86400</f>
        <v>1.3414351851851853E-2</v>
      </c>
      <c r="F11" s="3">
        <f>[1]AgeStanSec!F11/86400</f>
        <v>1.6875000000000001E-2</v>
      </c>
      <c r="G11" s="3">
        <f>[1]AgeStanSec!G11/86400</f>
        <v>1.6979166666666667E-2</v>
      </c>
      <c r="H11" s="3">
        <f>[1]AgeStanSec!H11/86400</f>
        <v>2.1273148148148149E-2</v>
      </c>
      <c r="I11" s="3">
        <f>[1]AgeStanSec!I11/86400</f>
        <v>2.4143518518518519E-2</v>
      </c>
      <c r="J11" s="3">
        <f>[1]AgeStanSec!J11/86400</f>
        <v>2.5763888888888888E-2</v>
      </c>
      <c r="K11" s="3">
        <f>[1]AgeStanSec!K11/86400</f>
        <v>3.2500000000000001E-2</v>
      </c>
      <c r="L11" s="3">
        <f>[1]AgeStanSec!L11/86400</f>
        <v>3.4942129629629629E-2</v>
      </c>
      <c r="M11" s="3">
        <f>[1]AgeStanSec!M11/86400</f>
        <v>4.3599537037037034E-2</v>
      </c>
      <c r="N11" s="3">
        <f>[1]AgeStanSec!N11/86400</f>
        <v>4.6018518518518521E-2</v>
      </c>
      <c r="O11" s="3">
        <f>[1]AgeStanSec!O11/86400</f>
        <v>5.5115740740740743E-2</v>
      </c>
      <c r="P11" s="3">
        <f>[1]AgeStanSec!P11/86400</f>
        <v>6.7013888888888887E-2</v>
      </c>
      <c r="Q11" s="3">
        <f>[1]AgeStanSec!Q11/86400</f>
        <v>9.6481481481481488E-2</v>
      </c>
      <c r="R11" s="3">
        <f>[1]AgeStanSec!R11/86400</f>
        <v>0.11856481481481482</v>
      </c>
      <c r="S11" s="3">
        <f>[1]AgeStanSec!S11/86400</f>
        <v>0.21255787037037038</v>
      </c>
      <c r="T11" s="3">
        <f>[1]AgeStanSec!T11/86400</f>
        <v>0.28234953703703702</v>
      </c>
      <c r="U11" s="3">
        <f>[1]AgeStanSec!U11/86400</f>
        <v>0.4798263888888889</v>
      </c>
      <c r="V11" s="3">
        <f>[1]AgeStanSec!V11/86400</f>
        <v>0.52675925925925926</v>
      </c>
      <c r="W11" s="3">
        <f>[1]AgeStanSec!W11/86400</f>
        <v>0.69793981481481482</v>
      </c>
    </row>
    <row r="12" spans="1:23" x14ac:dyDescent="0.25">
      <c r="A12" s="21">
        <v>12</v>
      </c>
      <c r="B12" s="3">
        <f>[1]AgeStanSec!B12/86400</f>
        <v>2.9166666666666668E-3</v>
      </c>
      <c r="C12" s="3">
        <f>[1]AgeStanSec!C12/86400</f>
        <v>9.8958333333333329E-3</v>
      </c>
      <c r="D12" s="3">
        <f>[1]AgeStanSec!D12/86400</f>
        <v>1.2048611111111111E-2</v>
      </c>
      <c r="E12" s="3">
        <f>[1]AgeStanSec!E12/86400</f>
        <v>1.2974537037037038E-2</v>
      </c>
      <c r="F12" s="3">
        <f>[1]AgeStanSec!F12/86400</f>
        <v>1.6307870370370372E-2</v>
      </c>
      <c r="G12" s="3">
        <f>[1]AgeStanSec!G12/86400</f>
        <v>1.6412037037037037E-2</v>
      </c>
      <c r="H12" s="3">
        <f>[1]AgeStanSec!H12/86400</f>
        <v>2.056712962962963E-2</v>
      </c>
      <c r="I12" s="3">
        <f>[1]AgeStanSec!I12/86400</f>
        <v>2.3344907407407408E-2</v>
      </c>
      <c r="J12" s="3">
        <f>[1]AgeStanSec!J12/86400</f>
        <v>2.4907407407407406E-2</v>
      </c>
      <c r="K12" s="3">
        <f>[1]AgeStanSec!K12/86400</f>
        <v>3.142361111111111E-2</v>
      </c>
      <c r="L12" s="3">
        <f>[1]AgeStanSec!L12/86400</f>
        <v>3.3784722222222223E-2</v>
      </c>
      <c r="M12" s="3">
        <f>[1]AgeStanSec!M12/86400</f>
        <v>4.2152777777777775E-2</v>
      </c>
      <c r="N12" s="3">
        <f>[1]AgeStanSec!N12/86400</f>
        <v>4.449074074074074E-2</v>
      </c>
      <c r="O12" s="3">
        <f>[1]AgeStanSec!O12/86400</f>
        <v>5.3298611111111109E-2</v>
      </c>
      <c r="P12" s="3">
        <f>[1]AgeStanSec!P12/86400</f>
        <v>6.4791666666666664E-2</v>
      </c>
      <c r="Q12" s="3">
        <f>[1]AgeStanSec!Q12/86400</f>
        <v>9.3287037037037043E-2</v>
      </c>
      <c r="R12" s="3">
        <f>[1]AgeStanSec!R12/86400</f>
        <v>0.1146412037037037</v>
      </c>
      <c r="S12" s="3">
        <f>[1]AgeStanSec!S12/86400</f>
        <v>0.20550925925925925</v>
      </c>
      <c r="T12" s="3">
        <f>[1]AgeStanSec!T12/86400</f>
        <v>0.27299768518518519</v>
      </c>
      <c r="U12" s="3">
        <f>[1]AgeStanSec!U12/86400</f>
        <v>0.46393518518518517</v>
      </c>
      <c r="V12" s="3">
        <f>[1]AgeStanSec!V12/86400</f>
        <v>0.50930555555555557</v>
      </c>
      <c r="W12" s="3">
        <f>[1]AgeStanSec!W12/86400</f>
        <v>0.67481481481481487</v>
      </c>
    </row>
    <row r="13" spans="1:23" x14ac:dyDescent="0.25">
      <c r="A13" s="21">
        <v>13</v>
      </c>
      <c r="B13" s="3">
        <f>[1]AgeStanSec!B13/86400</f>
        <v>2.8356481481481483E-3</v>
      </c>
      <c r="C13" s="3">
        <f>[1]AgeStanSec!C13/86400</f>
        <v>9.618055555555555E-3</v>
      </c>
      <c r="D13" s="3">
        <f>[1]AgeStanSec!D13/86400</f>
        <v>1.1712962962962963E-2</v>
      </c>
      <c r="E13" s="3">
        <f>[1]AgeStanSec!E13/86400</f>
        <v>1.2604166666666666E-2</v>
      </c>
      <c r="F13" s="3">
        <f>[1]AgeStanSec!F13/86400</f>
        <v>1.5856481481481482E-2</v>
      </c>
      <c r="G13" s="3">
        <f>[1]AgeStanSec!G13/86400</f>
        <v>1.5949074074074074E-2</v>
      </c>
      <c r="H13" s="3">
        <f>[1]AgeStanSec!H13/86400</f>
        <v>1.9988425925925927E-2</v>
      </c>
      <c r="I13" s="3">
        <f>[1]AgeStanSec!I13/86400</f>
        <v>2.2685185185185187E-2</v>
      </c>
      <c r="J13" s="3">
        <f>[1]AgeStanSec!J13/86400</f>
        <v>2.4212962962962964E-2</v>
      </c>
      <c r="K13" s="3">
        <f>[1]AgeStanSec!K13/86400</f>
        <v>3.0543981481481481E-2</v>
      </c>
      <c r="L13" s="3">
        <f>[1]AgeStanSec!L13/86400</f>
        <v>3.2835648148148149E-2</v>
      </c>
      <c r="M13" s="3">
        <f>[1]AgeStanSec!M13/86400</f>
        <v>4.0972222222222222E-2</v>
      </c>
      <c r="N13" s="3">
        <f>[1]AgeStanSec!N13/86400</f>
        <v>4.3252314814814813E-2</v>
      </c>
      <c r="O13" s="3">
        <f>[1]AgeStanSec!O13/86400</f>
        <v>5.1805555555555556E-2</v>
      </c>
      <c r="P13" s="3">
        <f>[1]AgeStanSec!P13/86400</f>
        <v>6.2986111111111118E-2</v>
      </c>
      <c r="Q13" s="3">
        <f>[1]AgeStanSec!Q13/86400</f>
        <v>9.0682870370370372E-2</v>
      </c>
      <c r="R13" s="3">
        <f>[1]AgeStanSec!R13/86400</f>
        <v>0.11144675925925926</v>
      </c>
      <c r="S13" s="3">
        <f>[1]AgeStanSec!S13/86400</f>
        <v>0.19978009259259261</v>
      </c>
      <c r="T13" s="3">
        <f>[1]AgeStanSec!T13/86400</f>
        <v>0.26537037037037037</v>
      </c>
      <c r="U13" s="3">
        <f>[1]AgeStanSec!U13/86400</f>
        <v>0.45098379629629631</v>
      </c>
      <c r="V13" s="3">
        <f>[1]AgeStanSec!V13/86400</f>
        <v>0.49509259259259258</v>
      </c>
      <c r="W13" s="3">
        <f>[1]AgeStanSec!W13/86400</f>
        <v>0.65598379629629633</v>
      </c>
    </row>
    <row r="14" spans="1:23" x14ac:dyDescent="0.25">
      <c r="A14" s="21">
        <v>14</v>
      </c>
      <c r="B14" s="3">
        <f>[1]AgeStanSec!B14/86400</f>
        <v>2.7662037037037039E-3</v>
      </c>
      <c r="C14" s="3">
        <f>[1]AgeStanSec!C14/86400</f>
        <v>9.3981481481481485E-3</v>
      </c>
      <c r="D14" s="3">
        <f>[1]AgeStanSec!D14/86400</f>
        <v>1.1435185185185185E-2</v>
      </c>
      <c r="E14" s="3">
        <f>[1]AgeStanSec!E14/86400</f>
        <v>1.2314814814814815E-2</v>
      </c>
      <c r="F14" s="3">
        <f>[1]AgeStanSec!F14/86400</f>
        <v>1.5486111111111112E-2</v>
      </c>
      <c r="G14" s="3">
        <f>[1]AgeStanSec!G14/86400</f>
        <v>1.5578703703703704E-2</v>
      </c>
      <c r="H14" s="3">
        <f>[1]AgeStanSec!H14/86400</f>
        <v>1.9525462962962963E-2</v>
      </c>
      <c r="I14" s="3">
        <f>[1]AgeStanSec!I14/86400</f>
        <v>2.2164351851851852E-2</v>
      </c>
      <c r="J14" s="3">
        <f>[1]AgeStanSec!J14/86400</f>
        <v>2.3645833333333335E-2</v>
      </c>
      <c r="K14" s="3">
        <f>[1]AgeStanSec!K14/86400</f>
        <v>2.9837962962962962E-2</v>
      </c>
      <c r="L14" s="3">
        <f>[1]AgeStanSec!L14/86400</f>
        <v>3.2083333333333332E-2</v>
      </c>
      <c r="M14" s="3">
        <f>[1]AgeStanSec!M14/86400</f>
        <v>4.0023148148148148E-2</v>
      </c>
      <c r="N14" s="3">
        <f>[1]AgeStanSec!N14/86400</f>
        <v>4.2245370370370371E-2</v>
      </c>
      <c r="O14" s="3">
        <f>[1]AgeStanSec!O14/86400</f>
        <v>5.0613425925925923E-2</v>
      </c>
      <c r="P14" s="3">
        <f>[1]AgeStanSec!P14/86400</f>
        <v>6.1539351851851852E-2</v>
      </c>
      <c r="Q14" s="3">
        <f>[1]AgeStanSec!Q14/86400</f>
        <v>8.8587962962962966E-2</v>
      </c>
      <c r="R14" s="3">
        <f>[1]AgeStanSec!R14/86400</f>
        <v>0.10886574074074074</v>
      </c>
      <c r="S14" s="3">
        <f>[1]AgeStanSec!S14/86400</f>
        <v>0.19516203703703705</v>
      </c>
      <c r="T14" s="3">
        <f>[1]AgeStanSec!T14/86400</f>
        <v>0.25924768518518521</v>
      </c>
      <c r="U14" s="3">
        <f>[1]AgeStanSec!U14/86400</f>
        <v>0.44057870370370372</v>
      </c>
      <c r="V14" s="3">
        <f>[1]AgeStanSec!V14/86400</f>
        <v>0.48366898148148146</v>
      </c>
      <c r="W14" s="3">
        <f>[1]AgeStanSec!W14/86400</f>
        <v>0.6408449074074074</v>
      </c>
    </row>
    <row r="15" spans="1:23" x14ac:dyDescent="0.25">
      <c r="A15" s="46">
        <v>15</v>
      </c>
      <c r="B15" s="11">
        <f>[1]AgeStanSec!B15/86400</f>
        <v>2.7199074074074074E-3</v>
      </c>
      <c r="C15" s="11">
        <f>[1]AgeStanSec!C15/86400</f>
        <v>9.2129629629629627E-3</v>
      </c>
      <c r="D15" s="11">
        <f>[1]AgeStanSec!D15/86400</f>
        <v>1.1226851851851852E-2</v>
      </c>
      <c r="E15" s="11">
        <f>[1]AgeStanSec!E15/86400</f>
        <v>1.2083333333333333E-2</v>
      </c>
      <c r="F15" s="11">
        <f>[1]AgeStanSec!F15/86400</f>
        <v>1.5196759259259259E-2</v>
      </c>
      <c r="G15" s="11">
        <f>[1]AgeStanSec!G15/86400</f>
        <v>1.5289351851851853E-2</v>
      </c>
      <c r="H15" s="11">
        <f>[1]AgeStanSec!H15/86400</f>
        <v>1.9166666666666665E-2</v>
      </c>
      <c r="I15" s="11">
        <f>[1]AgeStanSec!I15/86400</f>
        <v>2.1747685185185186E-2</v>
      </c>
      <c r="J15" s="11">
        <f>[1]AgeStanSec!J15/86400</f>
        <v>2.3206018518518518E-2</v>
      </c>
      <c r="K15" s="11">
        <f>[1]AgeStanSec!K15/86400</f>
        <v>2.9282407407407406E-2</v>
      </c>
      <c r="L15" s="11">
        <f>[1]AgeStanSec!L15/86400</f>
        <v>3.1481481481481478E-2</v>
      </c>
      <c r="M15" s="11">
        <f>[1]AgeStanSec!M15/86400</f>
        <v>3.9282407407407405E-2</v>
      </c>
      <c r="N15" s="11">
        <f>[1]AgeStanSec!N15/86400</f>
        <v>4.1469907407407407E-2</v>
      </c>
      <c r="O15" s="11">
        <f>[1]AgeStanSec!O15/86400</f>
        <v>4.9675925925925929E-2</v>
      </c>
      <c r="P15" s="11">
        <f>[1]AgeStanSec!P15/86400</f>
        <v>6.039351851851852E-2</v>
      </c>
      <c r="Q15" s="11">
        <f>[1]AgeStanSec!Q15/86400</f>
        <v>8.6944444444444449E-2</v>
      </c>
      <c r="R15" s="11">
        <f>[1]AgeStanSec!R15/86400</f>
        <v>0.10685185185185185</v>
      </c>
      <c r="S15" s="11">
        <f>[1]AgeStanSec!S15/86400</f>
        <v>0.19155092592592593</v>
      </c>
      <c r="T15" s="11">
        <f>[1]AgeStanSec!T15/86400</f>
        <v>0.25444444444444442</v>
      </c>
      <c r="U15" s="11">
        <f>[1]AgeStanSec!U15/86400</f>
        <v>0.4324189814814815</v>
      </c>
      <c r="V15" s="11">
        <f>[1]AgeStanSec!V15/86400</f>
        <v>0.47471064814814817</v>
      </c>
      <c r="W15" s="11">
        <f>[1]AgeStanSec!W15/86400</f>
        <v>0.62896990740740744</v>
      </c>
    </row>
    <row r="16" spans="1:23" x14ac:dyDescent="0.25">
      <c r="A16" s="21">
        <v>16</v>
      </c>
      <c r="B16" s="3">
        <f>[1]AgeStanSec!B16/86400</f>
        <v>2.673611111111111E-3</v>
      </c>
      <c r="C16" s="3">
        <f>[1]AgeStanSec!C16/86400</f>
        <v>9.0856481481481483E-3</v>
      </c>
      <c r="D16" s="3">
        <f>[1]AgeStanSec!D16/86400</f>
        <v>1.1064814814814816E-2</v>
      </c>
      <c r="E16" s="3">
        <f>[1]AgeStanSec!E16/86400</f>
        <v>1.1921296296296296E-2</v>
      </c>
      <c r="F16" s="3">
        <f>[1]AgeStanSec!F16/86400</f>
        <v>1.4976851851851852E-2</v>
      </c>
      <c r="G16" s="3">
        <f>[1]AgeStanSec!G16/86400</f>
        <v>1.5069444444444444E-2</v>
      </c>
      <c r="H16" s="3">
        <f>[1]AgeStanSec!H16/86400</f>
        <v>1.8888888888888889E-2</v>
      </c>
      <c r="I16" s="3">
        <f>[1]AgeStanSec!I16/86400</f>
        <v>2.1435185185185186E-2</v>
      </c>
      <c r="J16" s="3">
        <f>[1]AgeStanSec!J16/86400</f>
        <v>2.2881944444444444E-2</v>
      </c>
      <c r="K16" s="3">
        <f>[1]AgeStanSec!K16/86400</f>
        <v>2.886574074074074E-2</v>
      </c>
      <c r="L16" s="3">
        <f>[1]AgeStanSec!L16/86400</f>
        <v>3.1030092592592592E-2</v>
      </c>
      <c r="M16" s="3">
        <f>[1]AgeStanSec!M16/86400</f>
        <v>3.8726851851851853E-2</v>
      </c>
      <c r="N16" s="3">
        <f>[1]AgeStanSec!N16/86400</f>
        <v>4.0879629629629627E-2</v>
      </c>
      <c r="O16" s="3">
        <f>[1]AgeStanSec!O16/86400</f>
        <v>4.8969907407407406E-2</v>
      </c>
      <c r="P16" s="3">
        <f>[1]AgeStanSec!P16/86400</f>
        <v>5.9537037037037034E-2</v>
      </c>
      <c r="Q16" s="3">
        <f>[1]AgeStanSec!Q16/86400</f>
        <v>8.5717592592592595E-2</v>
      </c>
      <c r="R16" s="3">
        <f>[1]AgeStanSec!R16/86400</f>
        <v>0.10533564814814815</v>
      </c>
      <c r="S16" s="3">
        <f>[1]AgeStanSec!S16/86400</f>
        <v>0.18883101851851852</v>
      </c>
      <c r="T16" s="3">
        <f>[1]AgeStanSec!T16/86400</f>
        <v>0.25083333333333335</v>
      </c>
      <c r="U16" s="3">
        <f>[1]AgeStanSec!U16/86400</f>
        <v>0.42627314814814815</v>
      </c>
      <c r="V16" s="3">
        <f>[1]AgeStanSec!V16/86400</f>
        <v>0.46796296296296297</v>
      </c>
      <c r="W16" s="3">
        <f>[1]AgeStanSec!W16/86400</f>
        <v>0.62003472222222222</v>
      </c>
    </row>
    <row r="17" spans="1:23" x14ac:dyDescent="0.25">
      <c r="A17" s="21">
        <v>17</v>
      </c>
      <c r="B17" s="3">
        <f>[1]AgeStanSec!B17/86400</f>
        <v>2.650462962962963E-3</v>
      </c>
      <c r="C17" s="3">
        <f>[1]AgeStanSec!C17/86400</f>
        <v>8.9930555555555562E-3</v>
      </c>
      <c r="D17" s="3">
        <f>[1]AgeStanSec!D17/86400</f>
        <v>1.0960648148148148E-2</v>
      </c>
      <c r="E17" s="3">
        <f>[1]AgeStanSec!E17/86400</f>
        <v>1.1793981481481482E-2</v>
      </c>
      <c r="F17" s="3">
        <f>[1]AgeStanSec!F17/86400</f>
        <v>1.4826388888888889E-2</v>
      </c>
      <c r="G17" s="3">
        <f>[1]AgeStanSec!G17/86400</f>
        <v>1.4918981481481481E-2</v>
      </c>
      <c r="H17" s="3">
        <f>[1]AgeStanSec!H17/86400</f>
        <v>1.8703703703703705E-2</v>
      </c>
      <c r="I17" s="3">
        <f>[1]AgeStanSec!I17/86400</f>
        <v>2.1226851851851851E-2</v>
      </c>
      <c r="J17" s="3">
        <f>[1]AgeStanSec!J17/86400</f>
        <v>2.2650462962962963E-2</v>
      </c>
      <c r="K17" s="3">
        <f>[1]AgeStanSec!K17/86400</f>
        <v>2.8576388888888887E-2</v>
      </c>
      <c r="L17" s="3">
        <f>[1]AgeStanSec!L17/86400</f>
        <v>3.0717592592592591E-2</v>
      </c>
      <c r="M17" s="3">
        <f>[1]AgeStanSec!M17/86400</f>
        <v>3.8356481481481484E-2</v>
      </c>
      <c r="N17" s="3">
        <f>[1]AgeStanSec!N17/86400</f>
        <v>4.0486111111111112E-2</v>
      </c>
      <c r="O17" s="3">
        <f>[1]AgeStanSec!O17/86400</f>
        <v>4.8506944444444443E-2</v>
      </c>
      <c r="P17" s="3">
        <f>[1]AgeStanSec!P17/86400</f>
        <v>5.8969907407407408E-2</v>
      </c>
      <c r="Q17" s="3">
        <f>[1]AgeStanSec!Q17/86400</f>
        <v>8.4895833333333337E-2</v>
      </c>
      <c r="R17" s="3">
        <f>[1]AgeStanSec!R17/86400</f>
        <v>0.1043287037037037</v>
      </c>
      <c r="S17" s="3">
        <f>[1]AgeStanSec!S17/86400</f>
        <v>0.18702546296296296</v>
      </c>
      <c r="T17" s="3">
        <f>[1]AgeStanSec!T17/86400</f>
        <v>0.24843750000000001</v>
      </c>
      <c r="U17" s="3">
        <f>[1]AgeStanSec!U17/86400</f>
        <v>0.42221064814814813</v>
      </c>
      <c r="V17" s="3">
        <f>[1]AgeStanSec!V17/86400</f>
        <v>0.46349537037037036</v>
      </c>
      <c r="W17" s="3">
        <f>[1]AgeStanSec!W17/86400</f>
        <v>0.61412037037037037</v>
      </c>
    </row>
    <row r="18" spans="1:23" x14ac:dyDescent="0.25">
      <c r="A18" s="21">
        <v>18</v>
      </c>
      <c r="B18" s="3">
        <f>[1]AgeStanSec!B18/86400</f>
        <v>2.627314814814815E-3</v>
      </c>
      <c r="C18" s="3">
        <f>[1]AgeStanSec!C18/86400</f>
        <v>8.9467592592592585E-3</v>
      </c>
      <c r="D18" s="3">
        <f>[1]AgeStanSec!D18/86400</f>
        <v>1.0891203703703703E-2</v>
      </c>
      <c r="E18" s="3">
        <f>[1]AgeStanSec!E18/86400</f>
        <v>1.1724537037037037E-2</v>
      </c>
      <c r="F18" s="3">
        <f>[1]AgeStanSec!F18/86400</f>
        <v>1.474537037037037E-2</v>
      </c>
      <c r="G18" s="3">
        <f>[1]AgeStanSec!G18/86400</f>
        <v>1.4837962962962963E-2</v>
      </c>
      <c r="H18" s="3">
        <f>[1]AgeStanSec!H18/86400</f>
        <v>1.8587962962962962E-2</v>
      </c>
      <c r="I18" s="3">
        <f>[1]AgeStanSec!I18/86400</f>
        <v>2.1099537037037038E-2</v>
      </c>
      <c r="J18" s="3">
        <f>[1]AgeStanSec!J18/86400</f>
        <v>2.2511574074074073E-2</v>
      </c>
      <c r="K18" s="3">
        <f>[1]AgeStanSec!K18/86400</f>
        <v>2.8402777777777777E-2</v>
      </c>
      <c r="L18" s="3">
        <f>[1]AgeStanSec!L18/86400</f>
        <v>3.0532407407407407E-2</v>
      </c>
      <c r="M18" s="3">
        <f>[1]AgeStanSec!M18/86400</f>
        <v>3.8182870370370367E-2</v>
      </c>
      <c r="N18" s="3">
        <f>[1]AgeStanSec!N18/86400</f>
        <v>4.0300925925925928E-2</v>
      </c>
      <c r="O18" s="3">
        <f>[1]AgeStanSec!O18/86400</f>
        <v>4.8287037037037038E-2</v>
      </c>
      <c r="P18" s="3">
        <f>[1]AgeStanSec!P18/86400</f>
        <v>5.8703703703703702E-2</v>
      </c>
      <c r="Q18" s="3">
        <f>[1]AgeStanSec!Q18/86400</f>
        <v>8.4513888888888888E-2</v>
      </c>
      <c r="R18" s="3">
        <f>[1]AgeStanSec!R18/86400</f>
        <v>0.10386574074074074</v>
      </c>
      <c r="S18" s="3">
        <f>[1]AgeStanSec!S18/86400</f>
        <v>0.18618055555555554</v>
      </c>
      <c r="T18" s="3">
        <f>[1]AgeStanSec!T18/86400</f>
        <v>0.24732638888888889</v>
      </c>
      <c r="U18" s="3">
        <f>[1]AgeStanSec!U18/86400</f>
        <v>0.42031249999999998</v>
      </c>
      <c r="V18" s="3">
        <f>[1]AgeStanSec!V18/86400</f>
        <v>0.46141203703703704</v>
      </c>
      <c r="W18" s="3">
        <f>[1]AgeStanSec!W18/86400</f>
        <v>0.61135416666666664</v>
      </c>
    </row>
    <row r="19" spans="1:23" x14ac:dyDescent="0.25">
      <c r="A19" s="21">
        <v>19</v>
      </c>
      <c r="B19" s="3">
        <f>[1]AgeStanSec!B19/86400</f>
        <v>2.627314814814815E-3</v>
      </c>
      <c r="C19" s="3">
        <f>[1]AgeStanSec!C19/86400</f>
        <v>8.9236111111111113E-3</v>
      </c>
      <c r="D19" s="3">
        <f>[1]AgeStanSec!D19/86400</f>
        <v>1.0868055555555556E-2</v>
      </c>
      <c r="E19" s="3">
        <f>[1]AgeStanSec!E19/86400</f>
        <v>1.170138888888889E-2</v>
      </c>
      <c r="F19" s="3">
        <f>[1]AgeStanSec!F19/86400</f>
        <v>1.4710648148148148E-2</v>
      </c>
      <c r="G19" s="3">
        <f>[1]AgeStanSec!G19/86400</f>
        <v>1.480324074074074E-2</v>
      </c>
      <c r="H19" s="3">
        <f>[1]AgeStanSec!H19/86400</f>
        <v>1.8553240740740742E-2</v>
      </c>
      <c r="I19" s="3">
        <f>[1]AgeStanSec!I19/86400</f>
        <v>2.105324074074074E-2</v>
      </c>
      <c r="J19" s="3">
        <f>[1]AgeStanSec!J19/86400</f>
        <v>2.2465277777777778E-2</v>
      </c>
      <c r="K19" s="3">
        <f>[1]AgeStanSec!K19/86400</f>
        <v>2.8344907407407409E-2</v>
      </c>
      <c r="L19" s="3">
        <f>[1]AgeStanSec!L19/86400</f>
        <v>3.0474537037037036E-2</v>
      </c>
      <c r="M19" s="3">
        <f>[1]AgeStanSec!M19/86400</f>
        <v>3.8171296296296293E-2</v>
      </c>
      <c r="N19" s="3">
        <f>[1]AgeStanSec!N19/86400</f>
        <v>4.0289351851851854E-2</v>
      </c>
      <c r="O19" s="3">
        <f>[1]AgeStanSec!O19/86400</f>
        <v>4.8263888888888891E-2</v>
      </c>
      <c r="P19" s="3">
        <f>[1]AgeStanSec!P19/86400</f>
        <v>5.8680555555555555E-2</v>
      </c>
      <c r="Q19" s="3">
        <f>[1]AgeStanSec!Q19/86400</f>
        <v>8.4479166666666661E-2</v>
      </c>
      <c r="R19" s="3">
        <f>[1]AgeStanSec!R19/86400</f>
        <v>0.10381944444444445</v>
      </c>
      <c r="S19" s="3">
        <f>[1]AgeStanSec!S19/86400</f>
        <v>0.18611111111111112</v>
      </c>
      <c r="T19" s="3">
        <f>[1]AgeStanSec!T19/86400</f>
        <v>0.24722222222222223</v>
      </c>
      <c r="U19" s="3">
        <f>[1]AgeStanSec!U19/86400</f>
        <v>0.4201388888888889</v>
      </c>
      <c r="V19" s="3">
        <f>[1]AgeStanSec!V19/86400</f>
        <v>0.46122685185185186</v>
      </c>
      <c r="W19" s="3">
        <f>[1]AgeStanSec!W19/86400</f>
        <v>0.61111111111111116</v>
      </c>
    </row>
    <row r="20" spans="1:23" x14ac:dyDescent="0.25">
      <c r="A20" s="46">
        <v>20</v>
      </c>
      <c r="B20" s="11">
        <f>[1]AgeStanSec!B20/86400</f>
        <v>2.627314814814815E-3</v>
      </c>
      <c r="C20" s="11">
        <f>[1]AgeStanSec!C20/86400</f>
        <v>8.9236111111111113E-3</v>
      </c>
      <c r="D20" s="11">
        <f>[1]AgeStanSec!D20/86400</f>
        <v>1.0868055555555556E-2</v>
      </c>
      <c r="E20" s="11">
        <f>[1]AgeStanSec!E20/86400</f>
        <v>1.170138888888889E-2</v>
      </c>
      <c r="F20" s="11">
        <f>[1]AgeStanSec!F20/86400</f>
        <v>1.4710648148148148E-2</v>
      </c>
      <c r="G20" s="11">
        <f>[1]AgeStanSec!G20/86400</f>
        <v>1.480324074074074E-2</v>
      </c>
      <c r="H20" s="11">
        <f>[1]AgeStanSec!H20/86400</f>
        <v>1.8553240740740742E-2</v>
      </c>
      <c r="I20" s="11">
        <f>[1]AgeStanSec!I20/86400</f>
        <v>2.105324074074074E-2</v>
      </c>
      <c r="J20" s="11">
        <f>[1]AgeStanSec!J20/86400</f>
        <v>2.2465277777777778E-2</v>
      </c>
      <c r="K20" s="11">
        <f>[1]AgeStanSec!K20/86400</f>
        <v>2.8344907407407409E-2</v>
      </c>
      <c r="L20" s="11">
        <f>[1]AgeStanSec!L20/86400</f>
        <v>3.0474537037037036E-2</v>
      </c>
      <c r="M20" s="11">
        <f>[1]AgeStanSec!M20/86400</f>
        <v>3.8171296296296293E-2</v>
      </c>
      <c r="N20" s="11">
        <f>[1]AgeStanSec!N20/86400</f>
        <v>4.0289351851851854E-2</v>
      </c>
      <c r="O20" s="11">
        <f>[1]AgeStanSec!O20/86400</f>
        <v>4.8263888888888891E-2</v>
      </c>
      <c r="P20" s="11">
        <f>[1]AgeStanSec!P20/86400</f>
        <v>5.8680555555555555E-2</v>
      </c>
      <c r="Q20" s="11">
        <f>[1]AgeStanSec!Q20/86400</f>
        <v>8.4479166666666661E-2</v>
      </c>
      <c r="R20" s="11">
        <f>[1]AgeStanSec!R20/86400</f>
        <v>0.10381944444444445</v>
      </c>
      <c r="S20" s="11">
        <f>[1]AgeStanSec!S20/86400</f>
        <v>0.18611111111111112</v>
      </c>
      <c r="T20" s="11">
        <f>[1]AgeStanSec!T20/86400</f>
        <v>0.24722222222222223</v>
      </c>
      <c r="U20" s="11">
        <f>[1]AgeStanSec!U20/86400</f>
        <v>0.4201388888888889</v>
      </c>
      <c r="V20" s="11">
        <f>[1]AgeStanSec!V20/86400</f>
        <v>0.46122685185185186</v>
      </c>
      <c r="W20" s="11">
        <f>[1]AgeStanSec!W20/86400</f>
        <v>0.61111111111111116</v>
      </c>
    </row>
    <row r="21" spans="1:23" x14ac:dyDescent="0.25">
      <c r="A21" s="21">
        <v>21</v>
      </c>
      <c r="B21" s="3">
        <f>[1]AgeStanSec!B21/86400</f>
        <v>2.627314814814815E-3</v>
      </c>
      <c r="C21" s="3">
        <f>[1]AgeStanSec!C21/86400</f>
        <v>8.9236111111111113E-3</v>
      </c>
      <c r="D21" s="3">
        <f>[1]AgeStanSec!D21/86400</f>
        <v>1.0868055555555556E-2</v>
      </c>
      <c r="E21" s="3">
        <f>[1]AgeStanSec!E21/86400</f>
        <v>1.170138888888889E-2</v>
      </c>
      <c r="F21" s="3">
        <f>[1]AgeStanSec!F21/86400</f>
        <v>1.4710648148148148E-2</v>
      </c>
      <c r="G21" s="3">
        <f>[1]AgeStanSec!G21/86400</f>
        <v>1.480324074074074E-2</v>
      </c>
      <c r="H21" s="3">
        <f>[1]AgeStanSec!H21/86400</f>
        <v>1.8553240740740742E-2</v>
      </c>
      <c r="I21" s="3">
        <f>[1]AgeStanSec!I21/86400</f>
        <v>2.105324074074074E-2</v>
      </c>
      <c r="J21" s="3">
        <f>[1]AgeStanSec!J21/86400</f>
        <v>2.2465277777777778E-2</v>
      </c>
      <c r="K21" s="3">
        <f>[1]AgeStanSec!K21/86400</f>
        <v>2.8344907407407409E-2</v>
      </c>
      <c r="L21" s="3">
        <f>[1]AgeStanSec!L21/86400</f>
        <v>3.0474537037037036E-2</v>
      </c>
      <c r="M21" s="3">
        <f>[1]AgeStanSec!M21/86400</f>
        <v>3.8171296296296293E-2</v>
      </c>
      <c r="N21" s="3">
        <f>[1]AgeStanSec!N21/86400</f>
        <v>4.0289351851851854E-2</v>
      </c>
      <c r="O21" s="3">
        <f>[1]AgeStanSec!O21/86400</f>
        <v>4.8263888888888891E-2</v>
      </c>
      <c r="P21" s="3">
        <f>[1]AgeStanSec!P21/86400</f>
        <v>5.8680555555555555E-2</v>
      </c>
      <c r="Q21" s="3">
        <f>[1]AgeStanSec!Q21/86400</f>
        <v>8.4479166666666661E-2</v>
      </c>
      <c r="R21" s="3">
        <f>[1]AgeStanSec!R21/86400</f>
        <v>0.10381944444444445</v>
      </c>
      <c r="S21" s="3">
        <f>[1]AgeStanSec!S21/86400</f>
        <v>0.18611111111111112</v>
      </c>
      <c r="T21" s="3">
        <f>[1]AgeStanSec!T21/86400</f>
        <v>0.24722222222222223</v>
      </c>
      <c r="U21" s="3">
        <f>[1]AgeStanSec!U21/86400</f>
        <v>0.4201388888888889</v>
      </c>
      <c r="V21" s="3">
        <f>[1]AgeStanSec!V21/86400</f>
        <v>0.46122685185185186</v>
      </c>
      <c r="W21" s="3">
        <f>[1]AgeStanSec!W21/86400</f>
        <v>0.61111111111111116</v>
      </c>
    </row>
    <row r="22" spans="1:23" x14ac:dyDescent="0.25">
      <c r="A22" s="21">
        <v>22</v>
      </c>
      <c r="B22" s="3">
        <f>[1]AgeStanSec!B22/86400</f>
        <v>2.627314814814815E-3</v>
      </c>
      <c r="C22" s="3">
        <f>[1]AgeStanSec!C22/86400</f>
        <v>8.9236111111111113E-3</v>
      </c>
      <c r="D22" s="3">
        <f>[1]AgeStanSec!D22/86400</f>
        <v>1.0868055555555556E-2</v>
      </c>
      <c r="E22" s="3">
        <f>[1]AgeStanSec!E22/86400</f>
        <v>1.170138888888889E-2</v>
      </c>
      <c r="F22" s="3">
        <f>[1]AgeStanSec!F22/86400</f>
        <v>1.4710648148148148E-2</v>
      </c>
      <c r="G22" s="3">
        <f>[1]AgeStanSec!G22/86400</f>
        <v>1.480324074074074E-2</v>
      </c>
      <c r="H22" s="3">
        <f>[1]AgeStanSec!H22/86400</f>
        <v>1.8553240740740742E-2</v>
      </c>
      <c r="I22" s="3">
        <f>[1]AgeStanSec!I22/86400</f>
        <v>2.105324074074074E-2</v>
      </c>
      <c r="J22" s="3">
        <f>[1]AgeStanSec!J22/86400</f>
        <v>2.2465277777777778E-2</v>
      </c>
      <c r="K22" s="3">
        <f>[1]AgeStanSec!K22/86400</f>
        <v>2.8344907407407409E-2</v>
      </c>
      <c r="L22" s="3">
        <f>[1]AgeStanSec!L22/86400</f>
        <v>3.0474537037037036E-2</v>
      </c>
      <c r="M22" s="3">
        <f>[1]AgeStanSec!M22/86400</f>
        <v>3.8171296296296293E-2</v>
      </c>
      <c r="N22" s="3">
        <f>[1]AgeStanSec!N22/86400</f>
        <v>4.0289351851851854E-2</v>
      </c>
      <c r="O22" s="3">
        <f>[1]AgeStanSec!O22/86400</f>
        <v>4.8263888888888891E-2</v>
      </c>
      <c r="P22" s="3">
        <f>[1]AgeStanSec!P22/86400</f>
        <v>5.8680555555555555E-2</v>
      </c>
      <c r="Q22" s="3">
        <f>[1]AgeStanSec!Q22/86400</f>
        <v>8.4479166666666661E-2</v>
      </c>
      <c r="R22" s="3">
        <f>[1]AgeStanSec!R22/86400</f>
        <v>0.10381944444444445</v>
      </c>
      <c r="S22" s="3">
        <f>[1]AgeStanSec!S22/86400</f>
        <v>0.18611111111111112</v>
      </c>
      <c r="T22" s="3">
        <f>[1]AgeStanSec!T22/86400</f>
        <v>0.24722222222222223</v>
      </c>
      <c r="U22" s="3">
        <f>[1]AgeStanSec!U22/86400</f>
        <v>0.4201388888888889</v>
      </c>
      <c r="V22" s="3">
        <f>[1]AgeStanSec!V22/86400</f>
        <v>0.46122685185185186</v>
      </c>
      <c r="W22" s="3">
        <f>[1]AgeStanSec!W22/86400</f>
        <v>0.61111111111111116</v>
      </c>
    </row>
    <row r="23" spans="1:23" x14ac:dyDescent="0.25">
      <c r="A23" s="21">
        <v>23</v>
      </c>
      <c r="B23" s="3">
        <f>[1]AgeStanSec!B23/86400</f>
        <v>2.627314814814815E-3</v>
      </c>
      <c r="C23" s="3">
        <f>[1]AgeStanSec!C23/86400</f>
        <v>8.9236111111111113E-3</v>
      </c>
      <c r="D23" s="3">
        <f>[1]AgeStanSec!D23/86400</f>
        <v>1.0868055555555556E-2</v>
      </c>
      <c r="E23" s="3">
        <f>[1]AgeStanSec!E23/86400</f>
        <v>1.170138888888889E-2</v>
      </c>
      <c r="F23" s="3">
        <f>[1]AgeStanSec!F23/86400</f>
        <v>1.4710648148148148E-2</v>
      </c>
      <c r="G23" s="3">
        <f>[1]AgeStanSec!G23/86400</f>
        <v>1.480324074074074E-2</v>
      </c>
      <c r="H23" s="3">
        <f>[1]AgeStanSec!H23/86400</f>
        <v>1.8553240740740742E-2</v>
      </c>
      <c r="I23" s="3">
        <f>[1]AgeStanSec!I23/86400</f>
        <v>2.105324074074074E-2</v>
      </c>
      <c r="J23" s="3">
        <f>[1]AgeStanSec!J23/86400</f>
        <v>2.2465277777777778E-2</v>
      </c>
      <c r="K23" s="3">
        <f>[1]AgeStanSec!K23/86400</f>
        <v>2.8344907407407409E-2</v>
      </c>
      <c r="L23" s="3">
        <f>[1]AgeStanSec!L23/86400</f>
        <v>3.0474537037037036E-2</v>
      </c>
      <c r="M23" s="3">
        <f>[1]AgeStanSec!M23/86400</f>
        <v>3.8171296296296293E-2</v>
      </c>
      <c r="N23" s="3">
        <f>[1]AgeStanSec!N23/86400</f>
        <v>4.0289351851851854E-2</v>
      </c>
      <c r="O23" s="3">
        <f>[1]AgeStanSec!O23/86400</f>
        <v>4.8263888888888891E-2</v>
      </c>
      <c r="P23" s="3">
        <f>[1]AgeStanSec!P23/86400</f>
        <v>5.8680555555555555E-2</v>
      </c>
      <c r="Q23" s="3">
        <f>[1]AgeStanSec!Q23/86400</f>
        <v>8.4479166666666661E-2</v>
      </c>
      <c r="R23" s="3">
        <f>[1]AgeStanSec!R23/86400</f>
        <v>0.10381944444444445</v>
      </c>
      <c r="S23" s="3">
        <f>[1]AgeStanSec!S23/86400</f>
        <v>0.18611111111111112</v>
      </c>
      <c r="T23" s="3">
        <f>[1]AgeStanSec!T23/86400</f>
        <v>0.24722222222222223</v>
      </c>
      <c r="U23" s="3">
        <f>[1]AgeStanSec!U23/86400</f>
        <v>0.4201388888888889</v>
      </c>
      <c r="V23" s="3">
        <f>[1]AgeStanSec!V23/86400</f>
        <v>0.46122685185185186</v>
      </c>
      <c r="W23" s="3">
        <f>[1]AgeStanSec!W23/86400</f>
        <v>0.61111111111111116</v>
      </c>
    </row>
    <row r="24" spans="1:23" x14ac:dyDescent="0.25">
      <c r="A24" s="21">
        <v>24</v>
      </c>
      <c r="B24" s="3">
        <f>[1]AgeStanSec!B24/86400</f>
        <v>2.627314814814815E-3</v>
      </c>
      <c r="C24" s="3">
        <f>[1]AgeStanSec!C24/86400</f>
        <v>8.9236111111111113E-3</v>
      </c>
      <c r="D24" s="3">
        <f>[1]AgeStanSec!D24/86400</f>
        <v>1.0868055555555556E-2</v>
      </c>
      <c r="E24" s="3">
        <f>[1]AgeStanSec!E24/86400</f>
        <v>1.170138888888889E-2</v>
      </c>
      <c r="F24" s="3">
        <f>[1]AgeStanSec!F24/86400</f>
        <v>1.4710648148148148E-2</v>
      </c>
      <c r="G24" s="3">
        <f>[1]AgeStanSec!G24/86400</f>
        <v>1.480324074074074E-2</v>
      </c>
      <c r="H24" s="3">
        <f>[1]AgeStanSec!H24/86400</f>
        <v>1.8553240740740742E-2</v>
      </c>
      <c r="I24" s="3">
        <f>[1]AgeStanSec!I24/86400</f>
        <v>2.105324074074074E-2</v>
      </c>
      <c r="J24" s="3">
        <f>[1]AgeStanSec!J24/86400</f>
        <v>2.2465277777777778E-2</v>
      </c>
      <c r="K24" s="3">
        <f>[1]AgeStanSec!K24/86400</f>
        <v>2.8344907407407409E-2</v>
      </c>
      <c r="L24" s="3">
        <f>[1]AgeStanSec!L24/86400</f>
        <v>3.0474537037037036E-2</v>
      </c>
      <c r="M24" s="3">
        <f>[1]AgeStanSec!M24/86400</f>
        <v>3.8171296296296293E-2</v>
      </c>
      <c r="N24" s="3">
        <f>[1]AgeStanSec!N24/86400</f>
        <v>4.0289351851851854E-2</v>
      </c>
      <c r="O24" s="3">
        <f>[1]AgeStanSec!O24/86400</f>
        <v>4.8263888888888891E-2</v>
      </c>
      <c r="P24" s="3">
        <f>[1]AgeStanSec!P24/86400</f>
        <v>5.8680555555555555E-2</v>
      </c>
      <c r="Q24" s="3">
        <f>[1]AgeStanSec!Q24/86400</f>
        <v>8.4479166666666661E-2</v>
      </c>
      <c r="R24" s="3">
        <f>[1]AgeStanSec!R24/86400</f>
        <v>0.10381944444444445</v>
      </c>
      <c r="S24" s="3">
        <f>[1]AgeStanSec!S24/86400</f>
        <v>0.18611111111111112</v>
      </c>
      <c r="T24" s="3">
        <f>[1]AgeStanSec!T24/86400</f>
        <v>0.24722222222222223</v>
      </c>
      <c r="U24" s="3">
        <f>[1]AgeStanSec!U24/86400</f>
        <v>0.4201388888888889</v>
      </c>
      <c r="V24" s="3">
        <f>[1]AgeStanSec!V24/86400</f>
        <v>0.46122685185185186</v>
      </c>
      <c r="W24" s="3">
        <f>[1]AgeStanSec!W24/86400</f>
        <v>0.61111111111111116</v>
      </c>
    </row>
    <row r="25" spans="1:23" x14ac:dyDescent="0.25">
      <c r="A25" s="46">
        <v>25</v>
      </c>
      <c r="B25" s="11">
        <f>[1]AgeStanSec!B25/86400</f>
        <v>2.627314814814815E-3</v>
      </c>
      <c r="C25" s="11">
        <f>[1]AgeStanSec!C25/86400</f>
        <v>8.9236111111111113E-3</v>
      </c>
      <c r="D25" s="11">
        <f>[1]AgeStanSec!D25/86400</f>
        <v>1.0868055555555556E-2</v>
      </c>
      <c r="E25" s="11">
        <f>[1]AgeStanSec!E25/86400</f>
        <v>1.170138888888889E-2</v>
      </c>
      <c r="F25" s="11">
        <f>[1]AgeStanSec!F25/86400</f>
        <v>1.4710648148148148E-2</v>
      </c>
      <c r="G25" s="11">
        <f>[1]AgeStanSec!G25/86400</f>
        <v>1.480324074074074E-2</v>
      </c>
      <c r="H25" s="11">
        <f>[1]AgeStanSec!H25/86400</f>
        <v>1.8553240740740742E-2</v>
      </c>
      <c r="I25" s="11">
        <f>[1]AgeStanSec!I25/86400</f>
        <v>2.105324074074074E-2</v>
      </c>
      <c r="J25" s="11">
        <f>[1]AgeStanSec!J25/86400</f>
        <v>2.2465277777777778E-2</v>
      </c>
      <c r="K25" s="11">
        <f>[1]AgeStanSec!K25/86400</f>
        <v>2.8344907407407409E-2</v>
      </c>
      <c r="L25" s="11">
        <f>[1]AgeStanSec!L25/86400</f>
        <v>3.0474537037037036E-2</v>
      </c>
      <c r="M25" s="11">
        <f>[1]AgeStanSec!M25/86400</f>
        <v>3.8171296296296293E-2</v>
      </c>
      <c r="N25" s="11">
        <f>[1]AgeStanSec!N25/86400</f>
        <v>4.0289351851851854E-2</v>
      </c>
      <c r="O25" s="11">
        <f>[1]AgeStanSec!O25/86400</f>
        <v>4.8263888888888891E-2</v>
      </c>
      <c r="P25" s="11">
        <f>[1]AgeStanSec!P25/86400</f>
        <v>5.8680555555555555E-2</v>
      </c>
      <c r="Q25" s="11">
        <f>[1]AgeStanSec!Q25/86400</f>
        <v>8.4479166666666661E-2</v>
      </c>
      <c r="R25" s="11">
        <f>[1]AgeStanSec!R25/86400</f>
        <v>0.10381944444444445</v>
      </c>
      <c r="S25" s="11">
        <f>[1]AgeStanSec!S25/86400</f>
        <v>0.18611111111111112</v>
      </c>
      <c r="T25" s="11">
        <f>[1]AgeStanSec!T25/86400</f>
        <v>0.24722222222222223</v>
      </c>
      <c r="U25" s="11">
        <f>[1]AgeStanSec!U25/86400</f>
        <v>0.4201388888888889</v>
      </c>
      <c r="V25" s="11">
        <f>[1]AgeStanSec!V25/86400</f>
        <v>0.46122685185185186</v>
      </c>
      <c r="W25" s="11">
        <f>[1]AgeStanSec!W25/86400</f>
        <v>0.61111111111111116</v>
      </c>
    </row>
    <row r="26" spans="1:23" x14ac:dyDescent="0.25">
      <c r="A26" s="21">
        <v>26</v>
      </c>
      <c r="B26" s="3">
        <f>[1]AgeStanSec!B26/86400</f>
        <v>2.627314814814815E-3</v>
      </c>
      <c r="C26" s="3">
        <f>[1]AgeStanSec!C26/86400</f>
        <v>8.9236111111111113E-3</v>
      </c>
      <c r="D26" s="3">
        <f>[1]AgeStanSec!D26/86400</f>
        <v>1.0868055555555556E-2</v>
      </c>
      <c r="E26" s="3">
        <f>[1]AgeStanSec!E26/86400</f>
        <v>1.170138888888889E-2</v>
      </c>
      <c r="F26" s="3">
        <f>[1]AgeStanSec!F26/86400</f>
        <v>1.4710648148148148E-2</v>
      </c>
      <c r="G26" s="3">
        <f>[1]AgeStanSec!G26/86400</f>
        <v>1.480324074074074E-2</v>
      </c>
      <c r="H26" s="3">
        <f>[1]AgeStanSec!H26/86400</f>
        <v>1.8553240740740742E-2</v>
      </c>
      <c r="I26" s="3">
        <f>[1]AgeStanSec!I26/86400</f>
        <v>2.105324074074074E-2</v>
      </c>
      <c r="J26" s="3">
        <f>[1]AgeStanSec!J26/86400</f>
        <v>2.2465277777777778E-2</v>
      </c>
      <c r="K26" s="3">
        <f>[1]AgeStanSec!K26/86400</f>
        <v>2.8344907407407409E-2</v>
      </c>
      <c r="L26" s="3">
        <f>[1]AgeStanSec!L26/86400</f>
        <v>3.0474537037037036E-2</v>
      </c>
      <c r="M26" s="3">
        <f>[1]AgeStanSec!M26/86400</f>
        <v>3.8171296296296293E-2</v>
      </c>
      <c r="N26" s="3">
        <f>[1]AgeStanSec!N26/86400</f>
        <v>4.0289351851851854E-2</v>
      </c>
      <c r="O26" s="3">
        <f>[1]AgeStanSec!O26/86400</f>
        <v>4.8263888888888891E-2</v>
      </c>
      <c r="P26" s="3">
        <f>[1]AgeStanSec!P26/86400</f>
        <v>5.8680555555555555E-2</v>
      </c>
      <c r="Q26" s="3">
        <f>[1]AgeStanSec!Q26/86400</f>
        <v>8.4479166666666661E-2</v>
      </c>
      <c r="R26" s="3">
        <f>[1]AgeStanSec!R26/86400</f>
        <v>0.10381944444444445</v>
      </c>
      <c r="S26" s="3">
        <f>[1]AgeStanSec!S26/86400</f>
        <v>0.18611111111111112</v>
      </c>
      <c r="T26" s="3">
        <f>[1]AgeStanSec!T26/86400</f>
        <v>0.24722222222222223</v>
      </c>
      <c r="U26" s="3">
        <f>[1]AgeStanSec!U26/86400</f>
        <v>0.4201388888888889</v>
      </c>
      <c r="V26" s="3">
        <f>[1]AgeStanSec!V26/86400</f>
        <v>0.46122685185185186</v>
      </c>
      <c r="W26" s="3">
        <f>[1]AgeStanSec!W26/86400</f>
        <v>0.61111111111111116</v>
      </c>
    </row>
    <row r="27" spans="1:23" x14ac:dyDescent="0.25">
      <c r="A27" s="21">
        <v>27</v>
      </c>
      <c r="B27" s="3">
        <f>[1]AgeStanSec!B27/86400</f>
        <v>2.627314814814815E-3</v>
      </c>
      <c r="C27" s="3">
        <f>[1]AgeStanSec!C27/86400</f>
        <v>8.9236111111111113E-3</v>
      </c>
      <c r="D27" s="3">
        <f>[1]AgeStanSec!D27/86400</f>
        <v>1.0868055555555556E-2</v>
      </c>
      <c r="E27" s="3">
        <f>[1]AgeStanSec!E27/86400</f>
        <v>1.170138888888889E-2</v>
      </c>
      <c r="F27" s="3">
        <f>[1]AgeStanSec!F27/86400</f>
        <v>1.4710648148148148E-2</v>
      </c>
      <c r="G27" s="3">
        <f>[1]AgeStanSec!G27/86400</f>
        <v>1.480324074074074E-2</v>
      </c>
      <c r="H27" s="3">
        <f>[1]AgeStanSec!H27/86400</f>
        <v>1.8553240740740742E-2</v>
      </c>
      <c r="I27" s="3">
        <f>[1]AgeStanSec!I27/86400</f>
        <v>2.105324074074074E-2</v>
      </c>
      <c r="J27" s="3">
        <f>[1]AgeStanSec!J27/86400</f>
        <v>2.2465277777777778E-2</v>
      </c>
      <c r="K27" s="3">
        <f>[1]AgeStanSec!K27/86400</f>
        <v>2.8344907407407409E-2</v>
      </c>
      <c r="L27" s="3">
        <f>[1]AgeStanSec!L27/86400</f>
        <v>3.0474537037037036E-2</v>
      </c>
      <c r="M27" s="3">
        <f>[1]AgeStanSec!M27/86400</f>
        <v>3.8171296296296293E-2</v>
      </c>
      <c r="N27" s="3">
        <f>[1]AgeStanSec!N27/86400</f>
        <v>4.0289351851851854E-2</v>
      </c>
      <c r="O27" s="3">
        <f>[1]AgeStanSec!O27/86400</f>
        <v>4.8263888888888891E-2</v>
      </c>
      <c r="P27" s="3">
        <f>[1]AgeStanSec!P27/86400</f>
        <v>5.8680555555555555E-2</v>
      </c>
      <c r="Q27" s="3">
        <f>[1]AgeStanSec!Q27/86400</f>
        <v>8.4479166666666661E-2</v>
      </c>
      <c r="R27" s="3">
        <f>[1]AgeStanSec!R27/86400</f>
        <v>0.10381944444444445</v>
      </c>
      <c r="S27" s="3">
        <f>[1]AgeStanSec!S27/86400</f>
        <v>0.18611111111111112</v>
      </c>
      <c r="T27" s="3">
        <f>[1]AgeStanSec!T27/86400</f>
        <v>0.24722222222222223</v>
      </c>
      <c r="U27" s="3">
        <f>[1]AgeStanSec!U27/86400</f>
        <v>0.4201388888888889</v>
      </c>
      <c r="V27" s="3">
        <f>[1]AgeStanSec!V27/86400</f>
        <v>0.46122685185185186</v>
      </c>
      <c r="W27" s="3">
        <f>[1]AgeStanSec!W27/86400</f>
        <v>0.61111111111111116</v>
      </c>
    </row>
    <row r="28" spans="1:23" x14ac:dyDescent="0.25">
      <c r="A28" s="21">
        <v>28</v>
      </c>
      <c r="B28" s="3">
        <f>[1]AgeStanSec!B28/86400</f>
        <v>2.627314814814815E-3</v>
      </c>
      <c r="C28" s="3">
        <f>[1]AgeStanSec!C28/86400</f>
        <v>8.9236111111111113E-3</v>
      </c>
      <c r="D28" s="3">
        <f>[1]AgeStanSec!D28/86400</f>
        <v>1.0868055555555556E-2</v>
      </c>
      <c r="E28" s="3">
        <f>[1]AgeStanSec!E28/86400</f>
        <v>1.170138888888889E-2</v>
      </c>
      <c r="F28" s="3">
        <f>[1]AgeStanSec!F28/86400</f>
        <v>1.4710648148148148E-2</v>
      </c>
      <c r="G28" s="3">
        <f>[1]AgeStanSec!G28/86400</f>
        <v>1.480324074074074E-2</v>
      </c>
      <c r="H28" s="3">
        <f>[1]AgeStanSec!H28/86400</f>
        <v>1.8553240740740742E-2</v>
      </c>
      <c r="I28" s="3">
        <f>[1]AgeStanSec!I28/86400</f>
        <v>2.105324074074074E-2</v>
      </c>
      <c r="J28" s="3">
        <f>[1]AgeStanSec!J28/86400</f>
        <v>2.2465277777777778E-2</v>
      </c>
      <c r="K28" s="3">
        <f>[1]AgeStanSec!K28/86400</f>
        <v>2.8344907407407409E-2</v>
      </c>
      <c r="L28" s="3">
        <f>[1]AgeStanSec!L28/86400</f>
        <v>3.0474537037037036E-2</v>
      </c>
      <c r="M28" s="3">
        <f>[1]AgeStanSec!M28/86400</f>
        <v>3.8171296296296293E-2</v>
      </c>
      <c r="N28" s="3">
        <f>[1]AgeStanSec!N28/86400</f>
        <v>4.0289351851851854E-2</v>
      </c>
      <c r="O28" s="3">
        <f>[1]AgeStanSec!O28/86400</f>
        <v>4.8263888888888891E-2</v>
      </c>
      <c r="P28" s="3">
        <f>[1]AgeStanSec!P28/86400</f>
        <v>5.8680555555555555E-2</v>
      </c>
      <c r="Q28" s="3">
        <f>[1]AgeStanSec!Q28/86400</f>
        <v>8.4479166666666661E-2</v>
      </c>
      <c r="R28" s="3">
        <f>[1]AgeStanSec!R28/86400</f>
        <v>0.10381944444444445</v>
      </c>
      <c r="S28" s="3">
        <f>[1]AgeStanSec!S28/86400</f>
        <v>0.18611111111111112</v>
      </c>
      <c r="T28" s="3">
        <f>[1]AgeStanSec!T28/86400</f>
        <v>0.24722222222222223</v>
      </c>
      <c r="U28" s="3">
        <f>[1]AgeStanSec!U28/86400</f>
        <v>0.4201388888888889</v>
      </c>
      <c r="V28" s="3">
        <f>[1]AgeStanSec!V28/86400</f>
        <v>0.46122685185185186</v>
      </c>
      <c r="W28" s="3">
        <f>[1]AgeStanSec!W28/86400</f>
        <v>0.61111111111111116</v>
      </c>
    </row>
    <row r="29" spans="1:23" x14ac:dyDescent="0.25">
      <c r="A29" s="21">
        <v>29</v>
      </c>
      <c r="B29" s="3">
        <f>[1]AgeStanSec!B29/86400</f>
        <v>2.627314814814815E-3</v>
      </c>
      <c r="C29" s="3">
        <f>[1]AgeStanSec!C29/86400</f>
        <v>8.9236111111111113E-3</v>
      </c>
      <c r="D29" s="3">
        <f>[1]AgeStanSec!D29/86400</f>
        <v>1.0868055555555556E-2</v>
      </c>
      <c r="E29" s="3">
        <f>[1]AgeStanSec!E29/86400</f>
        <v>1.170138888888889E-2</v>
      </c>
      <c r="F29" s="3">
        <f>[1]AgeStanSec!F29/86400</f>
        <v>1.4710648148148148E-2</v>
      </c>
      <c r="G29" s="3">
        <f>[1]AgeStanSec!G29/86400</f>
        <v>1.480324074074074E-2</v>
      </c>
      <c r="H29" s="3">
        <f>[1]AgeStanSec!H29/86400</f>
        <v>1.8553240740740742E-2</v>
      </c>
      <c r="I29" s="3">
        <f>[1]AgeStanSec!I29/86400</f>
        <v>2.105324074074074E-2</v>
      </c>
      <c r="J29" s="3">
        <f>[1]AgeStanSec!J29/86400</f>
        <v>2.2465277777777778E-2</v>
      </c>
      <c r="K29" s="3">
        <f>[1]AgeStanSec!K29/86400</f>
        <v>2.8344907407407409E-2</v>
      </c>
      <c r="L29" s="3">
        <f>[1]AgeStanSec!L29/86400</f>
        <v>3.0474537037037036E-2</v>
      </c>
      <c r="M29" s="3">
        <f>[1]AgeStanSec!M29/86400</f>
        <v>3.8171296296296293E-2</v>
      </c>
      <c r="N29" s="3">
        <f>[1]AgeStanSec!N29/86400</f>
        <v>4.0289351851851854E-2</v>
      </c>
      <c r="O29" s="3">
        <f>[1]AgeStanSec!O29/86400</f>
        <v>4.8263888888888891E-2</v>
      </c>
      <c r="P29" s="3">
        <f>[1]AgeStanSec!P29/86400</f>
        <v>5.8680555555555555E-2</v>
      </c>
      <c r="Q29" s="3">
        <f>[1]AgeStanSec!Q29/86400</f>
        <v>8.4479166666666661E-2</v>
      </c>
      <c r="R29" s="3">
        <f>[1]AgeStanSec!R29/86400</f>
        <v>0.10381944444444445</v>
      </c>
      <c r="S29" s="3">
        <f>[1]AgeStanSec!S29/86400</f>
        <v>0.18611111111111112</v>
      </c>
      <c r="T29" s="3">
        <f>[1]AgeStanSec!T29/86400</f>
        <v>0.24722222222222223</v>
      </c>
      <c r="U29" s="3">
        <f>[1]AgeStanSec!U29/86400</f>
        <v>0.4201388888888889</v>
      </c>
      <c r="V29" s="3">
        <f>[1]AgeStanSec!V29/86400</f>
        <v>0.46122685185185186</v>
      </c>
      <c r="W29" s="3">
        <f>[1]AgeStanSec!W29/86400</f>
        <v>0.61111111111111116</v>
      </c>
    </row>
    <row r="30" spans="1:23" x14ac:dyDescent="0.25">
      <c r="A30" s="46">
        <v>30</v>
      </c>
      <c r="B30" s="11">
        <f>[1]AgeStanSec!B30/86400</f>
        <v>2.627314814814815E-3</v>
      </c>
      <c r="C30" s="11">
        <f>[1]AgeStanSec!C30/86400</f>
        <v>8.9236111111111113E-3</v>
      </c>
      <c r="D30" s="11">
        <f>[1]AgeStanSec!D30/86400</f>
        <v>1.0868055555555556E-2</v>
      </c>
      <c r="E30" s="11">
        <f>[1]AgeStanSec!E30/86400</f>
        <v>1.170138888888889E-2</v>
      </c>
      <c r="F30" s="11">
        <f>[1]AgeStanSec!F30/86400</f>
        <v>1.4710648148148148E-2</v>
      </c>
      <c r="G30" s="11">
        <f>[1]AgeStanSec!G30/86400</f>
        <v>1.480324074074074E-2</v>
      </c>
      <c r="H30" s="11">
        <f>[1]AgeStanSec!H30/86400</f>
        <v>1.8553240740740742E-2</v>
      </c>
      <c r="I30" s="11">
        <f>[1]AgeStanSec!I30/86400</f>
        <v>2.105324074074074E-2</v>
      </c>
      <c r="J30" s="11">
        <f>[1]AgeStanSec!J30/86400</f>
        <v>2.2465277777777778E-2</v>
      </c>
      <c r="K30" s="11">
        <f>[1]AgeStanSec!K30/86400</f>
        <v>2.8344907407407409E-2</v>
      </c>
      <c r="L30" s="11">
        <f>[1]AgeStanSec!L30/86400</f>
        <v>3.0474537037037036E-2</v>
      </c>
      <c r="M30" s="11">
        <f>[1]AgeStanSec!M30/86400</f>
        <v>3.8171296296296293E-2</v>
      </c>
      <c r="N30" s="11">
        <f>[1]AgeStanSec!N30/86400</f>
        <v>4.0289351851851854E-2</v>
      </c>
      <c r="O30" s="11">
        <f>[1]AgeStanSec!O30/86400</f>
        <v>4.8263888888888891E-2</v>
      </c>
      <c r="P30" s="11">
        <f>[1]AgeStanSec!P30/86400</f>
        <v>5.8680555555555555E-2</v>
      </c>
      <c r="Q30" s="11">
        <f>[1]AgeStanSec!Q30/86400</f>
        <v>8.4479166666666661E-2</v>
      </c>
      <c r="R30" s="11">
        <f>[1]AgeStanSec!R30/86400</f>
        <v>0.10381944444444445</v>
      </c>
      <c r="S30" s="11">
        <f>[1]AgeStanSec!S30/86400</f>
        <v>0.18611111111111112</v>
      </c>
      <c r="T30" s="11">
        <f>[1]AgeStanSec!T30/86400</f>
        <v>0.24722222222222223</v>
      </c>
      <c r="U30" s="11">
        <f>[1]AgeStanSec!U30/86400</f>
        <v>0.4201388888888889</v>
      </c>
      <c r="V30" s="11">
        <f>[1]AgeStanSec!V30/86400</f>
        <v>0.46122685185185186</v>
      </c>
      <c r="W30" s="11">
        <f>[1]AgeStanSec!W30/86400</f>
        <v>0.61111111111111116</v>
      </c>
    </row>
    <row r="31" spans="1:23" x14ac:dyDescent="0.25">
      <c r="A31" s="21">
        <v>31</v>
      </c>
      <c r="B31" s="3">
        <f>[1]AgeStanSec!B31/86400</f>
        <v>2.638888888888889E-3</v>
      </c>
      <c r="C31" s="3">
        <f>[1]AgeStanSec!C31/86400</f>
        <v>8.9351851851851849E-3</v>
      </c>
      <c r="D31" s="3">
        <f>[1]AgeStanSec!D31/86400</f>
        <v>1.087962962962963E-2</v>
      </c>
      <c r="E31" s="3">
        <f>[1]AgeStanSec!E31/86400</f>
        <v>1.1712962962962963E-2</v>
      </c>
      <c r="F31" s="3">
        <f>[1]AgeStanSec!F31/86400</f>
        <v>1.4722222222222222E-2</v>
      </c>
      <c r="G31" s="3">
        <f>[1]AgeStanSec!G31/86400</f>
        <v>1.4814814814814815E-2</v>
      </c>
      <c r="H31" s="3">
        <f>[1]AgeStanSec!H31/86400</f>
        <v>1.8553240740740742E-2</v>
      </c>
      <c r="I31" s="3">
        <f>[1]AgeStanSec!I31/86400</f>
        <v>2.105324074074074E-2</v>
      </c>
      <c r="J31" s="3">
        <f>[1]AgeStanSec!J31/86400</f>
        <v>2.2465277777777778E-2</v>
      </c>
      <c r="K31" s="3">
        <f>[1]AgeStanSec!K31/86400</f>
        <v>2.8344907407407409E-2</v>
      </c>
      <c r="L31" s="3">
        <f>[1]AgeStanSec!L31/86400</f>
        <v>3.0474537037037036E-2</v>
      </c>
      <c r="M31" s="3">
        <f>[1]AgeStanSec!M31/86400</f>
        <v>3.8171296296296293E-2</v>
      </c>
      <c r="N31" s="3">
        <f>[1]AgeStanSec!N31/86400</f>
        <v>4.0289351851851854E-2</v>
      </c>
      <c r="O31" s="3">
        <f>[1]AgeStanSec!O31/86400</f>
        <v>4.8263888888888891E-2</v>
      </c>
      <c r="P31" s="3">
        <f>[1]AgeStanSec!P31/86400</f>
        <v>5.8680555555555555E-2</v>
      </c>
      <c r="Q31" s="3">
        <f>[1]AgeStanSec!Q31/86400</f>
        <v>8.4479166666666661E-2</v>
      </c>
      <c r="R31" s="3">
        <f>[1]AgeStanSec!R31/86400</f>
        <v>0.10381944444444445</v>
      </c>
      <c r="S31" s="3">
        <f>[1]AgeStanSec!S31/86400</f>
        <v>0.18611111111111112</v>
      </c>
      <c r="T31" s="3">
        <f>[1]AgeStanSec!T31/86400</f>
        <v>0.24722222222222223</v>
      </c>
      <c r="U31" s="3">
        <f>[1]AgeStanSec!U31/86400</f>
        <v>0.4201388888888889</v>
      </c>
      <c r="V31" s="3">
        <f>[1]AgeStanSec!V31/86400</f>
        <v>0.46122685185185186</v>
      </c>
      <c r="W31" s="3">
        <f>[1]AgeStanSec!W31/86400</f>
        <v>0.61111111111111116</v>
      </c>
    </row>
    <row r="32" spans="1:23" x14ac:dyDescent="0.25">
      <c r="A32" s="21">
        <v>32</v>
      </c>
      <c r="B32" s="3">
        <f>[1]AgeStanSec!B32/86400</f>
        <v>2.638888888888889E-3</v>
      </c>
      <c r="C32" s="3">
        <f>[1]AgeStanSec!C32/86400</f>
        <v>8.9467592592592585E-3</v>
      </c>
      <c r="D32" s="3">
        <f>[1]AgeStanSec!D32/86400</f>
        <v>1.0891203703703703E-2</v>
      </c>
      <c r="E32" s="3">
        <f>[1]AgeStanSec!E32/86400</f>
        <v>1.1724537037037037E-2</v>
      </c>
      <c r="F32" s="3">
        <f>[1]AgeStanSec!F32/86400</f>
        <v>1.4733796296296297E-2</v>
      </c>
      <c r="G32" s="3">
        <f>[1]AgeStanSec!G32/86400</f>
        <v>1.4826388888888889E-2</v>
      </c>
      <c r="H32" s="3">
        <f>[1]AgeStanSec!H32/86400</f>
        <v>1.8576388888888889E-2</v>
      </c>
      <c r="I32" s="3">
        <f>[1]AgeStanSec!I32/86400</f>
        <v>2.1076388888888888E-2</v>
      </c>
      <c r="J32" s="3">
        <f>[1]AgeStanSec!J32/86400</f>
        <v>2.2488425925925926E-2</v>
      </c>
      <c r="K32" s="3">
        <f>[1]AgeStanSec!K32/86400</f>
        <v>2.8356481481481483E-2</v>
      </c>
      <c r="L32" s="3">
        <f>[1]AgeStanSec!L32/86400</f>
        <v>3.048611111111111E-2</v>
      </c>
      <c r="M32" s="3">
        <f>[1]AgeStanSec!M32/86400</f>
        <v>3.8182870370370367E-2</v>
      </c>
      <c r="N32" s="3">
        <f>[1]AgeStanSec!N32/86400</f>
        <v>4.0300925925925928E-2</v>
      </c>
      <c r="O32" s="3">
        <f>[1]AgeStanSec!O32/86400</f>
        <v>4.8275462962962964E-2</v>
      </c>
      <c r="P32" s="3">
        <f>[1]AgeStanSec!P32/86400</f>
        <v>5.8692129629629629E-2</v>
      </c>
      <c r="Q32" s="3">
        <f>[1]AgeStanSec!Q32/86400</f>
        <v>8.4490740740740741E-2</v>
      </c>
      <c r="R32" s="3">
        <f>[1]AgeStanSec!R32/86400</f>
        <v>0.1038425925925926</v>
      </c>
      <c r="S32" s="3">
        <f>[1]AgeStanSec!S32/86400</f>
        <v>0.18614583333333334</v>
      </c>
      <c r="T32" s="3">
        <f>[1]AgeStanSec!T32/86400</f>
        <v>0.24726851851851853</v>
      </c>
      <c r="U32" s="3">
        <f>[1]AgeStanSec!U32/86400</f>
        <v>0.42021990740740739</v>
      </c>
      <c r="V32" s="3">
        <f>[1]AgeStanSec!V32/86400</f>
        <v>0.46131944444444445</v>
      </c>
      <c r="W32" s="3">
        <f>[1]AgeStanSec!W32/86400</f>
        <v>0.61123842592592592</v>
      </c>
    </row>
    <row r="33" spans="1:23" x14ac:dyDescent="0.25">
      <c r="A33" s="21">
        <v>33</v>
      </c>
      <c r="B33" s="3">
        <f>[1]AgeStanSec!B33/86400</f>
        <v>2.650462962962963E-3</v>
      </c>
      <c r="C33" s="3">
        <f>[1]AgeStanSec!C33/86400</f>
        <v>8.9814814814814809E-3</v>
      </c>
      <c r="D33" s="3">
        <f>[1]AgeStanSec!D33/86400</f>
        <v>1.0925925925925926E-2</v>
      </c>
      <c r="E33" s="3">
        <f>[1]AgeStanSec!E33/86400</f>
        <v>1.1759259259259259E-2</v>
      </c>
      <c r="F33" s="3">
        <f>[1]AgeStanSec!F33/86400</f>
        <v>1.4768518518518519E-2</v>
      </c>
      <c r="G33" s="3">
        <f>[1]AgeStanSec!G33/86400</f>
        <v>1.4861111111111111E-2</v>
      </c>
      <c r="H33" s="3">
        <f>[1]AgeStanSec!H33/86400</f>
        <v>1.861111111111111E-2</v>
      </c>
      <c r="I33" s="3">
        <f>[1]AgeStanSec!I33/86400</f>
        <v>2.1111111111111112E-2</v>
      </c>
      <c r="J33" s="3">
        <f>[1]AgeStanSec!J33/86400</f>
        <v>2.252314814814815E-2</v>
      </c>
      <c r="K33" s="3">
        <f>[1]AgeStanSec!K33/86400</f>
        <v>2.8402777777777777E-2</v>
      </c>
      <c r="L33" s="3">
        <f>[1]AgeStanSec!L33/86400</f>
        <v>3.0532407407407407E-2</v>
      </c>
      <c r="M33" s="3">
        <f>[1]AgeStanSec!M33/86400</f>
        <v>3.8217592592592595E-2</v>
      </c>
      <c r="N33" s="3">
        <f>[1]AgeStanSec!N33/86400</f>
        <v>4.0335648148148148E-2</v>
      </c>
      <c r="O33" s="3">
        <f>[1]AgeStanSec!O33/86400</f>
        <v>4.8321759259259259E-2</v>
      </c>
      <c r="P33" s="3">
        <f>[1]AgeStanSec!P33/86400</f>
        <v>5.8749999999999997E-2</v>
      </c>
      <c r="Q33" s="3">
        <f>[1]AgeStanSec!Q33/86400</f>
        <v>8.458333333333333E-2</v>
      </c>
      <c r="R33" s="3">
        <f>[1]AgeStanSec!R33/86400</f>
        <v>0.10394675925925925</v>
      </c>
      <c r="S33" s="3">
        <f>[1]AgeStanSec!S33/86400</f>
        <v>0.18633101851851852</v>
      </c>
      <c r="T33" s="3">
        <f>[1]AgeStanSec!T33/86400</f>
        <v>0.24752314814814816</v>
      </c>
      <c r="U33" s="3">
        <f>[1]AgeStanSec!U33/86400</f>
        <v>0.42064814814814816</v>
      </c>
      <c r="V33" s="3">
        <f>[1]AgeStanSec!V33/86400</f>
        <v>0.46178240740740739</v>
      </c>
      <c r="W33" s="3">
        <f>[1]AgeStanSec!W33/86400</f>
        <v>0.61184027777777783</v>
      </c>
    </row>
    <row r="34" spans="1:23" x14ac:dyDescent="0.25">
      <c r="A34" s="21">
        <v>34</v>
      </c>
      <c r="B34" s="3">
        <f>[1]AgeStanSec!B34/86400</f>
        <v>2.662037037037037E-3</v>
      </c>
      <c r="C34" s="3">
        <f>[1]AgeStanSec!C34/86400</f>
        <v>9.0162037037037034E-3</v>
      </c>
      <c r="D34" s="3">
        <f>[1]AgeStanSec!D34/86400</f>
        <v>1.0960648148148148E-2</v>
      </c>
      <c r="E34" s="3">
        <f>[1]AgeStanSec!E34/86400</f>
        <v>1.1793981481481482E-2</v>
      </c>
      <c r="F34" s="3">
        <f>[1]AgeStanSec!F34/86400</f>
        <v>1.480324074074074E-2</v>
      </c>
      <c r="G34" s="3">
        <f>[1]AgeStanSec!G34/86400</f>
        <v>1.4895833333333334E-2</v>
      </c>
      <c r="H34" s="3">
        <f>[1]AgeStanSec!H34/86400</f>
        <v>1.8657407407407407E-2</v>
      </c>
      <c r="I34" s="3">
        <f>[1]AgeStanSec!I34/86400</f>
        <v>2.1157407407407406E-2</v>
      </c>
      <c r="J34" s="3">
        <f>[1]AgeStanSec!J34/86400</f>
        <v>2.2569444444444444E-2</v>
      </c>
      <c r="K34" s="3">
        <f>[1]AgeStanSec!K34/86400</f>
        <v>2.8460648148148148E-2</v>
      </c>
      <c r="L34" s="3">
        <f>[1]AgeStanSec!L34/86400</f>
        <v>3.0590277777777779E-2</v>
      </c>
      <c r="M34" s="3">
        <f>[1]AgeStanSec!M34/86400</f>
        <v>3.8287037037037036E-2</v>
      </c>
      <c r="N34" s="3">
        <f>[1]AgeStanSec!N34/86400</f>
        <v>4.040509259259259E-2</v>
      </c>
      <c r="O34" s="3">
        <f>[1]AgeStanSec!O34/86400</f>
        <v>4.8402777777777781E-2</v>
      </c>
      <c r="P34" s="3">
        <f>[1]AgeStanSec!P34/86400</f>
        <v>5.8854166666666666E-2</v>
      </c>
      <c r="Q34" s="3">
        <f>[1]AgeStanSec!Q34/86400</f>
        <v>8.4722222222222227E-2</v>
      </c>
      <c r="R34" s="3">
        <f>[1]AgeStanSec!R34/86400</f>
        <v>0.10412037037037038</v>
      </c>
      <c r="S34" s="3">
        <f>[1]AgeStanSec!S34/86400</f>
        <v>0.18665509259259258</v>
      </c>
      <c r="T34" s="3">
        <f>[1]AgeStanSec!T34/86400</f>
        <v>0.24793981481481481</v>
      </c>
      <c r="U34" s="3">
        <f>[1]AgeStanSec!U34/86400</f>
        <v>0.42136574074074074</v>
      </c>
      <c r="V34" s="3">
        <f>[1]AgeStanSec!V34/86400</f>
        <v>0.46256944444444442</v>
      </c>
      <c r="W34" s="3">
        <f>[1]AgeStanSec!W34/86400</f>
        <v>0.61289351851851848</v>
      </c>
    </row>
    <row r="35" spans="1:23" x14ac:dyDescent="0.25">
      <c r="A35" s="46">
        <v>35</v>
      </c>
      <c r="B35" s="11">
        <f>[1]AgeStanSec!B35/86400</f>
        <v>2.673611111111111E-3</v>
      </c>
      <c r="C35" s="11">
        <f>[1]AgeStanSec!C35/86400</f>
        <v>9.0624999999999994E-3</v>
      </c>
      <c r="D35" s="11">
        <f>[1]AgeStanSec!D35/86400</f>
        <v>1.1006944444444444E-2</v>
      </c>
      <c r="E35" s="11">
        <f>[1]AgeStanSec!E35/86400</f>
        <v>1.1840277777777778E-2</v>
      </c>
      <c r="F35" s="11">
        <f>[1]AgeStanSec!F35/86400</f>
        <v>1.4861111111111111E-2</v>
      </c>
      <c r="G35" s="11">
        <f>[1]AgeStanSec!G35/86400</f>
        <v>1.4953703703703703E-2</v>
      </c>
      <c r="H35" s="11">
        <f>[1]AgeStanSec!H35/86400</f>
        <v>1.8715277777777779E-2</v>
      </c>
      <c r="I35" s="11">
        <f>[1]AgeStanSec!I35/86400</f>
        <v>2.1226851851851851E-2</v>
      </c>
      <c r="J35" s="11">
        <f>[1]AgeStanSec!J35/86400</f>
        <v>2.2638888888888889E-2</v>
      </c>
      <c r="K35" s="11">
        <f>[1]AgeStanSec!K35/86400</f>
        <v>2.8541666666666667E-2</v>
      </c>
      <c r="L35" s="11">
        <f>[1]AgeStanSec!L35/86400</f>
        <v>3.0671296296296297E-2</v>
      </c>
      <c r="M35" s="11">
        <f>[1]AgeStanSec!M35/86400</f>
        <v>3.8391203703703705E-2</v>
      </c>
      <c r="N35" s="11">
        <f>[1]AgeStanSec!N35/86400</f>
        <v>4.0509259259259259E-2</v>
      </c>
      <c r="O35" s="11">
        <f>[1]AgeStanSec!O35/86400</f>
        <v>4.853009259259259E-2</v>
      </c>
      <c r="P35" s="11">
        <f>[1]AgeStanSec!P35/86400</f>
        <v>5.9004629629629629E-2</v>
      </c>
      <c r="Q35" s="11">
        <f>[1]AgeStanSec!Q35/86400</f>
        <v>8.4942129629629631E-2</v>
      </c>
      <c r="R35" s="11">
        <f>[1]AgeStanSec!R35/86400</f>
        <v>0.10439814814814814</v>
      </c>
      <c r="S35" s="11">
        <f>[1]AgeStanSec!S35/86400</f>
        <v>0.18714120370370371</v>
      </c>
      <c r="T35" s="11">
        <f>[1]AgeStanSec!T35/86400</f>
        <v>0.24858796296296296</v>
      </c>
      <c r="U35" s="11">
        <f>[1]AgeStanSec!U35/86400</f>
        <v>0.42246527777777776</v>
      </c>
      <c r="V35" s="11">
        <f>[1]AgeStanSec!V35/86400</f>
        <v>0.46377314814814813</v>
      </c>
      <c r="W35" s="11">
        <f>[1]AgeStanSec!W35/86400</f>
        <v>0.61449074074074073</v>
      </c>
    </row>
    <row r="36" spans="1:23" x14ac:dyDescent="0.25">
      <c r="A36" s="21">
        <v>36</v>
      </c>
      <c r="B36" s="3">
        <f>[1]AgeStanSec!B36/86400</f>
        <v>2.685185185185185E-3</v>
      </c>
      <c r="C36" s="3">
        <f>[1]AgeStanSec!C36/86400</f>
        <v>9.1319444444444443E-3</v>
      </c>
      <c r="D36" s="3">
        <f>[1]AgeStanSec!D36/86400</f>
        <v>1.1076388888888889E-2</v>
      </c>
      <c r="E36" s="3">
        <f>[1]AgeStanSec!E36/86400</f>
        <v>1.1909722222222223E-2</v>
      </c>
      <c r="F36" s="3">
        <f>[1]AgeStanSec!F36/86400</f>
        <v>1.4930555555555556E-2</v>
      </c>
      <c r="G36" s="3">
        <f>[1]AgeStanSec!G36/86400</f>
        <v>1.5023148148148148E-2</v>
      </c>
      <c r="H36" s="3">
        <f>[1]AgeStanSec!H36/86400</f>
        <v>1.8784722222222223E-2</v>
      </c>
      <c r="I36" s="3">
        <f>[1]AgeStanSec!I36/86400</f>
        <v>2.1296296296296296E-2</v>
      </c>
      <c r="J36" s="3">
        <f>[1]AgeStanSec!J36/86400</f>
        <v>2.2719907407407407E-2</v>
      </c>
      <c r="K36" s="3">
        <f>[1]AgeStanSec!K36/86400</f>
        <v>2.8645833333333332E-2</v>
      </c>
      <c r="L36" s="3">
        <f>[1]AgeStanSec!L36/86400</f>
        <v>3.0787037037037036E-2</v>
      </c>
      <c r="M36" s="3">
        <f>[1]AgeStanSec!M36/86400</f>
        <v>3.8518518518518521E-2</v>
      </c>
      <c r="N36" s="3">
        <f>[1]AgeStanSec!N36/86400</f>
        <v>4.0648148148148149E-2</v>
      </c>
      <c r="O36" s="3">
        <f>[1]AgeStanSec!O36/86400</f>
        <v>4.8692129629629627E-2</v>
      </c>
      <c r="P36" s="3">
        <f>[1]AgeStanSec!P36/86400</f>
        <v>5.921296296296296E-2</v>
      </c>
      <c r="Q36" s="3">
        <f>[1]AgeStanSec!Q36/86400</f>
        <v>8.5243055555555558E-2</v>
      </c>
      <c r="R36" s="3">
        <f>[1]AgeStanSec!R36/86400</f>
        <v>0.10475694444444444</v>
      </c>
      <c r="S36" s="3">
        <f>[1]AgeStanSec!S36/86400</f>
        <v>0.18777777777777777</v>
      </c>
      <c r="T36" s="3">
        <f>[1]AgeStanSec!T36/86400</f>
        <v>0.24944444444444444</v>
      </c>
      <c r="U36" s="3">
        <f>[1]AgeStanSec!U36/86400</f>
        <v>0.42391203703703706</v>
      </c>
      <c r="V36" s="3">
        <f>[1]AgeStanSec!V36/86400</f>
        <v>0.46537037037037038</v>
      </c>
      <c r="W36" s="3">
        <f>[1]AgeStanSec!W36/86400</f>
        <v>0.61659722222222224</v>
      </c>
    </row>
    <row r="37" spans="1:23" x14ac:dyDescent="0.25">
      <c r="A37" s="21">
        <v>37</v>
      </c>
      <c r="B37" s="3">
        <f>[1]AgeStanSec!B37/86400</f>
        <v>2.7083333333333334E-3</v>
      </c>
      <c r="C37" s="3">
        <f>[1]AgeStanSec!C37/86400</f>
        <v>9.1898148148148156E-3</v>
      </c>
      <c r="D37" s="3">
        <f>[1]AgeStanSec!D37/86400</f>
        <v>1.1145833333333334E-2</v>
      </c>
      <c r="E37" s="3">
        <f>[1]AgeStanSec!E37/86400</f>
        <v>1.1979166666666667E-2</v>
      </c>
      <c r="F37" s="3">
        <f>[1]AgeStanSec!F37/86400</f>
        <v>1.4999999999999999E-2</v>
      </c>
      <c r="G37" s="3">
        <f>[1]AgeStanSec!G37/86400</f>
        <v>1.5092592592592593E-2</v>
      </c>
      <c r="H37" s="3">
        <f>[1]AgeStanSec!H37/86400</f>
        <v>1.8865740740740742E-2</v>
      </c>
      <c r="I37" s="3">
        <f>[1]AgeStanSec!I37/86400</f>
        <v>2.1400462962962961E-2</v>
      </c>
      <c r="J37" s="3">
        <f>[1]AgeStanSec!J37/86400</f>
        <v>2.2824074074074073E-2</v>
      </c>
      <c r="K37" s="3">
        <f>[1]AgeStanSec!K37/86400</f>
        <v>2.8773148148148148E-2</v>
      </c>
      <c r="L37" s="3">
        <f>[1]AgeStanSec!L37/86400</f>
        <v>3.0914351851851853E-2</v>
      </c>
      <c r="M37" s="3">
        <f>[1]AgeStanSec!M37/86400</f>
        <v>3.8680555555555558E-2</v>
      </c>
      <c r="N37" s="3">
        <f>[1]AgeStanSec!N37/86400</f>
        <v>4.0821759259259259E-2</v>
      </c>
      <c r="O37" s="3">
        <f>[1]AgeStanSec!O37/86400</f>
        <v>4.8900462962962965E-2</v>
      </c>
      <c r="P37" s="3">
        <f>[1]AgeStanSec!P37/86400</f>
        <v>5.9456018518518519E-2</v>
      </c>
      <c r="Q37" s="3">
        <f>[1]AgeStanSec!Q37/86400</f>
        <v>8.5590277777777779E-2</v>
      </c>
      <c r="R37" s="3">
        <f>[1]AgeStanSec!R37/86400</f>
        <v>0.10518518518518519</v>
      </c>
      <c r="S37" s="3">
        <f>[1]AgeStanSec!S37/86400</f>
        <v>0.18856481481481482</v>
      </c>
      <c r="T37" s="3">
        <f>[1]AgeStanSec!T37/86400</f>
        <v>0.25047453703703704</v>
      </c>
      <c r="U37" s="3">
        <f>[1]AgeStanSec!U37/86400</f>
        <v>0.4256712962962963</v>
      </c>
      <c r="V37" s="3">
        <f>[1]AgeStanSec!V37/86400</f>
        <v>0.46730324074074076</v>
      </c>
      <c r="W37" s="3">
        <f>[1]AgeStanSec!W37/86400</f>
        <v>0.6191550925925926</v>
      </c>
    </row>
    <row r="38" spans="1:23" x14ac:dyDescent="0.25">
      <c r="A38" s="21">
        <v>38</v>
      </c>
      <c r="B38" s="3">
        <f>[1]AgeStanSec!B38/86400</f>
        <v>2.7199074074074074E-3</v>
      </c>
      <c r="C38" s="3">
        <f>[1]AgeStanSec!C38/86400</f>
        <v>9.2592592592592587E-3</v>
      </c>
      <c r="D38" s="3">
        <f>[1]AgeStanSec!D38/86400</f>
        <v>1.1226851851851852E-2</v>
      </c>
      <c r="E38" s="3">
        <f>[1]AgeStanSec!E38/86400</f>
        <v>1.2060185185185186E-2</v>
      </c>
      <c r="F38" s="3">
        <f>[1]AgeStanSec!F38/86400</f>
        <v>1.5092592592592593E-2</v>
      </c>
      <c r="G38" s="3">
        <f>[1]AgeStanSec!G38/86400</f>
        <v>1.5185185185185185E-2</v>
      </c>
      <c r="H38" s="3">
        <f>[1]AgeStanSec!H38/86400</f>
        <v>1.8958333333333334E-2</v>
      </c>
      <c r="I38" s="3">
        <f>[1]AgeStanSec!I38/86400</f>
        <v>2.150462962962963E-2</v>
      </c>
      <c r="J38" s="3">
        <f>[1]AgeStanSec!J38/86400</f>
        <v>2.2939814814814816E-2</v>
      </c>
      <c r="K38" s="3">
        <f>[1]AgeStanSec!K38/86400</f>
        <v>2.8912037037037038E-2</v>
      </c>
      <c r="L38" s="3">
        <f>[1]AgeStanSec!L38/86400</f>
        <v>3.107638888888889E-2</v>
      </c>
      <c r="M38" s="3">
        <f>[1]AgeStanSec!M38/86400</f>
        <v>3.8877314814814816E-2</v>
      </c>
      <c r="N38" s="3">
        <f>[1]AgeStanSec!N38/86400</f>
        <v>4.103009259259259E-2</v>
      </c>
      <c r="O38" s="3">
        <f>[1]AgeStanSec!O38/86400</f>
        <v>4.9143518518518517E-2</v>
      </c>
      <c r="P38" s="3">
        <f>[1]AgeStanSec!P38/86400</f>
        <v>5.9756944444444446E-2</v>
      </c>
      <c r="Q38" s="3">
        <f>[1]AgeStanSec!Q38/86400</f>
        <v>8.6030092592592589E-2</v>
      </c>
      <c r="R38" s="3">
        <f>[1]AgeStanSec!R38/86400</f>
        <v>0.1057175925925926</v>
      </c>
      <c r="S38" s="3">
        <f>[1]AgeStanSec!S38/86400</f>
        <v>0.18952546296296297</v>
      </c>
      <c r="T38" s="3">
        <f>[1]AgeStanSec!T38/86400</f>
        <v>0.25175925925925924</v>
      </c>
      <c r="U38" s="3">
        <f>[1]AgeStanSec!U38/86400</f>
        <v>0.42783564814814817</v>
      </c>
      <c r="V38" s="3">
        <f>[1]AgeStanSec!V38/86400</f>
        <v>0.46967592592592594</v>
      </c>
      <c r="W38" s="3">
        <f>[1]AgeStanSec!W38/86400</f>
        <v>0.62231481481481477</v>
      </c>
    </row>
    <row r="39" spans="1:23" x14ac:dyDescent="0.25">
      <c r="A39" s="21">
        <v>39</v>
      </c>
      <c r="B39" s="3">
        <f>[1]AgeStanSec!B39/86400</f>
        <v>2.7430555555555554E-3</v>
      </c>
      <c r="C39" s="3">
        <f>[1]AgeStanSec!C39/86400</f>
        <v>9.3287037037037036E-3</v>
      </c>
      <c r="D39" s="3">
        <f>[1]AgeStanSec!D39/86400</f>
        <v>1.1307870370370371E-2</v>
      </c>
      <c r="E39" s="3">
        <f>[1]AgeStanSec!E39/86400</f>
        <v>1.2152777777777778E-2</v>
      </c>
      <c r="F39" s="3">
        <f>[1]AgeStanSec!F39/86400</f>
        <v>1.5196759259259259E-2</v>
      </c>
      <c r="G39" s="3">
        <f>[1]AgeStanSec!G39/86400</f>
        <v>1.5289351851851853E-2</v>
      </c>
      <c r="H39" s="3">
        <f>[1]AgeStanSec!H39/86400</f>
        <v>1.9074074074074073E-2</v>
      </c>
      <c r="I39" s="3">
        <f>[1]AgeStanSec!I39/86400</f>
        <v>2.1631944444444443E-2</v>
      </c>
      <c r="J39" s="3">
        <f>[1]AgeStanSec!J39/86400</f>
        <v>2.3078703703703702E-2</v>
      </c>
      <c r="K39" s="3">
        <f>[1]AgeStanSec!K39/86400</f>
        <v>2.9085648148148149E-2</v>
      </c>
      <c r="L39" s="3">
        <f>[1]AgeStanSec!L39/86400</f>
        <v>3.1261574074074074E-2</v>
      </c>
      <c r="M39" s="3">
        <f>[1]AgeStanSec!M39/86400</f>
        <v>3.9108796296296294E-2</v>
      </c>
      <c r="N39" s="3">
        <f>[1]AgeStanSec!N39/86400</f>
        <v>4.1273148148148149E-2</v>
      </c>
      <c r="O39" s="3">
        <f>[1]AgeStanSec!O39/86400</f>
        <v>4.9444444444444444E-2</v>
      </c>
      <c r="P39" s="3">
        <f>[1]AgeStanSec!P39/86400</f>
        <v>6.011574074074074E-2</v>
      </c>
      <c r="Q39" s="3">
        <f>[1]AgeStanSec!Q39/86400</f>
        <v>8.6539351851851853E-2</v>
      </c>
      <c r="R39" s="3">
        <f>[1]AgeStanSec!R39/86400</f>
        <v>0.10635416666666667</v>
      </c>
      <c r="S39" s="3">
        <f>[1]AgeStanSec!S39/86400</f>
        <v>0.19064814814814815</v>
      </c>
      <c r="T39" s="3">
        <f>[1]AgeStanSec!T39/86400</f>
        <v>0.25325231481481481</v>
      </c>
      <c r="U39" s="3">
        <f>[1]AgeStanSec!U39/86400</f>
        <v>0.43038194444444444</v>
      </c>
      <c r="V39" s="3">
        <f>[1]AgeStanSec!V39/86400</f>
        <v>0.47247685185185184</v>
      </c>
      <c r="W39" s="3">
        <f>[1]AgeStanSec!W39/86400</f>
        <v>0.62600694444444449</v>
      </c>
    </row>
    <row r="40" spans="1:23" x14ac:dyDescent="0.25">
      <c r="A40" s="46">
        <v>40</v>
      </c>
      <c r="B40" s="11">
        <f>[1]AgeStanSec!B40/86400</f>
        <v>2.7662037037037039E-3</v>
      </c>
      <c r="C40" s="11">
        <f>[1]AgeStanSec!C40/86400</f>
        <v>9.3981481481481485E-3</v>
      </c>
      <c r="D40" s="11">
        <f>[1]AgeStanSec!D40/86400</f>
        <v>1.1388888888888889E-2</v>
      </c>
      <c r="E40" s="11">
        <f>[1]AgeStanSec!E40/86400</f>
        <v>1.224537037037037E-2</v>
      </c>
      <c r="F40" s="11">
        <f>[1]AgeStanSec!F40/86400</f>
        <v>1.53125E-2</v>
      </c>
      <c r="G40" s="11">
        <f>[1]AgeStanSec!G40/86400</f>
        <v>1.5405092592592592E-2</v>
      </c>
      <c r="H40" s="11">
        <f>[1]AgeStanSec!H40/86400</f>
        <v>1.9201388888888889E-2</v>
      </c>
      <c r="I40" s="11">
        <f>[1]AgeStanSec!I40/86400</f>
        <v>2.1782407407407407E-2</v>
      </c>
      <c r="J40" s="11">
        <f>[1]AgeStanSec!J40/86400</f>
        <v>2.3229166666666665E-2</v>
      </c>
      <c r="K40" s="11">
        <f>[1]AgeStanSec!K40/86400</f>
        <v>2.9282407407407406E-2</v>
      </c>
      <c r="L40" s="11">
        <f>[1]AgeStanSec!L40/86400</f>
        <v>3.1469907407407405E-2</v>
      </c>
      <c r="M40" s="11">
        <f>[1]AgeStanSec!M40/86400</f>
        <v>3.9375E-2</v>
      </c>
      <c r="N40" s="11">
        <f>[1]AgeStanSec!N40/86400</f>
        <v>4.1550925925925929E-2</v>
      </c>
      <c r="O40" s="11">
        <f>[1]AgeStanSec!O40/86400</f>
        <v>4.9780092592592591E-2</v>
      </c>
      <c r="P40" s="11">
        <f>[1]AgeStanSec!P40/86400</f>
        <v>6.0520833333333336E-2</v>
      </c>
      <c r="Q40" s="11">
        <f>[1]AgeStanSec!Q40/86400</f>
        <v>8.7129629629629626E-2</v>
      </c>
      <c r="R40" s="11">
        <f>[1]AgeStanSec!R40/86400</f>
        <v>0.10707175925925926</v>
      </c>
      <c r="S40" s="11">
        <f>[1]AgeStanSec!S40/86400</f>
        <v>0.19194444444444445</v>
      </c>
      <c r="T40" s="11">
        <f>[1]AgeStanSec!T40/86400</f>
        <v>0.25497685185185187</v>
      </c>
      <c r="U40" s="11">
        <f>[1]AgeStanSec!U40/86400</f>
        <v>0.43331018518518516</v>
      </c>
      <c r="V40" s="11">
        <f>[1]AgeStanSec!V40/86400</f>
        <v>0.47568287037037038</v>
      </c>
      <c r="W40" s="11">
        <f>[1]AgeStanSec!W40/86400</f>
        <v>0.63026620370370368</v>
      </c>
    </row>
    <row r="41" spans="1:23" x14ac:dyDescent="0.25">
      <c r="A41" s="21">
        <v>41</v>
      </c>
      <c r="B41" s="3">
        <f>[1]AgeStanSec!B41/86400</f>
        <v>2.7893518518518519E-3</v>
      </c>
      <c r="C41" s="3">
        <f>[1]AgeStanSec!C41/86400</f>
        <v>9.4675925925925934E-3</v>
      </c>
      <c r="D41" s="3">
        <f>[1]AgeStanSec!D41/86400</f>
        <v>1.1481481481481481E-2</v>
      </c>
      <c r="E41" s="3">
        <f>[1]AgeStanSec!E41/86400</f>
        <v>1.2337962962962964E-2</v>
      </c>
      <c r="F41" s="3">
        <f>[1]AgeStanSec!F41/86400</f>
        <v>1.5428240740740741E-2</v>
      </c>
      <c r="G41" s="3">
        <f>[1]AgeStanSec!G41/86400</f>
        <v>1.5520833333333333E-2</v>
      </c>
      <c r="H41" s="3">
        <f>[1]AgeStanSec!H41/86400</f>
        <v>1.9340277777777779E-2</v>
      </c>
      <c r="I41" s="3">
        <f>[1]AgeStanSec!I41/86400</f>
        <v>2.1944444444444444E-2</v>
      </c>
      <c r="J41" s="3">
        <f>[1]AgeStanSec!J41/86400</f>
        <v>2.3402777777777779E-2</v>
      </c>
      <c r="K41" s="3">
        <f>[1]AgeStanSec!K41/86400</f>
        <v>2.9502314814814815E-2</v>
      </c>
      <c r="L41" s="3">
        <f>[1]AgeStanSec!L41/86400</f>
        <v>3.1712962962962964E-2</v>
      </c>
      <c r="M41" s="3">
        <f>[1]AgeStanSec!M41/86400</f>
        <v>3.9675925925925927E-2</v>
      </c>
      <c r="N41" s="3">
        <f>[1]AgeStanSec!N41/86400</f>
        <v>4.1863425925925929E-2</v>
      </c>
      <c r="O41" s="3">
        <f>[1]AgeStanSec!O41/86400</f>
        <v>5.0150462962962966E-2</v>
      </c>
      <c r="P41" s="3">
        <f>[1]AgeStanSec!P41/86400</f>
        <v>6.0983796296296293E-2</v>
      </c>
      <c r="Q41" s="3">
        <f>[1]AgeStanSec!Q41/86400</f>
        <v>8.7789351851851855E-2</v>
      </c>
      <c r="R41" s="3">
        <f>[1]AgeStanSec!R41/86400</f>
        <v>0.10788194444444445</v>
      </c>
      <c r="S41" s="3">
        <f>[1]AgeStanSec!S41/86400</f>
        <v>0.19340277777777778</v>
      </c>
      <c r="T41" s="3">
        <f>[1]AgeStanSec!T41/86400</f>
        <v>0.25690972222222225</v>
      </c>
      <c r="U41" s="3">
        <f>[1]AgeStanSec!U41/86400</f>
        <v>0.43659722222222225</v>
      </c>
      <c r="V41" s="3">
        <f>[1]AgeStanSec!V41/86400</f>
        <v>0.4792939814814815</v>
      </c>
      <c r="W41" s="3">
        <f>[1]AgeStanSec!W41/86400</f>
        <v>0.63505787037037043</v>
      </c>
    </row>
    <row r="42" spans="1:23" x14ac:dyDescent="0.25">
      <c r="A42" s="21">
        <v>42</v>
      </c>
      <c r="B42" s="3">
        <f>[1]AgeStanSec!B42/86400</f>
        <v>2.8009259259259259E-3</v>
      </c>
      <c r="C42" s="3">
        <f>[1]AgeStanSec!C42/86400</f>
        <v>9.5370370370370366E-3</v>
      </c>
      <c r="D42" s="3">
        <f>[1]AgeStanSec!D42/86400</f>
        <v>1.15625E-2</v>
      </c>
      <c r="E42" s="3">
        <f>[1]AgeStanSec!E42/86400</f>
        <v>1.2430555555555556E-2</v>
      </c>
      <c r="F42" s="3">
        <f>[1]AgeStanSec!F42/86400</f>
        <v>1.5543981481481482E-2</v>
      </c>
      <c r="G42" s="3">
        <f>[1]AgeStanSec!G42/86400</f>
        <v>1.5648148148148147E-2</v>
      </c>
      <c r="H42" s="3">
        <f>[1]AgeStanSec!H42/86400</f>
        <v>1.9502314814814816E-2</v>
      </c>
      <c r="I42" s="3">
        <f>[1]AgeStanSec!I42/86400</f>
        <v>2.2118055555555554E-2</v>
      </c>
      <c r="J42" s="3">
        <f>[1]AgeStanSec!J42/86400</f>
        <v>2.3587962962962963E-2</v>
      </c>
      <c r="K42" s="3">
        <f>[1]AgeStanSec!K42/86400</f>
        <v>2.974537037037037E-2</v>
      </c>
      <c r="L42" s="3">
        <f>[1]AgeStanSec!L42/86400</f>
        <v>3.1967592592592596E-2</v>
      </c>
      <c r="M42" s="3">
        <f>[1]AgeStanSec!M42/86400</f>
        <v>0.04</v>
      </c>
      <c r="N42" s="3">
        <f>[1]AgeStanSec!N42/86400</f>
        <v>4.221064814814815E-2</v>
      </c>
      <c r="O42" s="3">
        <f>[1]AgeStanSec!O42/86400</f>
        <v>5.0567129629629629E-2</v>
      </c>
      <c r="P42" s="3">
        <f>[1]AgeStanSec!P42/86400</f>
        <v>6.1481481481481484E-2</v>
      </c>
      <c r="Q42" s="3">
        <f>[1]AgeStanSec!Q42/86400</f>
        <v>8.8506944444444444E-2</v>
      </c>
      <c r="R42" s="3">
        <f>[1]AgeStanSec!R42/86400</f>
        <v>0.10877314814814815</v>
      </c>
      <c r="S42" s="3">
        <f>[1]AgeStanSec!S42/86400</f>
        <v>0.19498842592592591</v>
      </c>
      <c r="T42" s="3">
        <f>[1]AgeStanSec!T42/86400</f>
        <v>0.25900462962962961</v>
      </c>
      <c r="U42" s="3">
        <f>[1]AgeStanSec!U42/86400</f>
        <v>0.44016203703703705</v>
      </c>
      <c r="V42" s="3">
        <f>[1]AgeStanSec!V42/86400</f>
        <v>0.48321759259259262</v>
      </c>
      <c r="W42" s="3">
        <f>[1]AgeStanSec!W42/86400</f>
        <v>0.64024305555555561</v>
      </c>
    </row>
    <row r="43" spans="1:23" x14ac:dyDescent="0.25">
      <c r="A43" s="21">
        <v>43</v>
      </c>
      <c r="B43" s="3">
        <f>[1]AgeStanSec!B43/86400</f>
        <v>2.8240740740740739E-3</v>
      </c>
      <c r="C43" s="3">
        <f>[1]AgeStanSec!C43/86400</f>
        <v>9.6064814814814815E-3</v>
      </c>
      <c r="D43" s="3">
        <f>[1]AgeStanSec!D43/86400</f>
        <v>1.1655092592592592E-2</v>
      </c>
      <c r="E43" s="3">
        <f>[1]AgeStanSec!E43/86400</f>
        <v>1.2534722222222221E-2</v>
      </c>
      <c r="F43" s="3">
        <f>[1]AgeStanSec!F43/86400</f>
        <v>1.5671296296296298E-2</v>
      </c>
      <c r="G43" s="3">
        <f>[1]AgeStanSec!G43/86400</f>
        <v>1.576388888888889E-2</v>
      </c>
      <c r="H43" s="3">
        <f>[1]AgeStanSec!H43/86400</f>
        <v>1.9652777777777779E-2</v>
      </c>
      <c r="I43" s="3">
        <f>[1]AgeStanSec!I43/86400</f>
        <v>2.2291666666666668E-2</v>
      </c>
      <c r="J43" s="3">
        <f>[1]AgeStanSec!J43/86400</f>
        <v>2.3784722222222221E-2</v>
      </c>
      <c r="K43" s="3">
        <f>[1]AgeStanSec!K43/86400</f>
        <v>2.9976851851851852E-2</v>
      </c>
      <c r="L43" s="3">
        <f>[1]AgeStanSec!L43/86400</f>
        <v>3.2222222222222222E-2</v>
      </c>
      <c r="M43" s="3">
        <f>[1]AgeStanSec!M43/86400</f>
        <v>4.0324074074074075E-2</v>
      </c>
      <c r="N43" s="3">
        <f>[1]AgeStanSec!N43/86400</f>
        <v>4.2557870370370371E-2</v>
      </c>
      <c r="O43" s="3">
        <f>[1]AgeStanSec!O43/86400</f>
        <v>5.0983796296296298E-2</v>
      </c>
      <c r="P43" s="3">
        <f>[1]AgeStanSec!P43/86400</f>
        <v>6.1979166666666669E-2</v>
      </c>
      <c r="Q43" s="3">
        <f>[1]AgeStanSec!Q43/86400</f>
        <v>8.9236111111111113E-2</v>
      </c>
      <c r="R43" s="3">
        <f>[1]AgeStanSec!R43/86400</f>
        <v>0.10966435185185185</v>
      </c>
      <c r="S43" s="3">
        <f>[1]AgeStanSec!S43/86400</f>
        <v>0.19658564814814813</v>
      </c>
      <c r="T43" s="3">
        <f>[1]AgeStanSec!T43/86400</f>
        <v>0.26114583333333335</v>
      </c>
      <c r="U43" s="3">
        <f>[1]AgeStanSec!U43/86400</f>
        <v>0.4437962962962963</v>
      </c>
      <c r="V43" s="3">
        <f>[1]AgeStanSec!V43/86400</f>
        <v>0.48719907407407409</v>
      </c>
      <c r="W43" s="3">
        <f>[1]AgeStanSec!W43/86400</f>
        <v>0.64552083333333332</v>
      </c>
    </row>
    <row r="44" spans="1:23" x14ac:dyDescent="0.25">
      <c r="A44" s="21">
        <v>44</v>
      </c>
      <c r="B44" s="3">
        <f>[1]AgeStanSec!B44/86400</f>
        <v>2.8472222222222223E-3</v>
      </c>
      <c r="C44" s="3">
        <f>[1]AgeStanSec!C44/86400</f>
        <v>9.6874999999999999E-3</v>
      </c>
      <c r="D44" s="3">
        <f>[1]AgeStanSec!D44/86400</f>
        <v>1.1747685185185186E-2</v>
      </c>
      <c r="E44" s="3">
        <f>[1]AgeStanSec!E44/86400</f>
        <v>1.2627314814814815E-2</v>
      </c>
      <c r="F44" s="3">
        <f>[1]AgeStanSec!F44/86400</f>
        <v>1.5787037037037037E-2</v>
      </c>
      <c r="G44" s="3">
        <f>[1]AgeStanSec!G44/86400</f>
        <v>1.5891203703703703E-2</v>
      </c>
      <c r="H44" s="3">
        <f>[1]AgeStanSec!H44/86400</f>
        <v>1.9814814814814816E-2</v>
      </c>
      <c r="I44" s="3">
        <f>[1]AgeStanSec!I44/86400</f>
        <v>2.2465277777777778E-2</v>
      </c>
      <c r="J44" s="3">
        <f>[1]AgeStanSec!J44/86400</f>
        <v>2.3969907407407409E-2</v>
      </c>
      <c r="K44" s="3">
        <f>[1]AgeStanSec!K44/86400</f>
        <v>3.0219907407407407E-2</v>
      </c>
      <c r="L44" s="3">
        <f>[1]AgeStanSec!L44/86400</f>
        <v>3.2488425925925928E-2</v>
      </c>
      <c r="M44" s="3">
        <f>[1]AgeStanSec!M44/86400</f>
        <v>4.0659722222222222E-2</v>
      </c>
      <c r="N44" s="3">
        <f>[1]AgeStanSec!N44/86400</f>
        <v>4.2916666666666665E-2</v>
      </c>
      <c r="O44" s="3">
        <f>[1]AgeStanSec!O44/86400</f>
        <v>5.140046296296296E-2</v>
      </c>
      <c r="P44" s="3">
        <f>[1]AgeStanSec!P44/86400</f>
        <v>6.25E-2</v>
      </c>
      <c r="Q44" s="3">
        <f>[1]AgeStanSec!Q44/86400</f>
        <v>8.997685185185185E-2</v>
      </c>
      <c r="R44" s="3">
        <f>[1]AgeStanSec!R44/86400</f>
        <v>0.11057870370370371</v>
      </c>
      <c r="S44" s="3">
        <f>[1]AgeStanSec!S44/86400</f>
        <v>0.19821759259259258</v>
      </c>
      <c r="T44" s="3">
        <f>[1]AgeStanSec!T44/86400</f>
        <v>0.26331018518518517</v>
      </c>
      <c r="U44" s="3">
        <f>[1]AgeStanSec!U44/86400</f>
        <v>0.44747685185185188</v>
      </c>
      <c r="V44" s="3">
        <f>[1]AgeStanSec!V44/86400</f>
        <v>0.49123842592592593</v>
      </c>
      <c r="W44" s="3">
        <f>[1]AgeStanSec!W44/86400</f>
        <v>0.65087962962962964</v>
      </c>
    </row>
    <row r="45" spans="1:23" x14ac:dyDescent="0.25">
      <c r="A45" s="46">
        <v>45</v>
      </c>
      <c r="B45" s="11">
        <f>[1]AgeStanSec!B45/86400</f>
        <v>2.8703703703703703E-3</v>
      </c>
      <c r="C45" s="11">
        <f>[1]AgeStanSec!C45/86400</f>
        <v>9.7569444444444448E-3</v>
      </c>
      <c r="D45" s="11">
        <f>[1]AgeStanSec!D45/86400</f>
        <v>1.1840277777777778E-2</v>
      </c>
      <c r="E45" s="11">
        <f>[1]AgeStanSec!E45/86400</f>
        <v>1.2719907407407407E-2</v>
      </c>
      <c r="F45" s="11">
        <f>[1]AgeStanSec!F45/86400</f>
        <v>1.5914351851851853E-2</v>
      </c>
      <c r="G45" s="11">
        <f>[1]AgeStanSec!G45/86400</f>
        <v>1.6018518518518519E-2</v>
      </c>
      <c r="H45" s="11">
        <f>[1]AgeStanSec!H45/86400</f>
        <v>1.9965277777777776E-2</v>
      </c>
      <c r="I45" s="11">
        <f>[1]AgeStanSec!I45/86400</f>
        <v>2.2650462962962963E-2</v>
      </c>
      <c r="J45" s="11">
        <f>[1]AgeStanSec!J45/86400</f>
        <v>2.4166666666666666E-2</v>
      </c>
      <c r="K45" s="11">
        <f>[1]AgeStanSec!K45/86400</f>
        <v>3.0474537037037036E-2</v>
      </c>
      <c r="L45" s="11">
        <f>[1]AgeStanSec!L45/86400</f>
        <v>3.2754629629629627E-2</v>
      </c>
      <c r="M45" s="11">
        <f>[1]AgeStanSec!M45/86400</f>
        <v>4.099537037037037E-2</v>
      </c>
      <c r="N45" s="11">
        <f>[1]AgeStanSec!N45/86400</f>
        <v>4.327546296296296E-2</v>
      </c>
      <c r="O45" s="11">
        <f>[1]AgeStanSec!O45/86400</f>
        <v>5.1840277777777777E-2</v>
      </c>
      <c r="P45" s="11">
        <f>[1]AgeStanSec!P45/86400</f>
        <v>6.3020833333333331E-2</v>
      </c>
      <c r="Q45" s="11">
        <f>[1]AgeStanSec!Q45/86400</f>
        <v>9.0729166666666666E-2</v>
      </c>
      <c r="R45" s="11">
        <f>[1]AgeStanSec!R45/86400</f>
        <v>0.11150462962962963</v>
      </c>
      <c r="S45" s="11">
        <f>[1]AgeStanSec!S45/86400</f>
        <v>0.19988425925925926</v>
      </c>
      <c r="T45" s="11">
        <f>[1]AgeStanSec!T45/86400</f>
        <v>0.26552083333333332</v>
      </c>
      <c r="U45" s="11">
        <f>[1]AgeStanSec!U45/86400</f>
        <v>0.45122685185185185</v>
      </c>
      <c r="V45" s="11">
        <f>[1]AgeStanSec!V45/86400</f>
        <v>0.49535879629629631</v>
      </c>
      <c r="W45" s="11">
        <f>[1]AgeStanSec!W45/86400</f>
        <v>0.65633101851851849</v>
      </c>
    </row>
    <row r="46" spans="1:23" x14ac:dyDescent="0.25">
      <c r="A46" s="21">
        <v>46</v>
      </c>
      <c r="B46" s="3">
        <f>[1]AgeStanSec!B46/86400</f>
        <v>2.8935185185185184E-3</v>
      </c>
      <c r="C46" s="3">
        <f>[1]AgeStanSec!C46/86400</f>
        <v>9.8263888888888897E-3</v>
      </c>
      <c r="D46" s="3">
        <f>[1]AgeStanSec!D46/86400</f>
        <v>1.193287037037037E-2</v>
      </c>
      <c r="E46" s="3">
        <f>[1]AgeStanSec!E46/86400</f>
        <v>1.2824074074074075E-2</v>
      </c>
      <c r="F46" s="3">
        <f>[1]AgeStanSec!F46/86400</f>
        <v>1.6041666666666666E-2</v>
      </c>
      <c r="G46" s="3">
        <f>[1]AgeStanSec!G46/86400</f>
        <v>1.6145833333333335E-2</v>
      </c>
      <c r="H46" s="3">
        <f>[1]AgeStanSec!H46/86400</f>
        <v>2.0127314814814813E-2</v>
      </c>
      <c r="I46" s="3">
        <f>[1]AgeStanSec!I46/86400</f>
        <v>2.2835648148148147E-2</v>
      </c>
      <c r="J46" s="3">
        <f>[1]AgeStanSec!J46/86400</f>
        <v>2.4363425925925927E-2</v>
      </c>
      <c r="K46" s="3">
        <f>[1]AgeStanSec!K46/86400</f>
        <v>3.0729166666666665E-2</v>
      </c>
      <c r="L46" s="3">
        <f>[1]AgeStanSec!L46/86400</f>
        <v>3.3032407407407406E-2</v>
      </c>
      <c r="M46" s="3">
        <f>[1]AgeStanSec!M46/86400</f>
        <v>4.1342592592592591E-2</v>
      </c>
      <c r="N46" s="3">
        <f>[1]AgeStanSec!N46/86400</f>
        <v>4.3634259259259262E-2</v>
      </c>
      <c r="O46" s="3">
        <f>[1]AgeStanSec!O46/86400</f>
        <v>5.226851851851852E-2</v>
      </c>
      <c r="P46" s="3">
        <f>[1]AgeStanSec!P46/86400</f>
        <v>6.3553240740740743E-2</v>
      </c>
      <c r="Q46" s="3">
        <f>[1]AgeStanSec!Q46/86400</f>
        <v>9.1481481481481483E-2</v>
      </c>
      <c r="R46" s="3">
        <f>[1]AgeStanSec!R46/86400</f>
        <v>0.11243055555555556</v>
      </c>
      <c r="S46" s="3">
        <f>[1]AgeStanSec!S46/86400</f>
        <v>0.20155092592592594</v>
      </c>
      <c r="T46" s="3">
        <f>[1]AgeStanSec!T46/86400</f>
        <v>0.26773148148148146</v>
      </c>
      <c r="U46" s="3">
        <f>[1]AgeStanSec!U46/86400</f>
        <v>0.45498842592592592</v>
      </c>
      <c r="V46" s="3">
        <f>[1]AgeStanSec!V46/86400</f>
        <v>0.49949074074074074</v>
      </c>
      <c r="W46" s="3">
        <f>[1]AgeStanSec!W46/86400</f>
        <v>0.66180555555555554</v>
      </c>
    </row>
    <row r="47" spans="1:23" x14ac:dyDescent="0.25">
      <c r="A47" s="21">
        <v>47</v>
      </c>
      <c r="B47" s="3">
        <f>[1]AgeStanSec!B47/86400</f>
        <v>2.9166666666666668E-3</v>
      </c>
      <c r="C47" s="3">
        <f>[1]AgeStanSec!C47/86400</f>
        <v>9.9074074074074082E-3</v>
      </c>
      <c r="D47" s="3">
        <f>[1]AgeStanSec!D47/86400</f>
        <v>1.2025462962962963E-2</v>
      </c>
      <c r="E47" s="3">
        <f>[1]AgeStanSec!E47/86400</f>
        <v>1.292824074074074E-2</v>
      </c>
      <c r="F47" s="3">
        <f>[1]AgeStanSec!F47/86400</f>
        <v>1.6168981481481482E-2</v>
      </c>
      <c r="G47" s="3">
        <f>[1]AgeStanSec!G47/86400</f>
        <v>1.6273148148148148E-2</v>
      </c>
      <c r="H47" s="3">
        <f>[1]AgeStanSec!H47/86400</f>
        <v>2.0300925925925927E-2</v>
      </c>
      <c r="I47" s="3">
        <f>[1]AgeStanSec!I47/86400</f>
        <v>2.3032407407407408E-2</v>
      </c>
      <c r="J47" s="3">
        <f>[1]AgeStanSec!J47/86400</f>
        <v>2.4560185185185185E-2</v>
      </c>
      <c r="K47" s="3">
        <f>[1]AgeStanSec!K47/86400</f>
        <v>3.0983796296296297E-2</v>
      </c>
      <c r="L47" s="3">
        <f>[1]AgeStanSec!L47/86400</f>
        <v>3.3310185185185186E-2</v>
      </c>
      <c r="M47" s="3">
        <f>[1]AgeStanSec!M47/86400</f>
        <v>4.1689814814814811E-2</v>
      </c>
      <c r="N47" s="3">
        <f>[1]AgeStanSec!N47/86400</f>
        <v>4.400462962962963E-2</v>
      </c>
      <c r="O47" s="3">
        <f>[1]AgeStanSec!O47/86400</f>
        <v>5.2708333333333336E-2</v>
      </c>
      <c r="P47" s="3">
        <f>[1]AgeStanSec!P47/86400</f>
        <v>6.4085648148148142E-2</v>
      </c>
      <c r="Q47" s="3">
        <f>[1]AgeStanSec!Q47/86400</f>
        <v>9.2268518518518514E-2</v>
      </c>
      <c r="R47" s="3">
        <f>[1]AgeStanSec!R47/86400</f>
        <v>0.1133912037037037</v>
      </c>
      <c r="S47" s="3">
        <f>[1]AgeStanSec!S47/86400</f>
        <v>0.20326388888888888</v>
      </c>
      <c r="T47" s="3">
        <f>[1]AgeStanSec!T47/86400</f>
        <v>0.27001157407407406</v>
      </c>
      <c r="U47" s="3">
        <f>[1]AgeStanSec!U47/86400</f>
        <v>0.45886574074074077</v>
      </c>
      <c r="V47" s="3">
        <f>[1]AgeStanSec!V47/86400</f>
        <v>0.50373842592592588</v>
      </c>
      <c r="W47" s="3">
        <f>[1]AgeStanSec!W47/86400</f>
        <v>0.66744212962962968</v>
      </c>
    </row>
    <row r="48" spans="1:23" x14ac:dyDescent="0.25">
      <c r="A48" s="21">
        <v>48</v>
      </c>
      <c r="B48" s="3">
        <f>[1]AgeStanSec!B48/86400</f>
        <v>2.9398148148148148E-3</v>
      </c>
      <c r="C48" s="3">
        <f>[1]AgeStanSec!C48/86400</f>
        <v>9.9884259259259266E-3</v>
      </c>
      <c r="D48" s="3">
        <f>[1]AgeStanSec!D48/86400</f>
        <v>1.2118055555555556E-2</v>
      </c>
      <c r="E48" s="3">
        <f>[1]AgeStanSec!E48/86400</f>
        <v>1.3032407407407407E-2</v>
      </c>
      <c r="F48" s="3">
        <f>[1]AgeStanSec!F48/86400</f>
        <v>1.6307870370370372E-2</v>
      </c>
      <c r="G48" s="3">
        <f>[1]AgeStanSec!G48/86400</f>
        <v>1.6412037037037037E-2</v>
      </c>
      <c r="H48" s="3">
        <f>[1]AgeStanSec!H48/86400</f>
        <v>2.0462962962962964E-2</v>
      </c>
      <c r="I48" s="3">
        <f>[1]AgeStanSec!I48/86400</f>
        <v>2.3217592592592592E-2</v>
      </c>
      <c r="J48" s="3">
        <f>[1]AgeStanSec!J48/86400</f>
        <v>2.476851851851852E-2</v>
      </c>
      <c r="K48" s="3">
        <f>[1]AgeStanSec!K48/86400</f>
        <v>3.125E-2</v>
      </c>
      <c r="L48" s="3">
        <f>[1]AgeStanSec!L48/86400</f>
        <v>3.3587962962962965E-2</v>
      </c>
      <c r="M48" s="3">
        <f>[1]AgeStanSec!M48/86400</f>
        <v>4.2048611111111113E-2</v>
      </c>
      <c r="N48" s="3">
        <f>[1]AgeStanSec!N48/86400</f>
        <v>4.4386574074074071E-2</v>
      </c>
      <c r="O48" s="3">
        <f>[1]AgeStanSec!O48/86400</f>
        <v>5.3171296296296293E-2</v>
      </c>
      <c r="P48" s="3">
        <f>[1]AgeStanSec!P48/86400</f>
        <v>6.4641203703703701E-2</v>
      </c>
      <c r="Q48" s="3">
        <f>[1]AgeStanSec!Q48/86400</f>
        <v>9.3055555555555558E-2</v>
      </c>
      <c r="R48" s="3">
        <f>[1]AgeStanSec!R48/86400</f>
        <v>0.11436342592592592</v>
      </c>
      <c r="S48" s="3">
        <f>[1]AgeStanSec!S48/86400</f>
        <v>0.20501157407407408</v>
      </c>
      <c r="T48" s="3">
        <f>[1]AgeStanSec!T48/86400</f>
        <v>0.27232638888888888</v>
      </c>
      <c r="U48" s="3">
        <f>[1]AgeStanSec!U48/86400</f>
        <v>0.46281250000000002</v>
      </c>
      <c r="V48" s="3">
        <f>[1]AgeStanSec!V48/86400</f>
        <v>0.50806712962962963</v>
      </c>
      <c r="W48" s="3">
        <f>[1]AgeStanSec!W48/86400</f>
        <v>0.67318287037037039</v>
      </c>
    </row>
    <row r="49" spans="1:23" x14ac:dyDescent="0.25">
      <c r="A49" s="21">
        <v>49</v>
      </c>
      <c r="B49" s="3">
        <f>[1]AgeStanSec!B49/86400</f>
        <v>2.9629629629629628E-3</v>
      </c>
      <c r="C49" s="3">
        <f>[1]AgeStanSec!C49/86400</f>
        <v>1.0069444444444445E-2</v>
      </c>
      <c r="D49" s="3">
        <f>[1]AgeStanSec!D49/86400</f>
        <v>1.2222222222222223E-2</v>
      </c>
      <c r="E49" s="3">
        <f>[1]AgeStanSec!E49/86400</f>
        <v>1.3136574074074075E-2</v>
      </c>
      <c r="F49" s="3">
        <f>[1]AgeStanSec!F49/86400</f>
        <v>1.6435185185185185E-2</v>
      </c>
      <c r="G49" s="3">
        <f>[1]AgeStanSec!G49/86400</f>
        <v>1.653935185185185E-2</v>
      </c>
      <c r="H49" s="3">
        <f>[1]AgeStanSec!H49/86400</f>
        <v>2.0636574074074075E-2</v>
      </c>
      <c r="I49" s="3">
        <f>[1]AgeStanSec!I49/86400</f>
        <v>2.3414351851851853E-2</v>
      </c>
      <c r="J49" s="3">
        <f>[1]AgeStanSec!J49/86400</f>
        <v>2.4976851851851851E-2</v>
      </c>
      <c r="K49" s="3">
        <f>[1]AgeStanSec!K49/86400</f>
        <v>3.1504629629629632E-2</v>
      </c>
      <c r="L49" s="3">
        <f>[1]AgeStanSec!L49/86400</f>
        <v>3.3877314814814811E-2</v>
      </c>
      <c r="M49" s="3">
        <f>[1]AgeStanSec!M49/86400</f>
        <v>4.2407407407407408E-2</v>
      </c>
      <c r="N49" s="3">
        <f>[1]AgeStanSec!N49/86400</f>
        <v>4.476851851851852E-2</v>
      </c>
      <c r="O49" s="3">
        <f>[1]AgeStanSec!O49/86400</f>
        <v>5.3622685185185183E-2</v>
      </c>
      <c r="P49" s="3">
        <f>[1]AgeStanSec!P49/86400</f>
        <v>6.519675925925926E-2</v>
      </c>
      <c r="Q49" s="3">
        <f>[1]AgeStanSec!Q49/86400</f>
        <v>9.3865740740740736E-2</v>
      </c>
      <c r="R49" s="3">
        <f>[1]AgeStanSec!R49/86400</f>
        <v>0.11535879629629629</v>
      </c>
      <c r="S49" s="3">
        <f>[1]AgeStanSec!S49/86400</f>
        <v>0.20679398148148148</v>
      </c>
      <c r="T49" s="3">
        <f>[1]AgeStanSec!T49/86400</f>
        <v>0.27468749999999997</v>
      </c>
      <c r="U49" s="3">
        <f>[1]AgeStanSec!U49/86400</f>
        <v>0.46681712962962962</v>
      </c>
      <c r="V49" s="3">
        <f>[1]AgeStanSec!V49/86400</f>
        <v>0.51247685185185188</v>
      </c>
      <c r="W49" s="3">
        <f>[1]AgeStanSec!W49/86400</f>
        <v>0.67901620370370375</v>
      </c>
    </row>
    <row r="50" spans="1:23" x14ac:dyDescent="0.25">
      <c r="A50" s="46">
        <v>50</v>
      </c>
      <c r="B50" s="11">
        <f>[1]AgeStanSec!B50/86400</f>
        <v>2.9861111111111113E-3</v>
      </c>
      <c r="C50" s="11">
        <f>[1]AgeStanSec!C50/86400</f>
        <v>1.0150462962962964E-2</v>
      </c>
      <c r="D50" s="11">
        <f>[1]AgeStanSec!D50/86400</f>
        <v>1.2314814814814815E-2</v>
      </c>
      <c r="E50" s="11">
        <f>[1]AgeStanSec!E50/86400</f>
        <v>1.324074074074074E-2</v>
      </c>
      <c r="F50" s="11">
        <f>[1]AgeStanSec!F50/86400</f>
        <v>1.6574074074074074E-2</v>
      </c>
      <c r="G50" s="11">
        <f>[1]AgeStanSec!G50/86400</f>
        <v>1.667824074074074E-2</v>
      </c>
      <c r="H50" s="11">
        <f>[1]AgeStanSec!H50/86400</f>
        <v>2.0810185185185185E-2</v>
      </c>
      <c r="I50" s="11">
        <f>[1]AgeStanSec!I50/86400</f>
        <v>2.361111111111111E-2</v>
      </c>
      <c r="J50" s="11">
        <f>[1]AgeStanSec!J50/86400</f>
        <v>2.5196759259259259E-2</v>
      </c>
      <c r="K50" s="11">
        <f>[1]AgeStanSec!K50/86400</f>
        <v>3.1782407407407405E-2</v>
      </c>
      <c r="L50" s="11">
        <f>[1]AgeStanSec!L50/86400</f>
        <v>3.4166666666666665E-2</v>
      </c>
      <c r="M50" s="11">
        <f>[1]AgeStanSec!M50/86400</f>
        <v>4.2777777777777776E-2</v>
      </c>
      <c r="N50" s="11">
        <f>[1]AgeStanSec!N50/86400</f>
        <v>4.5162037037037035E-2</v>
      </c>
      <c r="O50" s="11">
        <f>[1]AgeStanSec!O50/86400</f>
        <v>5.409722222222222E-2</v>
      </c>
      <c r="P50" s="11">
        <f>[1]AgeStanSec!P50/86400</f>
        <v>6.5775462962962966E-2</v>
      </c>
      <c r="Q50" s="11">
        <f>[1]AgeStanSec!Q50/86400</f>
        <v>9.4687499999999994E-2</v>
      </c>
      <c r="R50" s="11">
        <f>[1]AgeStanSec!R50/86400</f>
        <v>0.11636574074074074</v>
      </c>
      <c r="S50" s="11">
        <f>[1]AgeStanSec!S50/86400</f>
        <v>0.20859953703703704</v>
      </c>
      <c r="T50" s="11">
        <f>[1]AgeStanSec!T50/86400</f>
        <v>0.27709490740740739</v>
      </c>
      <c r="U50" s="11">
        <f>[1]AgeStanSec!U50/86400</f>
        <v>0.47090277777777778</v>
      </c>
      <c r="V50" s="11">
        <f>[1]AgeStanSec!V50/86400</f>
        <v>0.51695601851851847</v>
      </c>
      <c r="W50" s="11">
        <f>[1]AgeStanSec!W50/86400</f>
        <v>0.68495370370370368</v>
      </c>
    </row>
    <row r="51" spans="1:23" x14ac:dyDescent="0.25">
      <c r="A51" s="21">
        <v>51</v>
      </c>
      <c r="B51" s="3">
        <f>[1]AgeStanSec!B51/86400</f>
        <v>3.0092592592592593E-3</v>
      </c>
      <c r="C51" s="3">
        <f>[1]AgeStanSec!C51/86400</f>
        <v>1.0231481481481482E-2</v>
      </c>
      <c r="D51" s="3">
        <f>[1]AgeStanSec!D51/86400</f>
        <v>1.2418981481481482E-2</v>
      </c>
      <c r="E51" s="3">
        <f>[1]AgeStanSec!E51/86400</f>
        <v>1.3344907407407408E-2</v>
      </c>
      <c r="F51" s="3">
        <f>[1]AgeStanSec!F51/86400</f>
        <v>1.6712962962962964E-2</v>
      </c>
      <c r="G51" s="3">
        <f>[1]AgeStanSec!G51/86400</f>
        <v>1.681712962962963E-2</v>
      </c>
      <c r="H51" s="3">
        <f>[1]AgeStanSec!H51/86400</f>
        <v>2.0983796296296296E-2</v>
      </c>
      <c r="I51" s="3">
        <f>[1]AgeStanSec!I51/86400</f>
        <v>2.3807870370370372E-2</v>
      </c>
      <c r="J51" s="3">
        <f>[1]AgeStanSec!J51/86400</f>
        <v>2.5405092592592594E-2</v>
      </c>
      <c r="K51" s="3">
        <f>[1]AgeStanSec!K51/86400</f>
        <v>3.2048611111111111E-2</v>
      </c>
      <c r="L51" s="3">
        <f>[1]AgeStanSec!L51/86400</f>
        <v>3.4456018518518518E-2</v>
      </c>
      <c r="M51" s="3">
        <f>[1]AgeStanSec!M51/86400</f>
        <v>4.3159722222222224E-2</v>
      </c>
      <c r="N51" s="3">
        <f>[1]AgeStanSec!N51/86400</f>
        <v>4.5555555555555557E-2</v>
      </c>
      <c r="O51" s="3">
        <f>[1]AgeStanSec!O51/86400</f>
        <v>5.4571759259259257E-2</v>
      </c>
      <c r="P51" s="3">
        <f>[1]AgeStanSec!P51/86400</f>
        <v>6.6342592592592592E-2</v>
      </c>
      <c r="Q51" s="3">
        <f>[1]AgeStanSec!Q51/86400</f>
        <v>9.5509259259259266E-2</v>
      </c>
      <c r="R51" s="3">
        <f>[1]AgeStanSec!R51/86400</f>
        <v>0.11737268518518519</v>
      </c>
      <c r="S51" s="3">
        <f>[1]AgeStanSec!S51/86400</f>
        <v>0.21041666666666667</v>
      </c>
      <c r="T51" s="3">
        <f>[1]AgeStanSec!T51/86400</f>
        <v>0.2795023148148148</v>
      </c>
      <c r="U51" s="3">
        <f>[1]AgeStanSec!U51/86400</f>
        <v>0.47499999999999998</v>
      </c>
      <c r="V51" s="3">
        <f>[1]AgeStanSec!V51/86400</f>
        <v>0.52145833333333336</v>
      </c>
      <c r="W51" s="3">
        <f>[1]AgeStanSec!W51/86400</f>
        <v>0.6909143518518519</v>
      </c>
    </row>
    <row r="52" spans="1:23" x14ac:dyDescent="0.25">
      <c r="A52" s="21">
        <v>52</v>
      </c>
      <c r="B52" s="3">
        <f>[1]AgeStanSec!B52/86400</f>
        <v>3.0324074074074073E-3</v>
      </c>
      <c r="C52" s="3">
        <f>[1]AgeStanSec!C52/86400</f>
        <v>1.03125E-2</v>
      </c>
      <c r="D52" s="3">
        <f>[1]AgeStanSec!D52/86400</f>
        <v>1.2523148148148148E-2</v>
      </c>
      <c r="E52" s="3">
        <f>[1]AgeStanSec!E52/86400</f>
        <v>1.3460648148148149E-2</v>
      </c>
      <c r="F52" s="3">
        <f>[1]AgeStanSec!F52/86400</f>
        <v>1.6851851851851851E-2</v>
      </c>
      <c r="G52" s="3">
        <f>[1]AgeStanSec!G52/86400</f>
        <v>1.695601851851852E-2</v>
      </c>
      <c r="H52" s="3">
        <f>[1]AgeStanSec!H52/86400</f>
        <v>2.1168981481481483E-2</v>
      </c>
      <c r="I52" s="3">
        <f>[1]AgeStanSec!I52/86400</f>
        <v>2.4016203703703703E-2</v>
      </c>
      <c r="J52" s="3">
        <f>[1]AgeStanSec!J52/86400</f>
        <v>2.5624999999999998E-2</v>
      </c>
      <c r="K52" s="3">
        <f>[1]AgeStanSec!K52/86400</f>
        <v>3.2337962962962964E-2</v>
      </c>
      <c r="L52" s="3">
        <f>[1]AgeStanSec!L52/86400</f>
        <v>3.4768518518518518E-2</v>
      </c>
      <c r="M52" s="3">
        <f>[1]AgeStanSec!M52/86400</f>
        <v>4.3541666666666666E-2</v>
      </c>
      <c r="N52" s="3">
        <f>[1]AgeStanSec!N52/86400</f>
        <v>4.5960648148148146E-2</v>
      </c>
      <c r="O52" s="3">
        <f>[1]AgeStanSec!O52/86400</f>
        <v>5.5046296296296295E-2</v>
      </c>
      <c r="P52" s="3">
        <f>[1]AgeStanSec!P52/86400</f>
        <v>6.6932870370370365E-2</v>
      </c>
      <c r="Q52" s="3">
        <f>[1]AgeStanSec!Q52/86400</f>
        <v>9.6365740740740738E-2</v>
      </c>
      <c r="R52" s="3">
        <f>[1]AgeStanSec!R52/86400</f>
        <v>0.11842592592592592</v>
      </c>
      <c r="S52" s="3">
        <f>[1]AgeStanSec!S52/86400</f>
        <v>0.21229166666666666</v>
      </c>
      <c r="T52" s="3">
        <f>[1]AgeStanSec!T52/86400</f>
        <v>0.28199074074074076</v>
      </c>
      <c r="U52" s="3">
        <f>[1]AgeStanSec!U52/86400</f>
        <v>0.47922453703703705</v>
      </c>
      <c r="V52" s="3">
        <f>[1]AgeStanSec!V52/86400</f>
        <v>0.52609953703703705</v>
      </c>
      <c r="W52" s="3">
        <f>[1]AgeStanSec!W52/86400</f>
        <v>0.6970601851851852</v>
      </c>
    </row>
    <row r="53" spans="1:23" x14ac:dyDescent="0.25">
      <c r="A53" s="21">
        <v>53</v>
      </c>
      <c r="B53" s="3">
        <f>[1]AgeStanSec!B53/86400</f>
        <v>3.0555555555555557E-3</v>
      </c>
      <c r="C53" s="3">
        <f>[1]AgeStanSec!C53/86400</f>
        <v>1.0393518518518519E-2</v>
      </c>
      <c r="D53" s="3">
        <f>[1]AgeStanSec!D53/86400</f>
        <v>1.2615740740740742E-2</v>
      </c>
      <c r="E53" s="3">
        <f>[1]AgeStanSec!E53/86400</f>
        <v>1.357638888888889E-2</v>
      </c>
      <c r="F53" s="3">
        <f>[1]AgeStanSec!F53/86400</f>
        <v>1.7002314814814814E-2</v>
      </c>
      <c r="G53" s="3">
        <f>[1]AgeStanSec!G53/86400</f>
        <v>1.7106481481481483E-2</v>
      </c>
      <c r="H53" s="3">
        <f>[1]AgeStanSec!H53/86400</f>
        <v>2.1342592592592594E-2</v>
      </c>
      <c r="I53" s="3">
        <f>[1]AgeStanSec!I53/86400</f>
        <v>2.4224537037037037E-2</v>
      </c>
      <c r="J53" s="3">
        <f>[1]AgeStanSec!J53/86400</f>
        <v>2.585648148148148E-2</v>
      </c>
      <c r="K53" s="3">
        <f>[1]AgeStanSec!K53/86400</f>
        <v>3.2615740740740744E-2</v>
      </c>
      <c r="L53" s="3">
        <f>[1]AgeStanSec!L53/86400</f>
        <v>3.5069444444444445E-2</v>
      </c>
      <c r="M53" s="3">
        <f>[1]AgeStanSec!M53/86400</f>
        <v>4.3935185185185188E-2</v>
      </c>
      <c r="N53" s="3">
        <f>[1]AgeStanSec!N53/86400</f>
        <v>4.6365740740740742E-2</v>
      </c>
      <c r="O53" s="3">
        <f>[1]AgeStanSec!O53/86400</f>
        <v>5.5543981481481479E-2</v>
      </c>
      <c r="P53" s="3">
        <f>[1]AgeStanSec!P53/86400</f>
        <v>6.7534722222222218E-2</v>
      </c>
      <c r="Q53" s="3">
        <f>[1]AgeStanSec!Q53/86400</f>
        <v>9.7222222222222224E-2</v>
      </c>
      <c r="R53" s="3">
        <f>[1]AgeStanSec!R53/86400</f>
        <v>0.11947916666666666</v>
      </c>
      <c r="S53" s="3">
        <f>[1]AgeStanSec!S53/86400</f>
        <v>0.21418981481481481</v>
      </c>
      <c r="T53" s="3">
        <f>[1]AgeStanSec!T53/86400</f>
        <v>0.28452546296296294</v>
      </c>
      <c r="U53" s="3">
        <f>[1]AgeStanSec!U53/86400</f>
        <v>0.48353009259259261</v>
      </c>
      <c r="V53" s="3">
        <f>[1]AgeStanSec!V53/86400</f>
        <v>0.53082175925925923</v>
      </c>
      <c r="W53" s="3">
        <f>[1]AgeStanSec!W53/86400</f>
        <v>0.70331018518518518</v>
      </c>
    </row>
    <row r="54" spans="1:23" x14ac:dyDescent="0.25">
      <c r="A54" s="21">
        <v>54</v>
      </c>
      <c r="B54" s="3">
        <f>[1]AgeStanSec!B54/86400</f>
        <v>3.0787037037037037E-3</v>
      </c>
      <c r="C54" s="3">
        <f>[1]AgeStanSec!C54/86400</f>
        <v>1.0474537037037037E-2</v>
      </c>
      <c r="D54" s="3">
        <f>[1]AgeStanSec!D54/86400</f>
        <v>1.2731481481481481E-2</v>
      </c>
      <c r="E54" s="3">
        <f>[1]AgeStanSec!E54/86400</f>
        <v>1.369212962962963E-2</v>
      </c>
      <c r="F54" s="3">
        <f>[1]AgeStanSec!F54/86400</f>
        <v>1.7141203703703704E-2</v>
      </c>
      <c r="G54" s="3">
        <f>[1]AgeStanSec!G54/86400</f>
        <v>1.7245370370370369E-2</v>
      </c>
      <c r="H54" s="3">
        <f>[1]AgeStanSec!H54/86400</f>
        <v>2.1527777777777778E-2</v>
      </c>
      <c r="I54" s="3">
        <f>[1]AgeStanSec!I54/86400</f>
        <v>2.4432870370370369E-2</v>
      </c>
      <c r="J54" s="3">
        <f>[1]AgeStanSec!J54/86400</f>
        <v>2.6076388888888889E-2</v>
      </c>
      <c r="K54" s="3">
        <f>[1]AgeStanSec!K54/86400</f>
        <v>3.290509259259259E-2</v>
      </c>
      <c r="L54" s="3">
        <f>[1]AgeStanSec!L54/86400</f>
        <v>3.5381944444444445E-2</v>
      </c>
      <c r="M54" s="3">
        <f>[1]AgeStanSec!M54/86400</f>
        <v>4.4328703703703703E-2</v>
      </c>
      <c r="N54" s="3">
        <f>[1]AgeStanSec!N54/86400</f>
        <v>4.6793981481481478E-2</v>
      </c>
      <c r="O54" s="3">
        <f>[1]AgeStanSec!O54/86400</f>
        <v>5.6053240740740744E-2</v>
      </c>
      <c r="P54" s="3">
        <f>[1]AgeStanSec!P54/86400</f>
        <v>6.8148148148148152E-2</v>
      </c>
      <c r="Q54" s="3">
        <f>[1]AgeStanSec!Q54/86400</f>
        <v>9.8101851851851857E-2</v>
      </c>
      <c r="R54" s="3">
        <f>[1]AgeStanSec!R54/86400</f>
        <v>0.12056712962962964</v>
      </c>
      <c r="S54" s="3">
        <f>[1]AgeStanSec!S54/86400</f>
        <v>0.21613425925925925</v>
      </c>
      <c r="T54" s="3">
        <f>[1]AgeStanSec!T54/86400</f>
        <v>0.2870949074074074</v>
      </c>
      <c r="U54" s="3">
        <f>[1]AgeStanSec!U54/86400</f>
        <v>0.48790509259259257</v>
      </c>
      <c r="V54" s="3">
        <f>[1]AgeStanSec!V54/86400</f>
        <v>0.53562500000000002</v>
      </c>
      <c r="W54" s="3">
        <f>[1]AgeStanSec!W54/86400</f>
        <v>0.70968750000000003</v>
      </c>
    </row>
    <row r="55" spans="1:23" x14ac:dyDescent="0.25">
      <c r="A55" s="46">
        <v>55</v>
      </c>
      <c r="B55" s="11">
        <f>[1]AgeStanSec!B55/86400</f>
        <v>3.1018518518518517E-3</v>
      </c>
      <c r="C55" s="11">
        <f>[1]AgeStanSec!C55/86400</f>
        <v>1.0567129629629629E-2</v>
      </c>
      <c r="D55" s="11">
        <f>[1]AgeStanSec!D55/86400</f>
        <v>1.2835648148148148E-2</v>
      </c>
      <c r="E55" s="11">
        <f>[1]AgeStanSec!E55/86400</f>
        <v>1.3796296296296296E-2</v>
      </c>
      <c r="F55" s="11">
        <f>[1]AgeStanSec!F55/86400</f>
        <v>1.7291666666666667E-2</v>
      </c>
      <c r="G55" s="11">
        <f>[1]AgeStanSec!G55/86400</f>
        <v>1.7395833333333333E-2</v>
      </c>
      <c r="H55" s="11">
        <f>[1]AgeStanSec!H55/86400</f>
        <v>2.1724537037037039E-2</v>
      </c>
      <c r="I55" s="11">
        <f>[1]AgeStanSec!I55/86400</f>
        <v>2.4652777777777777E-2</v>
      </c>
      <c r="J55" s="11">
        <f>[1]AgeStanSec!J55/86400</f>
        <v>2.630787037037037E-2</v>
      </c>
      <c r="K55" s="11">
        <f>[1]AgeStanSec!K55/86400</f>
        <v>3.3206018518518517E-2</v>
      </c>
      <c r="L55" s="11">
        <f>[1]AgeStanSec!L55/86400</f>
        <v>3.5706018518518519E-2</v>
      </c>
      <c r="M55" s="11">
        <f>[1]AgeStanSec!M55/86400</f>
        <v>4.4733796296296299E-2</v>
      </c>
      <c r="N55" s="11">
        <f>[1]AgeStanSec!N55/86400</f>
        <v>4.7210648148148147E-2</v>
      </c>
      <c r="O55" s="11">
        <f>[1]AgeStanSec!O55/86400</f>
        <v>5.6562500000000002E-2</v>
      </c>
      <c r="P55" s="11">
        <f>[1]AgeStanSec!P55/86400</f>
        <v>6.8773148148148153E-2</v>
      </c>
      <c r="Q55" s="11">
        <f>[1]AgeStanSec!Q55/86400</f>
        <v>9.9004629629629623E-2</v>
      </c>
      <c r="R55" s="11">
        <f>[1]AgeStanSec!R55/86400</f>
        <v>0.12166666666666667</v>
      </c>
      <c r="S55" s="11">
        <f>[1]AgeStanSec!S55/86400</f>
        <v>0.21810185185185185</v>
      </c>
      <c r="T55" s="11">
        <f>[1]AgeStanSec!T55/86400</f>
        <v>0.28972222222222221</v>
      </c>
      <c r="U55" s="11">
        <f>[1]AgeStanSec!U55/86400</f>
        <v>0.49237268518518518</v>
      </c>
      <c r="V55" s="11">
        <f>[1]AgeStanSec!V55/86400</f>
        <v>0.54052083333333334</v>
      </c>
      <c r="W55" s="11">
        <f>[1]AgeStanSec!W55/86400</f>
        <v>0.71616898148148145</v>
      </c>
    </row>
    <row r="56" spans="1:23" x14ac:dyDescent="0.25">
      <c r="A56" s="21">
        <v>56</v>
      </c>
      <c r="B56" s="3">
        <f>[1]AgeStanSec!B56/86400</f>
        <v>3.1250000000000002E-3</v>
      </c>
      <c r="C56" s="3">
        <f>[1]AgeStanSec!C56/86400</f>
        <v>1.0648148148148148E-2</v>
      </c>
      <c r="D56" s="3">
        <f>[1]AgeStanSec!D56/86400</f>
        <v>1.2939814814814815E-2</v>
      </c>
      <c r="E56" s="3">
        <f>[1]AgeStanSec!E56/86400</f>
        <v>1.3923611111111111E-2</v>
      </c>
      <c r="F56" s="3">
        <f>[1]AgeStanSec!F56/86400</f>
        <v>1.744212962962963E-2</v>
      </c>
      <c r="G56" s="3">
        <f>[1]AgeStanSec!G56/86400</f>
        <v>1.7546296296296296E-2</v>
      </c>
      <c r="H56" s="3">
        <f>[1]AgeStanSec!H56/86400</f>
        <v>2.1909722222222223E-2</v>
      </c>
      <c r="I56" s="3">
        <f>[1]AgeStanSec!I56/86400</f>
        <v>2.4872685185185185E-2</v>
      </c>
      <c r="J56" s="3">
        <f>[1]AgeStanSec!J56/86400</f>
        <v>2.6550925925925926E-2</v>
      </c>
      <c r="K56" s="3">
        <f>[1]AgeStanSec!K56/86400</f>
        <v>3.3506944444444443E-2</v>
      </c>
      <c r="L56" s="3">
        <f>[1]AgeStanSec!L56/86400</f>
        <v>3.6030092592592593E-2</v>
      </c>
      <c r="M56" s="3">
        <f>[1]AgeStanSec!M56/86400</f>
        <v>4.5138888888888888E-2</v>
      </c>
      <c r="N56" s="3">
        <f>[1]AgeStanSec!N56/86400</f>
        <v>4.7650462962962964E-2</v>
      </c>
      <c r="O56" s="3">
        <f>[1]AgeStanSec!O56/86400</f>
        <v>5.707175925925926E-2</v>
      </c>
      <c r="P56" s="3">
        <f>[1]AgeStanSec!P56/86400</f>
        <v>6.9398148148148153E-2</v>
      </c>
      <c r="Q56" s="3">
        <f>[1]AgeStanSec!Q56/86400</f>
        <v>9.9907407407407403E-2</v>
      </c>
      <c r="R56" s="3">
        <f>[1]AgeStanSec!R56/86400</f>
        <v>0.12277777777777778</v>
      </c>
      <c r="S56" s="3">
        <f>[1]AgeStanSec!S56/86400</f>
        <v>0.22009259259259259</v>
      </c>
      <c r="T56" s="3">
        <f>[1]AgeStanSec!T56/86400</f>
        <v>0.29236111111111113</v>
      </c>
      <c r="U56" s="3">
        <f>[1]AgeStanSec!U56/86400</f>
        <v>0.49685185185185188</v>
      </c>
      <c r="V56" s="3">
        <f>[1]AgeStanSec!V56/86400</f>
        <v>0.54543981481481485</v>
      </c>
      <c r="W56" s="3">
        <f>[1]AgeStanSec!W56/86400</f>
        <v>0.72269675925925925</v>
      </c>
    </row>
    <row r="57" spans="1:23" x14ac:dyDescent="0.25">
      <c r="A57" s="21">
        <v>57</v>
      </c>
      <c r="B57" s="3">
        <f>[1]AgeStanSec!B57/86400</f>
        <v>3.1597222222222222E-3</v>
      </c>
      <c r="C57" s="3">
        <f>[1]AgeStanSec!C57/86400</f>
        <v>1.074074074074074E-2</v>
      </c>
      <c r="D57" s="3">
        <f>[1]AgeStanSec!D57/86400</f>
        <v>1.3055555555555556E-2</v>
      </c>
      <c r="E57" s="3">
        <f>[1]AgeStanSec!E57/86400</f>
        <v>1.4039351851851851E-2</v>
      </c>
      <c r="F57" s="3">
        <f>[1]AgeStanSec!F57/86400</f>
        <v>1.7592592592592594E-2</v>
      </c>
      <c r="G57" s="3">
        <f>[1]AgeStanSec!G57/86400</f>
        <v>1.7708333333333333E-2</v>
      </c>
      <c r="H57" s="3">
        <f>[1]AgeStanSec!H57/86400</f>
        <v>2.210648148148148E-2</v>
      </c>
      <c r="I57" s="3">
        <f>[1]AgeStanSec!I57/86400</f>
        <v>2.5092592592592593E-2</v>
      </c>
      <c r="J57" s="3">
        <f>[1]AgeStanSec!J57/86400</f>
        <v>2.6782407407407408E-2</v>
      </c>
      <c r="K57" s="3">
        <f>[1]AgeStanSec!K57/86400</f>
        <v>3.380787037037037E-2</v>
      </c>
      <c r="L57" s="3">
        <f>[1]AgeStanSec!L57/86400</f>
        <v>3.6354166666666667E-2</v>
      </c>
      <c r="M57" s="3">
        <f>[1]AgeStanSec!M57/86400</f>
        <v>4.5555555555555557E-2</v>
      </c>
      <c r="N57" s="3">
        <f>[1]AgeStanSec!N57/86400</f>
        <v>4.809027777777778E-2</v>
      </c>
      <c r="O57" s="3">
        <f>[1]AgeStanSec!O57/86400</f>
        <v>5.7604166666666665E-2</v>
      </c>
      <c r="P57" s="3">
        <f>[1]AgeStanSec!P57/86400</f>
        <v>7.0046296296296301E-2</v>
      </c>
      <c r="Q57" s="3">
        <f>[1]AgeStanSec!Q57/86400</f>
        <v>0.10083333333333333</v>
      </c>
      <c r="R57" s="3">
        <f>[1]AgeStanSec!R57/86400</f>
        <v>0.12392361111111111</v>
      </c>
      <c r="S57" s="3">
        <f>[1]AgeStanSec!S57/86400</f>
        <v>0.22214120370370372</v>
      </c>
      <c r="T57" s="3">
        <f>[1]AgeStanSec!T57/86400</f>
        <v>0.29508101851851853</v>
      </c>
      <c r="U57" s="3">
        <f>[1]AgeStanSec!U57/86400</f>
        <v>0.50148148148148153</v>
      </c>
      <c r="V57" s="3">
        <f>[1]AgeStanSec!V57/86400</f>
        <v>0.55052083333333335</v>
      </c>
      <c r="W57" s="3">
        <f>[1]AgeStanSec!W57/86400</f>
        <v>0.72942129629629626</v>
      </c>
    </row>
    <row r="58" spans="1:23" x14ac:dyDescent="0.25">
      <c r="A58" s="21">
        <v>58</v>
      </c>
      <c r="B58" s="3">
        <f>[1]AgeStanSec!B58/86400</f>
        <v>3.1828703703703702E-3</v>
      </c>
      <c r="C58" s="3">
        <f>[1]AgeStanSec!C58/86400</f>
        <v>1.0833333333333334E-2</v>
      </c>
      <c r="D58" s="3">
        <f>[1]AgeStanSec!D58/86400</f>
        <v>1.3171296296296296E-2</v>
      </c>
      <c r="E58" s="3">
        <f>[1]AgeStanSec!E58/86400</f>
        <v>1.4166666666666666E-2</v>
      </c>
      <c r="F58" s="3">
        <f>[1]AgeStanSec!F58/86400</f>
        <v>1.7754629629629631E-2</v>
      </c>
      <c r="G58" s="3">
        <f>[1]AgeStanSec!G58/86400</f>
        <v>1.7858796296296296E-2</v>
      </c>
      <c r="H58" s="3">
        <f>[1]AgeStanSec!H58/86400</f>
        <v>2.2314814814814815E-2</v>
      </c>
      <c r="I58" s="3">
        <f>[1]AgeStanSec!I58/86400</f>
        <v>2.5324074074074075E-2</v>
      </c>
      <c r="J58" s="3">
        <f>[1]AgeStanSec!J58/86400</f>
        <v>2.7025462962962963E-2</v>
      </c>
      <c r="K58" s="3">
        <f>[1]AgeStanSec!K58/86400</f>
        <v>3.412037037037037E-2</v>
      </c>
      <c r="L58" s="3">
        <f>[1]AgeStanSec!L58/86400</f>
        <v>3.6689814814814814E-2</v>
      </c>
      <c r="M58" s="3">
        <f>[1]AgeStanSec!M58/86400</f>
        <v>4.5983796296296293E-2</v>
      </c>
      <c r="N58" s="3">
        <f>[1]AgeStanSec!N58/86400</f>
        <v>4.8541666666666664E-2</v>
      </c>
      <c r="O58" s="3">
        <f>[1]AgeStanSec!O58/86400</f>
        <v>5.814814814814815E-2</v>
      </c>
      <c r="P58" s="3">
        <f>[1]AgeStanSec!P58/86400</f>
        <v>7.0694444444444449E-2</v>
      </c>
      <c r="Q58" s="3">
        <f>[1]AgeStanSec!Q58/86400</f>
        <v>0.1017824074074074</v>
      </c>
      <c r="R58" s="3">
        <f>[1]AgeStanSec!R58/86400</f>
        <v>0.12508101851851852</v>
      </c>
      <c r="S58" s="3">
        <f>[1]AgeStanSec!S58/86400</f>
        <v>0.22422453703703704</v>
      </c>
      <c r="T58" s="3">
        <f>[1]AgeStanSec!T58/86400</f>
        <v>0.2978587962962963</v>
      </c>
      <c r="U58" s="3">
        <f>[1]AgeStanSec!U58/86400</f>
        <v>0.50619212962962967</v>
      </c>
      <c r="V58" s="3">
        <f>[1]AgeStanSec!V58/86400</f>
        <v>0.55569444444444449</v>
      </c>
      <c r="W58" s="3">
        <f>[1]AgeStanSec!W58/86400</f>
        <v>0.73627314814814815</v>
      </c>
    </row>
    <row r="59" spans="1:23" x14ac:dyDescent="0.25">
      <c r="A59" s="21">
        <v>59</v>
      </c>
      <c r="B59" s="3">
        <f>[1]AgeStanSec!B59/86400</f>
        <v>3.2060185185185186E-3</v>
      </c>
      <c r="C59" s="3">
        <f>[1]AgeStanSec!C59/86400</f>
        <v>1.0925925925925926E-2</v>
      </c>
      <c r="D59" s="3">
        <f>[1]AgeStanSec!D59/86400</f>
        <v>1.3287037037037036E-2</v>
      </c>
      <c r="E59" s="3">
        <f>[1]AgeStanSec!E59/86400</f>
        <v>1.4282407407407407E-2</v>
      </c>
      <c r="F59" s="3">
        <f>[1]AgeStanSec!F59/86400</f>
        <v>1.7905092592592594E-2</v>
      </c>
      <c r="G59" s="3">
        <f>[1]AgeStanSec!G59/86400</f>
        <v>1.8020833333333333E-2</v>
      </c>
      <c r="H59" s="3">
        <f>[1]AgeStanSec!H59/86400</f>
        <v>2.2511574074074073E-2</v>
      </c>
      <c r="I59" s="3">
        <f>[1]AgeStanSec!I59/86400</f>
        <v>2.5555555555555557E-2</v>
      </c>
      <c r="J59" s="3">
        <f>[1]AgeStanSec!J59/86400</f>
        <v>2.7280092592592592E-2</v>
      </c>
      <c r="K59" s="3">
        <f>[1]AgeStanSec!K59/86400</f>
        <v>3.4432870370370371E-2</v>
      </c>
      <c r="L59" s="3">
        <f>[1]AgeStanSec!L59/86400</f>
        <v>3.7037037037037035E-2</v>
      </c>
      <c r="M59" s="3">
        <f>[1]AgeStanSec!M59/86400</f>
        <v>4.6412037037037036E-2</v>
      </c>
      <c r="N59" s="3">
        <f>[1]AgeStanSec!N59/86400</f>
        <v>4.9004629629629627E-2</v>
      </c>
      <c r="O59" s="3">
        <f>[1]AgeStanSec!O59/86400</f>
        <v>5.8703703703703702E-2</v>
      </c>
      <c r="P59" s="3">
        <f>[1]AgeStanSec!P59/86400</f>
        <v>7.1365740740740743E-2</v>
      </c>
      <c r="Q59" s="3">
        <f>[1]AgeStanSec!Q59/86400</f>
        <v>0.10274305555555556</v>
      </c>
      <c r="R59" s="3">
        <f>[1]AgeStanSec!R59/86400</f>
        <v>0.12627314814814813</v>
      </c>
      <c r="S59" s="3">
        <f>[1]AgeStanSec!S59/86400</f>
        <v>0.22635416666666666</v>
      </c>
      <c r="T59" s="3">
        <f>[1]AgeStanSec!T59/86400</f>
        <v>0.30068287037037039</v>
      </c>
      <c r="U59" s="3">
        <f>[1]AgeStanSec!U59/86400</f>
        <v>0.51099537037037035</v>
      </c>
      <c r="V59" s="3">
        <f>[1]AgeStanSec!V59/86400</f>
        <v>0.56097222222222221</v>
      </c>
      <c r="W59" s="3">
        <f>[1]AgeStanSec!W59/86400</f>
        <v>0.74326388888888884</v>
      </c>
    </row>
    <row r="60" spans="1:23" x14ac:dyDescent="0.25">
      <c r="A60" s="46">
        <v>60</v>
      </c>
      <c r="B60" s="11">
        <f>[1]AgeStanSec!B60/86400</f>
        <v>3.2291666666666666E-3</v>
      </c>
      <c r="C60" s="11">
        <f>[1]AgeStanSec!C60/86400</f>
        <v>1.1018518518518518E-2</v>
      </c>
      <c r="D60" s="11">
        <f>[1]AgeStanSec!D60/86400</f>
        <v>1.3402777777777777E-2</v>
      </c>
      <c r="E60" s="11">
        <f>[1]AgeStanSec!E60/86400</f>
        <v>1.4409722222222223E-2</v>
      </c>
      <c r="F60" s="11">
        <f>[1]AgeStanSec!F60/86400</f>
        <v>1.8067129629629631E-2</v>
      </c>
      <c r="G60" s="11">
        <f>[1]AgeStanSec!G60/86400</f>
        <v>1.818287037037037E-2</v>
      </c>
      <c r="H60" s="11">
        <f>[1]AgeStanSec!H60/86400</f>
        <v>2.2719907407407407E-2</v>
      </c>
      <c r="I60" s="11">
        <f>[1]AgeStanSec!I60/86400</f>
        <v>2.5787037037037035E-2</v>
      </c>
      <c r="J60" s="11">
        <f>[1]AgeStanSec!J60/86400</f>
        <v>2.7523148148148147E-2</v>
      </c>
      <c r="K60" s="11">
        <f>[1]AgeStanSec!K60/86400</f>
        <v>3.4756944444444444E-2</v>
      </c>
      <c r="L60" s="11">
        <f>[1]AgeStanSec!L60/86400</f>
        <v>3.7384259259259256E-2</v>
      </c>
      <c r="M60" s="11">
        <f>[1]AgeStanSec!M60/86400</f>
        <v>4.6863425925925926E-2</v>
      </c>
      <c r="N60" s="11">
        <f>[1]AgeStanSec!N60/86400</f>
        <v>4.9467592592592591E-2</v>
      </c>
      <c r="O60" s="11">
        <f>[1]AgeStanSec!O60/86400</f>
        <v>5.9259259259259262E-2</v>
      </c>
      <c r="P60" s="11">
        <f>[1]AgeStanSec!P60/86400</f>
        <v>7.2048611111111105E-2</v>
      </c>
      <c r="Q60" s="11">
        <f>[1]AgeStanSec!Q60/86400</f>
        <v>0.10372685185185185</v>
      </c>
      <c r="R60" s="11">
        <f>[1]AgeStanSec!R60/86400</f>
        <v>0.12747685185185184</v>
      </c>
      <c r="S60" s="11">
        <f>[1]AgeStanSec!S60/86400</f>
        <v>0.2285300925925926</v>
      </c>
      <c r="T60" s="11">
        <f>[1]AgeStanSec!T60/86400</f>
        <v>0.30356481481481479</v>
      </c>
      <c r="U60" s="11">
        <f>[1]AgeStanSec!U60/86400</f>
        <v>0.51589120370370367</v>
      </c>
      <c r="V60" s="11">
        <f>[1]AgeStanSec!V60/86400</f>
        <v>0.56634259259259256</v>
      </c>
      <c r="W60" s="11">
        <f>[1]AgeStanSec!W60/86400</f>
        <v>0.75038194444444439</v>
      </c>
    </row>
    <row r="61" spans="1:23" x14ac:dyDescent="0.25">
      <c r="A61" s="21">
        <v>61</v>
      </c>
      <c r="B61" s="3">
        <f>[1]AgeStanSec!B61/86400</f>
        <v>3.2638888888888891E-3</v>
      </c>
      <c r="C61" s="3">
        <f>[1]AgeStanSec!C61/86400</f>
        <v>1.1122685185185185E-2</v>
      </c>
      <c r="D61" s="3">
        <f>[1]AgeStanSec!D61/86400</f>
        <v>1.3518518518518518E-2</v>
      </c>
      <c r="E61" s="3">
        <f>[1]AgeStanSec!E61/86400</f>
        <v>1.4537037037037038E-2</v>
      </c>
      <c r="F61" s="3">
        <f>[1]AgeStanSec!F61/86400</f>
        <v>1.8240740740740741E-2</v>
      </c>
      <c r="G61" s="3">
        <f>[1]AgeStanSec!G61/86400</f>
        <v>1.8344907407407407E-2</v>
      </c>
      <c r="H61" s="3">
        <f>[1]AgeStanSec!H61/86400</f>
        <v>2.2928240740740742E-2</v>
      </c>
      <c r="I61" s="3">
        <f>[1]AgeStanSec!I61/86400</f>
        <v>2.6030092592592594E-2</v>
      </c>
      <c r="J61" s="3">
        <f>[1]AgeStanSec!J61/86400</f>
        <v>2.7789351851851853E-2</v>
      </c>
      <c r="K61" s="3">
        <f>[1]AgeStanSec!K61/86400</f>
        <v>3.5092592592592592E-2</v>
      </c>
      <c r="L61" s="3">
        <f>[1]AgeStanSec!L61/86400</f>
        <v>3.7743055555555557E-2</v>
      </c>
      <c r="M61" s="3">
        <f>[1]AgeStanSec!M61/86400</f>
        <v>4.7314814814814816E-2</v>
      </c>
      <c r="N61" s="3">
        <f>[1]AgeStanSec!N61/86400</f>
        <v>4.9942129629629628E-2</v>
      </c>
      <c r="O61" s="3">
        <f>[1]AgeStanSec!O61/86400</f>
        <v>5.9826388888888887E-2</v>
      </c>
      <c r="P61" s="3">
        <f>[1]AgeStanSec!P61/86400</f>
        <v>7.2743055555555561E-2</v>
      </c>
      <c r="Q61" s="3">
        <f>[1]AgeStanSec!Q61/86400</f>
        <v>0.10472222222222222</v>
      </c>
      <c r="R61" s="3">
        <f>[1]AgeStanSec!R61/86400</f>
        <v>0.12869212962962964</v>
      </c>
      <c r="S61" s="3">
        <f>[1]AgeStanSec!S61/86400</f>
        <v>0.23070601851851852</v>
      </c>
      <c r="T61" s="3">
        <f>[1]AgeStanSec!T61/86400</f>
        <v>0.30645833333333333</v>
      </c>
      <c r="U61" s="3">
        <f>[1]AgeStanSec!U61/86400</f>
        <v>0.52081018518518518</v>
      </c>
      <c r="V61" s="3">
        <f>[1]AgeStanSec!V61/86400</f>
        <v>0.57174768518518515</v>
      </c>
      <c r="W61" s="3">
        <f>[1]AgeStanSec!W61/86400</f>
        <v>0.75754629629629633</v>
      </c>
    </row>
    <row r="62" spans="1:23" x14ac:dyDescent="0.25">
      <c r="A62" s="21">
        <v>62</v>
      </c>
      <c r="B62" s="3">
        <f>[1]AgeStanSec!B62/86400</f>
        <v>3.2870370370370371E-3</v>
      </c>
      <c r="C62" s="3">
        <f>[1]AgeStanSec!C62/86400</f>
        <v>1.1215277777777777E-2</v>
      </c>
      <c r="D62" s="3">
        <f>[1]AgeStanSec!D62/86400</f>
        <v>1.3634259259259259E-2</v>
      </c>
      <c r="E62" s="3">
        <f>[1]AgeStanSec!E62/86400</f>
        <v>1.4675925925925926E-2</v>
      </c>
      <c r="F62" s="3">
        <f>[1]AgeStanSec!F62/86400</f>
        <v>1.8402777777777778E-2</v>
      </c>
      <c r="G62" s="3">
        <f>[1]AgeStanSec!G62/86400</f>
        <v>1.8518518518518517E-2</v>
      </c>
      <c r="H62" s="3">
        <f>[1]AgeStanSec!H62/86400</f>
        <v>2.3148148148148147E-2</v>
      </c>
      <c r="I62" s="3">
        <f>[1]AgeStanSec!I62/86400</f>
        <v>2.627314814814815E-2</v>
      </c>
      <c r="J62" s="3">
        <f>[1]AgeStanSec!J62/86400</f>
        <v>2.8055555555555556E-2</v>
      </c>
      <c r="K62" s="3">
        <f>[1]AgeStanSec!K62/86400</f>
        <v>3.5428240740740739E-2</v>
      </c>
      <c r="L62" s="3">
        <f>[1]AgeStanSec!L62/86400</f>
        <v>3.8101851851851852E-2</v>
      </c>
      <c r="M62" s="3">
        <f>[1]AgeStanSec!M62/86400</f>
        <v>4.7766203703703707E-2</v>
      </c>
      <c r="N62" s="3">
        <f>[1]AgeStanSec!N62/86400</f>
        <v>5.0428240740740739E-2</v>
      </c>
      <c r="O62" s="3">
        <f>[1]AgeStanSec!O62/86400</f>
        <v>6.0416666666666667E-2</v>
      </c>
      <c r="P62" s="3">
        <f>[1]AgeStanSec!P62/86400</f>
        <v>7.3449074074074069E-2</v>
      </c>
      <c r="Q62" s="3">
        <f>[1]AgeStanSec!Q62/86400</f>
        <v>0.10574074074074075</v>
      </c>
      <c r="R62" s="3">
        <f>[1]AgeStanSec!R62/86400</f>
        <v>0.12995370370370371</v>
      </c>
      <c r="S62" s="3">
        <f>[1]AgeStanSec!S62/86400</f>
        <v>0.23296296296296296</v>
      </c>
      <c r="T62" s="3">
        <f>[1]AgeStanSec!T62/86400</f>
        <v>0.30945601851851851</v>
      </c>
      <c r="U62" s="3">
        <f>[1]AgeStanSec!U62/86400</f>
        <v>0.52589120370370368</v>
      </c>
      <c r="V62" s="3">
        <f>[1]AgeStanSec!V62/86400</f>
        <v>0.57732638888888888</v>
      </c>
      <c r="W62" s="3">
        <f>[1]AgeStanSec!W62/86400</f>
        <v>0.7649421296296296</v>
      </c>
    </row>
    <row r="63" spans="1:23" x14ac:dyDescent="0.25">
      <c r="A63" s="21">
        <v>63</v>
      </c>
      <c r="B63" s="3">
        <f>[1]AgeStanSec!B63/86400</f>
        <v>3.3217592592592591E-3</v>
      </c>
      <c r="C63" s="3">
        <f>[1]AgeStanSec!C63/86400</f>
        <v>1.1319444444444444E-2</v>
      </c>
      <c r="D63" s="3">
        <f>[1]AgeStanSec!D63/86400</f>
        <v>1.3761574074074074E-2</v>
      </c>
      <c r="E63" s="3">
        <f>[1]AgeStanSec!E63/86400</f>
        <v>1.480324074074074E-2</v>
      </c>
      <c r="F63" s="3">
        <f>[1]AgeStanSec!F63/86400</f>
        <v>1.8576388888888889E-2</v>
      </c>
      <c r="G63" s="3">
        <f>[1]AgeStanSec!G63/86400</f>
        <v>1.8692129629629628E-2</v>
      </c>
      <c r="H63" s="3">
        <f>[1]AgeStanSec!H63/86400</f>
        <v>2.3368055555555555E-2</v>
      </c>
      <c r="I63" s="3">
        <f>[1]AgeStanSec!I63/86400</f>
        <v>2.6527777777777779E-2</v>
      </c>
      <c r="J63" s="3">
        <f>[1]AgeStanSec!J63/86400</f>
        <v>2.8310185185185185E-2</v>
      </c>
      <c r="K63" s="3">
        <f>[1]AgeStanSec!K63/86400</f>
        <v>3.577546296296296E-2</v>
      </c>
      <c r="L63" s="3">
        <f>[1]AgeStanSec!L63/86400</f>
        <v>3.847222222222222E-2</v>
      </c>
      <c r="M63" s="3">
        <f>[1]AgeStanSec!M63/86400</f>
        <v>4.8240740740740744E-2</v>
      </c>
      <c r="N63" s="3">
        <f>[1]AgeStanSec!N63/86400</f>
        <v>5.0925925925925923E-2</v>
      </c>
      <c r="O63" s="3">
        <f>[1]AgeStanSec!O63/86400</f>
        <v>6.1006944444444447E-2</v>
      </c>
      <c r="P63" s="3">
        <f>[1]AgeStanSec!P63/86400</f>
        <v>7.4178240740740739E-2</v>
      </c>
      <c r="Q63" s="3">
        <f>[1]AgeStanSec!Q63/86400</f>
        <v>0.10678240740740741</v>
      </c>
      <c r="R63" s="3">
        <f>[1]AgeStanSec!R63/86400</f>
        <v>0.13123842592592594</v>
      </c>
      <c r="S63" s="3">
        <f>[1]AgeStanSec!S63/86400</f>
        <v>0.23525462962962962</v>
      </c>
      <c r="T63" s="3">
        <f>[1]AgeStanSec!T63/86400</f>
        <v>0.3125</v>
      </c>
      <c r="U63" s="3">
        <f>[1]AgeStanSec!U63/86400</f>
        <v>0.53107638888888886</v>
      </c>
      <c r="V63" s="3">
        <f>[1]AgeStanSec!V63/86400</f>
        <v>0.58302083333333332</v>
      </c>
      <c r="W63" s="3">
        <f>[1]AgeStanSec!W63/86400</f>
        <v>0.77248842592592593</v>
      </c>
    </row>
    <row r="64" spans="1:23" x14ac:dyDescent="0.25">
      <c r="A64" s="21">
        <v>64</v>
      </c>
      <c r="B64" s="3">
        <f>[1]AgeStanSec!B64/86400</f>
        <v>3.3449074074074076E-3</v>
      </c>
      <c r="C64" s="3">
        <f>[1]AgeStanSec!C64/86400</f>
        <v>1.1412037037037037E-2</v>
      </c>
      <c r="D64" s="3">
        <f>[1]AgeStanSec!D64/86400</f>
        <v>1.3888888888888888E-2</v>
      </c>
      <c r="E64" s="3">
        <f>[1]AgeStanSec!E64/86400</f>
        <v>1.494212962962963E-2</v>
      </c>
      <c r="F64" s="3">
        <f>[1]AgeStanSec!F64/86400</f>
        <v>1.8749999999999999E-2</v>
      </c>
      <c r="G64" s="3">
        <f>[1]AgeStanSec!G64/86400</f>
        <v>1.8865740740740742E-2</v>
      </c>
      <c r="H64" s="3">
        <f>[1]AgeStanSec!H64/86400</f>
        <v>2.3587962962962963E-2</v>
      </c>
      <c r="I64" s="3">
        <f>[1]AgeStanSec!I64/86400</f>
        <v>2.6782407407407408E-2</v>
      </c>
      <c r="J64" s="3">
        <f>[1]AgeStanSec!J64/86400</f>
        <v>2.8587962962962964E-2</v>
      </c>
      <c r="K64" s="3">
        <f>[1]AgeStanSec!K64/86400</f>
        <v>3.6122685185185188E-2</v>
      </c>
      <c r="L64" s="3">
        <f>[1]AgeStanSec!L64/86400</f>
        <v>3.8842592592592595E-2</v>
      </c>
      <c r="M64" s="3">
        <f>[1]AgeStanSec!M64/86400</f>
        <v>4.8715277777777781E-2</v>
      </c>
      <c r="N64" s="3">
        <f>[1]AgeStanSec!N64/86400</f>
        <v>5.1435185185185188E-2</v>
      </c>
      <c r="O64" s="3">
        <f>[1]AgeStanSec!O64/86400</f>
        <v>6.1620370370370367E-2</v>
      </c>
      <c r="P64" s="3">
        <f>[1]AgeStanSec!P64/86400</f>
        <v>7.4918981481481475E-2</v>
      </c>
      <c r="Q64" s="3">
        <f>[1]AgeStanSec!Q64/86400</f>
        <v>0.10784722222222222</v>
      </c>
      <c r="R64" s="3">
        <f>[1]AgeStanSec!R64/86400</f>
        <v>0.1325462962962963</v>
      </c>
      <c r="S64" s="3">
        <f>[1]AgeStanSec!S64/86400</f>
        <v>0.23760416666666667</v>
      </c>
      <c r="T64" s="3">
        <f>[1]AgeStanSec!T64/86400</f>
        <v>0.31561342592592595</v>
      </c>
      <c r="U64" s="3">
        <f>[1]AgeStanSec!U64/86400</f>
        <v>0.53636574074074073</v>
      </c>
      <c r="V64" s="3">
        <f>[1]AgeStanSec!V64/86400</f>
        <v>0.58883101851851849</v>
      </c>
      <c r="W64" s="3">
        <f>[1]AgeStanSec!W64/86400</f>
        <v>0.78017361111111116</v>
      </c>
    </row>
    <row r="65" spans="1:23" x14ac:dyDescent="0.25">
      <c r="A65" s="46">
        <v>65</v>
      </c>
      <c r="B65" s="11">
        <f>[1]AgeStanSec!B65/86400</f>
        <v>3.3796296296296296E-3</v>
      </c>
      <c r="C65" s="11">
        <f>[1]AgeStanSec!C65/86400</f>
        <v>1.1516203703703704E-2</v>
      </c>
      <c r="D65" s="11">
        <f>[1]AgeStanSec!D65/86400</f>
        <v>1.4016203703703704E-2</v>
      </c>
      <c r="E65" s="11">
        <f>[1]AgeStanSec!E65/86400</f>
        <v>1.5081018518518518E-2</v>
      </c>
      <c r="F65" s="11">
        <f>[1]AgeStanSec!F65/86400</f>
        <v>1.892361111111111E-2</v>
      </c>
      <c r="G65" s="11">
        <f>[1]AgeStanSec!G65/86400</f>
        <v>1.9039351851851852E-2</v>
      </c>
      <c r="H65" s="11">
        <f>[1]AgeStanSec!H65/86400</f>
        <v>2.3819444444444445E-2</v>
      </c>
      <c r="I65" s="11">
        <f>[1]AgeStanSec!I65/86400</f>
        <v>2.704861111111111E-2</v>
      </c>
      <c r="J65" s="11">
        <f>[1]AgeStanSec!J65/86400</f>
        <v>2.886574074074074E-2</v>
      </c>
      <c r="K65" s="11">
        <f>[1]AgeStanSec!K65/86400</f>
        <v>3.6469907407407409E-2</v>
      </c>
      <c r="L65" s="11">
        <f>[1]AgeStanSec!L65/86400</f>
        <v>3.923611111111111E-2</v>
      </c>
      <c r="M65" s="11">
        <f>[1]AgeStanSec!M65/86400</f>
        <v>4.9201388888888892E-2</v>
      </c>
      <c r="N65" s="11">
        <f>[1]AgeStanSec!N65/86400</f>
        <v>5.1956018518518519E-2</v>
      </c>
      <c r="O65" s="11">
        <f>[1]AgeStanSec!O65/86400</f>
        <v>6.2233796296296294E-2</v>
      </c>
      <c r="P65" s="11">
        <f>[1]AgeStanSec!P65/86400</f>
        <v>7.5671296296296292E-2</v>
      </c>
      <c r="Q65" s="11">
        <f>[1]AgeStanSec!Q65/86400</f>
        <v>0.10893518518518519</v>
      </c>
      <c r="R65" s="11">
        <f>[1]AgeStanSec!R65/86400</f>
        <v>0.13387731481481482</v>
      </c>
      <c r="S65" s="11">
        <f>[1]AgeStanSec!S65/86400</f>
        <v>0.23998842592592592</v>
      </c>
      <c r="T65" s="11">
        <f>[1]AgeStanSec!T65/86400</f>
        <v>0.3187962962962963</v>
      </c>
      <c r="U65" s="11">
        <f>[1]AgeStanSec!U65/86400</f>
        <v>0.54177083333333331</v>
      </c>
      <c r="V65" s="11">
        <f>[1]AgeStanSec!V65/86400</f>
        <v>0.59474537037037034</v>
      </c>
      <c r="W65" s="11">
        <f>[1]AgeStanSec!W65/86400</f>
        <v>0.78802083333333328</v>
      </c>
    </row>
    <row r="66" spans="1:23" x14ac:dyDescent="0.25">
      <c r="A66" s="21">
        <v>66</v>
      </c>
      <c r="B66" s="3">
        <f>[1]AgeStanSec!B66/86400</f>
        <v>3.4027777777777776E-3</v>
      </c>
      <c r="C66" s="3">
        <f>[1]AgeStanSec!C66/86400</f>
        <v>1.1620370370370371E-2</v>
      </c>
      <c r="D66" s="3">
        <f>[1]AgeStanSec!D66/86400</f>
        <v>1.4143518518518519E-2</v>
      </c>
      <c r="E66" s="3">
        <f>[1]AgeStanSec!E66/86400</f>
        <v>1.5219907407407408E-2</v>
      </c>
      <c r="F66" s="3">
        <f>[1]AgeStanSec!F66/86400</f>
        <v>1.9108796296296297E-2</v>
      </c>
      <c r="G66" s="3">
        <f>[1]AgeStanSec!G66/86400</f>
        <v>1.9224537037037037E-2</v>
      </c>
      <c r="H66" s="3">
        <f>[1]AgeStanSec!H66/86400</f>
        <v>2.4050925925925927E-2</v>
      </c>
      <c r="I66" s="3">
        <f>[1]AgeStanSec!I66/86400</f>
        <v>2.7303240740740739E-2</v>
      </c>
      <c r="J66" s="3">
        <f>[1]AgeStanSec!J66/86400</f>
        <v>2.914351851851852E-2</v>
      </c>
      <c r="K66" s="3">
        <f>[1]AgeStanSec!K66/86400</f>
        <v>3.6840277777777777E-2</v>
      </c>
      <c r="L66" s="3">
        <f>[1]AgeStanSec!L66/86400</f>
        <v>3.9618055555555552E-2</v>
      </c>
      <c r="M66" s="3">
        <f>[1]AgeStanSec!M66/86400</f>
        <v>4.9699074074074076E-2</v>
      </c>
      <c r="N66" s="3">
        <f>[1]AgeStanSec!N66/86400</f>
        <v>5.2476851851851851E-2</v>
      </c>
      <c r="O66" s="3">
        <f>[1]AgeStanSec!O66/86400</f>
        <v>6.2858796296296301E-2</v>
      </c>
      <c r="P66" s="3">
        <f>[1]AgeStanSec!P66/86400</f>
        <v>7.6423611111111109E-2</v>
      </c>
      <c r="Q66" s="3">
        <f>[1]AgeStanSec!Q66/86400</f>
        <v>0.11002314814814815</v>
      </c>
      <c r="R66" s="3">
        <f>[1]AgeStanSec!R66/86400</f>
        <v>0.13521990740740741</v>
      </c>
      <c r="S66" s="3">
        <f>[1]AgeStanSec!S66/86400</f>
        <v>0.24239583333333334</v>
      </c>
      <c r="T66" s="3">
        <f>[1]AgeStanSec!T66/86400</f>
        <v>0.32199074074074074</v>
      </c>
      <c r="U66" s="3">
        <f>[1]AgeStanSec!U66/86400</f>
        <v>0.54719907407407409</v>
      </c>
      <c r="V66" s="3">
        <f>[1]AgeStanSec!V66/86400</f>
        <v>0.60071759259259261</v>
      </c>
      <c r="W66" s="3">
        <f>[1]AgeStanSec!W66/86400</f>
        <v>0.79592592592592593</v>
      </c>
    </row>
    <row r="67" spans="1:23" x14ac:dyDescent="0.25">
      <c r="A67" s="21">
        <v>67</v>
      </c>
      <c r="B67" s="3">
        <f>[1]AgeStanSec!B67/86400</f>
        <v>3.4375E-3</v>
      </c>
      <c r="C67" s="3">
        <f>[1]AgeStanSec!C67/86400</f>
        <v>1.173611111111111E-2</v>
      </c>
      <c r="D67" s="3">
        <f>[1]AgeStanSec!D67/86400</f>
        <v>1.4270833333333333E-2</v>
      </c>
      <c r="E67" s="3">
        <f>[1]AgeStanSec!E67/86400</f>
        <v>1.5358796296296296E-2</v>
      </c>
      <c r="F67" s="3">
        <f>[1]AgeStanSec!F67/86400</f>
        <v>1.9282407407407408E-2</v>
      </c>
      <c r="G67" s="3">
        <f>[1]AgeStanSec!G67/86400</f>
        <v>1.9409722222222221E-2</v>
      </c>
      <c r="H67" s="3">
        <f>[1]AgeStanSec!H67/86400</f>
        <v>2.4282407407407409E-2</v>
      </c>
      <c r="I67" s="3">
        <f>[1]AgeStanSec!I67/86400</f>
        <v>2.7581018518518519E-2</v>
      </c>
      <c r="J67" s="3">
        <f>[1]AgeStanSec!J67/86400</f>
        <v>2.9444444444444443E-2</v>
      </c>
      <c r="K67" s="3">
        <f>[1]AgeStanSec!K67/86400</f>
        <v>3.7210648148148145E-2</v>
      </c>
      <c r="L67" s="3">
        <f>[1]AgeStanSec!L67/86400</f>
        <v>4.0023148148148148E-2</v>
      </c>
      <c r="M67" s="3">
        <f>[1]AgeStanSec!M67/86400</f>
        <v>5.0208333333333334E-2</v>
      </c>
      <c r="N67" s="3">
        <f>[1]AgeStanSec!N67/86400</f>
        <v>5.3009259259259256E-2</v>
      </c>
      <c r="O67" s="3">
        <f>[1]AgeStanSec!O67/86400</f>
        <v>6.3506944444444449E-2</v>
      </c>
      <c r="P67" s="3">
        <f>[1]AgeStanSec!P67/86400</f>
        <v>7.7210648148148153E-2</v>
      </c>
      <c r="Q67" s="3">
        <f>[1]AgeStanSec!Q67/86400</f>
        <v>0.11115740740740741</v>
      </c>
      <c r="R67" s="3">
        <f>[1]AgeStanSec!R67/86400</f>
        <v>0.1366087962962963</v>
      </c>
      <c r="S67" s="3">
        <f>[1]AgeStanSec!S67/86400</f>
        <v>0.24488425925925925</v>
      </c>
      <c r="T67" s="3">
        <f>[1]AgeStanSec!T67/86400</f>
        <v>0.32528935185185187</v>
      </c>
      <c r="U67" s="3">
        <f>[1]AgeStanSec!U67/86400</f>
        <v>0.55281250000000004</v>
      </c>
      <c r="V67" s="3">
        <f>[1]AgeStanSec!V67/86400</f>
        <v>0.60687500000000005</v>
      </c>
      <c r="W67" s="3">
        <f>[1]AgeStanSec!W67/86400</f>
        <v>0.80409722222222224</v>
      </c>
    </row>
    <row r="68" spans="1:23" x14ac:dyDescent="0.25">
      <c r="A68" s="21">
        <v>68</v>
      </c>
      <c r="B68" s="3">
        <f>[1]AgeStanSec!B68/86400</f>
        <v>3.472222222222222E-3</v>
      </c>
      <c r="C68" s="3">
        <f>[1]AgeStanSec!C68/86400</f>
        <v>1.1840277777777778E-2</v>
      </c>
      <c r="D68" s="3">
        <f>[1]AgeStanSec!D68/86400</f>
        <v>1.4409722222222223E-2</v>
      </c>
      <c r="E68" s="3">
        <f>[1]AgeStanSec!E68/86400</f>
        <v>1.5509259259259259E-2</v>
      </c>
      <c r="F68" s="3">
        <f>[1]AgeStanSec!F68/86400</f>
        <v>1.9479166666666665E-2</v>
      </c>
      <c r="G68" s="3">
        <f>[1]AgeStanSec!G68/86400</f>
        <v>1.9594907407407408E-2</v>
      </c>
      <c r="H68" s="3">
        <f>[1]AgeStanSec!H68/86400</f>
        <v>2.4525462962962964E-2</v>
      </c>
      <c r="I68" s="3">
        <f>[1]AgeStanSec!I68/86400</f>
        <v>2.7847222222222221E-2</v>
      </c>
      <c r="J68" s="3">
        <f>[1]AgeStanSec!J68/86400</f>
        <v>2.9733796296296296E-2</v>
      </c>
      <c r="K68" s="3">
        <f>[1]AgeStanSec!K68/86400</f>
        <v>3.7581018518518521E-2</v>
      </c>
      <c r="L68" s="3">
        <f>[1]AgeStanSec!L68/86400</f>
        <v>4.0428240740740744E-2</v>
      </c>
      <c r="M68" s="3">
        <f>[1]AgeStanSec!M68/86400</f>
        <v>5.0729166666666665E-2</v>
      </c>
      <c r="N68" s="3">
        <f>[1]AgeStanSec!N68/86400</f>
        <v>5.3564814814814815E-2</v>
      </c>
      <c r="O68" s="3">
        <f>[1]AgeStanSec!O68/86400</f>
        <v>6.4166666666666664E-2</v>
      </c>
      <c r="P68" s="3">
        <f>[1]AgeStanSec!P68/86400</f>
        <v>7.8009259259259264E-2</v>
      </c>
      <c r="Q68" s="3">
        <f>[1]AgeStanSec!Q68/86400</f>
        <v>0.11231481481481481</v>
      </c>
      <c r="R68" s="3">
        <f>[1]AgeStanSec!R68/86400</f>
        <v>0.13802083333333334</v>
      </c>
      <c r="S68" s="3">
        <f>[1]AgeStanSec!S68/86400</f>
        <v>0.24741898148148148</v>
      </c>
      <c r="T68" s="3">
        <f>[1]AgeStanSec!T68/86400</f>
        <v>0.32866898148148149</v>
      </c>
      <c r="U68" s="3">
        <f>[1]AgeStanSec!U68/86400</f>
        <v>0.55854166666666671</v>
      </c>
      <c r="V68" s="3">
        <f>[1]AgeStanSec!V68/86400</f>
        <v>0.6131712962962963</v>
      </c>
      <c r="W68" s="3">
        <f>[1]AgeStanSec!W68/86400</f>
        <v>0.81243055555555554</v>
      </c>
    </row>
    <row r="69" spans="1:23" x14ac:dyDescent="0.25">
      <c r="A69" s="21">
        <v>69</v>
      </c>
      <c r="B69" s="3">
        <f>[1]AgeStanSec!B69/86400</f>
        <v>3.5069444444444445E-3</v>
      </c>
      <c r="C69" s="3">
        <f>[1]AgeStanSec!C69/86400</f>
        <v>1.1967592592592592E-2</v>
      </c>
      <c r="D69" s="3">
        <f>[1]AgeStanSec!D69/86400</f>
        <v>1.4560185185185185E-2</v>
      </c>
      <c r="E69" s="3">
        <f>[1]AgeStanSec!E69/86400</f>
        <v>1.5659722222222221E-2</v>
      </c>
      <c r="F69" s="3">
        <f>[1]AgeStanSec!F69/86400</f>
        <v>1.9664351851851853E-2</v>
      </c>
      <c r="G69" s="3">
        <f>[1]AgeStanSec!G69/86400</f>
        <v>1.9791666666666666E-2</v>
      </c>
      <c r="H69" s="3">
        <f>[1]AgeStanSec!H69/86400</f>
        <v>2.476851851851852E-2</v>
      </c>
      <c r="I69" s="3">
        <f>[1]AgeStanSec!I69/86400</f>
        <v>2.8136574074074074E-2</v>
      </c>
      <c r="J69" s="3">
        <f>[1]AgeStanSec!J69/86400</f>
        <v>3.0034722222222223E-2</v>
      </c>
      <c r="K69" s="3">
        <f>[1]AgeStanSec!K69/86400</f>
        <v>3.7974537037037036E-2</v>
      </c>
      <c r="L69" s="3">
        <f>[1]AgeStanSec!L69/86400</f>
        <v>4.0844907407407406E-2</v>
      </c>
      <c r="M69" s="3">
        <f>[1]AgeStanSec!M69/86400</f>
        <v>5.1249999999999997E-2</v>
      </c>
      <c r="N69" s="3">
        <f>[1]AgeStanSec!N69/86400</f>
        <v>5.4120370370370367E-2</v>
      </c>
      <c r="O69" s="3">
        <f>[1]AgeStanSec!O69/86400</f>
        <v>6.4837962962962958E-2</v>
      </c>
      <c r="P69" s="3">
        <f>[1]AgeStanSec!P69/86400</f>
        <v>7.8831018518518522E-2</v>
      </c>
      <c r="Q69" s="3">
        <f>[1]AgeStanSec!Q69/86400</f>
        <v>0.11348379629629629</v>
      </c>
      <c r="R69" s="3">
        <f>[1]AgeStanSec!R69/86400</f>
        <v>0.13946759259259259</v>
      </c>
      <c r="S69" s="3">
        <f>[1]AgeStanSec!S69/86400</f>
        <v>0.25001157407407409</v>
      </c>
      <c r="T69" s="3">
        <f>[1]AgeStanSec!T69/86400</f>
        <v>0.33210648148148147</v>
      </c>
      <c r="U69" s="3">
        <f>[1]AgeStanSec!U69/86400</f>
        <v>0.56439814814814815</v>
      </c>
      <c r="V69" s="3">
        <f>[1]AgeStanSec!V69/86400</f>
        <v>0.61959490740740741</v>
      </c>
      <c r="W69" s="3">
        <f>[1]AgeStanSec!W69/86400</f>
        <v>0.82094907407407403</v>
      </c>
    </row>
    <row r="70" spans="1:23" x14ac:dyDescent="0.25">
      <c r="A70" s="46">
        <v>70</v>
      </c>
      <c r="B70" s="11">
        <f>[1]AgeStanSec!B70/86400</f>
        <v>3.5532407407407409E-3</v>
      </c>
      <c r="C70" s="11">
        <f>[1]AgeStanSec!C70/86400</f>
        <v>1.2106481481481482E-2</v>
      </c>
      <c r="D70" s="11">
        <f>[1]AgeStanSec!D70/86400</f>
        <v>1.4722222222222222E-2</v>
      </c>
      <c r="E70" s="11">
        <f>[1]AgeStanSec!E70/86400</f>
        <v>1.5833333333333335E-2</v>
      </c>
      <c r="F70" s="11">
        <f>[1]AgeStanSec!F70/86400</f>
        <v>1.9861111111111111E-2</v>
      </c>
      <c r="G70" s="11">
        <f>[1]AgeStanSec!G70/86400</f>
        <v>1.9988425925925927E-2</v>
      </c>
      <c r="H70" s="11">
        <f>[1]AgeStanSec!H70/86400</f>
        <v>2.5023148148148149E-2</v>
      </c>
      <c r="I70" s="11">
        <f>[1]AgeStanSec!I70/86400</f>
        <v>2.841435185185185E-2</v>
      </c>
      <c r="J70" s="11">
        <f>[1]AgeStanSec!J70/86400</f>
        <v>3.0347222222222223E-2</v>
      </c>
      <c r="K70" s="11">
        <f>[1]AgeStanSec!K70/86400</f>
        <v>3.8356481481481484E-2</v>
      </c>
      <c r="L70" s="11">
        <f>[1]AgeStanSec!L70/86400</f>
        <v>4.1273148148148149E-2</v>
      </c>
      <c r="M70" s="11">
        <f>[1]AgeStanSec!M70/86400</f>
        <v>5.1793981481481483E-2</v>
      </c>
      <c r="N70" s="11">
        <f>[1]AgeStanSec!N70/86400</f>
        <v>5.4699074074074074E-2</v>
      </c>
      <c r="O70" s="11">
        <f>[1]AgeStanSec!O70/86400</f>
        <v>6.5520833333333334E-2</v>
      </c>
      <c r="P70" s="11">
        <f>[1]AgeStanSec!P70/86400</f>
        <v>7.9664351851851847E-2</v>
      </c>
      <c r="Q70" s="11">
        <f>[1]AgeStanSec!Q70/86400</f>
        <v>0.1146875</v>
      </c>
      <c r="R70" s="11">
        <f>[1]AgeStanSec!R70/86400</f>
        <v>0.14094907407407409</v>
      </c>
      <c r="S70" s="11">
        <f>[1]AgeStanSec!S70/86400</f>
        <v>0.25266203703703705</v>
      </c>
      <c r="T70" s="11">
        <f>[1]AgeStanSec!T70/86400</f>
        <v>0.33562500000000001</v>
      </c>
      <c r="U70" s="11">
        <f>[1]AgeStanSec!U70/86400</f>
        <v>0.57037037037037042</v>
      </c>
      <c r="V70" s="11">
        <f>[1]AgeStanSec!V70/86400</f>
        <v>0.62615740740740744</v>
      </c>
      <c r="W70" s="11">
        <f>[1]AgeStanSec!W70/86400</f>
        <v>0.82964120370370376</v>
      </c>
    </row>
    <row r="71" spans="1:23" x14ac:dyDescent="0.25">
      <c r="A71" s="21">
        <v>71</v>
      </c>
      <c r="B71" s="3">
        <f>[1]AgeStanSec!B71/86400</f>
        <v>3.5879629629629629E-3</v>
      </c>
      <c r="C71" s="3">
        <f>[1]AgeStanSec!C71/86400</f>
        <v>1.2256944444444445E-2</v>
      </c>
      <c r="D71" s="3">
        <f>[1]AgeStanSec!D71/86400</f>
        <v>1.4895833333333334E-2</v>
      </c>
      <c r="E71" s="3">
        <f>[1]AgeStanSec!E71/86400</f>
        <v>1.6018518518518519E-2</v>
      </c>
      <c r="F71" s="3">
        <f>[1]AgeStanSec!F71/86400</f>
        <v>2.0092592592592592E-2</v>
      </c>
      <c r="G71" s="3">
        <f>[1]AgeStanSec!G71/86400</f>
        <v>2.0219907407407409E-2</v>
      </c>
      <c r="H71" s="3">
        <f>[1]AgeStanSec!H71/86400</f>
        <v>2.5277777777777777E-2</v>
      </c>
      <c r="I71" s="3">
        <f>[1]AgeStanSec!I71/86400</f>
        <v>2.8715277777777777E-2</v>
      </c>
      <c r="J71" s="3">
        <f>[1]AgeStanSec!J71/86400</f>
        <v>3.0659722222222224E-2</v>
      </c>
      <c r="K71" s="3">
        <f>[1]AgeStanSec!K71/86400</f>
        <v>3.8773148148148147E-2</v>
      </c>
      <c r="L71" s="3">
        <f>[1]AgeStanSec!L71/86400</f>
        <v>4.1712962962962966E-2</v>
      </c>
      <c r="M71" s="3">
        <f>[1]AgeStanSec!M71/86400</f>
        <v>5.2372685185185182E-2</v>
      </c>
      <c r="N71" s="3">
        <f>[1]AgeStanSec!N71/86400</f>
        <v>5.5300925925925927E-2</v>
      </c>
      <c r="O71" s="3">
        <f>[1]AgeStanSec!O71/86400</f>
        <v>6.6250000000000003E-2</v>
      </c>
      <c r="P71" s="3">
        <f>[1]AgeStanSec!P71/86400</f>
        <v>8.0555555555555561E-2</v>
      </c>
      <c r="Q71" s="3">
        <f>[1]AgeStanSec!Q71/86400</f>
        <v>0.11594907407407408</v>
      </c>
      <c r="R71" s="3">
        <f>[1]AgeStanSec!R71/86400</f>
        <v>0.14248842592592592</v>
      </c>
      <c r="S71" s="3">
        <f>[1]AgeStanSec!S71/86400</f>
        <v>0.25543981481481481</v>
      </c>
      <c r="T71" s="3">
        <f>[1]AgeStanSec!T71/86400</f>
        <v>0.33930555555555558</v>
      </c>
      <c r="U71" s="3">
        <f>[1]AgeStanSec!U71/86400</f>
        <v>0.57664351851851847</v>
      </c>
      <c r="V71" s="3">
        <f>[1]AgeStanSec!V71/86400</f>
        <v>0.6330324074074074</v>
      </c>
      <c r="W71" s="3">
        <f>[1]AgeStanSec!W71/86400</f>
        <v>0.83875</v>
      </c>
    </row>
    <row r="72" spans="1:23" x14ac:dyDescent="0.25">
      <c r="A72" s="21">
        <v>72</v>
      </c>
      <c r="B72" s="3">
        <f>[1]AgeStanSec!B72/86400</f>
        <v>3.6342592592592594E-3</v>
      </c>
      <c r="C72" s="3">
        <f>[1]AgeStanSec!C72/86400</f>
        <v>1.2430555555555556E-2</v>
      </c>
      <c r="D72" s="3">
        <f>[1]AgeStanSec!D72/86400</f>
        <v>1.5092592592592593E-2</v>
      </c>
      <c r="E72" s="3">
        <f>[1]AgeStanSec!E72/86400</f>
        <v>1.6226851851851853E-2</v>
      </c>
      <c r="F72" s="3">
        <f>[1]AgeStanSec!F72/86400</f>
        <v>2.0335648148148148E-2</v>
      </c>
      <c r="G72" s="3">
        <f>[1]AgeStanSec!G72/86400</f>
        <v>2.0462962962962964E-2</v>
      </c>
      <c r="H72" s="3">
        <f>[1]AgeStanSec!H72/86400</f>
        <v>2.5567129629629631E-2</v>
      </c>
      <c r="I72" s="3">
        <f>[1]AgeStanSec!I72/86400</f>
        <v>2.9050925925925924E-2</v>
      </c>
      <c r="J72" s="3">
        <f>[1]AgeStanSec!J72/86400</f>
        <v>3.1030092592592592E-2</v>
      </c>
      <c r="K72" s="3">
        <f>[1]AgeStanSec!K72/86400</f>
        <v>3.923611111111111E-2</v>
      </c>
      <c r="L72" s="3">
        <f>[1]AgeStanSec!L72/86400</f>
        <v>4.2222222222222223E-2</v>
      </c>
      <c r="M72" s="3">
        <f>[1]AgeStanSec!M72/86400</f>
        <v>5.3009259259259256E-2</v>
      </c>
      <c r="N72" s="3">
        <f>[1]AgeStanSec!N72/86400</f>
        <v>5.5983796296296295E-2</v>
      </c>
      <c r="O72" s="3">
        <f>[1]AgeStanSec!O72/86400</f>
        <v>6.7060185185185181E-2</v>
      </c>
      <c r="P72" s="3">
        <f>[1]AgeStanSec!P72/86400</f>
        <v>8.1539351851851849E-2</v>
      </c>
      <c r="Q72" s="3">
        <f>[1]AgeStanSec!Q72/86400</f>
        <v>0.11736111111111111</v>
      </c>
      <c r="R72" s="3">
        <f>[1]AgeStanSec!R72/86400</f>
        <v>0.14423611111111112</v>
      </c>
      <c r="S72" s="3">
        <f>[1]AgeStanSec!S72/86400</f>
        <v>0.2585648148148148</v>
      </c>
      <c r="T72" s="3">
        <f>[1]AgeStanSec!T72/86400</f>
        <v>0.34346064814814814</v>
      </c>
      <c r="U72" s="3">
        <f>[1]AgeStanSec!U72/86400</f>
        <v>0.58369212962962957</v>
      </c>
      <c r="V72" s="3">
        <f>[1]AgeStanSec!V72/86400</f>
        <v>0.64077546296296295</v>
      </c>
      <c r="W72" s="3">
        <f>[1]AgeStanSec!W72/86400</f>
        <v>0.84900462962962964</v>
      </c>
    </row>
    <row r="73" spans="1:23" x14ac:dyDescent="0.25">
      <c r="A73" s="21">
        <v>73</v>
      </c>
      <c r="B73" s="3">
        <f>[1]AgeStanSec!B73/86400</f>
        <v>3.6921296296296298E-3</v>
      </c>
      <c r="C73" s="3">
        <f>[1]AgeStanSec!C73/86400</f>
        <v>1.2604166666666666E-2</v>
      </c>
      <c r="D73" s="3">
        <f>[1]AgeStanSec!D73/86400</f>
        <v>1.5300925925925926E-2</v>
      </c>
      <c r="E73" s="3">
        <f>[1]AgeStanSec!E73/86400</f>
        <v>1.6458333333333332E-2</v>
      </c>
      <c r="F73" s="3">
        <f>[1]AgeStanSec!F73/86400</f>
        <v>2.0613425925925927E-2</v>
      </c>
      <c r="G73" s="3">
        <f>[1]AgeStanSec!G73/86400</f>
        <v>2.074074074074074E-2</v>
      </c>
      <c r="H73" s="3">
        <f>[1]AgeStanSec!H73/86400</f>
        <v>2.5891203703703704E-2</v>
      </c>
      <c r="I73" s="3">
        <f>[1]AgeStanSec!I73/86400</f>
        <v>2.9421296296296296E-2</v>
      </c>
      <c r="J73" s="3">
        <f>[1]AgeStanSec!J73/86400</f>
        <v>3.142361111111111E-2</v>
      </c>
      <c r="K73" s="3">
        <f>[1]AgeStanSec!K73/86400</f>
        <v>3.9745370370370368E-2</v>
      </c>
      <c r="L73" s="3">
        <f>[1]AgeStanSec!L73/86400</f>
        <v>4.2766203703703702E-2</v>
      </c>
      <c r="M73" s="3">
        <f>[1]AgeStanSec!M73/86400</f>
        <v>5.3703703703703705E-2</v>
      </c>
      <c r="N73" s="3">
        <f>[1]AgeStanSec!N73/86400</f>
        <v>5.6724537037037039E-2</v>
      </c>
      <c r="O73" s="3">
        <f>[1]AgeStanSec!O73/86400</f>
        <v>6.7962962962962961E-2</v>
      </c>
      <c r="P73" s="3">
        <f>[1]AgeStanSec!P73/86400</f>
        <v>8.262731481481482E-2</v>
      </c>
      <c r="Q73" s="3">
        <f>[1]AgeStanSec!Q73/86400</f>
        <v>0.11891203703703704</v>
      </c>
      <c r="R73" s="3">
        <f>[1]AgeStanSec!R73/86400</f>
        <v>0.14614583333333334</v>
      </c>
      <c r="S73" s="3">
        <f>[1]AgeStanSec!S73/86400</f>
        <v>0.26197916666666665</v>
      </c>
      <c r="T73" s="3">
        <f>[1]AgeStanSec!T73/86400</f>
        <v>0.34800925925925924</v>
      </c>
      <c r="U73" s="3">
        <f>[1]AgeStanSec!U73/86400</f>
        <v>0.59141203703703704</v>
      </c>
      <c r="V73" s="3">
        <f>[1]AgeStanSec!V73/86400</f>
        <v>0.64924768518518516</v>
      </c>
      <c r="W73" s="3">
        <f>[1]AgeStanSec!W73/86400</f>
        <v>0.86023148148148143</v>
      </c>
    </row>
    <row r="74" spans="1:23" x14ac:dyDescent="0.25">
      <c r="A74" s="21">
        <v>74</v>
      </c>
      <c r="B74" s="3">
        <f>[1]AgeStanSec!B74/86400</f>
        <v>3.7499999999999999E-3</v>
      </c>
      <c r="C74" s="3">
        <f>[1]AgeStanSec!C74/86400</f>
        <v>1.2800925925925926E-2</v>
      </c>
      <c r="D74" s="3">
        <f>[1]AgeStanSec!D74/86400</f>
        <v>1.5532407407407408E-2</v>
      </c>
      <c r="E74" s="3">
        <f>[1]AgeStanSec!E74/86400</f>
        <v>1.6701388888888891E-2</v>
      </c>
      <c r="F74" s="3">
        <f>[1]AgeStanSec!F74/86400</f>
        <v>2.0902777777777777E-2</v>
      </c>
      <c r="G74" s="3">
        <f>[1]AgeStanSec!G74/86400</f>
        <v>2.1041666666666667E-2</v>
      </c>
      <c r="H74" s="3">
        <f>[1]AgeStanSec!H74/86400</f>
        <v>2.6249999999999999E-2</v>
      </c>
      <c r="I74" s="3">
        <f>[1]AgeStanSec!I74/86400</f>
        <v>2.9837962962962962E-2</v>
      </c>
      <c r="J74" s="3">
        <f>[1]AgeStanSec!J74/86400</f>
        <v>3.1863425925925927E-2</v>
      </c>
      <c r="K74" s="3">
        <f>[1]AgeStanSec!K74/86400</f>
        <v>4.0312500000000001E-2</v>
      </c>
      <c r="L74" s="3">
        <f>[1]AgeStanSec!L74/86400</f>
        <v>4.3391203703703703E-2</v>
      </c>
      <c r="M74" s="3">
        <f>[1]AgeStanSec!M74/86400</f>
        <v>5.4490740740740742E-2</v>
      </c>
      <c r="N74" s="3">
        <f>[1]AgeStanSec!N74/86400</f>
        <v>5.7546296296296297E-2</v>
      </c>
      <c r="O74" s="3">
        <f>[1]AgeStanSec!O74/86400</f>
        <v>6.895833333333333E-2</v>
      </c>
      <c r="P74" s="3">
        <f>[1]AgeStanSec!P74/86400</f>
        <v>8.3842592592592594E-2</v>
      </c>
      <c r="Q74" s="3">
        <f>[1]AgeStanSec!Q74/86400</f>
        <v>0.12064814814814814</v>
      </c>
      <c r="R74" s="3">
        <f>[1]AgeStanSec!R74/86400</f>
        <v>0.14827546296296296</v>
      </c>
      <c r="S74" s="3">
        <f>[1]AgeStanSec!S74/86400</f>
        <v>0.26579861111111114</v>
      </c>
      <c r="T74" s="3">
        <f>[1]AgeStanSec!T74/86400</f>
        <v>0.3530787037037037</v>
      </c>
      <c r="U74" s="3">
        <f>[1]AgeStanSec!U74/86400</f>
        <v>0.60002314814814817</v>
      </c>
      <c r="V74" s="3">
        <f>[1]AgeStanSec!V74/86400</f>
        <v>0.65870370370370368</v>
      </c>
      <c r="W74" s="3">
        <f>[1]AgeStanSec!W74/86400</f>
        <v>0.87276620370370372</v>
      </c>
    </row>
    <row r="75" spans="1:23" x14ac:dyDescent="0.25">
      <c r="A75" s="46">
        <v>75</v>
      </c>
      <c r="B75" s="11">
        <f>[1]AgeStanSec!B75/86400</f>
        <v>3.8078703703703703E-3</v>
      </c>
      <c r="C75" s="11">
        <f>[1]AgeStanSec!C75/86400</f>
        <v>1.3020833333333334E-2</v>
      </c>
      <c r="D75" s="11">
        <f>[1]AgeStanSec!D75/86400</f>
        <v>1.5787037037037037E-2</v>
      </c>
      <c r="E75" s="11">
        <f>[1]AgeStanSec!E75/86400</f>
        <v>1.6979166666666667E-2</v>
      </c>
      <c r="F75" s="11">
        <f>[1]AgeStanSec!F75/86400</f>
        <v>2.1238425925925924E-2</v>
      </c>
      <c r="G75" s="11">
        <f>[1]AgeStanSec!G75/86400</f>
        <v>2.1365740740740741E-2</v>
      </c>
      <c r="H75" s="11">
        <f>[1]AgeStanSec!H75/86400</f>
        <v>2.6643518518518518E-2</v>
      </c>
      <c r="I75" s="11">
        <f>[1]AgeStanSec!I75/86400</f>
        <v>3.0289351851851852E-2</v>
      </c>
      <c r="J75" s="11">
        <f>[1]AgeStanSec!J75/86400</f>
        <v>3.2349537037037038E-2</v>
      </c>
      <c r="K75" s="11">
        <f>[1]AgeStanSec!K75/86400</f>
        <v>4.0937500000000002E-2</v>
      </c>
      <c r="L75" s="11">
        <f>[1]AgeStanSec!L75/86400</f>
        <v>4.4062499999999998E-2</v>
      </c>
      <c r="M75" s="11">
        <f>[1]AgeStanSec!M75/86400</f>
        <v>5.5347222222222221E-2</v>
      </c>
      <c r="N75" s="11">
        <f>[1]AgeStanSec!N75/86400</f>
        <v>5.846064814814815E-2</v>
      </c>
      <c r="O75" s="11">
        <f>[1]AgeStanSec!O75/86400</f>
        <v>7.0046296296296301E-2</v>
      </c>
      <c r="P75" s="11">
        <f>[1]AgeStanSec!P75/86400</f>
        <v>8.5162037037037036E-2</v>
      </c>
      <c r="Q75" s="11">
        <f>[1]AgeStanSec!Q75/86400</f>
        <v>0.12255787037037037</v>
      </c>
      <c r="R75" s="11">
        <f>[1]AgeStanSec!R75/86400</f>
        <v>0.15061342592592591</v>
      </c>
      <c r="S75" s="11">
        <f>[1]AgeStanSec!S75/86400</f>
        <v>0.27</v>
      </c>
      <c r="T75" s="11">
        <f>[1]AgeStanSec!T75/86400</f>
        <v>0.35865740740740742</v>
      </c>
      <c r="U75" s="11">
        <f>[1]AgeStanSec!U75/86400</f>
        <v>0.60951388888888891</v>
      </c>
      <c r="V75" s="11">
        <f>[1]AgeStanSec!V75/86400</f>
        <v>0.66912037037037042</v>
      </c>
      <c r="W75" s="11">
        <f>[1]AgeStanSec!W75/86400</f>
        <v>0.88656250000000003</v>
      </c>
    </row>
    <row r="76" spans="1:23" x14ac:dyDescent="0.25">
      <c r="A76" s="21">
        <v>76</v>
      </c>
      <c r="B76" s="3">
        <f>[1]AgeStanSec!B76/86400</f>
        <v>3.8773148148148148E-3</v>
      </c>
      <c r="C76" s="3">
        <f>[1]AgeStanSec!C76/86400</f>
        <v>1.3252314814814814E-2</v>
      </c>
      <c r="D76" s="3">
        <f>[1]AgeStanSec!D76/86400</f>
        <v>1.6064814814814816E-2</v>
      </c>
      <c r="E76" s="3">
        <f>[1]AgeStanSec!E76/86400</f>
        <v>1.726851851851852E-2</v>
      </c>
      <c r="F76" s="3">
        <f>[1]AgeStanSec!F76/86400</f>
        <v>2.1597222222222223E-2</v>
      </c>
      <c r="G76" s="3">
        <f>[1]AgeStanSec!G76/86400</f>
        <v>2.1736111111111112E-2</v>
      </c>
      <c r="H76" s="3">
        <f>[1]AgeStanSec!H76/86400</f>
        <v>2.7083333333333334E-2</v>
      </c>
      <c r="I76" s="3">
        <f>[1]AgeStanSec!I76/86400</f>
        <v>3.079861111111111E-2</v>
      </c>
      <c r="J76" s="3">
        <f>[1]AgeStanSec!J76/86400</f>
        <v>3.2881944444444443E-2</v>
      </c>
      <c r="K76" s="3">
        <f>[1]AgeStanSec!K76/86400</f>
        <v>4.1631944444444444E-2</v>
      </c>
      <c r="L76" s="3">
        <f>[1]AgeStanSec!L76/86400</f>
        <v>4.4791666666666667E-2</v>
      </c>
      <c r="M76" s="3">
        <f>[1]AgeStanSec!M76/86400</f>
        <v>5.6284722222222222E-2</v>
      </c>
      <c r="N76" s="3">
        <f>[1]AgeStanSec!N76/86400</f>
        <v>5.9444444444444446E-2</v>
      </c>
      <c r="O76" s="3">
        <f>[1]AgeStanSec!O76/86400</f>
        <v>7.1249999999999994E-2</v>
      </c>
      <c r="P76" s="3">
        <f>[1]AgeStanSec!P76/86400</f>
        <v>8.6620370370370375E-2</v>
      </c>
      <c r="Q76" s="3">
        <f>[1]AgeStanSec!Q76/86400</f>
        <v>0.1246412037037037</v>
      </c>
      <c r="R76" s="3">
        <f>[1]AgeStanSec!R76/86400</f>
        <v>0.15317129629629631</v>
      </c>
      <c r="S76" s="3">
        <f>[1]AgeStanSec!S76/86400</f>
        <v>0.27458333333333335</v>
      </c>
      <c r="T76" s="3">
        <f>[1]AgeStanSec!T76/86400</f>
        <v>0.36474537037037036</v>
      </c>
      <c r="U76" s="3">
        <f>[1]AgeStanSec!U76/86400</f>
        <v>0.61986111111111108</v>
      </c>
      <c r="V76" s="3">
        <f>[1]AgeStanSec!V76/86400</f>
        <v>0.68047453703703709</v>
      </c>
      <c r="W76" s="3">
        <f>[1]AgeStanSec!W76/86400</f>
        <v>0.90160879629629631</v>
      </c>
    </row>
    <row r="77" spans="1:23" x14ac:dyDescent="0.25">
      <c r="A77" s="21">
        <v>77</v>
      </c>
      <c r="B77" s="3">
        <f>[1]AgeStanSec!B77/86400</f>
        <v>3.9583333333333337E-3</v>
      </c>
      <c r="C77" s="3">
        <f>[1]AgeStanSec!C77/86400</f>
        <v>1.3506944444444445E-2</v>
      </c>
      <c r="D77" s="3">
        <f>[1]AgeStanSec!D77/86400</f>
        <v>1.6377314814814813E-2</v>
      </c>
      <c r="E77" s="3">
        <f>[1]AgeStanSec!E77/86400</f>
        <v>1.7592592592592594E-2</v>
      </c>
      <c r="F77" s="3">
        <f>[1]AgeStanSec!F77/86400</f>
        <v>2.1990740740740741E-2</v>
      </c>
      <c r="G77" s="3">
        <f>[1]AgeStanSec!G77/86400</f>
        <v>2.2129629629629631E-2</v>
      </c>
      <c r="H77" s="3">
        <f>[1]AgeStanSec!H77/86400</f>
        <v>2.7569444444444445E-2</v>
      </c>
      <c r="I77" s="3">
        <f>[1]AgeStanSec!I77/86400</f>
        <v>3.1342592592592596E-2</v>
      </c>
      <c r="J77" s="3">
        <f>[1]AgeStanSec!J77/86400</f>
        <v>3.3472222222222223E-2</v>
      </c>
      <c r="K77" s="3">
        <f>[1]AgeStanSec!K77/86400</f>
        <v>4.238425925925926E-2</v>
      </c>
      <c r="L77" s="3">
        <f>[1]AgeStanSec!L77/86400</f>
        <v>4.5613425925925925E-2</v>
      </c>
      <c r="M77" s="3">
        <f>[1]AgeStanSec!M77/86400</f>
        <v>5.7314814814814811E-2</v>
      </c>
      <c r="N77" s="3">
        <f>[1]AgeStanSec!N77/86400</f>
        <v>6.0543981481481483E-2</v>
      </c>
      <c r="O77" s="3">
        <f>[1]AgeStanSec!O77/86400</f>
        <v>7.2581018518518517E-2</v>
      </c>
      <c r="P77" s="3">
        <f>[1]AgeStanSec!P77/86400</f>
        <v>8.8240740740740745E-2</v>
      </c>
      <c r="Q77" s="3">
        <f>[1]AgeStanSec!Q77/86400</f>
        <v>0.12694444444444444</v>
      </c>
      <c r="R77" s="3">
        <f>[1]AgeStanSec!R77/86400</f>
        <v>0.15600694444444443</v>
      </c>
      <c r="S77" s="3">
        <f>[1]AgeStanSec!S77/86400</f>
        <v>0.27965277777777775</v>
      </c>
      <c r="T77" s="3">
        <f>[1]AgeStanSec!T77/86400</f>
        <v>0.37148148148148147</v>
      </c>
      <c r="U77" s="3">
        <f>[1]AgeStanSec!U77/86400</f>
        <v>0.63130787037037039</v>
      </c>
      <c r="V77" s="3">
        <f>[1]AgeStanSec!V77/86400</f>
        <v>0.69305555555555554</v>
      </c>
      <c r="W77" s="3">
        <f>[1]AgeStanSec!W77/86400</f>
        <v>0.91827546296296292</v>
      </c>
    </row>
    <row r="78" spans="1:23" x14ac:dyDescent="0.25">
      <c r="A78" s="21">
        <v>78</v>
      </c>
      <c r="B78" s="3">
        <f>[1]AgeStanSec!B78/86400</f>
        <v>4.0393518518518521E-3</v>
      </c>
      <c r="C78" s="3">
        <f>[1]AgeStanSec!C78/86400</f>
        <v>1.3773148148148149E-2</v>
      </c>
      <c r="D78" s="3">
        <f>[1]AgeStanSec!D78/86400</f>
        <v>1.6701388888888891E-2</v>
      </c>
      <c r="E78" s="3">
        <f>[1]AgeStanSec!E78/86400</f>
        <v>1.7951388888888888E-2</v>
      </c>
      <c r="F78" s="3">
        <f>[1]AgeStanSec!F78/86400</f>
        <v>2.2430555555555554E-2</v>
      </c>
      <c r="G78" s="3">
        <f>[1]AgeStanSec!G78/86400</f>
        <v>2.2569444444444444E-2</v>
      </c>
      <c r="H78" s="3">
        <f>[1]AgeStanSec!H78/86400</f>
        <v>2.8101851851851854E-2</v>
      </c>
      <c r="I78" s="3">
        <f>[1]AgeStanSec!I78/86400</f>
        <v>3.1944444444444442E-2</v>
      </c>
      <c r="J78" s="3">
        <f>[1]AgeStanSec!J78/86400</f>
        <v>3.412037037037037E-2</v>
      </c>
      <c r="K78" s="3">
        <f>[1]AgeStanSec!K78/86400</f>
        <v>4.3206018518518519E-2</v>
      </c>
      <c r="L78" s="3">
        <f>[1]AgeStanSec!L78/86400</f>
        <v>4.6504629629629632E-2</v>
      </c>
      <c r="M78" s="3">
        <f>[1]AgeStanSec!M78/86400</f>
        <v>5.8449074074074077E-2</v>
      </c>
      <c r="N78" s="3">
        <f>[1]AgeStanSec!N78/86400</f>
        <v>6.173611111111111E-2</v>
      </c>
      <c r="O78" s="3">
        <f>[1]AgeStanSec!O78/86400</f>
        <v>7.4027777777777776E-2</v>
      </c>
      <c r="P78" s="3">
        <f>[1]AgeStanSec!P78/86400</f>
        <v>0.09</v>
      </c>
      <c r="Q78" s="3">
        <f>[1]AgeStanSec!Q78/86400</f>
        <v>0.12944444444444445</v>
      </c>
      <c r="R78" s="3">
        <f>[1]AgeStanSec!R78/86400</f>
        <v>0.15908564814814816</v>
      </c>
      <c r="S78" s="3">
        <f>[1]AgeStanSec!S78/86400</f>
        <v>0.28518518518518521</v>
      </c>
      <c r="T78" s="3">
        <f>[1]AgeStanSec!T78/86400</f>
        <v>0.37883101851851853</v>
      </c>
      <c r="U78" s="3">
        <f>[1]AgeStanSec!U78/86400</f>
        <v>0.64379629629629631</v>
      </c>
      <c r="V78" s="3">
        <f>[1]AgeStanSec!V78/86400</f>
        <v>0.70674768518518516</v>
      </c>
      <c r="W78" s="3">
        <f>[1]AgeStanSec!W78/86400</f>
        <v>0.93642361111111116</v>
      </c>
    </row>
    <row r="79" spans="1:23" x14ac:dyDescent="0.25">
      <c r="A79" s="21">
        <v>79</v>
      </c>
      <c r="B79" s="3">
        <f>[1]AgeStanSec!B79/86400</f>
        <v>4.1203703703703706E-3</v>
      </c>
      <c r="C79" s="3">
        <f>[1]AgeStanSec!C79/86400</f>
        <v>1.4074074074074074E-2</v>
      </c>
      <c r="D79" s="3">
        <f>[1]AgeStanSec!D79/86400</f>
        <v>1.7071759259259259E-2</v>
      </c>
      <c r="E79" s="3">
        <f>[1]AgeStanSec!E79/86400</f>
        <v>1.8333333333333333E-2</v>
      </c>
      <c r="F79" s="3">
        <f>[1]AgeStanSec!F79/86400</f>
        <v>2.2905092592592591E-2</v>
      </c>
      <c r="G79" s="3">
        <f>[1]AgeStanSec!G79/86400</f>
        <v>2.3043981481481481E-2</v>
      </c>
      <c r="H79" s="3">
        <f>[1]AgeStanSec!H79/86400</f>
        <v>2.8680555555555556E-2</v>
      </c>
      <c r="I79" s="3">
        <f>[1]AgeStanSec!I79/86400</f>
        <v>3.2615740740740744E-2</v>
      </c>
      <c r="J79" s="3">
        <f>[1]AgeStanSec!J79/86400</f>
        <v>3.4837962962962966E-2</v>
      </c>
      <c r="K79" s="3">
        <f>[1]AgeStanSec!K79/86400</f>
        <v>4.4120370370370372E-2</v>
      </c>
      <c r="L79" s="3">
        <f>[1]AgeStanSec!L79/86400</f>
        <v>4.7488425925925927E-2</v>
      </c>
      <c r="M79" s="3">
        <f>[1]AgeStanSec!M79/86400</f>
        <v>5.9675925925925924E-2</v>
      </c>
      <c r="N79" s="3">
        <f>[1]AgeStanSec!N79/86400</f>
        <v>6.3055555555555559E-2</v>
      </c>
      <c r="O79" s="3">
        <f>[1]AgeStanSec!O79/86400</f>
        <v>7.5613425925925931E-2</v>
      </c>
      <c r="P79" s="3">
        <f>[1]AgeStanSec!P79/86400</f>
        <v>9.1932870370370373E-2</v>
      </c>
      <c r="Q79" s="3">
        <f>[1]AgeStanSec!Q79/86400</f>
        <v>0.13222222222222221</v>
      </c>
      <c r="R79" s="3">
        <f>[1]AgeStanSec!R79/86400</f>
        <v>0.16250000000000001</v>
      </c>
      <c r="S79" s="3">
        <f>[1]AgeStanSec!S79/86400</f>
        <v>0.29129629629629628</v>
      </c>
      <c r="T79" s="47">
        <f>[1]AgeStanSec!T79/86400</f>
        <v>0.38694444444444442</v>
      </c>
      <c r="U79" s="47">
        <f>[1]AgeStanSec!U79/86400</f>
        <v>0.65759259259259262</v>
      </c>
      <c r="V79" s="47">
        <f>[1]AgeStanSec!V79/86400</f>
        <v>0.72190972222222227</v>
      </c>
      <c r="W79" s="47">
        <f>[1]AgeStanSec!W79/86400</f>
        <v>0.95650462962962968</v>
      </c>
    </row>
    <row r="80" spans="1:23" x14ac:dyDescent="0.25">
      <c r="A80" s="46">
        <v>80</v>
      </c>
      <c r="B80" s="11">
        <f>[1]AgeStanSec!B80/86400</f>
        <v>4.2129629629629626E-3</v>
      </c>
      <c r="C80" s="11">
        <f>[1]AgeStanSec!C80/86400</f>
        <v>1.4409722222222223E-2</v>
      </c>
      <c r="D80" s="11">
        <f>[1]AgeStanSec!D80/86400</f>
        <v>1.7465277777777777E-2</v>
      </c>
      <c r="E80" s="11">
        <f>[1]AgeStanSec!E80/86400</f>
        <v>1.8761574074074073E-2</v>
      </c>
      <c r="F80" s="11">
        <f>[1]AgeStanSec!F80/86400</f>
        <v>2.3425925925925926E-2</v>
      </c>
      <c r="G80" s="11">
        <f>[1]AgeStanSec!G80/86400</f>
        <v>2.3564814814814816E-2</v>
      </c>
      <c r="H80" s="11">
        <f>[1]AgeStanSec!H80/86400</f>
        <v>2.931712962962963E-2</v>
      </c>
      <c r="I80" s="11">
        <f>[1]AgeStanSec!I80/86400</f>
        <v>3.3344907407407406E-2</v>
      </c>
      <c r="J80" s="11">
        <f>[1]AgeStanSec!J80/86400</f>
        <v>3.5613425925925923E-2</v>
      </c>
      <c r="K80" s="11">
        <f>[1]AgeStanSec!K80/86400</f>
        <v>4.5115740740740741E-2</v>
      </c>
      <c r="L80" s="11">
        <f>[1]AgeStanSec!L80/86400</f>
        <v>4.8553240740740744E-2</v>
      </c>
      <c r="M80" s="11">
        <f>[1]AgeStanSec!M80/86400</f>
        <v>6.1041666666666668E-2</v>
      </c>
      <c r="N80" s="11">
        <f>[1]AgeStanSec!N80/86400</f>
        <v>6.4490740740740737E-2</v>
      </c>
      <c r="O80" s="11">
        <f>[1]AgeStanSec!O80/86400</f>
        <v>7.7372685185185183E-2</v>
      </c>
      <c r="P80" s="11">
        <f>[1]AgeStanSec!P80/86400</f>
        <v>9.4074074074074074E-2</v>
      </c>
      <c r="Q80" s="11">
        <f>[1]AgeStanSec!Q80/86400</f>
        <v>0.13527777777777777</v>
      </c>
      <c r="R80" s="11">
        <f>[1]AgeStanSec!R80/86400</f>
        <v>0.16623842592592591</v>
      </c>
      <c r="S80" s="11">
        <f>[1]AgeStanSec!S80/86400</f>
        <v>0.29802083333333335</v>
      </c>
      <c r="T80" s="48">
        <f>[1]AgeStanSec!T80/86400</f>
        <v>0.39586805555555554</v>
      </c>
      <c r="U80" s="48">
        <f>[1]AgeStanSec!U80/86400</f>
        <v>0.67276620370370366</v>
      </c>
      <c r="V80" s="48">
        <f>[1]AgeStanSec!V80/86400</f>
        <v>0.73855324074074069</v>
      </c>
      <c r="W80" s="48">
        <f>[1]AgeStanSec!W80/86400</f>
        <v>0.97856481481481483</v>
      </c>
    </row>
    <row r="81" spans="1:23" x14ac:dyDescent="0.25">
      <c r="A81" s="21">
        <v>81</v>
      </c>
      <c r="B81" s="3">
        <f>[1]AgeStanSec!B81/86400</f>
        <v>4.3287037037037035E-3</v>
      </c>
      <c r="C81" s="3">
        <f>[1]AgeStanSec!C81/86400</f>
        <v>1.4768518518518519E-2</v>
      </c>
      <c r="D81" s="3">
        <f>[1]AgeStanSec!D81/86400</f>
        <v>1.7893518518518517E-2</v>
      </c>
      <c r="E81" s="3">
        <f>[1]AgeStanSec!E81/86400</f>
        <v>1.9224537037037037E-2</v>
      </c>
      <c r="F81" s="3">
        <f>[1]AgeStanSec!F81/86400</f>
        <v>2.4004629629629629E-2</v>
      </c>
      <c r="G81" s="3">
        <f>[1]AgeStanSec!G81/86400</f>
        <v>2.4143518518518519E-2</v>
      </c>
      <c r="H81" s="3">
        <f>[1]AgeStanSec!H81/86400</f>
        <v>3.0023148148148149E-2</v>
      </c>
      <c r="I81" s="3">
        <f>[1]AgeStanSec!I81/86400</f>
        <v>3.4143518518518517E-2</v>
      </c>
      <c r="J81" s="3">
        <f>[1]AgeStanSec!J81/86400</f>
        <v>3.6469907407407409E-2</v>
      </c>
      <c r="K81" s="3">
        <f>[1]AgeStanSec!K81/86400</f>
        <v>4.6215277777777779E-2</v>
      </c>
      <c r="L81" s="3">
        <f>[1]AgeStanSec!L81/86400</f>
        <v>4.9733796296296297E-2</v>
      </c>
      <c r="M81" s="3">
        <f>[1]AgeStanSec!M81/86400</f>
        <v>6.2534722222222228E-2</v>
      </c>
      <c r="N81" s="3">
        <f>[1]AgeStanSec!N81/86400</f>
        <v>6.6064814814814812E-2</v>
      </c>
      <c r="O81" s="3">
        <f>[1]AgeStanSec!O81/86400</f>
        <v>7.9293981481481479E-2</v>
      </c>
      <c r="P81" s="3">
        <f>[1]AgeStanSec!P81/86400</f>
        <v>9.6400462962962966E-2</v>
      </c>
      <c r="Q81" s="3">
        <f>[1]AgeStanSec!Q81/86400</f>
        <v>0.13859953703703703</v>
      </c>
      <c r="R81" s="3">
        <f>[1]AgeStanSec!R81/86400</f>
        <v>0.17033564814814814</v>
      </c>
      <c r="S81" s="3">
        <f>[1]AgeStanSec!S81/86400</f>
        <v>0.30534722222222221</v>
      </c>
      <c r="T81" s="47">
        <f>[1]AgeStanSec!T81/86400</f>
        <v>0.40561342592592592</v>
      </c>
      <c r="U81" s="47">
        <f>[1]AgeStanSec!U81/86400</f>
        <v>0.68931712962962965</v>
      </c>
      <c r="V81" s="47">
        <f>[1]AgeStanSec!V81/86400</f>
        <v>0.75672453703703701</v>
      </c>
      <c r="W81" s="47">
        <f>[1]AgeStanSec!W81/86400</f>
        <v>1.0026388888888889</v>
      </c>
    </row>
    <row r="82" spans="1:23" x14ac:dyDescent="0.25">
      <c r="A82" s="21">
        <v>82</v>
      </c>
      <c r="B82" s="3">
        <f>[1]AgeStanSec!B82/86400</f>
        <v>4.4444444444444444E-3</v>
      </c>
      <c r="C82" s="3">
        <f>[1]AgeStanSec!C82/86400</f>
        <v>1.5150462962962963E-2</v>
      </c>
      <c r="D82" s="3">
        <f>[1]AgeStanSec!D82/86400</f>
        <v>1.8368055555555554E-2</v>
      </c>
      <c r="E82" s="3">
        <f>[1]AgeStanSec!E82/86400</f>
        <v>1.9733796296296298E-2</v>
      </c>
      <c r="F82" s="3">
        <f>[1]AgeStanSec!F82/86400</f>
        <v>2.462962962962963E-2</v>
      </c>
      <c r="G82" s="3">
        <f>[1]AgeStanSec!G82/86400</f>
        <v>2.4780092592592593E-2</v>
      </c>
      <c r="H82" s="3">
        <f>[1]AgeStanSec!H82/86400</f>
        <v>3.079861111111111E-2</v>
      </c>
      <c r="I82" s="3">
        <f>[1]AgeStanSec!I82/86400</f>
        <v>3.5034722222222224E-2</v>
      </c>
      <c r="J82" s="3">
        <f>[1]AgeStanSec!J82/86400</f>
        <v>3.7418981481481484E-2</v>
      </c>
      <c r="K82" s="3">
        <f>[1]AgeStanSec!K82/86400</f>
        <v>4.7418981481481479E-2</v>
      </c>
      <c r="L82" s="3">
        <f>[1]AgeStanSec!L82/86400</f>
        <v>5.1041666666666666E-2</v>
      </c>
      <c r="M82" s="3">
        <f>[1]AgeStanSec!M82/86400</f>
        <v>6.4189814814814811E-2</v>
      </c>
      <c r="N82" s="3">
        <f>[1]AgeStanSec!N82/86400</f>
        <v>6.7800925925925931E-2</v>
      </c>
      <c r="O82" s="3">
        <f>[1]AgeStanSec!O82/86400</f>
        <v>8.1400462962962966E-2</v>
      </c>
      <c r="P82" s="3">
        <f>[1]AgeStanSec!P82/86400</f>
        <v>9.8969907407407409E-2</v>
      </c>
      <c r="Q82" s="3">
        <f>[1]AgeStanSec!Q82/86400</f>
        <v>0.14229166666666668</v>
      </c>
      <c r="R82" s="3">
        <f>[1]AgeStanSec!R82/86400</f>
        <v>0.17487268518518517</v>
      </c>
      <c r="S82" s="3">
        <f>[1]AgeStanSec!S82/86400</f>
        <v>0.31347222222222221</v>
      </c>
      <c r="T82" s="47">
        <f>[1]AgeStanSec!T82/86400</f>
        <v>0.41641203703703705</v>
      </c>
      <c r="U82" s="47">
        <f>[1]AgeStanSec!U82/86400</f>
        <v>0.70766203703703701</v>
      </c>
      <c r="V82" s="47">
        <f>[1]AgeStanSec!V82/86400</f>
        <v>0.77686342592592594</v>
      </c>
      <c r="W82" s="47">
        <f>[1]AgeStanSec!W82/86400</f>
        <v>1.0293287037037038</v>
      </c>
    </row>
    <row r="83" spans="1:23" x14ac:dyDescent="0.25">
      <c r="A83" s="21">
        <v>83</v>
      </c>
      <c r="B83" s="3">
        <f>[1]AgeStanSec!B83/86400</f>
        <v>4.5601851851851853E-3</v>
      </c>
      <c r="C83" s="3">
        <f>[1]AgeStanSec!C83/86400</f>
        <v>1.5578703703703704E-2</v>
      </c>
      <c r="D83" s="3">
        <f>[1]AgeStanSec!D83/86400</f>
        <v>1.8888888888888889E-2</v>
      </c>
      <c r="E83" s="3">
        <f>[1]AgeStanSec!E83/86400</f>
        <v>2.0289351851851854E-2</v>
      </c>
      <c r="F83" s="3">
        <f>[1]AgeStanSec!F83/86400</f>
        <v>2.5324074074074075E-2</v>
      </c>
      <c r="G83" s="3">
        <f>[1]AgeStanSec!G83/86400</f>
        <v>2.5474537037037039E-2</v>
      </c>
      <c r="H83" s="3">
        <f>[1]AgeStanSec!H83/86400</f>
        <v>3.1655092592592596E-2</v>
      </c>
      <c r="I83" s="3">
        <f>[1]AgeStanSec!I83/86400</f>
        <v>3.6006944444444446E-2</v>
      </c>
      <c r="J83" s="3">
        <f>[1]AgeStanSec!J83/86400</f>
        <v>3.847222222222222E-2</v>
      </c>
      <c r="K83" s="3">
        <f>[1]AgeStanSec!K83/86400</f>
        <v>4.8750000000000002E-2</v>
      </c>
      <c r="L83" s="3">
        <f>[1]AgeStanSec!L83/86400</f>
        <v>5.2465277777777777E-2</v>
      </c>
      <c r="M83" s="3">
        <f>[1]AgeStanSec!M83/86400</f>
        <v>6.5995370370370371E-2</v>
      </c>
      <c r="N83" s="3">
        <f>[1]AgeStanSec!N83/86400</f>
        <v>6.9722222222222227E-2</v>
      </c>
      <c r="O83" s="3">
        <f>[1]AgeStanSec!O83/86400</f>
        <v>8.3738425925925924E-2</v>
      </c>
      <c r="P83" s="3">
        <f>[1]AgeStanSec!P83/86400</f>
        <v>0.10180555555555555</v>
      </c>
      <c r="Q83" s="3">
        <f>[1]AgeStanSec!Q83/86400</f>
        <v>0.14633101851851851</v>
      </c>
      <c r="R83" s="3">
        <f>[1]AgeStanSec!R83/86400</f>
        <v>0.17983796296296295</v>
      </c>
      <c r="S83" s="3">
        <f>[1]AgeStanSec!S83/86400</f>
        <v>0.32238425925925923</v>
      </c>
      <c r="T83" s="47">
        <f>[1]AgeStanSec!T83/86400</f>
        <v>0.42824074074074076</v>
      </c>
      <c r="U83" s="47">
        <f>[1]AgeStanSec!U83/86400</f>
        <v>0.72776620370370371</v>
      </c>
      <c r="V83" s="47">
        <f>[1]AgeStanSec!V83/86400</f>
        <v>0.79893518518518514</v>
      </c>
      <c r="W83" s="47">
        <f>[1]AgeStanSec!W83/86400</f>
        <v>1.0585648148148148</v>
      </c>
    </row>
    <row r="84" spans="1:23" x14ac:dyDescent="0.25">
      <c r="A84" s="21">
        <v>84</v>
      </c>
      <c r="B84" s="3">
        <f>[1]AgeStanSec!B84/86400</f>
        <v>4.6990740740740743E-3</v>
      </c>
      <c r="C84" s="3">
        <f>[1]AgeStanSec!C84/86400</f>
        <v>1.6053240740740739E-2</v>
      </c>
      <c r="D84" s="3">
        <f>[1]AgeStanSec!D84/86400</f>
        <v>1.9467592592592592E-2</v>
      </c>
      <c r="E84" s="3">
        <f>[1]AgeStanSec!E84/86400</f>
        <v>2.0914351851851851E-2</v>
      </c>
      <c r="F84" s="3">
        <f>[1]AgeStanSec!F84/86400</f>
        <v>2.6087962962962962E-2</v>
      </c>
      <c r="G84" s="3">
        <f>[1]AgeStanSec!G84/86400</f>
        <v>2.6249999999999999E-2</v>
      </c>
      <c r="H84" s="3">
        <f>[1]AgeStanSec!H84/86400</f>
        <v>3.2604166666666663E-2</v>
      </c>
      <c r="I84" s="3">
        <f>[1]AgeStanSec!I84/86400</f>
        <v>3.7083333333333336E-2</v>
      </c>
      <c r="J84" s="3">
        <f>[1]AgeStanSec!J84/86400</f>
        <v>3.9618055555555552E-2</v>
      </c>
      <c r="K84" s="3">
        <f>[1]AgeStanSec!K84/86400</f>
        <v>5.0208333333333334E-2</v>
      </c>
      <c r="L84" s="3">
        <f>[1]AgeStanSec!L84/86400</f>
        <v>5.4050925925925926E-2</v>
      </c>
      <c r="M84" s="3">
        <f>[1]AgeStanSec!M84/86400</f>
        <v>6.7986111111111108E-2</v>
      </c>
      <c r="N84" s="3">
        <f>[1]AgeStanSec!N84/86400</f>
        <v>7.18287037037037E-2</v>
      </c>
      <c r="O84" s="3">
        <f>[1]AgeStanSec!O84/86400</f>
        <v>8.6319444444444449E-2</v>
      </c>
      <c r="P84" s="3">
        <f>[1]AgeStanSec!P84/86400</f>
        <v>0.1049537037037037</v>
      </c>
      <c r="Q84" s="3">
        <f>[1]AgeStanSec!Q84/86400</f>
        <v>0.15083333333333335</v>
      </c>
      <c r="R84" s="3">
        <f>[1]AgeStanSec!R84/86400</f>
        <v>0.18535879629629629</v>
      </c>
      <c r="S84" s="3">
        <f>[1]AgeStanSec!S84/86400</f>
        <v>0.33228009259259261</v>
      </c>
      <c r="T84" s="47">
        <f>[1]AgeStanSec!T84/86400</f>
        <v>0.44138888888888889</v>
      </c>
      <c r="U84" s="47">
        <f>[1]AgeStanSec!U84/86400</f>
        <v>0.75011574074074072</v>
      </c>
      <c r="V84" s="47">
        <f>[1]AgeStanSec!V84/86400</f>
        <v>0.82347222222222227</v>
      </c>
      <c r="W84" s="47">
        <f>[1]AgeStanSec!W84/86400</f>
        <v>1.0910763888888888</v>
      </c>
    </row>
    <row r="85" spans="1:23" x14ac:dyDescent="0.25">
      <c r="A85" s="46">
        <v>85</v>
      </c>
      <c r="B85" s="11">
        <f>[1]AgeStanSec!B85/86400</f>
        <v>4.8611111111111112E-3</v>
      </c>
      <c r="C85" s="11">
        <f>[1]AgeStanSec!C85/86400</f>
        <v>1.6574074074074074E-2</v>
      </c>
      <c r="D85" s="11">
        <f>[1]AgeStanSec!D85/86400</f>
        <v>2.0092592592592592E-2</v>
      </c>
      <c r="E85" s="11">
        <f>[1]AgeStanSec!E85/86400</f>
        <v>2.1585648148148149E-2</v>
      </c>
      <c r="F85" s="11">
        <f>[1]AgeStanSec!F85/86400</f>
        <v>2.6932870370370371E-2</v>
      </c>
      <c r="G85" s="11">
        <f>[1]AgeStanSec!G85/86400</f>
        <v>2.7094907407407408E-2</v>
      </c>
      <c r="H85" s="11">
        <f>[1]AgeStanSec!H85/86400</f>
        <v>3.3657407407407407E-2</v>
      </c>
      <c r="I85" s="11">
        <f>[1]AgeStanSec!I85/86400</f>
        <v>3.8275462962962963E-2</v>
      </c>
      <c r="J85" s="11">
        <f>[1]AgeStanSec!J85/86400</f>
        <v>4.0902777777777781E-2</v>
      </c>
      <c r="K85" s="11">
        <f>[1]AgeStanSec!K85/86400</f>
        <v>5.1828703703703703E-2</v>
      </c>
      <c r="L85" s="11">
        <f>[1]AgeStanSec!L85/86400</f>
        <v>5.5798611111111111E-2</v>
      </c>
      <c r="M85" s="11">
        <f>[1]AgeStanSec!M85/86400</f>
        <v>7.0196759259259264E-2</v>
      </c>
      <c r="N85" s="11">
        <f>[1]AgeStanSec!N85/86400</f>
        <v>7.4166666666666672E-2</v>
      </c>
      <c r="O85" s="11">
        <f>[1]AgeStanSec!O85/86400</f>
        <v>8.9178240740740738E-2</v>
      </c>
      <c r="P85" s="11">
        <f>[1]AgeStanSec!P85/86400</f>
        <v>0.10842592592592593</v>
      </c>
      <c r="Q85" s="11">
        <f>[1]AgeStanSec!Q85/86400</f>
        <v>0.15581018518518519</v>
      </c>
      <c r="R85" s="11">
        <f>[1]AgeStanSec!R85/86400</f>
        <v>0.19148148148148147</v>
      </c>
      <c r="S85" s="11">
        <f>[1]AgeStanSec!S85/86400</f>
        <v>0.34325231481481483</v>
      </c>
      <c r="T85" s="48">
        <f>[1]AgeStanSec!T85/86400</f>
        <v>0.45596064814814813</v>
      </c>
      <c r="U85" s="48">
        <f>[1]AgeStanSec!U85/86400</f>
        <v>0.77487268518518515</v>
      </c>
      <c r="V85" s="48">
        <f>[1]AgeStanSec!V85/86400</f>
        <v>0.85065972222222219</v>
      </c>
      <c r="W85" s="48">
        <f>[1]AgeStanSec!W85/86400</f>
        <v>1.1270949074074075</v>
      </c>
    </row>
    <row r="86" spans="1:23" x14ac:dyDescent="0.25">
      <c r="A86" s="21">
        <v>86</v>
      </c>
      <c r="B86" s="3">
        <f>[1]AgeStanSec!B86/86400</f>
        <v>5.0231481481481481E-3</v>
      </c>
      <c r="C86" s="3">
        <f>[1]AgeStanSec!C86/86400</f>
        <v>1.7152777777777777E-2</v>
      </c>
      <c r="D86" s="3">
        <f>[1]AgeStanSec!D86/86400</f>
        <v>2.0787037037037038E-2</v>
      </c>
      <c r="E86" s="3">
        <f>[1]AgeStanSec!E86/86400</f>
        <v>2.2337962962962962E-2</v>
      </c>
      <c r="F86" s="3">
        <f>[1]AgeStanSec!F86/86400</f>
        <v>2.7870370370370372E-2</v>
      </c>
      <c r="G86" s="3">
        <f>[1]AgeStanSec!G86/86400</f>
        <v>2.8043981481481482E-2</v>
      </c>
      <c r="H86" s="3">
        <f>[1]AgeStanSec!H86/86400</f>
        <v>3.4814814814814812E-2</v>
      </c>
      <c r="I86" s="3">
        <f>[1]AgeStanSec!I86/86400</f>
        <v>3.9606481481481479E-2</v>
      </c>
      <c r="J86" s="3">
        <f>[1]AgeStanSec!J86/86400</f>
        <v>4.2314814814814812E-2</v>
      </c>
      <c r="K86" s="3">
        <f>[1]AgeStanSec!K86/86400</f>
        <v>5.3634259259259257E-2</v>
      </c>
      <c r="L86" s="3">
        <f>[1]AgeStanSec!L86/86400</f>
        <v>5.7754629629629628E-2</v>
      </c>
      <c r="M86" s="3">
        <f>[1]AgeStanSec!M86/86400</f>
        <v>7.2650462962962958E-2</v>
      </c>
      <c r="N86" s="3">
        <f>[1]AgeStanSec!N86/86400</f>
        <v>7.6759259259259263E-2</v>
      </c>
      <c r="O86" s="3">
        <f>[1]AgeStanSec!O86/86400</f>
        <v>9.2349537037037036E-2</v>
      </c>
      <c r="P86" s="3">
        <f>[1]AgeStanSec!P86/86400</f>
        <v>0.1122800925925926</v>
      </c>
      <c r="Q86" s="3">
        <f>[1]AgeStanSec!Q86/86400</f>
        <v>0.16130787037037037</v>
      </c>
      <c r="R86" s="3">
        <f>[1]AgeStanSec!R86/86400</f>
        <v>0.19824074074074075</v>
      </c>
      <c r="S86" s="3">
        <f>[1]AgeStanSec!S86/86400</f>
        <v>0.35538194444444443</v>
      </c>
      <c r="T86" s="47">
        <f>[1]AgeStanSec!T86/86400</f>
        <v>0.47207175925925926</v>
      </c>
      <c r="U86" s="47">
        <f>[1]AgeStanSec!U86/86400</f>
        <v>0.80224537037037036</v>
      </c>
      <c r="V86" s="47">
        <f>[1]AgeStanSec!V86/86400</f>
        <v>0.88070601851851849</v>
      </c>
      <c r="W86" s="47">
        <f>[1]AgeStanSec!W86/86400</f>
        <v>1.1669097222222222</v>
      </c>
    </row>
    <row r="87" spans="1:23" x14ac:dyDescent="0.25">
      <c r="A87" s="21">
        <v>87</v>
      </c>
      <c r="B87" s="3">
        <f>[1]AgeStanSec!B87/86400</f>
        <v>5.208333333333333E-3</v>
      </c>
      <c r="C87" s="3">
        <f>[1]AgeStanSec!C87/86400</f>
        <v>1.7777777777777778E-2</v>
      </c>
      <c r="D87" s="3">
        <f>[1]AgeStanSec!D87/86400</f>
        <v>2.1562499999999998E-2</v>
      </c>
      <c r="E87" s="3">
        <f>[1]AgeStanSec!E87/86400</f>
        <v>2.3171296296296297E-2</v>
      </c>
      <c r="F87" s="3">
        <f>[1]AgeStanSec!F87/86400</f>
        <v>2.8923611111111112E-2</v>
      </c>
      <c r="G87" s="3">
        <f>[1]AgeStanSec!G87/86400</f>
        <v>2.9097222222222222E-2</v>
      </c>
      <c r="H87" s="3">
        <f>[1]AgeStanSec!H87/86400</f>
        <v>3.6111111111111108E-2</v>
      </c>
      <c r="I87" s="3">
        <f>[1]AgeStanSec!I87/86400</f>
        <v>4.1087962962962965E-2</v>
      </c>
      <c r="J87" s="3">
        <f>[1]AgeStanSec!J87/86400</f>
        <v>4.3900462962962961E-2</v>
      </c>
      <c r="K87" s="3">
        <f>[1]AgeStanSec!K87/86400</f>
        <v>5.5648148148148148E-2</v>
      </c>
      <c r="L87" s="3">
        <f>[1]AgeStanSec!L87/86400</f>
        <v>5.9918981481481483E-2</v>
      </c>
      <c r="M87" s="3">
        <f>[1]AgeStanSec!M87/86400</f>
        <v>7.5381944444444446E-2</v>
      </c>
      <c r="N87" s="3">
        <f>[1]AgeStanSec!N87/86400</f>
        <v>7.9652777777777781E-2</v>
      </c>
      <c r="O87" s="3">
        <f>[1]AgeStanSec!O87/86400</f>
        <v>9.5914351851851848E-2</v>
      </c>
      <c r="P87" s="3">
        <f>[1]AgeStanSec!P87/86400</f>
        <v>0.11662037037037037</v>
      </c>
      <c r="Q87" s="3">
        <f>[1]AgeStanSec!Q87/86400</f>
        <v>0.16748842592592592</v>
      </c>
      <c r="R87" s="3">
        <f>[1]AgeStanSec!R87/86400</f>
        <v>0.20583333333333334</v>
      </c>
      <c r="S87" s="3">
        <f>[1]AgeStanSec!S87/86400</f>
        <v>0.36896990740740743</v>
      </c>
      <c r="T87" s="47">
        <f>[1]AgeStanSec!T87/86400</f>
        <v>0.49012731481481481</v>
      </c>
      <c r="U87" s="47">
        <f>[1]AgeStanSec!U87/86400</f>
        <v>0.83295138888888887</v>
      </c>
      <c r="V87" s="47">
        <f>[1]AgeStanSec!V87/86400</f>
        <v>0.91440972222222228</v>
      </c>
      <c r="W87" s="47">
        <f>[1]AgeStanSec!W87/86400</f>
        <v>1.2115625000000001</v>
      </c>
    </row>
    <row r="88" spans="1:23" x14ac:dyDescent="0.25">
      <c r="A88" s="21">
        <v>88</v>
      </c>
      <c r="B88" s="3">
        <f>[1]AgeStanSec!B88/86400</f>
        <v>5.4166666666666669E-3</v>
      </c>
      <c r="C88" s="3">
        <f>[1]AgeStanSec!C88/86400</f>
        <v>1.849537037037037E-2</v>
      </c>
      <c r="D88" s="3">
        <f>[1]AgeStanSec!D88/86400</f>
        <v>2.2430555555555554E-2</v>
      </c>
      <c r="E88" s="3">
        <f>[1]AgeStanSec!E88/86400</f>
        <v>2.4108796296296295E-2</v>
      </c>
      <c r="F88" s="3">
        <f>[1]AgeStanSec!F88/86400</f>
        <v>3.0081018518518517E-2</v>
      </c>
      <c r="G88" s="3">
        <f>[1]AgeStanSec!G88/86400</f>
        <v>3.0266203703703705E-2</v>
      </c>
      <c r="H88" s="3">
        <f>[1]AgeStanSec!H88/86400</f>
        <v>3.7569444444444447E-2</v>
      </c>
      <c r="I88" s="3">
        <f>[1]AgeStanSec!I88/86400</f>
        <v>4.2743055555555555E-2</v>
      </c>
      <c r="J88" s="3">
        <f>[1]AgeStanSec!J88/86400</f>
        <v>4.5671296296296293E-2</v>
      </c>
      <c r="K88" s="3">
        <f>[1]AgeStanSec!K88/86400</f>
        <v>5.7893518518518518E-2</v>
      </c>
      <c r="L88" s="3">
        <f>[1]AgeStanSec!L88/86400</f>
        <v>6.2349537037037037E-2</v>
      </c>
      <c r="M88" s="3">
        <f>[1]AgeStanSec!M88/86400</f>
        <v>7.8425925925925927E-2</v>
      </c>
      <c r="N88" s="3">
        <f>[1]AgeStanSec!N88/86400</f>
        <v>8.2881944444444439E-2</v>
      </c>
      <c r="O88" s="3">
        <f>[1]AgeStanSec!O88/86400</f>
        <v>9.9884259259259256E-2</v>
      </c>
      <c r="P88" s="3">
        <f>[1]AgeStanSec!P88/86400</f>
        <v>0.12144675925925925</v>
      </c>
      <c r="Q88" s="3">
        <f>[1]AgeStanSec!Q88/86400</f>
        <v>0.17436342592592594</v>
      </c>
      <c r="R88" s="3">
        <f>[1]AgeStanSec!R88/86400</f>
        <v>0.21428240740740739</v>
      </c>
      <c r="S88" s="3">
        <f>[1]AgeStanSec!S88/86400</f>
        <v>0.38413194444444443</v>
      </c>
      <c r="T88" s="47">
        <f>[1]AgeStanSec!T88/86400</f>
        <v>0.51026620370370368</v>
      </c>
      <c r="U88" s="47">
        <f>[1]AgeStanSec!U88/86400</f>
        <v>0.86716435185185181</v>
      </c>
      <c r="V88" s="47">
        <f>[1]AgeStanSec!V88/86400</f>
        <v>0.95196759259259256</v>
      </c>
      <c r="W88" s="47">
        <f>[1]AgeStanSec!W88/86400</f>
        <v>1.2613194444444444</v>
      </c>
    </row>
    <row r="89" spans="1:23" x14ac:dyDescent="0.25">
      <c r="A89" s="21">
        <v>89</v>
      </c>
      <c r="B89" s="3">
        <f>[1]AgeStanSec!B89/86400</f>
        <v>5.6597222222222222E-3</v>
      </c>
      <c r="C89" s="3">
        <f>[1]AgeStanSec!C89/86400</f>
        <v>1.9282407407407408E-2</v>
      </c>
      <c r="D89" s="3">
        <f>[1]AgeStanSec!D89/86400</f>
        <v>2.3402777777777779E-2</v>
      </c>
      <c r="E89" s="3">
        <f>[1]AgeStanSec!E89/86400</f>
        <v>2.5150462962962961E-2</v>
      </c>
      <c r="F89" s="3">
        <f>[1]AgeStanSec!F89/86400</f>
        <v>3.138888888888889E-2</v>
      </c>
      <c r="G89" s="3">
        <f>[1]AgeStanSec!G89/86400</f>
        <v>3.1585648148148147E-2</v>
      </c>
      <c r="H89" s="3">
        <f>[1]AgeStanSec!H89/86400</f>
        <v>3.9212962962962963E-2</v>
      </c>
      <c r="I89" s="3">
        <f>[1]AgeStanSec!I89/86400</f>
        <v>4.4606481481481483E-2</v>
      </c>
      <c r="J89" s="3">
        <f>[1]AgeStanSec!J89/86400</f>
        <v>4.7662037037037037E-2</v>
      </c>
      <c r="K89" s="3">
        <f>[1]AgeStanSec!K89/86400</f>
        <v>6.0428240740740741E-2</v>
      </c>
      <c r="L89" s="3">
        <f>[1]AgeStanSec!L89/86400</f>
        <v>6.5057870370370377E-2</v>
      </c>
      <c r="M89" s="3">
        <f>[1]AgeStanSec!M89/86400</f>
        <v>8.1875000000000003E-2</v>
      </c>
      <c r="N89" s="3">
        <f>[1]AgeStanSec!N89/86400</f>
        <v>8.6516203703703706E-2</v>
      </c>
      <c r="O89" s="3">
        <f>[1]AgeStanSec!O89/86400</f>
        <v>0.10435185185185185</v>
      </c>
      <c r="P89" s="3">
        <f>[1]AgeStanSec!P89/86400</f>
        <v>0.12687499999999999</v>
      </c>
      <c r="Q89" s="3">
        <f>[1]AgeStanSec!Q89/86400</f>
        <v>0.18214120370370371</v>
      </c>
      <c r="R89" s="3">
        <f>[1]AgeStanSec!R89/86400</f>
        <v>0.22384259259259259</v>
      </c>
      <c r="S89" s="3">
        <f>[1]AgeStanSec!S89/86400</f>
        <v>0.40127314814814813</v>
      </c>
      <c r="T89" s="47">
        <f>[1]AgeStanSec!T89/86400</f>
        <v>0.53303240740740743</v>
      </c>
      <c r="U89" s="47">
        <f>[1]AgeStanSec!U89/86400</f>
        <v>0.90585648148148146</v>
      </c>
      <c r="V89" s="47">
        <f>[1]AgeStanSec!V89/86400</f>
        <v>0.9944560185185185</v>
      </c>
      <c r="W89" s="47">
        <f>[1]AgeStanSec!W89/86400</f>
        <v>1.3176157407407407</v>
      </c>
    </row>
    <row r="90" spans="1:23" x14ac:dyDescent="0.25">
      <c r="A90" s="46">
        <v>90</v>
      </c>
      <c r="B90" s="11">
        <f>[1]AgeStanSec!B90/86400</f>
        <v>5.9143518518518521E-3</v>
      </c>
      <c r="C90" s="11">
        <f>[1]AgeStanSec!C90/86400</f>
        <v>2.0162037037037037E-2</v>
      </c>
      <c r="D90" s="11">
        <f>[1]AgeStanSec!D90/86400</f>
        <v>2.4502314814814814E-2</v>
      </c>
      <c r="E90" s="11">
        <f>[1]AgeStanSec!E90/86400</f>
        <v>2.6331018518518517E-2</v>
      </c>
      <c r="F90" s="11">
        <f>[1]AgeStanSec!F90/86400</f>
        <v>3.2881944444444443E-2</v>
      </c>
      <c r="G90" s="11">
        <f>[1]AgeStanSec!G90/86400</f>
        <v>3.30787037037037E-2</v>
      </c>
      <c r="H90" s="11">
        <f>[1]AgeStanSec!H90/86400</f>
        <v>4.1053240740740737E-2</v>
      </c>
      <c r="I90" s="11">
        <f>[1]AgeStanSec!I90/86400</f>
        <v>4.6712962962962963E-2</v>
      </c>
      <c r="J90" s="11">
        <f>[1]AgeStanSec!J90/86400</f>
        <v>4.9907407407407407E-2</v>
      </c>
      <c r="K90" s="11">
        <f>[1]AgeStanSec!K90/86400</f>
        <v>6.3287037037037031E-2</v>
      </c>
      <c r="L90" s="11">
        <f>[1]AgeStanSec!L90/86400</f>
        <v>6.8148148148148152E-2</v>
      </c>
      <c r="M90" s="11">
        <f>[1]AgeStanSec!M90/86400</f>
        <v>8.576388888888889E-2</v>
      </c>
      <c r="N90" s="11">
        <f>[1]AgeStanSec!N90/86400</f>
        <v>9.0624999999999997E-2</v>
      </c>
      <c r="O90" s="11">
        <f>[1]AgeStanSec!O90/86400</f>
        <v>0.10944444444444444</v>
      </c>
      <c r="P90" s="11">
        <f>[1]AgeStanSec!P90/86400</f>
        <v>0.13306712962962963</v>
      </c>
      <c r="Q90" s="11">
        <f>[1]AgeStanSec!Q90/86400</f>
        <v>0.19096064814814814</v>
      </c>
      <c r="R90" s="11">
        <f>[1]AgeStanSec!R90/86400</f>
        <v>0.23467592592592593</v>
      </c>
      <c r="S90" s="11">
        <f>[1]AgeStanSec!S90/86400</f>
        <v>0.42068287037037039</v>
      </c>
      <c r="T90" s="48">
        <f>[1]AgeStanSec!T90/86400</f>
        <v>0.55881944444444442</v>
      </c>
      <c r="U90" s="48">
        <f>[1]AgeStanSec!U90/86400</f>
        <v>0.94967592592592598</v>
      </c>
      <c r="V90" s="48">
        <f>[1]AgeStanSec!V90/86400</f>
        <v>1.0425578703703704</v>
      </c>
      <c r="W90" s="48">
        <f>[1]AgeStanSec!W90/86400</f>
        <v>1.3813541666666667</v>
      </c>
    </row>
    <row r="91" spans="1:23" x14ac:dyDescent="0.25">
      <c r="A91" s="21">
        <v>91</v>
      </c>
      <c r="B91" s="3">
        <f>[1]AgeStanSec!B91/86400</f>
        <v>6.2152777777777779E-3</v>
      </c>
      <c r="C91" s="3">
        <f>[1]AgeStanSec!C91/86400</f>
        <v>2.1168981481481483E-2</v>
      </c>
      <c r="D91" s="3">
        <f>[1]AgeStanSec!D91/86400</f>
        <v>2.5740740740740741E-2</v>
      </c>
      <c r="E91" s="3">
        <f>[1]AgeStanSec!E91/86400</f>
        <v>2.7673611111111111E-2</v>
      </c>
      <c r="F91" s="3">
        <f>[1]AgeStanSec!F91/86400</f>
        <v>3.4560185185185187E-2</v>
      </c>
      <c r="G91" s="3">
        <f>[1]AgeStanSec!G91/86400</f>
        <v>3.4768518518518518E-2</v>
      </c>
      <c r="H91" s="3">
        <f>[1]AgeStanSec!H91/86400</f>
        <v>4.3159722222222224E-2</v>
      </c>
      <c r="I91" s="3">
        <f>[1]AgeStanSec!I91/86400</f>
        <v>4.9108796296296296E-2</v>
      </c>
      <c r="J91" s="3">
        <f>[1]AgeStanSec!J91/86400</f>
        <v>5.2476851851851851E-2</v>
      </c>
      <c r="K91" s="3">
        <f>[1]AgeStanSec!K91/86400</f>
        <v>6.653935185185185E-2</v>
      </c>
      <c r="L91" s="3">
        <f>[1]AgeStanSec!L91/86400</f>
        <v>7.165509259259259E-2</v>
      </c>
      <c r="M91" s="3">
        <f>[1]AgeStanSec!M91/86400</f>
        <v>9.015046296296296E-2</v>
      </c>
      <c r="N91" s="3">
        <f>[1]AgeStanSec!N91/86400</f>
        <v>9.52662037037037E-2</v>
      </c>
      <c r="O91" s="3">
        <f>[1]AgeStanSec!O91/86400</f>
        <v>0.11521990740740741</v>
      </c>
      <c r="P91" s="3">
        <f>[1]AgeStanSec!P91/86400</f>
        <v>0.14008101851851851</v>
      </c>
      <c r="Q91" s="3">
        <f>[1]AgeStanSec!Q91/86400</f>
        <v>0.20094907407407409</v>
      </c>
      <c r="R91" s="3">
        <f>[1]AgeStanSec!R91/86400</f>
        <v>0.24695601851851851</v>
      </c>
      <c r="S91" s="3">
        <f>[1]AgeStanSec!S91/86400</f>
        <v>0.44269675925925928</v>
      </c>
      <c r="T91" s="47">
        <f>[1]AgeStanSec!T91/86400</f>
        <v>0.58806712962962959</v>
      </c>
      <c r="U91" s="47">
        <f>[1]AgeStanSec!U91/86400</f>
        <v>0.99937500000000001</v>
      </c>
      <c r="V91" s="47">
        <f>[1]AgeStanSec!V91/86400</f>
        <v>1.0971180555555555</v>
      </c>
      <c r="W91" s="47">
        <f>[1]AgeStanSec!W91/86400</f>
        <v>1.4536458333333333</v>
      </c>
    </row>
    <row r="92" spans="1:23" x14ac:dyDescent="0.25">
      <c r="A92" s="21">
        <v>92</v>
      </c>
      <c r="B92" s="3">
        <f>[1]AgeStanSec!B92/86400</f>
        <v>6.5509259259259262E-3</v>
      </c>
      <c r="C92" s="3">
        <f>[1]AgeStanSec!C92/86400</f>
        <v>2.2314814814814815E-2</v>
      </c>
      <c r="D92" s="3">
        <f>[1]AgeStanSec!D92/86400</f>
        <v>2.7141203703703702E-2</v>
      </c>
      <c r="E92" s="3">
        <f>[1]AgeStanSec!E92/86400</f>
        <v>2.9189814814814814E-2</v>
      </c>
      <c r="F92" s="3">
        <f>[1]AgeStanSec!F92/86400</f>
        <v>3.6481481481481483E-2</v>
      </c>
      <c r="G92" s="3">
        <f>[1]AgeStanSec!G92/86400</f>
        <v>3.6701388888888888E-2</v>
      </c>
      <c r="H92" s="3">
        <f>[1]AgeStanSec!H92/86400</f>
        <v>4.5578703703703705E-2</v>
      </c>
      <c r="I92" s="3">
        <f>[1]AgeStanSec!I92/86400</f>
        <v>5.185185185185185E-2</v>
      </c>
      <c r="J92" s="3">
        <f>[1]AgeStanSec!J92/86400</f>
        <v>5.541666666666667E-2</v>
      </c>
      <c r="K92" s="3">
        <f>[1]AgeStanSec!K92/86400</f>
        <v>7.0266203703703706E-2</v>
      </c>
      <c r="L92" s="3">
        <f>[1]AgeStanSec!L92/86400</f>
        <v>7.5659722222222225E-2</v>
      </c>
      <c r="M92" s="3">
        <f>[1]AgeStanSec!M92/86400</f>
        <v>9.5208333333333339E-2</v>
      </c>
      <c r="N92" s="3">
        <f>[1]AgeStanSec!N92/86400</f>
        <v>0.10062500000000001</v>
      </c>
      <c r="O92" s="3">
        <f>[1]AgeStanSec!O92/86400</f>
        <v>0.12185185185185185</v>
      </c>
      <c r="P92" s="3">
        <f>[1]AgeStanSec!P92/86400</f>
        <v>0.14814814814814814</v>
      </c>
      <c r="Q92" s="3">
        <f>[1]AgeStanSec!Q92/86400</f>
        <v>0.21247685185185186</v>
      </c>
      <c r="R92" s="3">
        <f>[1]AgeStanSec!R92/86400</f>
        <v>0.26111111111111113</v>
      </c>
      <c r="S92" s="3">
        <f>[1]AgeStanSec!S92/86400</f>
        <v>0.46809027777777779</v>
      </c>
      <c r="T92" s="47">
        <f>[1]AgeStanSec!T92/86400</f>
        <v>0.62178240740740742</v>
      </c>
      <c r="U92" s="47">
        <f>[1]AgeStanSec!U92/86400</f>
        <v>1.0566898148148147</v>
      </c>
      <c r="V92" s="47">
        <f>[1]AgeStanSec!V92/86400</f>
        <v>1.1600231481481482</v>
      </c>
      <c r="W92" s="47">
        <f>[1]AgeStanSec!W92/86400</f>
        <v>1.5370023148148149</v>
      </c>
    </row>
    <row r="93" spans="1:23" x14ac:dyDescent="0.25">
      <c r="A93" s="21">
        <v>93</v>
      </c>
      <c r="B93" s="3">
        <f>[1]AgeStanSec!B93/86400</f>
        <v>6.9444444444444441E-3</v>
      </c>
      <c r="C93" s="3">
        <f>[1]AgeStanSec!C93/86400</f>
        <v>2.3622685185185184E-2</v>
      </c>
      <c r="D93" s="3">
        <f>[1]AgeStanSec!D93/86400</f>
        <v>2.8761574074074075E-2</v>
      </c>
      <c r="E93" s="3">
        <f>[1]AgeStanSec!E93/86400</f>
        <v>3.0949074074074073E-2</v>
      </c>
      <c r="F93" s="3">
        <f>[1]AgeStanSec!F93/86400</f>
        <v>3.8703703703703705E-2</v>
      </c>
      <c r="G93" s="3">
        <f>[1]AgeStanSec!G93/86400</f>
        <v>3.8946759259259257E-2</v>
      </c>
      <c r="H93" s="3">
        <f>[1]AgeStanSec!H93/86400</f>
        <v>4.8368055555555553E-2</v>
      </c>
      <c r="I93" s="3">
        <f>[1]AgeStanSec!I93/86400</f>
        <v>5.5023148148148147E-2</v>
      </c>
      <c r="J93" s="3">
        <f>[1]AgeStanSec!J93/86400</f>
        <v>5.8807870370370371E-2</v>
      </c>
      <c r="K93" s="3">
        <f>[1]AgeStanSec!K93/86400</f>
        <v>7.4571759259259254E-2</v>
      </c>
      <c r="L93" s="3">
        <f>[1]AgeStanSec!L93/86400</f>
        <v>8.0300925925925928E-2</v>
      </c>
      <c r="M93" s="3">
        <f>[1]AgeStanSec!M93/86400</f>
        <v>0.10106481481481482</v>
      </c>
      <c r="N93" s="3">
        <f>[1]AgeStanSec!N93/86400</f>
        <v>0.10678240740740741</v>
      </c>
      <c r="O93" s="3">
        <f>[1]AgeStanSec!O93/86400</f>
        <v>0.12953703703703703</v>
      </c>
      <c r="P93" s="3">
        <f>[1]AgeStanSec!P93/86400</f>
        <v>0.15748842592592593</v>
      </c>
      <c r="Q93" s="3">
        <f>[1]AgeStanSec!Q93/86400</f>
        <v>0.22576388888888888</v>
      </c>
      <c r="R93" s="3">
        <f>[1]AgeStanSec!R93/86400</f>
        <v>0.27744212962962961</v>
      </c>
      <c r="S93" s="3">
        <f>[1]AgeStanSec!S93/86400</f>
        <v>0.49736111111111109</v>
      </c>
      <c r="T93" s="47">
        <f>[1]AgeStanSec!T93/86400</f>
        <v>0.66067129629629628</v>
      </c>
      <c r="U93" s="47">
        <f>[1]AgeStanSec!U93/86400</f>
        <v>1.1227662037037036</v>
      </c>
      <c r="V93" s="47">
        <f>[1]AgeStanSec!V93/86400</f>
        <v>1.2325694444444444</v>
      </c>
      <c r="W93" s="47">
        <f>[1]AgeStanSec!W93/86400</f>
        <v>1.6331134259259259</v>
      </c>
    </row>
    <row r="94" spans="1:23" x14ac:dyDescent="0.25">
      <c r="A94" s="21">
        <v>94</v>
      </c>
      <c r="B94" s="3">
        <f>[1]AgeStanSec!B94/86400</f>
        <v>7.3958333333333333E-3</v>
      </c>
      <c r="C94" s="3">
        <f>[1]AgeStanSec!C94/86400</f>
        <v>2.5127314814814814E-2</v>
      </c>
      <c r="D94" s="3">
        <f>[1]AgeStanSec!D94/86400</f>
        <v>3.0648148148148147E-2</v>
      </c>
      <c r="E94" s="3">
        <f>[1]AgeStanSec!E94/86400</f>
        <v>3.2986111111111112E-2</v>
      </c>
      <c r="F94" s="3">
        <f>[1]AgeStanSec!F94/86400</f>
        <v>4.1296296296296296E-2</v>
      </c>
      <c r="G94" s="3">
        <f>[1]AgeStanSec!G94/86400</f>
        <v>4.1550925925925929E-2</v>
      </c>
      <c r="H94" s="3">
        <f>[1]AgeStanSec!H94/86400</f>
        <v>5.1620370370370372E-2</v>
      </c>
      <c r="I94" s="3">
        <f>[1]AgeStanSec!I94/86400</f>
        <v>5.8738425925925923E-2</v>
      </c>
      <c r="J94" s="3">
        <f>[1]AgeStanSec!J94/86400</f>
        <v>6.2766203703703699E-2</v>
      </c>
      <c r="K94" s="3">
        <f>[1]AgeStanSec!K94/86400</f>
        <v>7.9594907407407406E-2</v>
      </c>
      <c r="L94" s="3">
        <f>[1]AgeStanSec!L94/86400</f>
        <v>8.5694444444444448E-2</v>
      </c>
      <c r="M94" s="3">
        <f>[1]AgeStanSec!M94/86400</f>
        <v>0.1078587962962963</v>
      </c>
      <c r="N94" s="3">
        <f>[1]AgeStanSec!N94/86400</f>
        <v>0.11396990740740741</v>
      </c>
      <c r="O94" s="3">
        <f>[1]AgeStanSec!O94/86400</f>
        <v>0.13856481481481481</v>
      </c>
      <c r="P94" s="3">
        <f>[1]AgeStanSec!P94/86400</f>
        <v>0.16847222222222222</v>
      </c>
      <c r="Q94" s="3">
        <f>[1]AgeStanSec!Q94/86400</f>
        <v>0.24136574074074074</v>
      </c>
      <c r="R94" s="3">
        <f>[1]AgeStanSec!R94/86400</f>
        <v>0.29663194444444446</v>
      </c>
      <c r="S94" s="3">
        <f>[1]AgeStanSec!S94/86400</f>
        <v>0.53174768518518523</v>
      </c>
      <c r="T94" s="47">
        <f>[1]AgeStanSec!T94/86400</f>
        <v>0.70635416666666662</v>
      </c>
      <c r="U94" s="47">
        <f>[1]AgeStanSec!U94/86400</f>
        <v>1.2003935185185186</v>
      </c>
      <c r="V94" s="47">
        <f>[1]AgeStanSec!V94/86400</f>
        <v>1.3177893518518518</v>
      </c>
      <c r="W94" s="47">
        <f>[1]AgeStanSec!W94/86400</f>
        <v>1.7460300925925927</v>
      </c>
    </row>
    <row r="95" spans="1:23" x14ac:dyDescent="0.25">
      <c r="A95" s="46">
        <v>95</v>
      </c>
      <c r="B95" s="11">
        <f>[1]AgeStanSec!B95/86400</f>
        <v>7.9166666666666673E-3</v>
      </c>
      <c r="C95" s="11">
        <f>[1]AgeStanSec!C95/86400</f>
        <v>2.6898148148148147E-2</v>
      </c>
      <c r="D95" s="11">
        <f>[1]AgeStanSec!D95/86400</f>
        <v>3.2858796296296296E-2</v>
      </c>
      <c r="E95" s="11">
        <f>[1]AgeStanSec!E95/86400</f>
        <v>3.5381944444444445E-2</v>
      </c>
      <c r="F95" s="11">
        <f>[1]AgeStanSec!F95/86400</f>
        <v>4.4351851851851851E-2</v>
      </c>
      <c r="G95" s="11">
        <f>[1]AgeStanSec!G95/86400</f>
        <v>4.4618055555555557E-2</v>
      </c>
      <c r="H95" s="11">
        <f>[1]AgeStanSec!H95/86400</f>
        <v>5.5462962962962964E-2</v>
      </c>
      <c r="I95" s="11">
        <f>[1]AgeStanSec!I95/86400</f>
        <v>6.311342592592592E-2</v>
      </c>
      <c r="J95" s="11">
        <f>[1]AgeStanSec!J95/86400</f>
        <v>6.744212962962963E-2</v>
      </c>
      <c r="K95" s="11">
        <f>[1]AgeStanSec!K95/86400</f>
        <v>8.5532407407407404E-2</v>
      </c>
      <c r="L95" s="11">
        <f>[1]AgeStanSec!L95/86400</f>
        <v>9.2094907407407403E-2</v>
      </c>
      <c r="M95" s="11">
        <f>[1]AgeStanSec!M95/86400</f>
        <v>0.11587962962962962</v>
      </c>
      <c r="N95" s="11">
        <f>[1]AgeStanSec!N95/86400</f>
        <v>0.12246527777777778</v>
      </c>
      <c r="O95" s="11">
        <f>[1]AgeStanSec!O95/86400</f>
        <v>0.14923611111111112</v>
      </c>
      <c r="P95" s="11">
        <f>[1]AgeStanSec!P95/86400</f>
        <v>0.18144675925925927</v>
      </c>
      <c r="Q95" s="11">
        <f>[1]AgeStanSec!Q95/86400</f>
        <v>0.2598611111111111</v>
      </c>
      <c r="R95" s="11">
        <f>[1]AgeStanSec!R95/86400</f>
        <v>0.31935185185185183</v>
      </c>
      <c r="S95" s="11">
        <f>[1]AgeStanSec!S95/86400</f>
        <v>0.57247685185185182</v>
      </c>
      <c r="T95" s="48">
        <f>[1]AgeStanSec!T95/86400</f>
        <v>0.76045138888888886</v>
      </c>
      <c r="U95" s="48">
        <f>[1]AgeStanSec!U95/86400</f>
        <v>1.292337962962963</v>
      </c>
      <c r="V95" s="48">
        <f>[1]AgeStanSec!V95/86400</f>
        <v>1.4187268518518519</v>
      </c>
      <c r="W95" s="48">
        <f>[1]AgeStanSec!W95/86400</f>
        <v>1.8797685185185184</v>
      </c>
    </row>
    <row r="96" spans="1:23" x14ac:dyDescent="0.25">
      <c r="A96" s="21">
        <v>96</v>
      </c>
      <c r="B96" s="3">
        <f>[1]AgeStanSec!B96/86400</f>
        <v>8.5416666666666662E-3</v>
      </c>
      <c r="C96" s="3">
        <f>[1]AgeStanSec!C96/86400</f>
        <v>2.8993055555555557E-2</v>
      </c>
      <c r="D96" s="3">
        <f>[1]AgeStanSec!D96/86400</f>
        <v>3.5486111111111114E-2</v>
      </c>
      <c r="E96" s="3">
        <f>[1]AgeStanSec!E96/86400</f>
        <v>3.8229166666666668E-2</v>
      </c>
      <c r="F96" s="3">
        <f>[1]AgeStanSec!F96/86400</f>
        <v>4.7997685185185185E-2</v>
      </c>
      <c r="G96" s="3">
        <f>[1]AgeStanSec!G96/86400</f>
        <v>4.8287037037037038E-2</v>
      </c>
      <c r="H96" s="3">
        <f>[1]AgeStanSec!H96/86400</f>
        <v>6.008101851851852E-2</v>
      </c>
      <c r="I96" s="3">
        <f>[1]AgeStanSec!I96/86400</f>
        <v>6.8356481481481476E-2</v>
      </c>
      <c r="J96" s="3">
        <f>[1]AgeStanSec!J96/86400</f>
        <v>7.3055555555555554E-2</v>
      </c>
      <c r="K96" s="3">
        <f>[1]AgeStanSec!K96/86400</f>
        <v>9.2627314814814815E-2</v>
      </c>
      <c r="L96" s="3">
        <f>[1]AgeStanSec!L96/86400</f>
        <v>9.9722222222222226E-2</v>
      </c>
      <c r="M96" s="3">
        <f>[1]AgeStanSec!M96/86400</f>
        <v>0.1254861111111111</v>
      </c>
      <c r="N96" s="3">
        <f>[1]AgeStanSec!N96/86400</f>
        <v>0.13256944444444443</v>
      </c>
      <c r="O96" s="3">
        <f>[1]AgeStanSec!O96/86400</f>
        <v>0.16207175925925926</v>
      </c>
      <c r="P96" s="3">
        <f>[1]AgeStanSec!P96/86400</f>
        <v>0.1970486111111111</v>
      </c>
      <c r="Q96" s="3">
        <f>[1]AgeStanSec!Q96/86400</f>
        <v>0.28196759259259258</v>
      </c>
      <c r="R96" s="3">
        <f>[1]AgeStanSec!R96/86400</f>
        <v>0.34652777777777777</v>
      </c>
      <c r="S96" s="3">
        <f>[1]AgeStanSec!S96/86400</f>
        <v>0.6212037037037037</v>
      </c>
      <c r="T96" s="47">
        <f>[1]AgeStanSec!T96/86400</f>
        <v>0.82517361111111109</v>
      </c>
      <c r="U96" s="47">
        <f>[1]AgeStanSec!U96/86400</f>
        <v>1.4023379629629629</v>
      </c>
      <c r="V96" s="47">
        <f>[1]AgeStanSec!V96/86400</f>
        <v>1.5394791666666667</v>
      </c>
      <c r="W96" s="47">
        <f>[1]AgeStanSec!W96/86400</f>
        <v>2.0397569444444446</v>
      </c>
    </row>
    <row r="97" spans="1:23" x14ac:dyDescent="0.25">
      <c r="A97" s="21">
        <v>97</v>
      </c>
      <c r="B97" s="3">
        <f>[1]AgeStanSec!B97/86400</f>
        <v>9.3055555555555548E-3</v>
      </c>
      <c r="C97" s="3">
        <f>[1]AgeStanSec!C97/86400</f>
        <v>3.1493055555555559E-2</v>
      </c>
      <c r="D97" s="3">
        <f>[1]AgeStanSec!D97/86400</f>
        <v>3.8645833333333331E-2</v>
      </c>
      <c r="E97" s="3">
        <f>[1]AgeStanSec!E97/86400</f>
        <v>4.1666666666666664E-2</v>
      </c>
      <c r="F97" s="3">
        <f>[1]AgeStanSec!F97/86400</f>
        <v>5.2407407407407409E-2</v>
      </c>
      <c r="G97" s="3">
        <f>[1]AgeStanSec!G97/86400</f>
        <v>5.2731481481481483E-2</v>
      </c>
      <c r="H97" s="3">
        <f>[1]AgeStanSec!H97/86400</f>
        <v>6.5671296296296297E-2</v>
      </c>
      <c r="I97" s="3">
        <f>[1]AgeStanSec!I97/86400</f>
        <v>7.4733796296296298E-2</v>
      </c>
      <c r="J97" s="3">
        <f>[1]AgeStanSec!J97/86400</f>
        <v>7.9861111111111105E-2</v>
      </c>
      <c r="K97" s="3">
        <f>[1]AgeStanSec!K97/86400</f>
        <v>0.10127314814814815</v>
      </c>
      <c r="L97" s="3">
        <f>[1]AgeStanSec!L97/86400</f>
        <v>0.10902777777777778</v>
      </c>
      <c r="M97" s="3">
        <f>[1]AgeStanSec!M97/86400</f>
        <v>0.13716435185185186</v>
      </c>
      <c r="N97" s="3">
        <f>[1]AgeStanSec!N97/86400</f>
        <v>0.14493055555555556</v>
      </c>
      <c r="O97" s="3">
        <f>[1]AgeStanSec!O97/86400</f>
        <v>0.17783564814814815</v>
      </c>
      <c r="P97" s="3">
        <f>[1]AgeStanSec!P97/86400</f>
        <v>0.21621527777777777</v>
      </c>
      <c r="Q97" s="3">
        <f>[1]AgeStanSec!Q97/86400</f>
        <v>0.30910879629629628</v>
      </c>
      <c r="R97" s="3">
        <f>[1]AgeStanSec!R97/86400</f>
        <v>0.37987268518518519</v>
      </c>
      <c r="S97" s="3">
        <f>[1]AgeStanSec!S97/86400</f>
        <v>0.6809722222222222</v>
      </c>
      <c r="T97" s="47">
        <f>[1]AgeStanSec!T97/86400</f>
        <v>0.90458333333333329</v>
      </c>
      <c r="U97" s="47">
        <f>[1]AgeStanSec!U97/86400</f>
        <v>1.5372800925925927</v>
      </c>
      <c r="V97" s="47">
        <f>[1]AgeStanSec!V97/86400</f>
        <v>1.6876157407407408</v>
      </c>
      <c r="W97" s="47">
        <f>[1]AgeStanSec!W97/86400</f>
        <v>2.2360416666666665</v>
      </c>
    </row>
    <row r="98" spans="1:23" x14ac:dyDescent="0.25">
      <c r="A98" s="21">
        <v>98</v>
      </c>
      <c r="B98" s="3">
        <f>[1]AgeStanSec!B98/86400</f>
        <v>1.0219907407407407E-2</v>
      </c>
      <c r="C98" s="3">
        <f>[1]AgeStanSec!C98/86400</f>
        <v>3.4560185185185187E-2</v>
      </c>
      <c r="D98" s="3">
        <f>[1]AgeStanSec!D98/86400</f>
        <v>4.2534722222222224E-2</v>
      </c>
      <c r="E98" s="3">
        <f>[1]AgeStanSec!E98/86400</f>
        <v>4.5925925925925926E-2</v>
      </c>
      <c r="F98" s="3">
        <f>[1]AgeStanSec!F98/86400</f>
        <v>5.7893518518518518E-2</v>
      </c>
      <c r="G98" s="3">
        <f>[1]AgeStanSec!G98/86400</f>
        <v>5.8252314814814812E-2</v>
      </c>
      <c r="H98" s="3">
        <f>[1]AgeStanSec!H98/86400</f>
        <v>7.2638888888888892E-2</v>
      </c>
      <c r="I98" s="3">
        <f>[1]AgeStanSec!I98/86400</f>
        <v>8.2662037037037034E-2</v>
      </c>
      <c r="J98" s="3">
        <f>[1]AgeStanSec!J98/86400</f>
        <v>8.8310185185185186E-2</v>
      </c>
      <c r="K98" s="3">
        <f>[1]AgeStanSec!K98/86400</f>
        <v>0.11199074074074074</v>
      </c>
      <c r="L98" s="3">
        <f>[1]AgeStanSec!L98/86400</f>
        <v>0.12054398148148149</v>
      </c>
      <c r="M98" s="3">
        <f>[1]AgeStanSec!M98/86400</f>
        <v>0.15165509259259261</v>
      </c>
      <c r="N98" s="3">
        <f>[1]AgeStanSec!N98/86400</f>
        <v>0.16019675925925925</v>
      </c>
      <c r="O98" s="3">
        <f>[1]AgeStanSec!O98/86400</f>
        <v>0.19747685185185185</v>
      </c>
      <c r="P98" s="3">
        <f>[1]AgeStanSec!P98/86400</f>
        <v>0.24010416666666667</v>
      </c>
      <c r="Q98" s="3">
        <f>[1]AgeStanSec!Q98/86400</f>
        <v>0.34285879629629629</v>
      </c>
      <c r="R98" s="3">
        <f>[1]AgeStanSec!R98/86400</f>
        <v>0.4213425925925926</v>
      </c>
      <c r="S98" s="3">
        <f>[1]AgeStanSec!S98/86400</f>
        <v>0.75532407407407409</v>
      </c>
      <c r="T98" s="47">
        <f>[1]AgeStanSec!T98/86400</f>
        <v>1.0033333333333334</v>
      </c>
      <c r="U98" s="47">
        <f>[1]AgeStanSec!U98/86400</f>
        <v>1.7051041666666666</v>
      </c>
      <c r="V98" s="47">
        <f>[1]AgeStanSec!V98/86400</f>
        <v>1.8718634259259259</v>
      </c>
      <c r="W98" s="47">
        <f>[1]AgeStanSec!W98/86400</f>
        <v>2.480162037037037</v>
      </c>
    </row>
    <row r="99" spans="1:23" x14ac:dyDescent="0.25">
      <c r="A99" s="21">
        <v>99</v>
      </c>
      <c r="B99" s="3">
        <f>[1]AgeStanSec!B99/86400</f>
        <v>1.1377314814814814E-2</v>
      </c>
      <c r="C99" s="3">
        <f>[1]AgeStanSec!C99/86400</f>
        <v>3.8379629629629632E-2</v>
      </c>
      <c r="D99" s="3">
        <f>[1]AgeStanSec!D99/86400</f>
        <v>4.7442129629629633E-2</v>
      </c>
      <c r="E99" s="3">
        <f>[1]AgeStanSec!E99/86400</f>
        <v>5.1249999999999997E-2</v>
      </c>
      <c r="F99" s="3">
        <f>[1]AgeStanSec!F99/86400</f>
        <v>6.4837962962962958E-2</v>
      </c>
      <c r="G99" s="3">
        <f>[1]AgeStanSec!G99/86400</f>
        <v>6.5243055555555554E-2</v>
      </c>
      <c r="H99" s="3">
        <f>[1]AgeStanSec!H99/86400</f>
        <v>8.1516203703703702E-2</v>
      </c>
      <c r="I99" s="3">
        <f>[1]AgeStanSec!I99/86400</f>
        <v>9.2743055555555551E-2</v>
      </c>
      <c r="J99" s="3">
        <f>[1]AgeStanSec!J99/86400</f>
        <v>9.9097222222222225E-2</v>
      </c>
      <c r="K99" s="3">
        <f>[1]AgeStanSec!K99/86400</f>
        <v>0.12559027777777779</v>
      </c>
      <c r="L99" s="3">
        <f>[1]AgeStanSec!L99/86400</f>
        <v>0.13519675925925925</v>
      </c>
      <c r="M99" s="3">
        <f>[1]AgeStanSec!M99/86400</f>
        <v>0.17002314814814815</v>
      </c>
      <c r="N99" s="3">
        <f>[1]AgeStanSec!N99/86400</f>
        <v>0.17969907407407407</v>
      </c>
      <c r="O99" s="3">
        <f>[1]AgeStanSec!O99/86400</f>
        <v>0.22271990740740741</v>
      </c>
      <c r="P99" s="3">
        <f>[1]AgeStanSec!P99/86400</f>
        <v>0.27078703703703705</v>
      </c>
      <c r="Q99" s="3">
        <f>[1]AgeStanSec!Q99/86400</f>
        <v>0.38627314814814817</v>
      </c>
      <c r="R99" s="3">
        <f>[1]AgeStanSec!R99/86400</f>
        <v>0.47471064814814817</v>
      </c>
      <c r="S99" s="3">
        <f>[1]AgeStanSec!S99/86400</f>
        <v>0.85098379629629628</v>
      </c>
      <c r="T99" s="47">
        <f>[1]AgeStanSec!T99/86400</f>
        <v>1.1304166666666666</v>
      </c>
      <c r="U99" s="47">
        <f>[1]AgeStanSec!U99/86400</f>
        <v>1.9210763888888889</v>
      </c>
      <c r="V99" s="47">
        <f>[1]AgeStanSec!V99/86400</f>
        <v>2.1089467592592595</v>
      </c>
      <c r="W99" s="47">
        <f>[1]AgeStanSec!W99/86400</f>
        <v>2.7942939814814816</v>
      </c>
    </row>
    <row r="100" spans="1:23" x14ac:dyDescent="0.25">
      <c r="A100" s="46">
        <v>100</v>
      </c>
      <c r="B100" s="11">
        <f>[1]AgeStanSec!B100/86400</f>
        <v>1.2870370370370371E-2</v>
      </c>
      <c r="C100" s="11">
        <f>[1]AgeStanSec!C100/86400</f>
        <v>4.327546296296296E-2</v>
      </c>
      <c r="D100" s="11">
        <f>[1]AgeStanSec!D100/86400</f>
        <v>5.3749999999999999E-2</v>
      </c>
      <c r="E100" s="11">
        <f>[1]AgeStanSec!E100/86400</f>
        <v>5.8217592592592592E-2</v>
      </c>
      <c r="F100" s="11">
        <f>[1]AgeStanSec!F100/86400</f>
        <v>7.3923611111111107E-2</v>
      </c>
      <c r="G100" s="11">
        <f>[1]AgeStanSec!G100/86400</f>
        <v>7.4386574074074077E-2</v>
      </c>
      <c r="H100" s="11">
        <f>[1]AgeStanSec!H100/86400</f>
        <v>9.3182870370370374E-2</v>
      </c>
      <c r="I100" s="11">
        <f>[1]AgeStanSec!I100/86400</f>
        <v>0.10600694444444445</v>
      </c>
      <c r="J100" s="11">
        <f>[1]AgeStanSec!J100/86400</f>
        <v>0.11328703703703703</v>
      </c>
      <c r="K100" s="11">
        <f>[1]AgeStanSec!K100/86400</f>
        <v>0.14351851851851852</v>
      </c>
      <c r="L100" s="11">
        <f>[1]AgeStanSec!L100/86400</f>
        <v>0.15453703703703703</v>
      </c>
      <c r="M100" s="11">
        <f>[1]AgeStanSec!M100/86400</f>
        <v>0.19425925925925927</v>
      </c>
      <c r="N100" s="11">
        <f>[1]AgeStanSec!N100/86400</f>
        <v>0.20524305555555555</v>
      </c>
      <c r="O100" s="11">
        <f>[1]AgeStanSec!O100/86400</f>
        <v>0.25644675925925925</v>
      </c>
      <c r="P100" s="11">
        <f>[1]AgeStanSec!P100/86400</f>
        <v>0.31179398148148146</v>
      </c>
      <c r="Q100" s="11">
        <f>[1]AgeStanSec!Q100/86400</f>
        <v>0.44392361111111112</v>
      </c>
      <c r="R100" s="11">
        <f>[1]AgeStanSec!R100/86400</f>
        <v>0.54555555555555557</v>
      </c>
      <c r="S100" s="11">
        <f>[1]AgeStanSec!S100/86400</f>
        <v>0.97798611111111111</v>
      </c>
      <c r="T100" s="49">
        <f>[1]AgeStanSec!T100/86400</f>
        <v>1.2991203703703704</v>
      </c>
      <c r="U100" s="49">
        <f>[1]AgeStanSec!U100/86400</f>
        <v>2.2077662037037036</v>
      </c>
      <c r="V100" s="49">
        <f>[1]AgeStanSec!V100/86400</f>
        <v>2.4236805555555554</v>
      </c>
      <c r="W100" s="49">
        <f>[1]AgeStanSec!W100/86400</f>
        <v>3.2113078703703706</v>
      </c>
    </row>
    <row r="101" spans="1:23" ht="15.75" thickBot="1" x14ac:dyDescent="0.3">
      <c r="A101" s="33">
        <v>100</v>
      </c>
      <c r="B101" s="32">
        <f>ROUND(+'[1]1 Mile'!E106,4)</f>
        <v>0.20419999999999999</v>
      </c>
      <c r="C101" s="7">
        <f>ROUND(+'[1]5K'!E106,4)</f>
        <v>0.20619999999999999</v>
      </c>
      <c r="D101" s="7">
        <f>ROUND(+'[1]6K'!E106,4)</f>
        <v>0.20219999999999999</v>
      </c>
      <c r="E101" s="7">
        <f>ROUND(+'[1]4MI'!E106,4)</f>
        <v>0.20100000000000001</v>
      </c>
      <c r="F101" s="7">
        <f>ROUND(+'[1]8K'!$E106,4)</f>
        <v>0.19900000000000001</v>
      </c>
      <c r="G101" s="7">
        <f>ROUND(+'[1]5MI'!$E106,4)</f>
        <v>0.19900000000000001</v>
      </c>
      <c r="H101" s="7">
        <f>ROUND(+'[1]10K'!$E106,4)</f>
        <v>0.1991</v>
      </c>
      <c r="I101" s="7">
        <f>ROUND(+'[1]7MI'!$E106,4)</f>
        <v>0.1986</v>
      </c>
      <c r="J101" s="7">
        <f>ROUND(+'[1]12K'!$E106,4)</f>
        <v>0.1983</v>
      </c>
      <c r="K101" s="7">
        <f>ROUND(+'[1]15K'!$E106,4)</f>
        <v>0.19750000000000001</v>
      </c>
      <c r="L101" s="7">
        <f>ROUND(+'[1]10MI'!$E106,4)</f>
        <v>0.19719999999999999</v>
      </c>
      <c r="M101" s="7">
        <f>ROUND(+'[1]20K'!$E106,4)</f>
        <v>0.19650000000000001</v>
      </c>
      <c r="N101" s="7">
        <f>ROUND(+[1]H.Marathon!$E106,4)</f>
        <v>0.1963</v>
      </c>
      <c r="O101" s="7">
        <f>ROUND(+'[1]25K'!$E106,4)</f>
        <v>0.18820000000000001</v>
      </c>
      <c r="P101" s="7">
        <f>ROUND(+'[1]30K'!$E106,4)</f>
        <v>0.18820000000000001</v>
      </c>
      <c r="Q101" s="7">
        <f>ROUND(+[1]Marathon!$E106,4)</f>
        <v>0.1903</v>
      </c>
      <c r="R101" s="7">
        <f>ROUND(+[1]Marathon!$E106,4)</f>
        <v>0.1903</v>
      </c>
      <c r="S101" s="7">
        <f>ROUND(+[1]Marathon!$E106,4)</f>
        <v>0.1903</v>
      </c>
      <c r="T101" s="7">
        <f>ROUND(+[1]Marathon!$E106,4)</f>
        <v>0.1903</v>
      </c>
      <c r="U101" s="7">
        <f>ROUND(+[1]Marathon!$E106,4)</f>
        <v>0.1903</v>
      </c>
      <c r="V101" s="7">
        <f>ROUND(+[1]Marathon!$E106,4)</f>
        <v>0.1903</v>
      </c>
      <c r="W101" s="7">
        <f>ROUND(+[1]Marathon!$E106,4)</f>
        <v>0.1903</v>
      </c>
    </row>
    <row r="102" spans="1:23" ht="15.75" x14ac:dyDescent="0.25">
      <c r="A102" s="34" t="s">
        <v>30</v>
      </c>
      <c r="B102" s="34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</row>
    <row r="103" spans="1:23" ht="15.75" x14ac:dyDescent="0.25">
      <c r="A103" s="36" t="s">
        <v>31</v>
      </c>
      <c r="B103" s="37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</row>
    <row r="104" spans="1:23" ht="15.75" x14ac:dyDescent="0.25">
      <c r="A104" s="38" t="s">
        <v>33</v>
      </c>
      <c r="B104" s="38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</row>
    <row r="105" spans="1:23" ht="15.75" x14ac:dyDescent="0.25">
      <c r="A105" s="38" t="s">
        <v>29</v>
      </c>
      <c r="B105" s="37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</row>
    <row r="106" spans="1:23" ht="15.75" x14ac:dyDescent="0.25">
      <c r="A106" s="38" t="s">
        <v>28</v>
      </c>
      <c r="B106" s="37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</row>
    <row r="107" spans="1:23" ht="15.75" x14ac:dyDescent="0.25">
      <c r="A107" s="38" t="s">
        <v>25</v>
      </c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</row>
  </sheetData>
  <hyperlinks>
    <hyperlink ref="A103" r:id="rId1" xr:uid="{588B9140-E073-43E9-BF36-14C878B76BF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AgeStdFactors</vt:lpstr>
      <vt:lpstr>AgeStdSec</vt:lpstr>
      <vt:lpstr>AgeStdHMS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Jones</dc:creator>
  <cp:lastModifiedBy>Alan Jones</cp:lastModifiedBy>
  <dcterms:created xsi:type="dcterms:W3CDTF">2014-10-12T14:24:34Z</dcterms:created>
  <dcterms:modified xsi:type="dcterms:W3CDTF">2020-04-21T00:21:55Z</dcterms:modified>
</cp:coreProperties>
</file>