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2764" sheetId="1" state="visible" r:id="rId2"/>
    <sheet name="Memoria1" sheetId="2" state="visible" r:id="rId3"/>
    <sheet name="Memoria1 (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Si colocamos 10 en decimal es 16, indicandio que la fila de datos será de 16 elementos.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1 nible son 4 bits y si son 4 nibles tenemos
4 x 4 = 16 bits que son 2 bytes.</t>
        </r>
      </text>
    </comment>
    <comment ref="T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Este Byte usa 2 nibles , si es 00 son datos
01 fin de archivo
es 02 memoria extendida.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Si colocamos 10 en decimal es 16, indicandio que la fila de datos será de 16 elementos.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1 nible son 4 bits y si son 4 nibles tenemos
4 x 4 = 16 bits que son 2 bytes.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Este Byte usa 2 nibles , si es 00 son datos
01 fin de archivo
es 02 memoria extendida.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Si colocamos 10 en decimal es 16, indicandio que la fila de datos será de 16 elementos.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1 nible son 4 bits y si son 4 nibles tenemos
4 x 4 = 16 bits que son 2 bytes.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Este Byte usa 2 nibles , si es 00 son datos
01 fin de archivo
es 02 memoria extendida.</t>
        </r>
      </text>
    </comment>
  </commentList>
</comments>
</file>

<file path=xl/sharedStrings.xml><?xml version="1.0" encoding="utf-8"?>
<sst xmlns="http://schemas.openxmlformats.org/spreadsheetml/2006/main" count="1006" uniqueCount="112">
  <si>
    <t xml:space="preserve">Nible H</t>
  </si>
  <si>
    <t xml:space="preserve">Nible L</t>
  </si>
  <si>
    <t xml:space="preserve">Datos</t>
  </si>
  <si>
    <t xml:space="preserve">Dirección</t>
  </si>
  <si>
    <t xml:space="preserve">Tipo de Datos</t>
  </si>
  <si>
    <t xml:space="preserve">Byte0</t>
  </si>
  <si>
    <t xml:space="preserve">Byte1</t>
  </si>
  <si>
    <t xml:space="preserve">Byte2</t>
  </si>
  <si>
    <t xml:space="preserve">Byte3</t>
  </si>
  <si>
    <t xml:space="preserve">Byte4</t>
  </si>
  <si>
    <t xml:space="preserve">Byte5</t>
  </si>
  <si>
    <t xml:space="preserve">Byte6</t>
  </si>
  <si>
    <t xml:space="preserve">Byte7</t>
  </si>
  <si>
    <t xml:space="preserve">Byte8</t>
  </si>
  <si>
    <t xml:space="preserve">Byte9</t>
  </si>
  <si>
    <t xml:space="preserve">Byte A</t>
  </si>
  <si>
    <t xml:space="preserve">Byte B</t>
  </si>
  <si>
    <t xml:space="preserve">Byte C</t>
  </si>
  <si>
    <t xml:space="preserve">Byte D</t>
  </si>
  <si>
    <t xml:space="preserve">Byte E</t>
  </si>
  <si>
    <t xml:space="preserve">Byte F</t>
  </si>
  <si>
    <t xml:space="preserve">Checksum</t>
  </si>
  <si>
    <t xml:space="preserve">Suma</t>
  </si>
  <si>
    <t xml:space="preserve">Salida al archivo (copiar la fila) de X2 hasta x19</t>
  </si>
  <si>
    <t xml:space="preserve">dec</t>
  </si>
  <si>
    <t xml:space="preserve">D</t>
  </si>
  <si>
    <t xml:space="preserve">C</t>
  </si>
  <si>
    <t xml:space="preserve">B</t>
  </si>
  <si>
    <t xml:space="preserve">A</t>
  </si>
  <si>
    <t xml:space="preserve">D7</t>
  </si>
  <si>
    <t xml:space="preserve">D6</t>
  </si>
  <si>
    <t xml:space="preserve">D5</t>
  </si>
  <si>
    <t xml:space="preserve">D4</t>
  </si>
  <si>
    <t xml:space="preserve">D3</t>
  </si>
  <si>
    <t xml:space="preserve">D2</t>
  </si>
  <si>
    <t xml:space="preserve">D1</t>
  </si>
  <si>
    <t xml:space="preserve">D0</t>
  </si>
  <si>
    <t xml:space="preserve">Hex</t>
  </si>
  <si>
    <t xml:space="preserve">Byte=16</t>
  </si>
  <si>
    <t xml:space="preserve">2 Bytes</t>
  </si>
  <si>
    <t xml:space="preserve">Tipo Datos</t>
  </si>
  <si>
    <t xml:space="preserve">:020000040000FA</t>
  </si>
  <si>
    <t xml:space="preserve">FC</t>
  </si>
  <si>
    <t xml:space="preserve">:</t>
  </si>
  <si>
    <t xml:space="preserve">0000</t>
  </si>
  <si>
    <t xml:space="preserve">00</t>
  </si>
  <si>
    <t xml:space="preserve">FD</t>
  </si>
  <si>
    <t xml:space="preserve">0010</t>
  </si>
  <si>
    <t xml:space="preserve">01</t>
  </si>
  <si>
    <t xml:space="preserve">6E</t>
  </si>
  <si>
    <t xml:space="preserve">6A</t>
  </si>
  <si>
    <t xml:space="preserve">2E</t>
  </si>
  <si>
    <t xml:space="preserve">FE</t>
  </si>
  <si>
    <t xml:space="preserve">FB</t>
  </si>
  <si>
    <t xml:space="preserve">7B</t>
  </si>
  <si>
    <t xml:space="preserve">0E</t>
  </si>
  <si>
    <t xml:space="preserve">0020</t>
  </si>
  <si>
    <t xml:space="preserve">AA</t>
  </si>
  <si>
    <t xml:space="preserve">43</t>
  </si>
  <si>
    <t xml:space="preserve">3F</t>
  </si>
  <si>
    <t xml:space="preserve">FF</t>
  </si>
  <si>
    <t xml:space="preserve">0030</t>
  </si>
  <si>
    <t xml:space="preserve">02</t>
  </si>
  <si>
    <t xml:space="preserve">e0</t>
  </si>
  <si>
    <t xml:space="preserve">09</t>
  </si>
  <si>
    <t xml:space="preserve">d0</t>
  </si>
  <si>
    <t xml:space="preserve">82</t>
  </si>
  <si>
    <t xml:space="preserve">07</t>
  </si>
  <si>
    <t xml:space="preserve">c0</t>
  </si>
  <si>
    <t xml:space="preserve">03</t>
  </si>
  <si>
    <t xml:space="preserve">f0</t>
  </si>
  <si>
    <t xml:space="preserve">06</t>
  </si>
  <si>
    <t xml:space="preserve">50</t>
  </si>
  <si>
    <t xml:space="preserve">d8</t>
  </si>
  <si>
    <t xml:space="preserve">b4</t>
  </si>
  <si>
    <t xml:space="preserve">0040</t>
  </si>
  <si>
    <t xml:space="preserve">10</t>
  </si>
  <si>
    <t xml:space="preserve">1E</t>
  </si>
  <si>
    <t xml:space="preserve">E0</t>
  </si>
  <si>
    <t xml:space="preserve">0A</t>
  </si>
  <si>
    <t xml:space="preserve">B2</t>
  </si>
  <si>
    <t xml:space="preserve">0B</t>
  </si>
  <si>
    <t xml:space="preserve">0050</t>
  </si>
  <si>
    <t xml:space="preserve">0060</t>
  </si>
  <si>
    <t xml:space="preserve">0070</t>
  </si>
  <si>
    <t xml:space="preserve">0080</t>
  </si>
  <si>
    <t xml:space="preserve">0090</t>
  </si>
  <si>
    <t xml:space="preserve">00A0</t>
  </si>
  <si>
    <t xml:space="preserve">00B0</t>
  </si>
  <si>
    <t xml:space="preserve">00C0</t>
  </si>
  <si>
    <t xml:space="preserve">08</t>
  </si>
  <si>
    <t xml:space="preserve">AF</t>
  </si>
  <si>
    <t xml:space="preserve">DF</t>
  </si>
  <si>
    <t xml:space="preserve">E6</t>
  </si>
  <si>
    <t xml:space="preserve">00D0</t>
  </si>
  <si>
    <t xml:space="preserve">00E0</t>
  </si>
  <si>
    <t xml:space="preserve">00F0</t>
  </si>
  <si>
    <t xml:space="preserve">04</t>
  </si>
  <si>
    <t xml:space="preserve">05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</si>
  <si>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</si>
  <si>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</si>
  <si>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</si>
  <si>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</si>
  <si>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</si>
  <si>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:00000001FF</t>
  </si>
  <si>
    <t xml:space="preserve">Usando la memoria 27x64 para emular(funciona igual que) el circuito combinacional que detecta los números</t>
  </si>
  <si>
    <t xml:space="preserve">primos y el 1,en la salida D0 y en la salida D1 los números que tiene  2 unos  del 0 al 15</t>
  </si>
  <si>
    <t xml:space="preserve">CC</t>
  </si>
  <si>
    <t xml:space="preserve">C7</t>
  </si>
  <si>
    <t xml:space="preserve">88</t>
  </si>
  <si>
    <t xml:space="preserve">44</t>
  </si>
  <si>
    <t xml:space="preserve">98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</si>
</sst>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General"/>
    <numFmt numFmtId="168" formatCode="0.00E+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4F81B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70C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80"/>
      <name val="Verdana"/>
      <family val="2"/>
      <charset val="1"/>
    </font>
    <font>
      <sz val="9"/>
      <color rgb="FF000000"/>
      <name val="Tahoma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C3D69B"/>
        <bgColor rgb="FFC4BD97"/>
      </patternFill>
    </fill>
    <fill>
      <patternFill patternType="solid">
        <fgColor rgb="FFC4BD97"/>
        <bgColor rgb="FFC3D69B"/>
      </patternFill>
    </fill>
    <fill>
      <patternFill patternType="solid">
        <fgColor rgb="FFCCC1DA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FDEADA"/>
        <bgColor rgb="FFEBF1DE"/>
      </patternFill>
    </fill>
    <fill>
      <patternFill patternType="solid">
        <fgColor rgb="FFDDD9C3"/>
        <bgColor rgb="FFFCD5B5"/>
      </patternFill>
    </fill>
    <fill>
      <patternFill patternType="solid">
        <fgColor rgb="FFFCD5B5"/>
        <bgColor rgb="FFDDD9C3"/>
      </patternFill>
    </fill>
    <fill>
      <patternFill patternType="solid">
        <fgColor rgb="FFEBF1DE"/>
        <bgColor rgb="FFFDEADA"/>
      </patternFill>
    </fill>
    <fill>
      <patternFill patternType="solid">
        <fgColor rgb="FF808080"/>
        <bgColor rgb="FF4F81BD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C3D69B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DEADA"/>
      <rgbColor rgb="FFB9CDE5"/>
      <rgbColor rgb="FFFF99CC"/>
      <rgbColor rgb="FFC4BD97"/>
      <rgbColor rgb="FFFCD5B5"/>
      <rgbColor rgb="FF3366FF"/>
      <rgbColor rgb="FF33CCCC"/>
      <rgbColor rgb="FF99CC00"/>
      <rgbColor rgb="FFFFCC00"/>
      <rgbColor rgb="FFFF9900"/>
      <rgbColor rgb="FFFF6600"/>
      <rgbColor rgb="FF4F81BD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1"/>
  <sheetViews>
    <sheetView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pane xSplit="5" ySplit="1" topLeftCell="F3" activePane="bottomRight" state="frozen"/>
      <selection pane="topLeft" activeCell="A2" activeCellId="0" sqref="A2"/>
      <selection pane="topRight" activeCell="F2" activeCellId="0" sqref="F2"/>
      <selection pane="bottomLeft" activeCell="A3" activeCellId="0" sqref="A3"/>
      <selection pane="bottomRight" activeCell="U3" activeCellId="0" sqref="U3"/>
    </sheetView>
  </sheetViews>
  <sheetFormatPr defaultColWidth="11.4453125" defaultRowHeight="15.6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0" width="3"/>
    <col collapsed="false" customWidth="true" hidden="false" outlineLevel="0" max="4" min="3" style="0" width="2.89"/>
    <col collapsed="false" customWidth="true" hidden="false" outlineLevel="0" max="5" min="5" style="0" width="3"/>
    <col collapsed="false" customWidth="true" hidden="false" outlineLevel="0" max="13" min="6" style="0" width="6"/>
    <col collapsed="false" customWidth="true" hidden="true" outlineLevel="0" max="14" min="14" style="0" width="6"/>
    <col collapsed="false" customWidth="true" hidden="false" outlineLevel="0" max="15" min="15" style="2" width="6"/>
    <col collapsed="false" customWidth="true" hidden="false" outlineLevel="0" max="16" min="16" style="2" width="4.11"/>
    <col collapsed="false" customWidth="true" hidden="false" outlineLevel="0" max="17" min="17" style="0" width="4"/>
    <col collapsed="false" customWidth="true" hidden="false" outlineLevel="0" max="18" min="18" style="0" width="7"/>
    <col collapsed="false" customWidth="true" hidden="false" outlineLevel="0" max="19" min="19" style="0" width="8.44"/>
    <col collapsed="false" customWidth="true" hidden="false" outlineLevel="0" max="20" min="20" style="0" width="10"/>
    <col collapsed="false" customWidth="true" hidden="false" outlineLevel="0" max="21" min="21" style="0" width="7"/>
    <col collapsed="false" customWidth="true" hidden="false" outlineLevel="0" max="22" min="22" style="0" width="11"/>
    <col collapsed="false" customWidth="true" hidden="false" outlineLevel="0" max="25" min="23" style="0" width="7.34"/>
    <col collapsed="false" customWidth="true" hidden="false" outlineLevel="0" max="26" min="26" style="0" width="7.88"/>
    <col collapsed="false" customWidth="true" hidden="false" outlineLevel="0" max="30" min="27" style="0" width="6.44"/>
    <col collapsed="false" customWidth="true" hidden="false" outlineLevel="0" max="32" min="31" style="0" width="7.11"/>
    <col collapsed="false" customWidth="true" hidden="false" outlineLevel="0" max="33" min="33" style="0" width="7"/>
    <col collapsed="false" customWidth="true" hidden="false" outlineLevel="0" max="34" min="34" style="0" width="7.34"/>
    <col collapsed="false" customWidth="true" hidden="false" outlineLevel="0" max="36" min="35" style="0" width="7"/>
    <col collapsed="false" customWidth="true" hidden="false" outlineLevel="0" max="38" min="38" style="0" width="5.88"/>
    <col collapsed="false" customWidth="true" hidden="false" outlineLevel="0" max="39" min="39" style="0" width="8.33"/>
    <col collapsed="false" customWidth="true" hidden="false" outlineLevel="0" max="40" min="40" style="0" width="49.44"/>
  </cols>
  <sheetData>
    <row r="1" customFormat="false" ht="18" hidden="false" customHeight="false" outlineLevel="0" collapsed="false">
      <c r="A1" s="3"/>
      <c r="B1" s="3"/>
      <c r="C1" s="3"/>
      <c r="D1" s="3"/>
      <c r="E1" s="3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3"/>
      <c r="O1" s="5"/>
      <c r="P1" s="5"/>
      <c r="Q1" s="6"/>
      <c r="R1" s="3" t="s">
        <v>2</v>
      </c>
      <c r="S1" s="3" t="s">
        <v>3</v>
      </c>
      <c r="T1" s="3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19</v>
      </c>
      <c r="AJ1" s="7" t="s">
        <v>20</v>
      </c>
      <c r="AK1" s="8" t="s">
        <v>21</v>
      </c>
      <c r="AL1" s="9" t="s">
        <v>22</v>
      </c>
      <c r="AN1" s="10" t="s">
        <v>23</v>
      </c>
    </row>
    <row r="2" customFormat="false" ht="18" hidden="false" customHeight="false" outlineLevel="0" collapsed="false">
      <c r="A2" s="11" t="s">
        <v>24</v>
      </c>
      <c r="B2" s="12" t="s">
        <v>25</v>
      </c>
      <c r="C2" s="13" t="s">
        <v>26</v>
      </c>
      <c r="D2" s="14" t="s">
        <v>27</v>
      </c>
      <c r="E2" s="15" t="s">
        <v>28</v>
      </c>
      <c r="F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K2" s="16" t="s">
        <v>34</v>
      </c>
      <c r="L2" s="16" t="s">
        <v>35</v>
      </c>
      <c r="M2" s="16" t="s">
        <v>36</v>
      </c>
      <c r="N2" s="16" t="s">
        <v>37</v>
      </c>
      <c r="O2" s="16" t="s">
        <v>37</v>
      </c>
      <c r="P2" s="17"/>
      <c r="Q2" s="6"/>
      <c r="R2" s="11" t="s">
        <v>38</v>
      </c>
      <c r="S2" s="11" t="s">
        <v>39</v>
      </c>
      <c r="T2" s="11" t="s">
        <v>40</v>
      </c>
      <c r="U2" s="11" t="n">
        <v>0</v>
      </c>
      <c r="V2" s="11" t="n">
        <v>1</v>
      </c>
      <c r="W2" s="11" t="n">
        <v>2</v>
      </c>
      <c r="X2" s="11" t="n">
        <v>3</v>
      </c>
      <c r="Y2" s="11" t="n">
        <v>4</v>
      </c>
      <c r="Z2" s="11" t="n">
        <v>5</v>
      </c>
      <c r="AA2" s="11" t="n">
        <v>6</v>
      </c>
      <c r="AB2" s="11" t="n">
        <v>7</v>
      </c>
      <c r="AC2" s="11" t="n">
        <v>8</v>
      </c>
      <c r="AD2" s="11" t="n">
        <v>9</v>
      </c>
      <c r="AE2" s="11" t="n">
        <v>10</v>
      </c>
      <c r="AF2" s="11" t="n">
        <v>11</v>
      </c>
      <c r="AG2" s="11" t="n">
        <v>12</v>
      </c>
      <c r="AH2" s="11" t="n">
        <v>13</v>
      </c>
      <c r="AI2" s="11" t="n">
        <v>14</v>
      </c>
      <c r="AJ2" s="11" t="n">
        <v>15</v>
      </c>
      <c r="AK2" s="8"/>
      <c r="AL2" s="9"/>
      <c r="AN2" s="18" t="s">
        <v>41</v>
      </c>
    </row>
    <row r="3" customFormat="false" ht="18" hidden="false" customHeight="false" outlineLevel="0" collapsed="false">
      <c r="A3" s="19" t="n">
        <v>0</v>
      </c>
      <c r="B3" s="12" t="n">
        <v>0</v>
      </c>
      <c r="C3" s="13" t="n">
        <v>0</v>
      </c>
      <c r="D3" s="14" t="n">
        <v>0</v>
      </c>
      <c r="E3" s="15" t="n">
        <v>0</v>
      </c>
      <c r="F3" s="20" t="n">
        <v>1</v>
      </c>
      <c r="G3" s="20" t="n">
        <v>1</v>
      </c>
      <c r="H3" s="20" t="n">
        <v>1</v>
      </c>
      <c r="I3" s="20" t="n">
        <v>1</v>
      </c>
      <c r="J3" s="21" t="n">
        <v>1</v>
      </c>
      <c r="K3" s="21" t="n">
        <v>1</v>
      </c>
      <c r="L3" s="21" t="n">
        <v>0</v>
      </c>
      <c r="M3" s="21" t="n">
        <v>0</v>
      </c>
      <c r="N3" s="22" t="s">
        <v>42</v>
      </c>
      <c r="O3" s="22" t="str">
        <f aca="false">BIN2HEX(F3&amp;G3&amp;H3&amp;I3&amp;J3&amp;K3&amp;L3&amp;M3)</f>
        <v>FC</v>
      </c>
      <c r="P3" s="23"/>
      <c r="Q3" s="24" t="s">
        <v>43</v>
      </c>
      <c r="R3" s="11" t="n">
        <v>10</v>
      </c>
      <c r="S3" s="25" t="s">
        <v>44</v>
      </c>
      <c r="T3" s="25" t="s">
        <v>45</v>
      </c>
      <c r="U3" s="26" t="str">
        <f aca="false">BIN2HEX(F3&amp;G3&amp;H3&amp;I3&amp;J3&amp;K3&amp;L3&amp;M3)</f>
        <v>FC</v>
      </c>
      <c r="V3" s="27" t="str">
        <f aca="false">BIN2HEX(F4&amp;G4&amp;H4&amp;I4&amp;J4&amp;K4&amp;L4&amp;M4)</f>
        <v>FF</v>
      </c>
      <c r="W3" s="26" t="str">
        <f aca="false">O5</f>
        <v>FD</v>
      </c>
      <c r="X3" s="26" t="str">
        <f aca="false">O6</f>
        <v>FF</v>
      </c>
      <c r="Y3" s="26" t="str">
        <f aca="false">O7</f>
        <v>FC</v>
      </c>
      <c r="Z3" s="26" t="str">
        <f aca="false">O8</f>
        <v>FF</v>
      </c>
      <c r="AA3" s="26" t="str">
        <f aca="false">O9</f>
        <v>FE</v>
      </c>
      <c r="AB3" s="26" t="str">
        <f aca="false">O10</f>
        <v>FD</v>
      </c>
      <c r="AC3" s="26" t="str">
        <f aca="false">O11</f>
        <v>FC</v>
      </c>
      <c r="AD3" s="26" t="str">
        <f aca="false">O12</f>
        <v>FE</v>
      </c>
      <c r="AE3" s="26" t="str">
        <f aca="false">O13</f>
        <v>FE</v>
      </c>
      <c r="AF3" s="26" t="str">
        <f aca="false">O14</f>
        <v>FD</v>
      </c>
      <c r="AG3" s="26" t="str">
        <f aca="false">O15</f>
        <v>FE</v>
      </c>
      <c r="AH3" s="26" t="str">
        <f aca="false">O16</f>
        <v>FD</v>
      </c>
      <c r="AI3" s="26" t="str">
        <f aca="false">O17</f>
        <v>FC</v>
      </c>
      <c r="AJ3" s="26" t="str">
        <f aca="false">O18</f>
        <v>FC</v>
      </c>
      <c r="AK3" s="28" t="str">
        <f aca="false">DEC2HEX(256-(MOD(AL3,256)),2)</f>
        <v>1B</v>
      </c>
      <c r="AL3" s="29" t="n">
        <f aca="false">+HEX2DEC(R3)+HEX2DEC(S3)+HEX2DEC(T3)+HEX2DEC(U3)+HEX2DEC(V3)+HEX2DEC(W3)+HEX2DEC(X3)+HEX2DEC(Y3)+HEX2DEC(Z3)+HEX2DEC(AA3)+HEX2DEC(AB3)+HEX2DEC(AC3)+HEX2DEC(AD3)+HEX2DEC(AE3)+HEX2DEC(AF3)+HEX2DEC(AG3)+HEX2DEC(AH3)+HEX2DEC(AI3)+HEX2DEC(AJ3)</f>
        <v>4069</v>
      </c>
      <c r="AN3" s="30" t="str">
        <f aca="false">CONCATENATE(Q3,R3,S3,T3,U3,V3,W3,X3,Y3,Z3,AA3,AB3,AC3,AD3,AE3,AF3,AG3,AH3,AI3,AJ3,AK3)</f>
        <v>:10000000FCFFFDFFFCFFFEFDFCFEFEFDFEFDFCFC1B</v>
      </c>
    </row>
    <row r="4" customFormat="false" ht="18" hidden="false" customHeight="false" outlineLevel="0" collapsed="false">
      <c r="A4" s="19" t="n">
        <v>1</v>
      </c>
      <c r="B4" s="12" t="n">
        <v>0</v>
      </c>
      <c r="C4" s="13" t="n">
        <v>0</v>
      </c>
      <c r="D4" s="14" t="n">
        <v>0</v>
      </c>
      <c r="E4" s="15" t="n">
        <v>1</v>
      </c>
      <c r="F4" s="20" t="n">
        <v>1</v>
      </c>
      <c r="G4" s="20" t="n">
        <v>1</v>
      </c>
      <c r="H4" s="20" t="n">
        <v>1</v>
      </c>
      <c r="I4" s="20" t="n">
        <v>1</v>
      </c>
      <c r="J4" s="21" t="n">
        <v>1</v>
      </c>
      <c r="K4" s="21" t="n">
        <v>1</v>
      </c>
      <c r="L4" s="21" t="n">
        <v>1</v>
      </c>
      <c r="M4" s="21" t="n">
        <v>1</v>
      </c>
      <c r="N4" s="22" t="s">
        <v>46</v>
      </c>
      <c r="O4" s="22" t="str">
        <f aca="false">BIN2HEX(F4&amp;G4&amp;H4&amp;I4&amp;J4&amp;K4&amp;L4&amp;M4)</f>
        <v>FF</v>
      </c>
      <c r="P4" s="23"/>
      <c r="Q4" s="24" t="s">
        <v>43</v>
      </c>
      <c r="R4" s="11" t="n">
        <v>10</v>
      </c>
      <c r="S4" s="25" t="s">
        <v>47</v>
      </c>
      <c r="T4" s="25" t="s">
        <v>45</v>
      </c>
      <c r="U4" s="31" t="s">
        <v>48</v>
      </c>
      <c r="V4" s="31" t="s">
        <v>49</v>
      </c>
      <c r="W4" s="31" t="s">
        <v>45</v>
      </c>
      <c r="X4" s="31" t="s">
        <v>50</v>
      </c>
      <c r="Y4" s="31" t="s">
        <v>45</v>
      </c>
      <c r="Z4" s="31" t="s">
        <v>51</v>
      </c>
      <c r="AA4" s="31" t="s">
        <v>52</v>
      </c>
      <c r="AB4" s="31" t="s">
        <v>29</v>
      </c>
      <c r="AC4" s="31" t="s">
        <v>48</v>
      </c>
      <c r="AD4" s="31" t="s">
        <v>51</v>
      </c>
      <c r="AE4" s="31" t="s">
        <v>53</v>
      </c>
      <c r="AF4" s="31" t="s">
        <v>29</v>
      </c>
      <c r="AG4" s="31" t="s">
        <v>54</v>
      </c>
      <c r="AH4" s="31" t="s">
        <v>55</v>
      </c>
      <c r="AI4" s="31" t="s">
        <v>45</v>
      </c>
      <c r="AJ4" s="31" t="s">
        <v>49</v>
      </c>
      <c r="AK4" s="28" t="str">
        <f aca="false">DEC2HEX(256-(MOD(AL4,256)),2)</f>
        <v>0C</v>
      </c>
      <c r="AL4" s="29" t="n">
        <f aca="false">+HEX2DEC(R4)+HEX2DEC(S4)+HEX2DEC(T4)+HEX2DEC(U4)+HEX2DEC(V4)+HEX2DEC(W4)+HEX2DEC(X4)+HEX2DEC(Y4)+HEX2DEC(Z4)+HEX2DEC(AA4)+HEX2DEC(AB4)+HEX2DEC(AC4)+HEX2DEC(AD4)+HEX2DEC(AE4)+HEX2DEC(AF4)+HEX2DEC(AG4)+HEX2DEC(AH4)+HEX2DEC(AI4)+HEX2DEC(AJ4)</f>
        <v>1524</v>
      </c>
      <c r="AN4" s="30" t="str">
        <f aca="false">CONCATENATE(Q4,R4,S4,T4,U4,V4,W4,X4,Y4,Z4,AA4,AB4,AC4,AD4,AE4,AF4,AG4,AH4,AI4,AJ4,AK4)</f>
        <v>:10001000016E006A002EFED7012EFBD77B0E006E0C</v>
      </c>
    </row>
    <row r="5" customFormat="false" ht="18" hidden="false" customHeight="false" outlineLevel="0" collapsed="false">
      <c r="A5" s="19" t="n">
        <v>2</v>
      </c>
      <c r="B5" s="12" t="n">
        <v>0</v>
      </c>
      <c r="C5" s="13" t="n">
        <v>0</v>
      </c>
      <c r="D5" s="14" t="n">
        <v>1</v>
      </c>
      <c r="E5" s="15" t="n">
        <v>0</v>
      </c>
      <c r="F5" s="20" t="n">
        <v>1</v>
      </c>
      <c r="G5" s="20" t="n">
        <v>1</v>
      </c>
      <c r="H5" s="20" t="n">
        <v>1</v>
      </c>
      <c r="I5" s="20" t="n">
        <v>1</v>
      </c>
      <c r="J5" s="21" t="n">
        <v>1</v>
      </c>
      <c r="K5" s="21" t="n">
        <v>1</v>
      </c>
      <c r="L5" s="21" t="n">
        <v>0</v>
      </c>
      <c r="M5" s="21" t="n">
        <v>1</v>
      </c>
      <c r="N5" s="22" t="s">
        <v>46</v>
      </c>
      <c r="O5" s="22" t="str">
        <f aca="false">BIN2HEX(F5&amp;G5&amp;H5&amp;I5&amp;J5&amp;K5&amp;L5&amp;M5)</f>
        <v>FD</v>
      </c>
      <c r="P5" s="23"/>
      <c r="Q5" s="24" t="s">
        <v>43</v>
      </c>
      <c r="R5" s="11" t="n">
        <v>10</v>
      </c>
      <c r="S5" s="25" t="s">
        <v>56</v>
      </c>
      <c r="T5" s="25" t="s">
        <v>45</v>
      </c>
      <c r="U5" s="31" t="s">
        <v>57</v>
      </c>
      <c r="V5" s="31" t="s">
        <v>57</v>
      </c>
      <c r="W5" s="31" t="s">
        <v>58</v>
      </c>
      <c r="X5" s="31" t="s">
        <v>45</v>
      </c>
      <c r="Y5" s="31" t="s">
        <v>58</v>
      </c>
      <c r="Z5" s="31" t="s">
        <v>45</v>
      </c>
      <c r="AA5" s="31" t="s">
        <v>59</v>
      </c>
      <c r="AB5" s="31" t="s">
        <v>45</v>
      </c>
      <c r="AC5" s="31" t="s">
        <v>60</v>
      </c>
      <c r="AD5" s="31" t="s">
        <v>60</v>
      </c>
      <c r="AE5" s="31" t="s">
        <v>60</v>
      </c>
      <c r="AF5" s="31" t="s">
        <v>60</v>
      </c>
      <c r="AG5" s="31" t="s">
        <v>60</v>
      </c>
      <c r="AH5" s="31" t="s">
        <v>60</v>
      </c>
      <c r="AI5" s="31" t="s">
        <v>60</v>
      </c>
      <c r="AJ5" s="31" t="s">
        <v>60</v>
      </c>
      <c r="AK5" s="28" t="str">
        <f aca="false">DEC2HEX(256-(MOD(AL5,256)),2)</f>
        <v>BF</v>
      </c>
      <c r="AL5" s="29" t="n">
        <f aca="false">+HEX2DEC(R5)+HEX2DEC(S5)+HEX2DEC(T5)+HEX2DEC(U5)+HEX2DEC(V5)+HEX2DEC(W5)+HEX2DEC(X5)+HEX2DEC(Y5)+HEX2DEC(Z5)+HEX2DEC(AA5)+HEX2DEC(AB5)+HEX2DEC(AC5)+HEX2DEC(AD5)+HEX2DEC(AE5)+HEX2DEC(AF5)+HEX2DEC(AG5)+HEX2DEC(AH5)+HEX2DEC(AI5)+HEX2DEC(AJ5)</f>
        <v>2625</v>
      </c>
      <c r="AN5" s="30" t="str">
        <f aca="false">CONCATENATE(Q5,R5,S5,T5,U5,V5,W5,X5,Y5,Z5,AA5,AB5,AC5,AD5,AE5,AF5,AG5,AH5,AI5,AJ5,AK5)</f>
        <v>:10002000AAAA430043003F00FFFFFFFFFFFFFFFFBF</v>
      </c>
    </row>
    <row r="6" customFormat="false" ht="18" hidden="false" customHeight="false" outlineLevel="0" collapsed="false">
      <c r="A6" s="19" t="n">
        <v>3</v>
      </c>
      <c r="B6" s="12" t="n">
        <v>0</v>
      </c>
      <c r="C6" s="13" t="n">
        <v>0</v>
      </c>
      <c r="D6" s="14" t="n">
        <v>1</v>
      </c>
      <c r="E6" s="15" t="n">
        <v>1</v>
      </c>
      <c r="F6" s="20" t="n">
        <v>1</v>
      </c>
      <c r="G6" s="20" t="n">
        <v>1</v>
      </c>
      <c r="H6" s="20" t="n">
        <v>1</v>
      </c>
      <c r="I6" s="20" t="n">
        <v>1</v>
      </c>
      <c r="J6" s="21" t="n">
        <v>1</v>
      </c>
      <c r="K6" s="21" t="n">
        <v>1</v>
      </c>
      <c r="L6" s="21" t="n">
        <v>1</v>
      </c>
      <c r="M6" s="21" t="n">
        <v>1</v>
      </c>
      <c r="N6" s="22" t="s">
        <v>60</v>
      </c>
      <c r="O6" s="22" t="str">
        <f aca="false">BIN2HEX(F6&amp;G6&amp;H6&amp;I6&amp;J6&amp;K6&amp;L6&amp;M6)</f>
        <v>FF</v>
      </c>
      <c r="P6" s="23"/>
      <c r="Q6" s="24" t="s">
        <v>43</v>
      </c>
      <c r="R6" s="11" t="n">
        <v>10</v>
      </c>
      <c r="S6" s="25" t="s">
        <v>61</v>
      </c>
      <c r="T6" s="25" t="s">
        <v>45</v>
      </c>
      <c r="U6" s="31" t="s">
        <v>62</v>
      </c>
      <c r="V6" s="31" t="s">
        <v>63</v>
      </c>
      <c r="W6" s="31" t="s">
        <v>64</v>
      </c>
      <c r="X6" s="31" t="n">
        <v>80</v>
      </c>
      <c r="Y6" s="31" t="s">
        <v>48</v>
      </c>
      <c r="Z6" s="31" t="s">
        <v>65</v>
      </c>
      <c r="AA6" s="31" t="s">
        <v>64</v>
      </c>
      <c r="AB6" s="31" t="s">
        <v>66</v>
      </c>
      <c r="AC6" s="31" t="s">
        <v>67</v>
      </c>
      <c r="AD6" s="31" t="s">
        <v>68</v>
      </c>
      <c r="AE6" s="31" t="s">
        <v>69</v>
      </c>
      <c r="AF6" s="31" t="s">
        <v>70</v>
      </c>
      <c r="AG6" s="31" t="s">
        <v>71</v>
      </c>
      <c r="AH6" s="31" t="s">
        <v>72</v>
      </c>
      <c r="AI6" s="31" t="s">
        <v>73</v>
      </c>
      <c r="AJ6" s="31" t="s">
        <v>74</v>
      </c>
      <c r="AK6" s="28" t="str">
        <f aca="false">DEC2HEX(256-(MOD(AL6,256)),2)</f>
        <v>5D</v>
      </c>
      <c r="AL6" s="29" t="n">
        <f aca="false">+HEX2DEC(R6)+HEX2DEC(S6)+HEX2DEC(T6)+HEX2DEC(U6)+HEX2DEC(V6)+HEX2DEC(W6)+HEX2DEC(X6)+HEX2DEC(Y6)+HEX2DEC(Z6)+HEX2DEC(AA6)+HEX2DEC(AB6)+HEX2DEC(AC6)+HEX2DEC(AD6)+HEX2DEC(AE6)+HEX2DEC(AF6)+HEX2DEC(AG6)+HEX2DEC(AH6)+HEX2DEC(AI6)+HEX2DEC(AJ6)</f>
        <v>1699</v>
      </c>
      <c r="AN6" s="30" t="str">
        <f aca="false">CONCATENATE(Q6,R6,S6,T6,U6,V6,W6,X6,Y6,Z6,AA6,AB6,AC6,AD6,AE6,AF6,AG6,AH6,AI6,AJ6,AK6)</f>
        <v>:1000300002e0098001d0098207c003f00650d8b45D</v>
      </c>
    </row>
    <row r="7" customFormat="false" ht="18" hidden="false" customHeight="false" outlineLevel="0" collapsed="false">
      <c r="A7" s="19" t="n">
        <v>4</v>
      </c>
      <c r="B7" s="12" t="n">
        <v>0</v>
      </c>
      <c r="C7" s="13" t="n">
        <v>1</v>
      </c>
      <c r="D7" s="14" t="n">
        <v>0</v>
      </c>
      <c r="E7" s="15" t="n">
        <v>0</v>
      </c>
      <c r="F7" s="20" t="n">
        <v>1</v>
      </c>
      <c r="G7" s="20" t="n">
        <v>1</v>
      </c>
      <c r="H7" s="20" t="n">
        <v>1</v>
      </c>
      <c r="I7" s="20" t="n">
        <v>1</v>
      </c>
      <c r="J7" s="21" t="n">
        <v>1</v>
      </c>
      <c r="K7" s="21" t="n">
        <v>1</v>
      </c>
      <c r="L7" s="21" t="n">
        <v>0</v>
      </c>
      <c r="M7" s="21" t="n">
        <v>0</v>
      </c>
      <c r="N7" s="22" t="s">
        <v>42</v>
      </c>
      <c r="O7" s="22" t="str">
        <f aca="false">BIN2HEX(F7&amp;G7&amp;H7&amp;I7&amp;J7&amp;K7&amp;L7&amp;M7)</f>
        <v>FC</v>
      </c>
      <c r="P7" s="23"/>
      <c r="Q7" s="24" t="s">
        <v>43</v>
      </c>
      <c r="R7" s="11" t="n">
        <v>10</v>
      </c>
      <c r="S7" s="25" t="s">
        <v>75</v>
      </c>
      <c r="T7" s="25" t="s">
        <v>45</v>
      </c>
      <c r="U7" s="31" t="s">
        <v>67</v>
      </c>
      <c r="V7" s="31" t="s">
        <v>71</v>
      </c>
      <c r="W7" s="31" t="s">
        <v>71</v>
      </c>
      <c r="X7" s="31" t="s">
        <v>71</v>
      </c>
      <c r="Y7" s="31" t="s">
        <v>69</v>
      </c>
      <c r="Z7" s="31" t="s">
        <v>76</v>
      </c>
      <c r="AA7" s="31" t="s">
        <v>77</v>
      </c>
      <c r="AB7" s="31" t="s">
        <v>78</v>
      </c>
      <c r="AC7" s="31" t="s">
        <v>45</v>
      </c>
      <c r="AD7" s="31" t="s">
        <v>55</v>
      </c>
      <c r="AE7" s="31" t="s">
        <v>79</v>
      </c>
      <c r="AF7" s="31" t="s">
        <v>80</v>
      </c>
      <c r="AG7" s="31" t="s">
        <v>48</v>
      </c>
      <c r="AH7" s="31" t="s">
        <v>55</v>
      </c>
      <c r="AI7" s="31" t="s">
        <v>81</v>
      </c>
      <c r="AJ7" s="31" t="s">
        <v>49</v>
      </c>
      <c r="AK7" s="28" t="str">
        <f aca="false">DEC2HEX(256-(MOD(AL7,256)),2)</f>
        <v>34</v>
      </c>
      <c r="AL7" s="29" t="n">
        <f aca="false">+HEX2DEC(R7)+HEX2DEC(S7)+HEX2DEC(T7)+HEX2DEC(U7)+HEX2DEC(V7)+HEX2DEC(W7)+HEX2DEC(X7)+HEX2DEC(Y7)+HEX2DEC(Z7)+HEX2DEC(AA7)+HEX2DEC(AB7)+HEX2DEC(AC7)+HEX2DEC(AD7)+HEX2DEC(AE7)+HEX2DEC(AF7)+HEX2DEC(AG7)+HEX2DEC(AH7)+HEX2DEC(AI7)+HEX2DEC(AJ7)</f>
        <v>716</v>
      </c>
      <c r="AN7" s="30" t="str">
        <f aca="false">CONCATENATE(Q7,R7,S7,T7,U7,V7,W7,X7,Y7,Z7,AA7,AB7,AC7,AD7,AE7,AF7,AG7,AH7,AI7,AJ7,AK7)</f>
        <v>:100040000706060603101EE0000E0AB2010E0B6E34</v>
      </c>
    </row>
    <row r="8" customFormat="false" ht="18" hidden="false" customHeight="false" outlineLevel="0" collapsed="false">
      <c r="A8" s="19" t="n">
        <v>5</v>
      </c>
      <c r="B8" s="12" t="n">
        <v>0</v>
      </c>
      <c r="C8" s="13" t="n">
        <v>1</v>
      </c>
      <c r="D8" s="14" t="n">
        <v>0</v>
      </c>
      <c r="E8" s="15" t="n">
        <v>1</v>
      </c>
      <c r="F8" s="20" t="n">
        <v>1</v>
      </c>
      <c r="G8" s="20" t="n">
        <v>1</v>
      </c>
      <c r="H8" s="20" t="n">
        <v>1</v>
      </c>
      <c r="I8" s="20" t="n">
        <v>1</v>
      </c>
      <c r="J8" s="21" t="n">
        <v>1</v>
      </c>
      <c r="K8" s="21" t="n">
        <v>1</v>
      </c>
      <c r="L8" s="21" t="n">
        <v>1</v>
      </c>
      <c r="M8" s="21" t="n">
        <v>1</v>
      </c>
      <c r="N8" s="22" t="s">
        <v>60</v>
      </c>
      <c r="O8" s="22" t="str">
        <f aca="false">BIN2HEX(F8&amp;G8&amp;H8&amp;I8&amp;J8&amp;K8&amp;L8&amp;M8)</f>
        <v>FF</v>
      </c>
      <c r="P8" s="23"/>
      <c r="Q8" s="24" t="s">
        <v>43</v>
      </c>
      <c r="R8" s="11" t="n">
        <v>10</v>
      </c>
      <c r="S8" s="25" t="s">
        <v>82</v>
      </c>
      <c r="T8" s="25" t="s">
        <v>45</v>
      </c>
      <c r="U8" s="31" t="s">
        <v>60</v>
      </c>
      <c r="V8" s="31" t="s">
        <v>60</v>
      </c>
      <c r="W8" s="31" t="s">
        <v>60</v>
      </c>
      <c r="X8" s="31" t="s">
        <v>60</v>
      </c>
      <c r="Y8" s="31" t="s">
        <v>60</v>
      </c>
      <c r="Z8" s="31" t="s">
        <v>60</v>
      </c>
      <c r="AA8" s="31" t="s">
        <v>60</v>
      </c>
      <c r="AB8" s="31" t="s">
        <v>60</v>
      </c>
      <c r="AC8" s="31" t="s">
        <v>60</v>
      </c>
      <c r="AD8" s="31" t="s">
        <v>60</v>
      </c>
      <c r="AE8" s="31" t="s">
        <v>60</v>
      </c>
      <c r="AF8" s="31" t="s">
        <v>60</v>
      </c>
      <c r="AG8" s="31" t="s">
        <v>60</v>
      </c>
      <c r="AH8" s="31" t="s">
        <v>60</v>
      </c>
      <c r="AI8" s="31" t="s">
        <v>60</v>
      </c>
      <c r="AJ8" s="31" t="s">
        <v>60</v>
      </c>
      <c r="AK8" s="28" t="str">
        <f aca="false">DEC2HEX(256-(MOD(AL8,256)),2)</f>
        <v>B0</v>
      </c>
      <c r="AL8" s="29" t="n">
        <f aca="false">+HEX2DEC(R8)+HEX2DEC(S8)+HEX2DEC(T8)+HEX2DEC(U8)+HEX2DEC(V8)+HEX2DEC(W8)+HEX2DEC(X8)+HEX2DEC(Y8)+HEX2DEC(Z8)+HEX2DEC(AA8)+HEX2DEC(AB8)+HEX2DEC(AC8)+HEX2DEC(AD8)+HEX2DEC(AE8)+HEX2DEC(AF8)+HEX2DEC(AG8)+HEX2DEC(AH8)+HEX2DEC(AI8)+HEX2DEC(AJ8)</f>
        <v>4176</v>
      </c>
      <c r="AN8" s="30" t="str">
        <f aca="false">CONCATENATE(Q8,R8,S8,T8,U8,V8,W8,X8,Y8,Z8,AA8,AB8,AC8,AD8,AE8,AF8,AG8,AH8,AI8,AJ8,AK8)</f>
        <v>:10005000FFFFFFFFFFFFFFFFFFFFFFFFFFFFFFFFB0</v>
      </c>
    </row>
    <row r="9" customFormat="false" ht="18" hidden="false" customHeight="false" outlineLevel="0" collapsed="false">
      <c r="A9" s="19" t="n">
        <v>6</v>
      </c>
      <c r="B9" s="12" t="n">
        <v>0</v>
      </c>
      <c r="C9" s="13" t="n">
        <v>1</v>
      </c>
      <c r="D9" s="14" t="n">
        <v>1</v>
      </c>
      <c r="E9" s="15" t="n">
        <v>0</v>
      </c>
      <c r="F9" s="20" t="n">
        <v>1</v>
      </c>
      <c r="G9" s="20" t="n">
        <v>1</v>
      </c>
      <c r="H9" s="20" t="n">
        <v>1</v>
      </c>
      <c r="I9" s="20" t="n">
        <v>1</v>
      </c>
      <c r="J9" s="21" t="n">
        <v>1</v>
      </c>
      <c r="K9" s="21" t="n">
        <v>1</v>
      </c>
      <c r="L9" s="21" t="n">
        <v>1</v>
      </c>
      <c r="M9" s="21" t="n">
        <v>0</v>
      </c>
      <c r="N9" s="22" t="s">
        <v>52</v>
      </c>
      <c r="O9" s="22" t="str">
        <f aca="false">BIN2HEX(F9&amp;G9&amp;H9&amp;I9&amp;J9&amp;K9&amp;L9&amp;M9)</f>
        <v>FE</v>
      </c>
      <c r="P9" s="23"/>
      <c r="Q9" s="24" t="s">
        <v>43</v>
      </c>
      <c r="R9" s="11" t="n">
        <v>10</v>
      </c>
      <c r="S9" s="25" t="s">
        <v>83</v>
      </c>
      <c r="T9" s="25" t="s">
        <v>45</v>
      </c>
      <c r="U9" s="31" t="s">
        <v>60</v>
      </c>
      <c r="V9" s="31" t="s">
        <v>60</v>
      </c>
      <c r="W9" s="31" t="s">
        <v>60</v>
      </c>
      <c r="X9" s="31" t="s">
        <v>60</v>
      </c>
      <c r="Y9" s="31" t="s">
        <v>60</v>
      </c>
      <c r="Z9" s="31" t="s">
        <v>60</v>
      </c>
      <c r="AA9" s="31" t="s">
        <v>60</v>
      </c>
      <c r="AB9" s="31" t="s">
        <v>60</v>
      </c>
      <c r="AC9" s="31" t="s">
        <v>60</v>
      </c>
      <c r="AD9" s="31" t="s">
        <v>60</v>
      </c>
      <c r="AE9" s="31" t="s">
        <v>60</v>
      </c>
      <c r="AF9" s="31" t="s">
        <v>60</v>
      </c>
      <c r="AG9" s="31" t="s">
        <v>60</v>
      </c>
      <c r="AH9" s="31" t="s">
        <v>60</v>
      </c>
      <c r="AI9" s="31" t="s">
        <v>60</v>
      </c>
      <c r="AJ9" s="31" t="s">
        <v>60</v>
      </c>
      <c r="AK9" s="28" t="str">
        <f aca="false">DEC2HEX(256-(MOD(AL9,256)),2)</f>
        <v>A0</v>
      </c>
      <c r="AL9" s="29" t="n">
        <f aca="false">+HEX2DEC(R9)+HEX2DEC(S9)+HEX2DEC(T9)+HEX2DEC(U9)+HEX2DEC(V9)+HEX2DEC(W9)+HEX2DEC(X9)+HEX2DEC(Y9)+HEX2DEC(Z9)+HEX2DEC(AA9)+HEX2DEC(AB9)+HEX2DEC(AC9)+HEX2DEC(AD9)+HEX2DEC(AE9)+HEX2DEC(AF9)+HEX2DEC(AG9)+HEX2DEC(AH9)+HEX2DEC(AI9)+HEX2DEC(AJ9)</f>
        <v>4192</v>
      </c>
      <c r="AN9" s="30" t="str">
        <f aca="false">CONCATENATE(Q9,R9,S9,T9,U9,V9,W9,X9,Y9,Z9,AA9,AB9,AC9,AD9,AE9,AF9,AG9,AH9,AI9,AJ9,AK9)</f>
        <v>:10006000FFFFFFFFFFFFFFFFFFFFFFFFFFFFFFFFA0</v>
      </c>
    </row>
    <row r="10" customFormat="false" ht="18" hidden="false" customHeight="false" outlineLevel="0" collapsed="false">
      <c r="A10" s="19" t="n">
        <v>7</v>
      </c>
      <c r="B10" s="12" t="n">
        <v>0</v>
      </c>
      <c r="C10" s="13" t="n">
        <v>1</v>
      </c>
      <c r="D10" s="14" t="n">
        <v>1</v>
      </c>
      <c r="E10" s="15" t="n">
        <v>1</v>
      </c>
      <c r="F10" s="20" t="n">
        <v>1</v>
      </c>
      <c r="G10" s="20" t="n">
        <v>1</v>
      </c>
      <c r="H10" s="20" t="n">
        <v>1</v>
      </c>
      <c r="I10" s="20" t="n">
        <v>1</v>
      </c>
      <c r="J10" s="21" t="n">
        <v>1</v>
      </c>
      <c r="K10" s="21" t="n">
        <v>1</v>
      </c>
      <c r="L10" s="21" t="n">
        <v>0</v>
      </c>
      <c r="M10" s="21" t="n">
        <v>1</v>
      </c>
      <c r="N10" s="22" t="s">
        <v>46</v>
      </c>
      <c r="O10" s="22" t="str">
        <f aca="false">BIN2HEX(F10&amp;G10&amp;H10&amp;I10&amp;J10&amp;K10&amp;L10&amp;M10)</f>
        <v>FD</v>
      </c>
      <c r="P10" s="23"/>
      <c r="Q10" s="24" t="s">
        <v>43</v>
      </c>
      <c r="R10" s="11" t="n">
        <v>10</v>
      </c>
      <c r="S10" s="25" t="s">
        <v>84</v>
      </c>
      <c r="T10" s="25" t="s">
        <v>45</v>
      </c>
      <c r="U10" s="31" t="s">
        <v>60</v>
      </c>
      <c r="V10" s="31" t="s">
        <v>60</v>
      </c>
      <c r="W10" s="31" t="s">
        <v>60</v>
      </c>
      <c r="X10" s="31" t="s">
        <v>60</v>
      </c>
      <c r="Y10" s="31" t="s">
        <v>60</v>
      </c>
      <c r="Z10" s="31" t="s">
        <v>60</v>
      </c>
      <c r="AA10" s="31" t="s">
        <v>60</v>
      </c>
      <c r="AB10" s="31" t="s">
        <v>60</v>
      </c>
      <c r="AC10" s="31" t="s">
        <v>60</v>
      </c>
      <c r="AD10" s="31" t="s">
        <v>60</v>
      </c>
      <c r="AE10" s="31" t="s">
        <v>60</v>
      </c>
      <c r="AF10" s="31" t="s">
        <v>60</v>
      </c>
      <c r="AG10" s="31" t="s">
        <v>60</v>
      </c>
      <c r="AH10" s="31" t="s">
        <v>60</v>
      </c>
      <c r="AI10" s="31" t="s">
        <v>60</v>
      </c>
      <c r="AJ10" s="31" t="s">
        <v>60</v>
      </c>
      <c r="AK10" s="28" t="str">
        <f aca="false">DEC2HEX(256-(MOD(AL10,256)),2)</f>
        <v>90</v>
      </c>
      <c r="AL10" s="29" t="n">
        <f aca="false">+HEX2DEC(R10)+HEX2DEC(S10)+HEX2DEC(T10)+HEX2DEC(U10)+HEX2DEC(V10)+HEX2DEC(W10)+HEX2DEC(X10)+HEX2DEC(Y10)+HEX2DEC(Z10)+HEX2DEC(AA10)+HEX2DEC(AB10)+HEX2DEC(AC10)+HEX2DEC(AD10)+HEX2DEC(AE10)+HEX2DEC(AF10)+HEX2DEC(AG10)+HEX2DEC(AH10)+HEX2DEC(AI10)+HEX2DEC(AJ10)</f>
        <v>4208</v>
      </c>
      <c r="AN10" s="30" t="str">
        <f aca="false">CONCATENATE(Q10,R10,S10,T10,U10,V10,W10,X10,Y10,Z10,AA10,AB10,AC10,AD10,AE10,AF10,AG10,AH10,AI10,AJ10,AK10)</f>
        <v>:10007000FFFFFFFFFFFFFFFFFFFFFFFFFFFFFFFF90</v>
      </c>
    </row>
    <row r="11" customFormat="false" ht="18" hidden="false" customHeight="false" outlineLevel="0" collapsed="false">
      <c r="A11" s="19" t="n">
        <v>8</v>
      </c>
      <c r="B11" s="12" t="n">
        <v>1</v>
      </c>
      <c r="C11" s="13" t="n">
        <v>0</v>
      </c>
      <c r="D11" s="14" t="n">
        <v>0</v>
      </c>
      <c r="E11" s="15" t="n">
        <v>0</v>
      </c>
      <c r="F11" s="20" t="n">
        <v>1</v>
      </c>
      <c r="G11" s="20" t="n">
        <v>1</v>
      </c>
      <c r="H11" s="20" t="n">
        <v>1</v>
      </c>
      <c r="I11" s="20" t="n">
        <v>1</v>
      </c>
      <c r="J11" s="21" t="n">
        <v>1</v>
      </c>
      <c r="K11" s="21" t="n">
        <v>1</v>
      </c>
      <c r="L11" s="21" t="n">
        <v>0</v>
      </c>
      <c r="M11" s="21" t="n">
        <v>0</v>
      </c>
      <c r="N11" s="22" t="s">
        <v>42</v>
      </c>
      <c r="O11" s="22" t="str">
        <f aca="false">BIN2HEX(F11&amp;G11&amp;H11&amp;I11&amp;J11&amp;K11&amp;L11&amp;M11)</f>
        <v>FC</v>
      </c>
      <c r="P11" s="23"/>
      <c r="Q11" s="24" t="s">
        <v>43</v>
      </c>
      <c r="R11" s="11" t="n">
        <v>10</v>
      </c>
      <c r="S11" s="25" t="s">
        <v>85</v>
      </c>
      <c r="T11" s="25" t="s">
        <v>45</v>
      </c>
      <c r="U11" s="31" t="s">
        <v>60</v>
      </c>
      <c r="V11" s="31" t="s">
        <v>60</v>
      </c>
      <c r="W11" s="31" t="s">
        <v>60</v>
      </c>
      <c r="X11" s="31" t="s">
        <v>60</v>
      </c>
      <c r="Y11" s="31" t="s">
        <v>60</v>
      </c>
      <c r="Z11" s="31" t="s">
        <v>60</v>
      </c>
      <c r="AA11" s="31" t="s">
        <v>60</v>
      </c>
      <c r="AB11" s="31" t="s">
        <v>60</v>
      </c>
      <c r="AC11" s="31" t="s">
        <v>60</v>
      </c>
      <c r="AD11" s="31" t="s">
        <v>60</v>
      </c>
      <c r="AE11" s="31" t="s">
        <v>60</v>
      </c>
      <c r="AF11" s="31" t="s">
        <v>60</v>
      </c>
      <c r="AG11" s="31" t="s">
        <v>60</v>
      </c>
      <c r="AH11" s="31" t="s">
        <v>60</v>
      </c>
      <c r="AI11" s="31" t="s">
        <v>60</v>
      </c>
      <c r="AJ11" s="31" t="s">
        <v>60</v>
      </c>
      <c r="AK11" s="28" t="str">
        <f aca="false">DEC2HEX(256-(MOD(AL11,256)),2)</f>
        <v>80</v>
      </c>
      <c r="AL11" s="29" t="n">
        <f aca="false">+HEX2DEC(R11)+HEX2DEC(S11)+HEX2DEC(T11)+HEX2DEC(U11)+HEX2DEC(V11)+HEX2DEC(W11)+HEX2DEC(X11)+HEX2DEC(Y11)+HEX2DEC(Z11)+HEX2DEC(AA11)+HEX2DEC(AB11)+HEX2DEC(AC11)+HEX2DEC(AD11)+HEX2DEC(AE11)+HEX2DEC(AF11)+HEX2DEC(AG11)+HEX2DEC(AH11)+HEX2DEC(AI11)+HEX2DEC(AJ11)</f>
        <v>4224</v>
      </c>
      <c r="AN11" s="30" t="str">
        <f aca="false">CONCATENATE(Q11,R11,S11,T11,U11,V11,W11,X11,Y11,Z11,AA11,AB11,AC11,AD11,AE11,AF11,AG11,AH11,AI11,AJ11,AK11)</f>
        <v>:10008000FFFFFFFFFFFFFFFFFFFFFFFFFFFFFFFF80</v>
      </c>
    </row>
    <row r="12" customFormat="false" ht="18" hidden="false" customHeight="false" outlineLevel="0" collapsed="false">
      <c r="A12" s="19" t="n">
        <v>9</v>
      </c>
      <c r="B12" s="12" t="n">
        <v>1</v>
      </c>
      <c r="C12" s="13" t="n">
        <v>0</v>
      </c>
      <c r="D12" s="14" t="n">
        <v>0</v>
      </c>
      <c r="E12" s="15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1" t="n">
        <v>1</v>
      </c>
      <c r="K12" s="21" t="n">
        <v>1</v>
      </c>
      <c r="L12" s="21" t="n">
        <v>1</v>
      </c>
      <c r="M12" s="21" t="n">
        <v>0</v>
      </c>
      <c r="N12" s="22" t="s">
        <v>52</v>
      </c>
      <c r="O12" s="22" t="str">
        <f aca="false">BIN2HEX(F12&amp;G12&amp;H12&amp;I12&amp;J12&amp;K12&amp;L12&amp;M12)</f>
        <v>FE</v>
      </c>
      <c r="P12" s="23"/>
      <c r="Q12" s="24" t="s">
        <v>43</v>
      </c>
      <c r="R12" s="11" t="n">
        <v>10</v>
      </c>
      <c r="S12" s="25" t="s">
        <v>86</v>
      </c>
      <c r="T12" s="25" t="s">
        <v>45</v>
      </c>
      <c r="U12" s="31" t="s">
        <v>60</v>
      </c>
      <c r="V12" s="31" t="s">
        <v>60</v>
      </c>
      <c r="W12" s="31" t="s">
        <v>60</v>
      </c>
      <c r="X12" s="31" t="s">
        <v>60</v>
      </c>
      <c r="Y12" s="31" t="s">
        <v>60</v>
      </c>
      <c r="Z12" s="31" t="s">
        <v>60</v>
      </c>
      <c r="AA12" s="31" t="s">
        <v>60</v>
      </c>
      <c r="AB12" s="31" t="s">
        <v>60</v>
      </c>
      <c r="AC12" s="31" t="s">
        <v>60</v>
      </c>
      <c r="AD12" s="31" t="s">
        <v>60</v>
      </c>
      <c r="AE12" s="31" t="s">
        <v>60</v>
      </c>
      <c r="AF12" s="31" t="s">
        <v>60</v>
      </c>
      <c r="AG12" s="31" t="s">
        <v>60</v>
      </c>
      <c r="AH12" s="31" t="s">
        <v>60</v>
      </c>
      <c r="AI12" s="31" t="s">
        <v>60</v>
      </c>
      <c r="AJ12" s="31" t="s">
        <v>60</v>
      </c>
      <c r="AK12" s="28" t="str">
        <f aca="false">DEC2HEX(256-(MOD(AL12,256)),2)</f>
        <v>70</v>
      </c>
      <c r="AL12" s="29" t="n">
        <f aca="false">+HEX2DEC(R12)+HEX2DEC(S12)+HEX2DEC(T12)+HEX2DEC(U12)+HEX2DEC(V12)+HEX2DEC(W12)+HEX2DEC(X12)+HEX2DEC(Y12)+HEX2DEC(Z12)+HEX2DEC(AA12)+HEX2DEC(AB12)+HEX2DEC(AC12)+HEX2DEC(AD12)+HEX2DEC(AE12)+HEX2DEC(AF12)+HEX2DEC(AG12)+HEX2DEC(AH12)+HEX2DEC(AI12)+HEX2DEC(AJ12)</f>
        <v>4240</v>
      </c>
      <c r="AN12" s="30" t="str">
        <f aca="false">CONCATENATE(Q12,R12,S12,T12,U12,V12,W12,X12,Y12,Z12,AA12,AB12,AC12,AD12,AE12,AF12,AG12,AH12,AI12,AJ12,AK12)</f>
        <v>:10009000FFFFFFFFFFFFFFFFFFFFFFFFFFFFFFFF70</v>
      </c>
    </row>
    <row r="13" customFormat="false" ht="18" hidden="false" customHeight="false" outlineLevel="0" collapsed="false">
      <c r="A13" s="19" t="n">
        <v>10</v>
      </c>
      <c r="B13" s="12" t="n">
        <v>1</v>
      </c>
      <c r="C13" s="13" t="n">
        <v>0</v>
      </c>
      <c r="D13" s="14" t="n">
        <v>1</v>
      </c>
      <c r="E13" s="15" t="n">
        <v>0</v>
      </c>
      <c r="F13" s="20" t="n">
        <v>1</v>
      </c>
      <c r="G13" s="20" t="n">
        <v>1</v>
      </c>
      <c r="H13" s="20" t="n">
        <v>1</v>
      </c>
      <c r="I13" s="20" t="n">
        <v>1</v>
      </c>
      <c r="J13" s="21" t="n">
        <v>1</v>
      </c>
      <c r="K13" s="21" t="n">
        <v>1</v>
      </c>
      <c r="L13" s="21" t="n">
        <v>1</v>
      </c>
      <c r="M13" s="21" t="n">
        <v>0</v>
      </c>
      <c r="N13" s="22" t="s">
        <v>52</v>
      </c>
      <c r="O13" s="22" t="str">
        <f aca="false">BIN2HEX(F13&amp;G13&amp;H13&amp;I13&amp;J13&amp;K13&amp;L13&amp;M13)</f>
        <v>FE</v>
      </c>
      <c r="P13" s="23"/>
      <c r="Q13" s="24" t="s">
        <v>43</v>
      </c>
      <c r="R13" s="11" t="n">
        <v>10</v>
      </c>
      <c r="S13" s="25" t="s">
        <v>87</v>
      </c>
      <c r="T13" s="25" t="s">
        <v>45</v>
      </c>
      <c r="U13" s="31" t="s">
        <v>60</v>
      </c>
      <c r="V13" s="31" t="s">
        <v>60</v>
      </c>
      <c r="W13" s="31" t="s">
        <v>60</v>
      </c>
      <c r="X13" s="31" t="s">
        <v>60</v>
      </c>
      <c r="Y13" s="31" t="s">
        <v>60</v>
      </c>
      <c r="Z13" s="31" t="s">
        <v>60</v>
      </c>
      <c r="AA13" s="31" t="s">
        <v>60</v>
      </c>
      <c r="AB13" s="31" t="s">
        <v>60</v>
      </c>
      <c r="AC13" s="31" t="s">
        <v>60</v>
      </c>
      <c r="AD13" s="31" t="s">
        <v>60</v>
      </c>
      <c r="AE13" s="31" t="s">
        <v>60</v>
      </c>
      <c r="AF13" s="31" t="s">
        <v>60</v>
      </c>
      <c r="AG13" s="31" t="s">
        <v>60</v>
      </c>
      <c r="AH13" s="31" t="s">
        <v>60</v>
      </c>
      <c r="AI13" s="31" t="s">
        <v>60</v>
      </c>
      <c r="AJ13" s="31" t="s">
        <v>60</v>
      </c>
      <c r="AK13" s="28" t="str">
        <f aca="false">DEC2HEX(256-(MOD(AL13,256)),2)</f>
        <v>60</v>
      </c>
      <c r="AL13" s="29" t="n">
        <f aca="false">+HEX2DEC(R13)+HEX2DEC(S13)+HEX2DEC(T13)+HEX2DEC(U13)+HEX2DEC(V13)+HEX2DEC(W13)+HEX2DEC(X13)+HEX2DEC(Y13)+HEX2DEC(Z13)+HEX2DEC(AA13)+HEX2DEC(AB13)+HEX2DEC(AC13)+HEX2DEC(AD13)+HEX2DEC(AE13)+HEX2DEC(AF13)+HEX2DEC(AG13)+HEX2DEC(AH13)+HEX2DEC(AI13)+HEX2DEC(AJ13)</f>
        <v>4256</v>
      </c>
      <c r="AN13" s="30" t="str">
        <f aca="false">CONCATENATE(Q13,R13,S13,T13,U13,V13,W13,X13,Y13,Z13,AA13,AB13,AC13,AD13,AE13,AF13,AG13,AH13,AI13,AJ13,AK13)</f>
        <v>:1000A000FFFFFFFFFFFFFFFFFFFFFFFFFFFFFFFF60</v>
      </c>
    </row>
    <row r="14" customFormat="false" ht="18" hidden="false" customHeight="false" outlineLevel="0" collapsed="false">
      <c r="A14" s="19" t="n">
        <v>11</v>
      </c>
      <c r="B14" s="12" t="n">
        <v>1</v>
      </c>
      <c r="C14" s="13" t="n">
        <v>0</v>
      </c>
      <c r="D14" s="14" t="n">
        <v>1</v>
      </c>
      <c r="E14" s="15" t="n">
        <v>1</v>
      </c>
      <c r="F14" s="20" t="n">
        <v>1</v>
      </c>
      <c r="G14" s="20" t="n">
        <v>1</v>
      </c>
      <c r="H14" s="20" t="n">
        <v>1</v>
      </c>
      <c r="I14" s="20" t="n">
        <v>1</v>
      </c>
      <c r="J14" s="21" t="n">
        <v>1</v>
      </c>
      <c r="K14" s="21" t="n">
        <v>1</v>
      </c>
      <c r="L14" s="21" t="n">
        <v>0</v>
      </c>
      <c r="M14" s="21" t="n">
        <v>1</v>
      </c>
      <c r="N14" s="22" t="s">
        <v>46</v>
      </c>
      <c r="O14" s="22" t="str">
        <f aca="false">BIN2HEX(F14&amp;G14&amp;H14&amp;I14&amp;J14&amp;K14&amp;L14&amp;M14)</f>
        <v>FD</v>
      </c>
      <c r="P14" s="23"/>
      <c r="Q14" s="24" t="s">
        <v>43</v>
      </c>
      <c r="R14" s="11" t="n">
        <v>10</v>
      </c>
      <c r="S14" s="25" t="s">
        <v>88</v>
      </c>
      <c r="T14" s="25" t="s">
        <v>45</v>
      </c>
      <c r="U14" s="31" t="s">
        <v>60</v>
      </c>
      <c r="V14" s="31" t="s">
        <v>60</v>
      </c>
      <c r="W14" s="31" t="s">
        <v>60</v>
      </c>
      <c r="X14" s="31" t="s">
        <v>60</v>
      </c>
      <c r="Y14" s="31" t="s">
        <v>60</v>
      </c>
      <c r="Z14" s="31" t="s">
        <v>60</v>
      </c>
      <c r="AA14" s="31" t="s">
        <v>60</v>
      </c>
      <c r="AB14" s="31" t="s">
        <v>60</v>
      </c>
      <c r="AC14" s="31" t="s">
        <v>60</v>
      </c>
      <c r="AD14" s="31" t="s">
        <v>60</v>
      </c>
      <c r="AE14" s="31" t="s">
        <v>60</v>
      </c>
      <c r="AF14" s="31" t="s">
        <v>60</v>
      </c>
      <c r="AG14" s="31" t="s">
        <v>60</v>
      </c>
      <c r="AH14" s="31" t="s">
        <v>60</v>
      </c>
      <c r="AI14" s="31" t="s">
        <v>60</v>
      </c>
      <c r="AJ14" s="31" t="s">
        <v>60</v>
      </c>
      <c r="AK14" s="28" t="str">
        <f aca="false">DEC2HEX(256-(MOD(AL14,256)),2)</f>
        <v>50</v>
      </c>
      <c r="AL14" s="29" t="n">
        <f aca="false">+HEX2DEC(R14)+HEX2DEC(S14)+HEX2DEC(T14)+HEX2DEC(U14)+HEX2DEC(V14)+HEX2DEC(W14)+HEX2DEC(X14)+HEX2DEC(Y14)+HEX2DEC(Z14)+HEX2DEC(AA14)+HEX2DEC(AB14)+HEX2DEC(AC14)+HEX2DEC(AD14)+HEX2DEC(AE14)+HEX2DEC(AF14)+HEX2DEC(AG14)+HEX2DEC(AH14)+HEX2DEC(AI14)+HEX2DEC(AJ14)</f>
        <v>4272</v>
      </c>
      <c r="AN14" s="30" t="str">
        <f aca="false">CONCATENATE(Q14,R14,S14,T14,U14,V14,W14,X14,Y14,Z14,AA14,AB14,AC14,AD14,AE14,AF14,AG14,AH14,AI14,AJ14,AK14)</f>
        <v>:1000B000FFFFFFFFFFFFFFFFFFFFFFFFFFFFFFFF50</v>
      </c>
    </row>
    <row r="15" customFormat="false" ht="18" hidden="false" customHeight="false" outlineLevel="0" collapsed="false">
      <c r="A15" s="19" t="n">
        <v>12</v>
      </c>
      <c r="B15" s="12" t="n">
        <v>1</v>
      </c>
      <c r="C15" s="13" t="n">
        <v>1</v>
      </c>
      <c r="D15" s="14" t="n">
        <v>0</v>
      </c>
      <c r="E15" s="15" t="n">
        <v>0</v>
      </c>
      <c r="F15" s="20" t="n">
        <v>1</v>
      </c>
      <c r="G15" s="20" t="n">
        <v>1</v>
      </c>
      <c r="H15" s="20" t="n">
        <v>1</v>
      </c>
      <c r="I15" s="20" t="n">
        <v>1</v>
      </c>
      <c r="J15" s="21" t="n">
        <v>1</v>
      </c>
      <c r="K15" s="21" t="n">
        <v>1</v>
      </c>
      <c r="L15" s="21" t="n">
        <v>1</v>
      </c>
      <c r="M15" s="21" t="n">
        <v>0</v>
      </c>
      <c r="N15" s="22" t="s">
        <v>52</v>
      </c>
      <c r="O15" s="22" t="str">
        <f aca="false">BIN2HEX(F15&amp;G15&amp;H15&amp;I15&amp;J15&amp;K15&amp;L15&amp;M15)</f>
        <v>FE</v>
      </c>
      <c r="P15" s="23"/>
      <c r="Q15" s="24" t="s">
        <v>43</v>
      </c>
      <c r="R15" s="11" t="n">
        <v>10</v>
      </c>
      <c r="S15" s="25" t="s">
        <v>89</v>
      </c>
      <c r="T15" s="25" t="s">
        <v>45</v>
      </c>
      <c r="U15" s="31" t="s">
        <v>67</v>
      </c>
      <c r="V15" s="31" t="s">
        <v>50</v>
      </c>
      <c r="W15" s="31" t="n">
        <v>19</v>
      </c>
      <c r="X15" s="31" t="s">
        <v>55</v>
      </c>
      <c r="Y15" s="31" t="s">
        <v>71</v>
      </c>
      <c r="Z15" s="31" t="s">
        <v>49</v>
      </c>
      <c r="AA15" s="31" t="s">
        <v>48</v>
      </c>
      <c r="AB15" s="31" t="s">
        <v>55</v>
      </c>
      <c r="AC15" s="31" t="s">
        <v>90</v>
      </c>
      <c r="AD15" s="31" t="s">
        <v>49</v>
      </c>
      <c r="AE15" s="31" t="s">
        <v>91</v>
      </c>
      <c r="AF15" s="31" t="s">
        <v>92</v>
      </c>
      <c r="AG15" s="31" t="s">
        <v>93</v>
      </c>
      <c r="AH15" s="31" t="s">
        <v>29</v>
      </c>
      <c r="AI15" s="31" t="s">
        <v>69</v>
      </c>
      <c r="AJ15" s="31" t="s">
        <v>45</v>
      </c>
      <c r="AK15" s="28" t="str">
        <f aca="false">DEC2HEX(256-(MOD(AL15,256)),2)</f>
        <v>51</v>
      </c>
      <c r="AL15" s="29" t="n">
        <f aca="false">+HEX2DEC(R15)+HEX2DEC(S15)+HEX2DEC(T15)+HEX2DEC(U15)+HEX2DEC(V15)+HEX2DEC(W15)+HEX2DEC(X15)+HEX2DEC(Y15)+HEX2DEC(Z15)+HEX2DEC(AA15)+HEX2DEC(AB15)+HEX2DEC(AC15)+HEX2DEC(AD15)+HEX2DEC(AE15)+HEX2DEC(AF15)+HEX2DEC(AG15)+HEX2DEC(AH15)+HEX2DEC(AI15)+HEX2DEC(AJ15)</f>
        <v>1455</v>
      </c>
      <c r="AN15" s="30" t="str">
        <f aca="false">CONCATENATE(Q15,R15,S15,T15,U15,V15,W15,X15,Y15,Z15,AA15,AB15,AC15,AD15,AE15,AF15,AG15,AH15,AI15,AJ15,AK15)</f>
        <v>:1000C000076A190E066E010E086EAFDFE6D7030051</v>
      </c>
    </row>
    <row r="16" customFormat="false" ht="18" hidden="false" customHeight="false" outlineLevel="0" collapsed="false">
      <c r="A16" s="19" t="n">
        <v>13</v>
      </c>
      <c r="B16" s="12" t="n">
        <v>1</v>
      </c>
      <c r="C16" s="13" t="n">
        <v>1</v>
      </c>
      <c r="D16" s="14" t="n">
        <v>0</v>
      </c>
      <c r="E16" s="15" t="n">
        <v>1</v>
      </c>
      <c r="F16" s="20" t="n">
        <v>1</v>
      </c>
      <c r="G16" s="20" t="n">
        <v>1</v>
      </c>
      <c r="H16" s="20" t="n">
        <v>1</v>
      </c>
      <c r="I16" s="20" t="n">
        <v>1</v>
      </c>
      <c r="J16" s="21" t="n">
        <v>1</v>
      </c>
      <c r="K16" s="21" t="n">
        <v>1</v>
      </c>
      <c r="L16" s="21" t="n">
        <v>0</v>
      </c>
      <c r="M16" s="21" t="n">
        <v>1</v>
      </c>
      <c r="N16" s="22" t="s">
        <v>46</v>
      </c>
      <c r="O16" s="22" t="str">
        <f aca="false">BIN2HEX(F16&amp;G16&amp;H16&amp;I16&amp;J16&amp;K16&amp;L16&amp;M16)</f>
        <v>FD</v>
      </c>
      <c r="P16" s="23"/>
      <c r="Q16" s="24" t="s">
        <v>43</v>
      </c>
      <c r="R16" s="11" t="n">
        <v>10</v>
      </c>
      <c r="S16" s="25" t="s">
        <v>94</v>
      </c>
      <c r="T16" s="25" t="s">
        <v>45</v>
      </c>
      <c r="U16" s="31" t="s">
        <v>60</v>
      </c>
      <c r="V16" s="31" t="s">
        <v>60</v>
      </c>
      <c r="W16" s="31" t="s">
        <v>60</v>
      </c>
      <c r="X16" s="31" t="s">
        <v>60</v>
      </c>
      <c r="Y16" s="31" t="s">
        <v>60</v>
      </c>
      <c r="Z16" s="31" t="s">
        <v>60</v>
      </c>
      <c r="AA16" s="31" t="s">
        <v>60</v>
      </c>
      <c r="AB16" s="31" t="s">
        <v>60</v>
      </c>
      <c r="AC16" s="31" t="s">
        <v>60</v>
      </c>
      <c r="AD16" s="31" t="s">
        <v>60</v>
      </c>
      <c r="AE16" s="31" t="s">
        <v>60</v>
      </c>
      <c r="AF16" s="31" t="s">
        <v>60</v>
      </c>
      <c r="AG16" s="31" t="s">
        <v>60</v>
      </c>
      <c r="AH16" s="31" t="s">
        <v>60</v>
      </c>
      <c r="AI16" s="31" t="s">
        <v>60</v>
      </c>
      <c r="AJ16" s="31" t="s">
        <v>60</v>
      </c>
      <c r="AK16" s="28" t="str">
        <f aca="false">DEC2HEX(256-(MOD(AL16,256)),2)</f>
        <v>30</v>
      </c>
      <c r="AL16" s="29" t="n">
        <f aca="false">+HEX2DEC(R16)+HEX2DEC(S16)+HEX2DEC(T16)+HEX2DEC(U16)+HEX2DEC(V16)+HEX2DEC(W16)+HEX2DEC(X16)+HEX2DEC(Y16)+HEX2DEC(Z16)+HEX2DEC(AA16)+HEX2DEC(AB16)+HEX2DEC(AC16)+HEX2DEC(AD16)+HEX2DEC(AE16)+HEX2DEC(AF16)+HEX2DEC(AG16)+HEX2DEC(AH16)+HEX2DEC(AI16)+HEX2DEC(AJ16)</f>
        <v>4304</v>
      </c>
      <c r="AN16" s="30" t="str">
        <f aca="false">CONCATENATE(Q16,R16,S16,T16,U16,V16,W16,X16,Y16,Z16,AA16,AB16,AC16,AD16,AE16,AF16,AG16,AH16,AI16,AJ16,AK16)</f>
        <v>:1000D000FFFFFFFFFFFFFFFFFFFFFFFFFFFFFFFF30</v>
      </c>
    </row>
    <row r="17" customFormat="false" ht="18" hidden="false" customHeight="false" outlineLevel="0" collapsed="false">
      <c r="A17" s="19" t="n">
        <v>14</v>
      </c>
      <c r="B17" s="12" t="n">
        <v>1</v>
      </c>
      <c r="C17" s="13" t="n">
        <v>1</v>
      </c>
      <c r="D17" s="14" t="n">
        <v>1</v>
      </c>
      <c r="E17" s="15" t="n">
        <v>0</v>
      </c>
      <c r="F17" s="20" t="n">
        <v>1</v>
      </c>
      <c r="G17" s="20" t="n">
        <v>1</v>
      </c>
      <c r="H17" s="20" t="n">
        <v>1</v>
      </c>
      <c r="I17" s="20" t="n">
        <v>1</v>
      </c>
      <c r="J17" s="21" t="n">
        <v>1</v>
      </c>
      <c r="K17" s="21" t="n">
        <v>1</v>
      </c>
      <c r="L17" s="21" t="n">
        <v>0</v>
      </c>
      <c r="M17" s="21" t="n">
        <v>0</v>
      </c>
      <c r="N17" s="22" t="s">
        <v>42</v>
      </c>
      <c r="O17" s="22" t="str">
        <f aca="false">BIN2HEX(F17&amp;G17&amp;H17&amp;I17&amp;J17&amp;K17&amp;L17&amp;M17)</f>
        <v>FC</v>
      </c>
      <c r="P17" s="23"/>
      <c r="Q17" s="24" t="s">
        <v>43</v>
      </c>
      <c r="R17" s="11" t="n">
        <v>10</v>
      </c>
      <c r="S17" s="25" t="s">
        <v>95</v>
      </c>
      <c r="T17" s="25" t="s">
        <v>45</v>
      </c>
      <c r="U17" s="31" t="s">
        <v>60</v>
      </c>
      <c r="V17" s="31" t="s">
        <v>60</v>
      </c>
      <c r="W17" s="31" t="s">
        <v>60</v>
      </c>
      <c r="X17" s="31" t="s">
        <v>60</v>
      </c>
      <c r="Y17" s="31" t="s">
        <v>60</v>
      </c>
      <c r="Z17" s="31" t="s">
        <v>60</v>
      </c>
      <c r="AA17" s="31" t="s">
        <v>60</v>
      </c>
      <c r="AB17" s="31" t="s">
        <v>60</v>
      </c>
      <c r="AC17" s="31" t="s">
        <v>60</v>
      </c>
      <c r="AD17" s="31" t="s">
        <v>60</v>
      </c>
      <c r="AE17" s="31" t="s">
        <v>60</v>
      </c>
      <c r="AF17" s="31" t="s">
        <v>60</v>
      </c>
      <c r="AG17" s="31" t="s">
        <v>60</v>
      </c>
      <c r="AH17" s="31" t="s">
        <v>60</v>
      </c>
      <c r="AI17" s="31" t="s">
        <v>60</v>
      </c>
      <c r="AJ17" s="31" t="s">
        <v>60</v>
      </c>
      <c r="AK17" s="28" t="str">
        <f aca="false">DEC2HEX(256-(MOD(AL17,256)),2)</f>
        <v>20</v>
      </c>
      <c r="AL17" s="29" t="n">
        <f aca="false">+HEX2DEC(R17)+HEX2DEC(S17)+HEX2DEC(T17)+HEX2DEC(U17)+HEX2DEC(V17)+HEX2DEC(W17)+HEX2DEC(X17)+HEX2DEC(Y17)+HEX2DEC(Z17)+HEX2DEC(AA17)+HEX2DEC(AB17)+HEX2DEC(AC17)+HEX2DEC(AD17)+HEX2DEC(AE17)+HEX2DEC(AF17)+HEX2DEC(AG17)+HEX2DEC(AH17)+HEX2DEC(AI17)+HEX2DEC(AJ17)</f>
        <v>4320</v>
      </c>
      <c r="AN17" s="30" t="str">
        <f aca="false">CONCATENATE(Q17,R17,S17,T17,U17,V17,W17,X17,Y17,Z17,AA17,AB17,AC17,AD17,AE17,AF17,AG17,AH17,AI17,AJ17,AK17)</f>
        <v>:1000E000FFFFFFFFFFFFFFFFFFFFFFFFFFFFFFFF20</v>
      </c>
    </row>
    <row r="18" customFormat="false" ht="18" hidden="false" customHeight="false" outlineLevel="0" collapsed="false">
      <c r="A18" s="19" t="n">
        <v>15</v>
      </c>
      <c r="B18" s="12" t="n">
        <v>1</v>
      </c>
      <c r="C18" s="13" t="n">
        <v>1</v>
      </c>
      <c r="D18" s="14" t="n">
        <v>1</v>
      </c>
      <c r="E18" s="15" t="n">
        <v>1</v>
      </c>
      <c r="F18" s="20" t="n">
        <v>1</v>
      </c>
      <c r="G18" s="20" t="n">
        <v>1</v>
      </c>
      <c r="H18" s="20" t="n">
        <v>1</v>
      </c>
      <c r="I18" s="20" t="n">
        <v>1</v>
      </c>
      <c r="J18" s="21" t="n">
        <v>1</v>
      </c>
      <c r="K18" s="21" t="n">
        <v>1</v>
      </c>
      <c r="L18" s="21" t="n">
        <v>0</v>
      </c>
      <c r="M18" s="21" t="n">
        <v>0</v>
      </c>
      <c r="N18" s="22" t="s">
        <v>42</v>
      </c>
      <c r="O18" s="22" t="str">
        <f aca="false">BIN2HEX(F18&amp;G18&amp;H18&amp;I18&amp;J18&amp;K18&amp;L18&amp;M18)</f>
        <v>FC</v>
      </c>
      <c r="P18" s="23"/>
      <c r="Q18" s="24" t="s">
        <v>43</v>
      </c>
      <c r="R18" s="11" t="n">
        <v>10</v>
      </c>
      <c r="S18" s="25" t="s">
        <v>96</v>
      </c>
      <c r="T18" s="25" t="s">
        <v>45</v>
      </c>
      <c r="U18" s="31" t="s">
        <v>45</v>
      </c>
      <c r="V18" s="31" t="s">
        <v>48</v>
      </c>
      <c r="W18" s="31" t="s">
        <v>62</v>
      </c>
      <c r="X18" s="31" t="s">
        <v>69</v>
      </c>
      <c r="Y18" s="31" t="s">
        <v>97</v>
      </c>
      <c r="Z18" s="31" t="s">
        <v>98</v>
      </c>
      <c r="AA18" s="31" t="s">
        <v>71</v>
      </c>
      <c r="AB18" s="31" t="s">
        <v>67</v>
      </c>
      <c r="AC18" s="31" t="s">
        <v>90</v>
      </c>
      <c r="AD18" s="31" t="s">
        <v>64</v>
      </c>
      <c r="AE18" s="31" t="s">
        <v>76</v>
      </c>
      <c r="AF18" s="31" t="s">
        <v>99</v>
      </c>
      <c r="AG18" s="31" t="s">
        <v>100</v>
      </c>
      <c r="AH18" s="31" t="s">
        <v>101</v>
      </c>
      <c r="AI18" s="31" t="s">
        <v>102</v>
      </c>
      <c r="AJ18" s="31" t="s">
        <v>103</v>
      </c>
      <c r="AK18" s="28" t="str">
        <f aca="false">DEC2HEX(256-(MOD(AL18,256)),2)</f>
        <v>64</v>
      </c>
      <c r="AL18" s="29" t="n">
        <f aca="false">+HEX2DEC(R18)+HEX2DEC(S18)+HEX2DEC(T18)+HEX2DEC(U18)+HEX2DEC(V18)+HEX2DEC(W18)+HEX2DEC(X18)+HEX2DEC(Y18)+HEX2DEC(Z18)+HEX2DEC(AA18)+HEX2DEC(AB18)+HEX2DEC(AC18)+HEX2DEC(AD18)+HEX2DEC(AE18)+HEX2DEC(AF18)+HEX2DEC(AG18)+HEX2DEC(AH18)+HEX2DEC(AI18)+HEX2DEC(AJ18)</f>
        <v>412</v>
      </c>
      <c r="AN18" s="30" t="str">
        <f aca="false">CONCATENATE(Q18,R18,S18,T18,U18,V18,W18,X18,Y18,Z18,AA18,AB18,AC18,AD18,AE18,AF18,AG18,AH18,AI18,AJ18,AK18)</f>
        <v>:1000F0000001020304050607080910111213141564</v>
      </c>
    </row>
    <row r="19" customFormat="false" ht="15.6" hidden="false" customHeight="false" outlineLevel="0" collapsed="false">
      <c r="AN19" s="32" t="s">
        <v>104</v>
      </c>
    </row>
    <row r="20" customFormat="false" ht="18" hidden="false" customHeight="true" outlineLevel="0" collapsed="false">
      <c r="E20" s="33"/>
      <c r="F20" s="0" t="s">
        <v>105</v>
      </c>
    </row>
    <row r="21" customFormat="false" ht="15.6" hidden="false" customHeight="false" outlineLevel="0" collapsed="false">
      <c r="F21" s="0" t="s">
        <v>106</v>
      </c>
      <c r="W21" s="34"/>
    </row>
  </sheetData>
  <mergeCells count="4">
    <mergeCell ref="F1:I1"/>
    <mergeCell ref="J1:M1"/>
    <mergeCell ref="AK1:AK2"/>
    <mergeCell ref="AL1:A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0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O23" activeCellId="0" sqref="O23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78"/>
    <col collapsed="false" customWidth="true" hidden="false" outlineLevel="0" max="2" min="2" style="0" width="2"/>
    <col collapsed="false" customWidth="true" hidden="false" outlineLevel="0" max="3" min="3" style="0" width="10.33"/>
    <col collapsed="false" customWidth="true" hidden="false" outlineLevel="0" max="4" min="4" style="0" width="11.55"/>
    <col collapsed="false" customWidth="true" hidden="false" outlineLevel="0" max="5" min="5" style="0" width="16.44"/>
    <col collapsed="false" customWidth="true" hidden="false" outlineLevel="0" max="15" min="6" style="0" width="7.55"/>
    <col collapsed="false" customWidth="true" hidden="false" outlineLevel="0" max="16" min="16" style="0" width="8.33"/>
    <col collapsed="false" customWidth="true" hidden="false" outlineLevel="0" max="18" min="17" style="0" width="8.11"/>
    <col collapsed="false" customWidth="true" hidden="false" outlineLevel="0" max="19" min="19" style="0" width="8.44"/>
    <col collapsed="false" customWidth="true" hidden="false" outlineLevel="0" max="21" min="20" style="0" width="8"/>
    <col collapsed="false" customWidth="true" hidden="false" outlineLevel="0" max="22" min="22" style="0" width="12.66"/>
    <col collapsed="false" customWidth="true" hidden="false" outlineLevel="0" max="23" min="23" style="0" width="5.88"/>
    <col collapsed="false" customWidth="true" hidden="false" outlineLevel="0" max="25" min="25" style="0" width="52.33"/>
  </cols>
  <sheetData>
    <row r="2" customFormat="false" ht="18" hidden="false" customHeight="false" outlineLevel="0" collapsed="false">
      <c r="B2" s="6"/>
      <c r="C2" s="3" t="s">
        <v>2</v>
      </c>
      <c r="D2" s="3" t="s">
        <v>3</v>
      </c>
      <c r="E2" s="3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8" t="s">
        <v>21</v>
      </c>
      <c r="W2" s="9" t="s">
        <v>22</v>
      </c>
      <c r="Y2" s="10" t="s">
        <v>23</v>
      </c>
    </row>
    <row r="3" customFormat="false" ht="18" hidden="false" customHeight="false" outlineLevel="0" collapsed="false">
      <c r="B3" s="6"/>
      <c r="C3" s="11" t="s">
        <v>38</v>
      </c>
      <c r="D3" s="11" t="s">
        <v>39</v>
      </c>
      <c r="E3" s="11" t="s">
        <v>40</v>
      </c>
      <c r="F3" s="11" t="n">
        <v>0</v>
      </c>
      <c r="G3" s="11" t="n">
        <v>1</v>
      </c>
      <c r="H3" s="11" t="n">
        <v>2</v>
      </c>
      <c r="I3" s="11" t="n">
        <v>3</v>
      </c>
      <c r="J3" s="11" t="n">
        <v>4</v>
      </c>
      <c r="K3" s="11" t="n">
        <v>5</v>
      </c>
      <c r="L3" s="11" t="n">
        <v>6</v>
      </c>
      <c r="M3" s="11" t="n">
        <v>7</v>
      </c>
      <c r="N3" s="11" t="n">
        <v>8</v>
      </c>
      <c r="O3" s="11" t="n">
        <v>9</v>
      </c>
      <c r="P3" s="11" t="n">
        <v>10</v>
      </c>
      <c r="Q3" s="11" t="n">
        <v>11</v>
      </c>
      <c r="R3" s="11" t="n">
        <v>12</v>
      </c>
      <c r="S3" s="11" t="n">
        <v>13</v>
      </c>
      <c r="T3" s="11" t="n">
        <v>14</v>
      </c>
      <c r="U3" s="11" t="n">
        <v>15</v>
      </c>
      <c r="V3" s="8"/>
      <c r="W3" s="9"/>
      <c r="Y3" s="35" t="s">
        <v>41</v>
      </c>
    </row>
    <row r="4" customFormat="false" ht="18" hidden="false" customHeight="false" outlineLevel="0" collapsed="false">
      <c r="B4" s="24" t="s">
        <v>43</v>
      </c>
      <c r="C4" s="36" t="n">
        <v>10</v>
      </c>
      <c r="D4" s="37" t="s">
        <v>44</v>
      </c>
      <c r="E4" s="25" t="s">
        <v>45</v>
      </c>
      <c r="F4" s="31" t="s">
        <v>107</v>
      </c>
      <c r="G4" s="31" t="s">
        <v>108</v>
      </c>
      <c r="H4" s="31" t="s">
        <v>108</v>
      </c>
      <c r="I4" s="31" t="s">
        <v>48</v>
      </c>
      <c r="J4" s="31" t="s">
        <v>48</v>
      </c>
      <c r="K4" s="31" t="s">
        <v>48</v>
      </c>
      <c r="L4" s="31" t="s">
        <v>48</v>
      </c>
      <c r="M4" s="31" t="s">
        <v>48</v>
      </c>
      <c r="N4" s="31" t="s">
        <v>48</v>
      </c>
      <c r="O4" s="31" t="s">
        <v>48</v>
      </c>
      <c r="P4" s="31" t="s">
        <v>48</v>
      </c>
      <c r="Q4" s="31" t="s">
        <v>48</v>
      </c>
      <c r="R4" s="31" t="s">
        <v>48</v>
      </c>
      <c r="S4" s="31" t="s">
        <v>48</v>
      </c>
      <c r="T4" s="31" t="s">
        <v>48</v>
      </c>
      <c r="U4" s="31" t="s">
        <v>48</v>
      </c>
      <c r="V4" s="28" t="str">
        <f aca="false">DEC2HEX(256-(MOD(W4,256)),2)</f>
        <v>89</v>
      </c>
      <c r="W4" s="29" t="n">
        <f aca="false">+HEX2DEC(C4)+HEX2DEC(D4)+HEX2DEC(E4)+HEX2DEC(F4)+HEX2DEC(G4)+HEX2DEC(H4)+HEX2DEC(I4)+HEX2DEC(J4)+HEX2DEC(K4)+HEX2DEC(L4)+HEX2DEC(M4)+HEX2DEC(N4)+HEX2DEC(O4)+HEX2DEC(P4)+HEX2DEC(Q4)+HEX2DEC(R4)+HEX2DEC(S4)+HEX2DEC(T4)+HEX2DEC(U4)</f>
        <v>631</v>
      </c>
      <c r="Y4" s="38" t="str">
        <f aca="false">CONCATENATE(B4,C4,D4,E4,F4,G4,H4,I4,J4,K4,L4,M4,N4,O4,P4,Q4,R4,S4,T4,U4,V4)</f>
        <v>:10000000CCC7C70101010101010101010101010189</v>
      </c>
    </row>
    <row r="5" customFormat="false" ht="18" hidden="false" customHeight="false" outlineLevel="0" collapsed="false">
      <c r="B5" s="24" t="s">
        <v>43</v>
      </c>
      <c r="C5" s="36" t="n">
        <v>10</v>
      </c>
      <c r="D5" s="37" t="s">
        <v>47</v>
      </c>
      <c r="E5" s="25" t="s">
        <v>45</v>
      </c>
      <c r="F5" s="31" t="s">
        <v>62</v>
      </c>
      <c r="G5" s="31" t="s">
        <v>62</v>
      </c>
      <c r="H5" s="31" t="s">
        <v>62</v>
      </c>
      <c r="I5" s="31" t="s">
        <v>62</v>
      </c>
      <c r="J5" s="31" t="s">
        <v>62</v>
      </c>
      <c r="K5" s="31" t="s">
        <v>62</v>
      </c>
      <c r="L5" s="31" t="s">
        <v>62</v>
      </c>
      <c r="M5" s="31" t="s">
        <v>62</v>
      </c>
      <c r="N5" s="31" t="s">
        <v>62</v>
      </c>
      <c r="O5" s="31" t="s">
        <v>62</v>
      </c>
      <c r="P5" s="31" t="s">
        <v>62</v>
      </c>
      <c r="Q5" s="31" t="s">
        <v>62</v>
      </c>
      <c r="R5" s="31" t="s">
        <v>62</v>
      </c>
      <c r="S5" s="31" t="s">
        <v>62</v>
      </c>
      <c r="T5" s="31" t="s">
        <v>62</v>
      </c>
      <c r="U5" s="31" t="s">
        <v>62</v>
      </c>
      <c r="V5" s="28" t="str">
        <f aca="false">DEC2HEX(256-(MOD(W5,256)),2)</f>
        <v>C0</v>
      </c>
      <c r="W5" s="29" t="n">
        <f aca="false">+HEX2DEC(C5)+HEX2DEC(D5)+HEX2DEC(E5)+HEX2DEC(F5)+HEX2DEC(G5)+HEX2DEC(H5)+HEX2DEC(I5)+HEX2DEC(J5)+HEX2DEC(K5)+HEX2DEC(L5)+HEX2DEC(M5)+HEX2DEC(N5)+HEX2DEC(O5)+HEX2DEC(P5)+HEX2DEC(Q5)+HEX2DEC(R5)+HEX2DEC(S5)+HEX2DEC(T5)+HEX2DEC(U5)</f>
        <v>64</v>
      </c>
      <c r="Y5" s="38" t="str">
        <f aca="false">CONCATENATE(B5,C5,D5,E5,F5,G5,H5,I5,J5,K5,L5,M5,N5,O5,P5,Q5,R5,S5,T5,U5,V5)</f>
        <v>:1000100002020202020202020202020202020202C0</v>
      </c>
    </row>
    <row r="6" customFormat="false" ht="18" hidden="false" customHeight="false" outlineLevel="0" collapsed="false">
      <c r="B6" s="24" t="s">
        <v>43</v>
      </c>
      <c r="C6" s="36" t="n">
        <v>10</v>
      </c>
      <c r="D6" s="37" t="s">
        <v>56</v>
      </c>
      <c r="E6" s="25" t="s">
        <v>45</v>
      </c>
      <c r="F6" s="31" t="s">
        <v>57</v>
      </c>
      <c r="G6" s="31" t="s">
        <v>57</v>
      </c>
      <c r="H6" s="31" t="s">
        <v>58</v>
      </c>
      <c r="I6" s="31" t="s">
        <v>45</v>
      </c>
      <c r="J6" s="31" t="s">
        <v>58</v>
      </c>
      <c r="K6" s="31" t="s">
        <v>45</v>
      </c>
      <c r="L6" s="31" t="s">
        <v>59</v>
      </c>
      <c r="M6" s="31" t="s">
        <v>45</v>
      </c>
      <c r="N6" s="31" t="s">
        <v>60</v>
      </c>
      <c r="O6" s="31" t="s">
        <v>60</v>
      </c>
      <c r="P6" s="31" t="s">
        <v>60</v>
      </c>
      <c r="Q6" s="31" t="s">
        <v>60</v>
      </c>
      <c r="R6" s="31" t="s">
        <v>60</v>
      </c>
      <c r="S6" s="31" t="s">
        <v>60</v>
      </c>
      <c r="T6" s="31" t="s">
        <v>60</v>
      </c>
      <c r="U6" s="31" t="s">
        <v>60</v>
      </c>
      <c r="V6" s="28" t="str">
        <f aca="false">DEC2HEX(256-(MOD(W6,256)),2)</f>
        <v>BF</v>
      </c>
      <c r="W6" s="29" t="n">
        <f aca="false">+HEX2DEC(C6)+HEX2DEC(D6)+HEX2DEC(E6)+HEX2DEC(F6)+HEX2DEC(G6)+HEX2DEC(H6)+HEX2DEC(I6)+HEX2DEC(J6)+HEX2DEC(K6)+HEX2DEC(L6)+HEX2DEC(M6)+HEX2DEC(N6)+HEX2DEC(O6)+HEX2DEC(P6)+HEX2DEC(Q6)+HEX2DEC(R6)+HEX2DEC(S6)+HEX2DEC(T6)+HEX2DEC(U6)</f>
        <v>2625</v>
      </c>
      <c r="Y6" s="38" t="str">
        <f aca="false">CONCATENATE(B6,C6,D6,E6,F6,G6,H6,I6,J6,K6,L6,M6,N6,O6,P6,Q6,R6,S6,T6,U6,V6)</f>
        <v>:10002000AAAA430043003F00FFFFFFFFFFFFFFFFBF</v>
      </c>
    </row>
    <row r="7" customFormat="false" ht="18" hidden="false" customHeight="false" outlineLevel="0" collapsed="false">
      <c r="B7" s="24" t="s">
        <v>43</v>
      </c>
      <c r="C7" s="36" t="n">
        <v>10</v>
      </c>
      <c r="D7" s="37" t="s">
        <v>61</v>
      </c>
      <c r="E7" s="25" t="s">
        <v>45</v>
      </c>
      <c r="F7" s="31" t="s">
        <v>62</v>
      </c>
      <c r="G7" s="31" t="s">
        <v>63</v>
      </c>
      <c r="H7" s="31" t="s">
        <v>64</v>
      </c>
      <c r="I7" s="31" t="n">
        <v>80</v>
      </c>
      <c r="J7" s="31" t="s">
        <v>48</v>
      </c>
      <c r="K7" s="31" t="s">
        <v>65</v>
      </c>
      <c r="L7" s="31" t="s">
        <v>64</v>
      </c>
      <c r="M7" s="31" t="s">
        <v>66</v>
      </c>
      <c r="N7" s="31" t="s">
        <v>67</v>
      </c>
      <c r="O7" s="31" t="s">
        <v>68</v>
      </c>
      <c r="P7" s="31" t="s">
        <v>69</v>
      </c>
      <c r="Q7" s="31" t="s">
        <v>70</v>
      </c>
      <c r="R7" s="31" t="s">
        <v>71</v>
      </c>
      <c r="S7" s="31" t="s">
        <v>72</v>
      </c>
      <c r="T7" s="31" t="s">
        <v>73</v>
      </c>
      <c r="U7" s="31" t="s">
        <v>74</v>
      </c>
      <c r="V7" s="28" t="str">
        <f aca="false">DEC2HEX(256-(MOD(W7,256)),2)</f>
        <v>5D</v>
      </c>
      <c r="W7" s="29" t="n">
        <f aca="false">+HEX2DEC(C7)+HEX2DEC(D7)+HEX2DEC(E7)+HEX2DEC(F7)+HEX2DEC(G7)+HEX2DEC(H7)+HEX2DEC(I7)+HEX2DEC(J7)+HEX2DEC(K7)+HEX2DEC(L7)+HEX2DEC(M7)+HEX2DEC(N7)+HEX2DEC(O7)+HEX2DEC(P7)+HEX2DEC(Q7)+HEX2DEC(R7)+HEX2DEC(S7)+HEX2DEC(T7)+HEX2DEC(U7)</f>
        <v>1699</v>
      </c>
      <c r="Y7" s="38" t="str">
        <f aca="false">CONCATENATE(B7,C7,D7,E7,F7,G7,H7,I7,J7,K7,L7,M7,N7,O7,P7,Q7,R7,S7,T7,U7,V7)</f>
        <v>:1000300002e0098001d0098207c003f00650d8b45D</v>
      </c>
    </row>
    <row r="8" customFormat="false" ht="18" hidden="false" customHeight="false" outlineLevel="0" collapsed="false">
      <c r="B8" s="24" t="s">
        <v>43</v>
      </c>
      <c r="C8" s="36" t="n">
        <v>10</v>
      </c>
      <c r="D8" s="37" t="s">
        <v>75</v>
      </c>
      <c r="E8" s="25" t="s">
        <v>45</v>
      </c>
      <c r="F8" s="31" t="s">
        <v>67</v>
      </c>
      <c r="G8" s="39" t="s">
        <v>109</v>
      </c>
      <c r="H8" s="31" t="s">
        <v>71</v>
      </c>
      <c r="I8" s="31" t="s">
        <v>71</v>
      </c>
      <c r="J8" s="31" t="s">
        <v>69</v>
      </c>
      <c r="K8" s="31" t="s">
        <v>76</v>
      </c>
      <c r="L8" s="31" t="s">
        <v>77</v>
      </c>
      <c r="M8" s="31" t="s">
        <v>78</v>
      </c>
      <c r="N8" s="31" t="s">
        <v>45</v>
      </c>
      <c r="O8" s="31" t="s">
        <v>55</v>
      </c>
      <c r="P8" s="31" t="s">
        <v>79</v>
      </c>
      <c r="Q8" s="31" t="s">
        <v>80</v>
      </c>
      <c r="R8" s="31" t="s">
        <v>48</v>
      </c>
      <c r="S8" s="31" t="s">
        <v>55</v>
      </c>
      <c r="T8" s="31" t="s">
        <v>107</v>
      </c>
      <c r="U8" s="31" t="s">
        <v>49</v>
      </c>
      <c r="V8" s="28" t="str">
        <f aca="false">DEC2HEX(256-(MOD(W8,256)),2)</f>
        <v>F1</v>
      </c>
      <c r="W8" s="29" t="n">
        <f aca="false">+HEX2DEC(C8)+HEX2DEC(D8)+HEX2DEC(E8)+HEX2DEC(F8)+HEX2DEC(G8)+HEX2DEC(H8)+HEX2DEC(I8)+HEX2DEC(J8)+HEX2DEC(K8)+HEX2DEC(L8)+HEX2DEC(M8)+HEX2DEC(N8)+HEX2DEC(O8)+HEX2DEC(P8)+HEX2DEC(Q8)+HEX2DEC(R8)+HEX2DEC(S8)+HEX2DEC(T8)+HEX2DEC(U8)</f>
        <v>1039</v>
      </c>
      <c r="Y8" s="38" t="str">
        <f aca="false">CONCATENATE(B8,C8,D8,E8,F8,G8,H8,I8,J8,K8,L8,M8,N8,O8,P8,Q8,R8,S8,T8,U8,V8)</f>
        <v>:100040000788060603101EE0000E0AB2010ECC6EF1</v>
      </c>
    </row>
    <row r="9" customFormat="false" ht="18" hidden="false" customHeight="false" outlineLevel="0" collapsed="false">
      <c r="B9" s="24" t="s">
        <v>43</v>
      </c>
      <c r="C9" s="36" t="n">
        <v>10</v>
      </c>
      <c r="D9" s="37" t="s">
        <v>82</v>
      </c>
      <c r="E9" s="25" t="s">
        <v>45</v>
      </c>
      <c r="F9" s="31" t="s">
        <v>108</v>
      </c>
      <c r="G9" s="31" t="s">
        <v>60</v>
      </c>
      <c r="H9" s="31" t="s">
        <v>60</v>
      </c>
      <c r="I9" s="31" t="s">
        <v>60</v>
      </c>
      <c r="J9" s="31" t="s">
        <v>60</v>
      </c>
      <c r="K9" s="31" t="s">
        <v>60</v>
      </c>
      <c r="L9" s="31" t="s">
        <v>60</v>
      </c>
      <c r="M9" s="31" t="s">
        <v>60</v>
      </c>
      <c r="N9" s="31" t="s">
        <v>60</v>
      </c>
      <c r="O9" s="31" t="s">
        <v>60</v>
      </c>
      <c r="P9" s="39" t="s">
        <v>110</v>
      </c>
      <c r="Q9" s="31" t="s">
        <v>60</v>
      </c>
      <c r="R9" s="31" t="s">
        <v>60</v>
      </c>
      <c r="S9" s="31" t="s">
        <v>60</v>
      </c>
      <c r="T9" s="31" t="s">
        <v>60</v>
      </c>
      <c r="U9" s="31" t="s">
        <v>60</v>
      </c>
      <c r="V9" s="28" t="str">
        <f aca="false">DEC2HEX(256-(MOD(W9,256)),2)</f>
        <v>A3</v>
      </c>
      <c r="W9" s="29" t="n">
        <f aca="false">+HEX2DEC(C9)+HEX2DEC(D9)+HEX2DEC(E9)+HEX2DEC(F9)+HEX2DEC(G9)+HEX2DEC(H9)+HEX2DEC(I9)+HEX2DEC(J9)+HEX2DEC(K9)+HEX2DEC(L9)+HEX2DEC(M9)+HEX2DEC(N9)+HEX2DEC(O9)+HEX2DEC(P9)+HEX2DEC(Q9)+HEX2DEC(R9)+HEX2DEC(S9)+HEX2DEC(T9)+HEX2DEC(U9)</f>
        <v>3933</v>
      </c>
      <c r="Y9" s="38" t="str">
        <f aca="false">CONCATENATE(B9,C9,D9,E9,F9,G9,H9,I9,J9,K9,L9,M9,N9,O9,P9,Q9,R9,S9,T9,U9,V9)</f>
        <v>:10005000C7FFFFFFFFFFFFFFFFFF44FFFFFFFFFFA3</v>
      </c>
    </row>
    <row r="10" customFormat="false" ht="18" hidden="false" customHeight="false" outlineLevel="0" collapsed="false">
      <c r="B10" s="24" t="s">
        <v>43</v>
      </c>
      <c r="C10" s="36" t="n">
        <v>10</v>
      </c>
      <c r="D10" s="37" t="s">
        <v>83</v>
      </c>
      <c r="E10" s="25" t="s">
        <v>45</v>
      </c>
      <c r="F10" s="31" t="s">
        <v>60</v>
      </c>
      <c r="G10" s="31" t="s">
        <v>60</v>
      </c>
      <c r="H10" s="39" t="s">
        <v>109</v>
      </c>
      <c r="I10" s="39" t="s">
        <v>109</v>
      </c>
      <c r="J10" s="31" t="s">
        <v>60</v>
      </c>
      <c r="K10" s="31" t="s">
        <v>60</v>
      </c>
      <c r="L10" s="31" t="s">
        <v>60</v>
      </c>
      <c r="M10" s="31" t="s">
        <v>60</v>
      </c>
      <c r="N10" s="31" t="s">
        <v>60</v>
      </c>
      <c r="O10" s="31" t="s">
        <v>60</v>
      </c>
      <c r="P10" s="31" t="s">
        <v>60</v>
      </c>
      <c r="Q10" s="31" t="s">
        <v>60</v>
      </c>
      <c r="R10" s="31" t="s">
        <v>60</v>
      </c>
      <c r="S10" s="31" t="s">
        <v>60</v>
      </c>
      <c r="T10" s="31" t="s">
        <v>60</v>
      </c>
      <c r="U10" s="31" t="s">
        <v>60</v>
      </c>
      <c r="V10" s="28" t="str">
        <f aca="false">DEC2HEX(256-(MOD(W10,256)),2)</f>
        <v>8E</v>
      </c>
      <c r="W10" s="29" t="n">
        <f aca="false">+HEX2DEC(C10)+HEX2DEC(D10)+HEX2DEC(E10)+HEX2DEC(F10)+HEX2DEC(G10)+HEX2DEC(H10)+HEX2DEC(I10)+HEX2DEC(J10)+HEX2DEC(K10)+HEX2DEC(L10)+HEX2DEC(M10)+HEX2DEC(N10)+HEX2DEC(O10)+HEX2DEC(P10)+HEX2DEC(Q10)+HEX2DEC(R10)+HEX2DEC(S10)+HEX2DEC(T10)+HEX2DEC(U10)</f>
        <v>3954</v>
      </c>
      <c r="Y10" s="38" t="str">
        <f aca="false">CONCATENATE(B10,C10,D10,E10,F10,G10,H10,I10,J10,K10,L10,M10,N10,O10,P10,Q10,R10,S10,T10,U10,V10)</f>
        <v>:10006000FFFF8888FFFFFFFFFFFFFFFFFFFFFFFF8E</v>
      </c>
    </row>
    <row r="11" customFormat="false" ht="18" hidden="false" customHeight="false" outlineLevel="0" collapsed="false">
      <c r="B11" s="24" t="s">
        <v>43</v>
      </c>
      <c r="C11" s="36" t="n">
        <v>10</v>
      </c>
      <c r="D11" s="37" t="s">
        <v>84</v>
      </c>
      <c r="E11" s="25" t="s">
        <v>45</v>
      </c>
      <c r="F11" s="31" t="s">
        <v>60</v>
      </c>
      <c r="G11" s="31" t="s">
        <v>60</v>
      </c>
      <c r="H11" s="31" t="s">
        <v>60</v>
      </c>
      <c r="I11" s="31" t="s">
        <v>60</v>
      </c>
      <c r="J11" s="31" t="s">
        <v>60</v>
      </c>
      <c r="K11" s="31" t="s">
        <v>60</v>
      </c>
      <c r="L11" s="31" t="s">
        <v>60</v>
      </c>
      <c r="M11" s="31" t="s">
        <v>60</v>
      </c>
      <c r="N11" s="31" t="s">
        <v>60</v>
      </c>
      <c r="O11" s="31" t="s">
        <v>60</v>
      </c>
      <c r="P11" s="31" t="s">
        <v>60</v>
      </c>
      <c r="Q11" s="31" t="s">
        <v>60</v>
      </c>
      <c r="R11" s="31" t="s">
        <v>60</v>
      </c>
      <c r="S11" s="31" t="s">
        <v>60</v>
      </c>
      <c r="T11" s="31" t="s">
        <v>60</v>
      </c>
      <c r="U11" s="31" t="s">
        <v>60</v>
      </c>
      <c r="V11" s="28" t="str">
        <f aca="false">DEC2HEX(256-(MOD(W11,256)),2)</f>
        <v>90</v>
      </c>
      <c r="W11" s="29" t="n">
        <f aca="false">+HEX2DEC(C11)+HEX2DEC(D11)+HEX2DEC(E11)+HEX2DEC(F11)+HEX2DEC(G11)+HEX2DEC(H11)+HEX2DEC(I11)+HEX2DEC(J11)+HEX2DEC(K11)+HEX2DEC(L11)+HEX2DEC(M11)+HEX2DEC(N11)+HEX2DEC(O11)+HEX2DEC(P11)+HEX2DEC(Q11)+HEX2DEC(R11)+HEX2DEC(S11)+HEX2DEC(T11)+HEX2DEC(U11)</f>
        <v>4208</v>
      </c>
      <c r="Y11" s="38" t="str">
        <f aca="false">CONCATENATE(B11,C11,D11,E11,F11,G11,H11,I11,J11,K11,L11,M11,N11,O11,P11,Q11,R11,S11,T11,U11,V11)</f>
        <v>:10007000FFFFFFFFFFFFFFFFFFFFFFFFFFFFFFFF90</v>
      </c>
    </row>
    <row r="12" customFormat="false" ht="18" hidden="false" customHeight="false" outlineLevel="0" collapsed="false">
      <c r="B12" s="24" t="s">
        <v>43</v>
      </c>
      <c r="C12" s="36" t="n">
        <v>10</v>
      </c>
      <c r="D12" s="37" t="s">
        <v>85</v>
      </c>
      <c r="E12" s="25" t="s">
        <v>45</v>
      </c>
      <c r="F12" s="31" t="s">
        <v>60</v>
      </c>
      <c r="G12" s="31" t="s">
        <v>60</v>
      </c>
      <c r="H12" s="31" t="s">
        <v>60</v>
      </c>
      <c r="I12" s="31" t="s">
        <v>60</v>
      </c>
      <c r="J12" s="31" t="s">
        <v>60</v>
      </c>
      <c r="K12" s="31" t="s">
        <v>60</v>
      </c>
      <c r="L12" s="31" t="s">
        <v>60</v>
      </c>
      <c r="M12" s="31" t="s">
        <v>60</v>
      </c>
      <c r="N12" s="31" t="s">
        <v>60</v>
      </c>
      <c r="O12" s="31" t="s">
        <v>60</v>
      </c>
      <c r="P12" s="31" t="s">
        <v>60</v>
      </c>
      <c r="Q12" s="31" t="s">
        <v>60</v>
      </c>
      <c r="R12" s="31" t="s">
        <v>60</v>
      </c>
      <c r="S12" s="31" t="s">
        <v>60</v>
      </c>
      <c r="T12" s="31" t="s">
        <v>60</v>
      </c>
      <c r="U12" s="31" t="s">
        <v>60</v>
      </c>
      <c r="V12" s="28" t="str">
        <f aca="false">DEC2HEX(256-(MOD(W12,256)),2)</f>
        <v>80</v>
      </c>
      <c r="W12" s="29" t="n">
        <f aca="false">+HEX2DEC(C12)+HEX2DEC(D12)+HEX2DEC(E12)+HEX2DEC(F12)+HEX2DEC(G12)+HEX2DEC(H12)+HEX2DEC(I12)+HEX2DEC(J12)+HEX2DEC(K12)+HEX2DEC(L12)+HEX2DEC(M12)+HEX2DEC(N12)+HEX2DEC(O12)+HEX2DEC(P12)+HEX2DEC(Q12)+HEX2DEC(R12)+HEX2DEC(S12)+HEX2DEC(T12)+HEX2DEC(U12)</f>
        <v>4224</v>
      </c>
      <c r="Y12" s="38" t="str">
        <f aca="false">CONCATENATE(B12,C12,D12,E12,F12,G12,H12,I12,J12,K12,L12,M12,N12,O12,P12,Q12,R12,S12,T12,U12,V12)</f>
        <v>:10008000FFFFFFFFFFFFFFFFFFFFFFFFFFFFFFFF80</v>
      </c>
    </row>
    <row r="13" customFormat="false" ht="18" hidden="false" customHeight="false" outlineLevel="0" collapsed="false">
      <c r="B13" s="24" t="s">
        <v>43</v>
      </c>
      <c r="C13" s="36" t="n">
        <v>10</v>
      </c>
      <c r="D13" s="37" t="s">
        <v>86</v>
      </c>
      <c r="E13" s="25" t="s">
        <v>45</v>
      </c>
      <c r="F13" s="31" t="s">
        <v>60</v>
      </c>
      <c r="G13" s="31" t="s">
        <v>60</v>
      </c>
      <c r="H13" s="31" t="s">
        <v>60</v>
      </c>
      <c r="I13" s="31" t="s">
        <v>60</v>
      </c>
      <c r="J13" s="31" t="s">
        <v>60</v>
      </c>
      <c r="K13" s="31" t="s">
        <v>60</v>
      </c>
      <c r="L13" s="31" t="s">
        <v>60</v>
      </c>
      <c r="M13" s="31" t="s">
        <v>60</v>
      </c>
      <c r="N13" s="31" t="s">
        <v>60</v>
      </c>
      <c r="O13" s="31" t="s">
        <v>60</v>
      </c>
      <c r="P13" s="31" t="s">
        <v>60</v>
      </c>
      <c r="Q13" s="31" t="s">
        <v>60</v>
      </c>
      <c r="R13" s="31" t="s">
        <v>60</v>
      </c>
      <c r="S13" s="31" t="s">
        <v>60</v>
      </c>
      <c r="T13" s="31" t="s">
        <v>60</v>
      </c>
      <c r="U13" s="31" t="s">
        <v>60</v>
      </c>
      <c r="V13" s="28" t="str">
        <f aca="false">DEC2HEX(256-(MOD(W13,256)),2)</f>
        <v>70</v>
      </c>
      <c r="W13" s="29" t="n">
        <f aca="false">+HEX2DEC(C13)+HEX2DEC(D13)+HEX2DEC(E13)+HEX2DEC(F13)+HEX2DEC(G13)+HEX2DEC(H13)+HEX2DEC(I13)+HEX2DEC(J13)+HEX2DEC(K13)+HEX2DEC(L13)+HEX2DEC(M13)+HEX2DEC(N13)+HEX2DEC(O13)+HEX2DEC(P13)+HEX2DEC(Q13)+HEX2DEC(R13)+HEX2DEC(S13)+HEX2DEC(T13)+HEX2DEC(U13)</f>
        <v>4240</v>
      </c>
      <c r="Y13" s="38" t="str">
        <f aca="false">CONCATENATE(B13,C13,D13,E13,F13,G13,H13,I13,J13,K13,L13,M13,N13,O13,P13,Q13,R13,S13,T13,U13,V13)</f>
        <v>:10009000FFFFFFFFFFFFFFFFFFFFFFFFFFFFFFFF70</v>
      </c>
    </row>
    <row r="14" customFormat="false" ht="18" hidden="false" customHeight="false" outlineLevel="0" collapsed="false">
      <c r="B14" s="24" t="s">
        <v>43</v>
      </c>
      <c r="C14" s="36" t="n">
        <v>10</v>
      </c>
      <c r="D14" s="37" t="s">
        <v>87</v>
      </c>
      <c r="E14" s="25" t="s">
        <v>45</v>
      </c>
      <c r="F14" s="31" t="s">
        <v>60</v>
      </c>
      <c r="G14" s="31" t="s">
        <v>60</v>
      </c>
      <c r="H14" s="31" t="s">
        <v>60</v>
      </c>
      <c r="I14" s="31" t="s">
        <v>60</v>
      </c>
      <c r="J14" s="31" t="s">
        <v>60</v>
      </c>
      <c r="K14" s="31" t="s">
        <v>60</v>
      </c>
      <c r="L14" s="31" t="s">
        <v>60</v>
      </c>
      <c r="M14" s="31" t="s">
        <v>60</v>
      </c>
      <c r="N14" s="31" t="s">
        <v>60</v>
      </c>
      <c r="O14" s="31" t="s">
        <v>60</v>
      </c>
      <c r="P14" s="31" t="s">
        <v>60</v>
      </c>
      <c r="Q14" s="31" t="s">
        <v>60</v>
      </c>
      <c r="R14" s="31" t="s">
        <v>60</v>
      </c>
      <c r="S14" s="31" t="s">
        <v>60</v>
      </c>
      <c r="T14" s="31" t="s">
        <v>60</v>
      </c>
      <c r="U14" s="31" t="s">
        <v>60</v>
      </c>
      <c r="V14" s="28" t="str">
        <f aca="false">DEC2HEX(256-(MOD(W14,256)),2)</f>
        <v>60</v>
      </c>
      <c r="W14" s="29" t="n">
        <f aca="false">+HEX2DEC(C14)+HEX2DEC(D14)+HEX2DEC(E14)+HEX2DEC(F14)+HEX2DEC(G14)+HEX2DEC(H14)+HEX2DEC(I14)+HEX2DEC(J14)+HEX2DEC(K14)+HEX2DEC(L14)+HEX2DEC(M14)+HEX2DEC(N14)+HEX2DEC(O14)+HEX2DEC(P14)+HEX2DEC(Q14)+HEX2DEC(R14)+HEX2DEC(S14)+HEX2DEC(T14)+HEX2DEC(U14)</f>
        <v>4256</v>
      </c>
      <c r="Y14" s="38" t="str">
        <f aca="false">CONCATENATE(B14,C14,D14,E14,F14,G14,H14,I14,J14,K14,L14,M14,N14,O14,P14,Q14,R14,S14,T14,U14,V14)</f>
        <v>:1000A000FFFFFFFFFFFFFFFFFFFFFFFFFFFFFFFF60</v>
      </c>
    </row>
    <row r="15" customFormat="false" ht="18" hidden="false" customHeight="false" outlineLevel="0" collapsed="false">
      <c r="B15" s="24" t="s">
        <v>43</v>
      </c>
      <c r="C15" s="36" t="n">
        <v>10</v>
      </c>
      <c r="D15" s="37" t="s">
        <v>88</v>
      </c>
      <c r="E15" s="25" t="s">
        <v>45</v>
      </c>
      <c r="F15" s="31" t="s">
        <v>60</v>
      </c>
      <c r="G15" s="31" t="s">
        <v>60</v>
      </c>
      <c r="H15" s="31" t="s">
        <v>60</v>
      </c>
      <c r="I15" s="31" t="s">
        <v>60</v>
      </c>
      <c r="J15" s="31" t="s">
        <v>60</v>
      </c>
      <c r="K15" s="31" t="s">
        <v>60</v>
      </c>
      <c r="L15" s="31" t="s">
        <v>60</v>
      </c>
      <c r="M15" s="31" t="s">
        <v>60</v>
      </c>
      <c r="N15" s="31" t="s">
        <v>60</v>
      </c>
      <c r="O15" s="31" t="s">
        <v>60</v>
      </c>
      <c r="P15" s="31" t="s">
        <v>60</v>
      </c>
      <c r="Q15" s="31" t="s">
        <v>60</v>
      </c>
      <c r="R15" s="31" t="s">
        <v>60</v>
      </c>
      <c r="S15" s="31" t="s">
        <v>60</v>
      </c>
      <c r="T15" s="31" t="s">
        <v>60</v>
      </c>
      <c r="U15" s="31" t="s">
        <v>60</v>
      </c>
      <c r="V15" s="28" t="str">
        <f aca="false">DEC2HEX(256-(MOD(W15,256)),2)</f>
        <v>50</v>
      </c>
      <c r="W15" s="29" t="n">
        <f aca="false">+HEX2DEC(C15)+HEX2DEC(D15)+HEX2DEC(E15)+HEX2DEC(F15)+HEX2DEC(G15)+HEX2DEC(H15)+HEX2DEC(I15)+HEX2DEC(J15)+HEX2DEC(K15)+HEX2DEC(L15)+HEX2DEC(M15)+HEX2DEC(N15)+HEX2DEC(O15)+HEX2DEC(P15)+HEX2DEC(Q15)+HEX2DEC(R15)+HEX2DEC(S15)+HEX2DEC(T15)+HEX2DEC(U15)</f>
        <v>4272</v>
      </c>
      <c r="Y15" s="38" t="str">
        <f aca="false">CONCATENATE(B15,C15,D15,E15,F15,G15,H15,I15,J15,K15,L15,M15,N15,O15,P15,Q15,R15,S15,T15,U15,V15)</f>
        <v>:1000B000FFFFFFFFFFFFFFFFFFFFFFFFFFFFFFFF50</v>
      </c>
    </row>
    <row r="16" customFormat="false" ht="18" hidden="false" customHeight="false" outlineLevel="0" collapsed="false">
      <c r="B16" s="24" t="s">
        <v>43</v>
      </c>
      <c r="C16" s="36" t="n">
        <v>10</v>
      </c>
      <c r="D16" s="37" t="s">
        <v>89</v>
      </c>
      <c r="E16" s="25" t="s">
        <v>45</v>
      </c>
      <c r="F16" s="31" t="s">
        <v>67</v>
      </c>
      <c r="G16" s="31" t="s">
        <v>50</v>
      </c>
      <c r="H16" s="31" t="n">
        <v>19</v>
      </c>
      <c r="I16" s="31" t="s">
        <v>55</v>
      </c>
      <c r="J16" s="31" t="s">
        <v>71</v>
      </c>
      <c r="K16" s="31" t="s">
        <v>49</v>
      </c>
      <c r="L16" s="31" t="s">
        <v>48</v>
      </c>
      <c r="M16" s="31" t="s">
        <v>55</v>
      </c>
      <c r="N16" s="31" t="s">
        <v>90</v>
      </c>
      <c r="O16" s="31" t="s">
        <v>49</v>
      </c>
      <c r="P16" s="31" t="s">
        <v>91</v>
      </c>
      <c r="Q16" s="31" t="s">
        <v>92</v>
      </c>
      <c r="R16" s="31" t="s">
        <v>93</v>
      </c>
      <c r="S16" s="31" t="s">
        <v>29</v>
      </c>
      <c r="T16" s="31" t="s">
        <v>69</v>
      </c>
      <c r="U16" s="31" t="s">
        <v>45</v>
      </c>
      <c r="V16" s="28" t="str">
        <f aca="false">DEC2HEX(256-(MOD(W16,256)),2)</f>
        <v>51</v>
      </c>
      <c r="W16" s="29" t="n">
        <f aca="false">+HEX2DEC(C16)+HEX2DEC(D16)+HEX2DEC(E16)+HEX2DEC(F16)+HEX2DEC(G16)+HEX2DEC(H16)+HEX2DEC(I16)+HEX2DEC(J16)+HEX2DEC(K16)+HEX2DEC(L16)+HEX2DEC(M16)+HEX2DEC(N16)+HEX2DEC(O16)+HEX2DEC(P16)+HEX2DEC(Q16)+HEX2DEC(R16)+HEX2DEC(S16)+HEX2DEC(T16)+HEX2DEC(U16)</f>
        <v>1455</v>
      </c>
      <c r="Y16" s="38" t="str">
        <f aca="false">CONCATENATE(B16,C16,D16,E16,F16,G16,H16,I16,J16,K16,L16,M16,N16,O16,P16,Q16,R16,S16,T16,U16,V16)</f>
        <v>:1000C000076A190E066E010E086EAFDFE6D7030051</v>
      </c>
    </row>
    <row r="17" customFormat="false" ht="18" hidden="false" customHeight="false" outlineLevel="0" collapsed="false">
      <c r="B17" s="24" t="s">
        <v>43</v>
      </c>
      <c r="C17" s="36" t="n">
        <v>10</v>
      </c>
      <c r="D17" s="37" t="s">
        <v>94</v>
      </c>
      <c r="E17" s="25" t="s">
        <v>45</v>
      </c>
      <c r="F17" s="31" t="s">
        <v>60</v>
      </c>
      <c r="G17" s="31" t="s">
        <v>60</v>
      </c>
      <c r="H17" s="31" t="s">
        <v>60</v>
      </c>
      <c r="I17" s="31" t="s">
        <v>60</v>
      </c>
      <c r="J17" s="31" t="s">
        <v>60</v>
      </c>
      <c r="K17" s="31" t="s">
        <v>60</v>
      </c>
      <c r="L17" s="31" t="s">
        <v>60</v>
      </c>
      <c r="M17" s="31" t="s">
        <v>60</v>
      </c>
      <c r="N17" s="31" t="s">
        <v>60</v>
      </c>
      <c r="O17" s="31" t="s">
        <v>60</v>
      </c>
      <c r="P17" s="31" t="s">
        <v>60</v>
      </c>
      <c r="Q17" s="31" t="s">
        <v>60</v>
      </c>
      <c r="R17" s="31" t="s">
        <v>60</v>
      </c>
      <c r="S17" s="31" t="s">
        <v>60</v>
      </c>
      <c r="T17" s="31" t="s">
        <v>60</v>
      </c>
      <c r="U17" s="31" t="s">
        <v>60</v>
      </c>
      <c r="V17" s="28" t="str">
        <f aca="false">DEC2HEX(256-(MOD(W17,256)),2)</f>
        <v>30</v>
      </c>
      <c r="W17" s="29" t="n">
        <f aca="false">+HEX2DEC(C17)+HEX2DEC(D17)+HEX2DEC(E17)+HEX2DEC(F17)+HEX2DEC(G17)+HEX2DEC(H17)+HEX2DEC(I17)+HEX2DEC(J17)+HEX2DEC(K17)+HEX2DEC(L17)+HEX2DEC(M17)+HEX2DEC(N17)+HEX2DEC(O17)+HEX2DEC(P17)+HEX2DEC(Q17)+HEX2DEC(R17)+HEX2DEC(S17)+HEX2DEC(T17)+HEX2DEC(U17)</f>
        <v>4304</v>
      </c>
      <c r="Y17" s="38" t="str">
        <f aca="false">CONCATENATE(B17,C17,D17,E17,F17,G17,H17,I17,J17,K17,L17,M17,N17,O17,P17,Q17,R17,S17,T17,U17,V17)</f>
        <v>:1000D000FFFFFFFFFFFFFFFFFFFFFFFFFFFFFFFF30</v>
      </c>
    </row>
    <row r="18" customFormat="false" ht="18" hidden="false" customHeight="false" outlineLevel="0" collapsed="false">
      <c r="B18" s="24" t="s">
        <v>43</v>
      </c>
      <c r="C18" s="36" t="n">
        <v>10</v>
      </c>
      <c r="D18" s="37" t="s">
        <v>95</v>
      </c>
      <c r="E18" s="25" t="s">
        <v>45</v>
      </c>
      <c r="F18" s="31" t="s">
        <v>60</v>
      </c>
      <c r="G18" s="31" t="s">
        <v>60</v>
      </c>
      <c r="H18" s="31" t="s">
        <v>60</v>
      </c>
      <c r="I18" s="31" t="s">
        <v>60</v>
      </c>
      <c r="J18" s="31" t="s">
        <v>60</v>
      </c>
      <c r="K18" s="31" t="s">
        <v>60</v>
      </c>
      <c r="L18" s="31" t="s">
        <v>60</v>
      </c>
      <c r="M18" s="31" t="s">
        <v>60</v>
      </c>
      <c r="N18" s="31" t="s">
        <v>60</v>
      </c>
      <c r="O18" s="31" t="s">
        <v>60</v>
      </c>
      <c r="P18" s="31" t="s">
        <v>60</v>
      </c>
      <c r="Q18" s="31" t="s">
        <v>60</v>
      </c>
      <c r="R18" s="31" t="s">
        <v>60</v>
      </c>
      <c r="S18" s="31" t="s">
        <v>60</v>
      </c>
      <c r="T18" s="31" t="s">
        <v>60</v>
      </c>
      <c r="U18" s="31" t="s">
        <v>60</v>
      </c>
      <c r="V18" s="28" t="str">
        <f aca="false">DEC2HEX(256-(MOD(W18,256)),2)</f>
        <v>20</v>
      </c>
      <c r="W18" s="29" t="n">
        <f aca="false">+HEX2DEC(C18)+HEX2DEC(D18)+HEX2DEC(E18)+HEX2DEC(F18)+HEX2DEC(G18)+HEX2DEC(H18)+HEX2DEC(I18)+HEX2DEC(J18)+HEX2DEC(K18)+HEX2DEC(L18)+HEX2DEC(M18)+HEX2DEC(N18)+HEX2DEC(O18)+HEX2DEC(P18)+HEX2DEC(Q18)+HEX2DEC(R18)+HEX2DEC(S18)+HEX2DEC(T18)+HEX2DEC(U18)</f>
        <v>4320</v>
      </c>
      <c r="Y18" s="38" t="str">
        <f aca="false">CONCATENATE(B18,C18,D18,E18,F18,G18,H18,I18,J18,K18,L18,M18,N18,O18,P18,Q18,R18,S18,T18,U18,V18)</f>
        <v>:1000E000FFFFFFFFFFFFFFFFFFFFFFFFFFFFFFFF20</v>
      </c>
    </row>
    <row r="19" customFormat="false" ht="18" hidden="false" customHeight="false" outlineLevel="0" collapsed="false">
      <c r="B19" s="24" t="s">
        <v>43</v>
      </c>
      <c r="C19" s="36" t="n">
        <v>10</v>
      </c>
      <c r="D19" s="37" t="s">
        <v>96</v>
      </c>
      <c r="E19" s="25" t="s">
        <v>45</v>
      </c>
      <c r="F19" s="31" t="s">
        <v>45</v>
      </c>
      <c r="G19" s="31" t="s">
        <v>48</v>
      </c>
      <c r="H19" s="31" t="s">
        <v>62</v>
      </c>
      <c r="I19" s="31" t="s">
        <v>69</v>
      </c>
      <c r="J19" s="31" t="s">
        <v>97</v>
      </c>
      <c r="K19" s="31" t="s">
        <v>98</v>
      </c>
      <c r="L19" s="31" t="s">
        <v>71</v>
      </c>
      <c r="M19" s="31" t="s">
        <v>67</v>
      </c>
      <c r="N19" s="31" t="s">
        <v>90</v>
      </c>
      <c r="O19" s="31" t="s">
        <v>64</v>
      </c>
      <c r="P19" s="31" t="s">
        <v>76</v>
      </c>
      <c r="Q19" s="31" t="s">
        <v>99</v>
      </c>
      <c r="R19" s="31" t="s">
        <v>100</v>
      </c>
      <c r="S19" s="31" t="s">
        <v>101</v>
      </c>
      <c r="T19" s="31" t="s">
        <v>102</v>
      </c>
      <c r="U19" s="31" t="s">
        <v>103</v>
      </c>
      <c r="V19" s="28" t="str">
        <f aca="false">DEC2HEX(256-(MOD(W19,256)),2)</f>
        <v>64</v>
      </c>
      <c r="W19" s="29" t="n">
        <f aca="false">+HEX2DEC(C19)+HEX2DEC(D19)+HEX2DEC(E19)+HEX2DEC(F19)+HEX2DEC(G19)+HEX2DEC(H19)+HEX2DEC(I19)+HEX2DEC(J19)+HEX2DEC(K19)+HEX2DEC(L19)+HEX2DEC(M19)+HEX2DEC(N19)+HEX2DEC(O19)+HEX2DEC(P19)+HEX2DEC(Q19)+HEX2DEC(R19)+HEX2DEC(S19)+HEX2DEC(T19)+HEX2DEC(U19)</f>
        <v>412</v>
      </c>
      <c r="Y19" s="38" t="str">
        <f aca="false">CONCATENATE(B19,C19,D19,E19,F19,G19,H19,I19,J19,K19,L19,M19,N19,O19,P19,Q19,R19,S19,T19,U19,V19)</f>
        <v>:1000F0000001020304050607080910111213141564</v>
      </c>
    </row>
    <row r="20" customFormat="false" ht="14.4" hidden="false" customHeight="false" outlineLevel="0" collapsed="false">
      <c r="Y20" s="35" t="s">
        <v>104</v>
      </c>
    </row>
  </sheetData>
  <mergeCells count="2"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T8" activeCellId="0" sqref="T8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2"/>
    <col collapsed="false" customWidth="true" hidden="false" outlineLevel="0" max="3" min="3" style="0" width="10.33"/>
    <col collapsed="false" customWidth="true" hidden="false" outlineLevel="0" max="4" min="4" style="0" width="11.55"/>
    <col collapsed="false" customWidth="true" hidden="false" outlineLevel="0" max="5" min="5" style="0" width="16.44"/>
    <col collapsed="false" customWidth="true" hidden="false" outlineLevel="0" max="15" min="6" style="0" width="7.55"/>
    <col collapsed="false" customWidth="true" hidden="false" outlineLevel="0" max="16" min="16" style="0" width="8.33"/>
    <col collapsed="false" customWidth="true" hidden="false" outlineLevel="0" max="18" min="17" style="0" width="8.11"/>
    <col collapsed="false" customWidth="true" hidden="false" outlineLevel="0" max="19" min="19" style="0" width="8.44"/>
    <col collapsed="false" customWidth="true" hidden="false" outlineLevel="0" max="21" min="20" style="0" width="8"/>
    <col collapsed="false" customWidth="true" hidden="false" outlineLevel="0" max="22" min="22" style="0" width="12.66"/>
    <col collapsed="false" customWidth="true" hidden="false" outlineLevel="0" max="23" min="23" style="0" width="5.88"/>
    <col collapsed="false" customWidth="true" hidden="false" outlineLevel="0" max="24" min="24" style="0" width="6.44"/>
    <col collapsed="false" customWidth="true" hidden="false" outlineLevel="0" max="25" min="25" style="0" width="52.33"/>
  </cols>
  <sheetData>
    <row r="2" customFormat="false" ht="18" hidden="false" customHeight="false" outlineLevel="0" collapsed="false">
      <c r="B2" s="6"/>
      <c r="C2" s="3" t="s">
        <v>2</v>
      </c>
      <c r="D2" s="3" t="s">
        <v>3</v>
      </c>
      <c r="E2" s="3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8" t="s">
        <v>21</v>
      </c>
      <c r="W2" s="9" t="s">
        <v>22</v>
      </c>
      <c r="Y2" s="10" t="s">
        <v>23</v>
      </c>
    </row>
    <row r="3" customFormat="false" ht="18" hidden="false" customHeight="false" outlineLevel="0" collapsed="false">
      <c r="B3" s="6"/>
      <c r="C3" s="11" t="s">
        <v>38</v>
      </c>
      <c r="D3" s="11" t="s">
        <v>39</v>
      </c>
      <c r="E3" s="11" t="s">
        <v>40</v>
      </c>
      <c r="F3" s="11" t="n">
        <v>0</v>
      </c>
      <c r="G3" s="11" t="n">
        <v>1</v>
      </c>
      <c r="H3" s="11" t="n">
        <v>2</v>
      </c>
      <c r="I3" s="11" t="n">
        <v>3</v>
      </c>
      <c r="J3" s="11" t="n">
        <v>4</v>
      </c>
      <c r="K3" s="11" t="n">
        <v>5</v>
      </c>
      <c r="L3" s="11" t="n">
        <v>6</v>
      </c>
      <c r="M3" s="11" t="n">
        <v>7</v>
      </c>
      <c r="N3" s="11" t="n">
        <v>8</v>
      </c>
      <c r="O3" s="11" t="n">
        <v>9</v>
      </c>
      <c r="P3" s="11" t="n">
        <v>10</v>
      </c>
      <c r="Q3" s="11" t="n">
        <v>11</v>
      </c>
      <c r="R3" s="11" t="n">
        <v>12</v>
      </c>
      <c r="S3" s="11" t="n">
        <v>13</v>
      </c>
      <c r="T3" s="11" t="n">
        <v>14</v>
      </c>
      <c r="U3" s="11" t="n">
        <v>15</v>
      </c>
      <c r="V3" s="8"/>
      <c r="W3" s="9"/>
      <c r="Y3" s="35" t="s">
        <v>41</v>
      </c>
    </row>
    <row r="4" customFormat="false" ht="18" hidden="false" customHeight="false" outlineLevel="0" collapsed="false">
      <c r="B4" s="24" t="s">
        <v>43</v>
      </c>
      <c r="C4" s="36" t="n">
        <v>10</v>
      </c>
      <c r="D4" s="37" t="s">
        <v>44</v>
      </c>
      <c r="E4" s="25" t="s">
        <v>45</v>
      </c>
      <c r="F4" s="31" t="s">
        <v>99</v>
      </c>
      <c r="G4" s="31" t="s">
        <v>109</v>
      </c>
      <c r="H4" s="31" t="s">
        <v>111</v>
      </c>
      <c r="I4" s="31" t="s">
        <v>48</v>
      </c>
      <c r="J4" s="31" t="s">
        <v>48</v>
      </c>
      <c r="K4" s="31" t="s">
        <v>48</v>
      </c>
      <c r="L4" s="31" t="s">
        <v>48</v>
      </c>
      <c r="M4" s="31" t="s">
        <v>48</v>
      </c>
      <c r="N4" s="31" t="s">
        <v>48</v>
      </c>
      <c r="O4" s="31" t="s">
        <v>48</v>
      </c>
      <c r="P4" s="31" t="s">
        <v>48</v>
      </c>
      <c r="Q4" s="31" t="s">
        <v>48</v>
      </c>
      <c r="R4" s="31" t="s">
        <v>48</v>
      </c>
      <c r="S4" s="31" t="s">
        <v>48</v>
      </c>
      <c r="T4" s="31" t="s">
        <v>48</v>
      </c>
      <c r="U4" s="31" t="s">
        <v>48</v>
      </c>
      <c r="V4" s="28" t="str">
        <f aca="false">DEC2HEX(256-(MOD(W4,256)),2)</f>
        <v>B2</v>
      </c>
      <c r="W4" s="29" t="n">
        <f aca="false">+HEX2DEC(C4)+HEX2DEC(D4)+HEX2DEC(E4)+HEX2DEC(F4)+HEX2DEC(G4)+HEX2DEC(H4)+HEX2DEC(I4)+HEX2DEC(J4)+HEX2DEC(K4)+HEX2DEC(L4)+HEX2DEC(M4)+HEX2DEC(N4)+HEX2DEC(O4)+HEX2DEC(P4)+HEX2DEC(Q4)+HEX2DEC(R4)+HEX2DEC(S4)+HEX2DEC(T4)+HEX2DEC(U4)</f>
        <v>334</v>
      </c>
      <c r="Y4" s="38" t="str">
        <f aca="false">CONCATENATE(B4,C4,D4,E4,F4,G4,H4,I4,J4,K4,L4,M4,N4,O4,P4,Q4,R4,S4,T4,U4,V4)</f>
        <v>:1000000011889801010101010101010101010101B2</v>
      </c>
    </row>
    <row r="5" customFormat="false" ht="18" hidden="false" customHeight="false" outlineLevel="0" collapsed="false">
      <c r="B5" s="24" t="s">
        <v>43</v>
      </c>
      <c r="C5" s="36" t="n">
        <v>10</v>
      </c>
      <c r="D5" s="37" t="s">
        <v>47</v>
      </c>
      <c r="E5" s="25" t="s">
        <v>45</v>
      </c>
      <c r="F5" s="31" t="s">
        <v>62</v>
      </c>
      <c r="G5" s="31" t="s">
        <v>62</v>
      </c>
      <c r="H5" s="31" t="s">
        <v>62</v>
      </c>
      <c r="I5" s="31" t="s">
        <v>62</v>
      </c>
      <c r="J5" s="31" t="s">
        <v>62</v>
      </c>
      <c r="K5" s="31" t="s">
        <v>62</v>
      </c>
      <c r="L5" s="31" t="s">
        <v>62</v>
      </c>
      <c r="M5" s="31" t="s">
        <v>62</v>
      </c>
      <c r="N5" s="31" t="s">
        <v>62</v>
      </c>
      <c r="O5" s="31" t="s">
        <v>62</v>
      </c>
      <c r="P5" s="31" t="s">
        <v>62</v>
      </c>
      <c r="Q5" s="31" t="s">
        <v>62</v>
      </c>
      <c r="R5" s="31" t="s">
        <v>62</v>
      </c>
      <c r="S5" s="31" t="s">
        <v>62</v>
      </c>
      <c r="T5" s="31" t="s">
        <v>62</v>
      </c>
      <c r="U5" s="31" t="s">
        <v>62</v>
      </c>
      <c r="V5" s="28" t="str">
        <f aca="false">DEC2HEX(256-(MOD(W5,256)),2)</f>
        <v>C0</v>
      </c>
      <c r="W5" s="29" t="n">
        <f aca="false">+HEX2DEC(C5)+HEX2DEC(D5)+HEX2DEC(E5)+HEX2DEC(F5)+HEX2DEC(G5)+HEX2DEC(H5)+HEX2DEC(I5)+HEX2DEC(J5)+HEX2DEC(K5)+HEX2DEC(L5)+HEX2DEC(M5)+HEX2DEC(N5)+HEX2DEC(O5)+HEX2DEC(P5)+HEX2DEC(Q5)+HEX2DEC(R5)+HEX2DEC(S5)+HEX2DEC(T5)+HEX2DEC(U5)</f>
        <v>64</v>
      </c>
      <c r="Y5" s="38" t="str">
        <f aca="false">CONCATENATE(B5,C5,D5,E5,F5,G5,H5,I5,J5,K5,L5,M5,N5,O5,P5,Q5,R5,S5,T5,U5,V5)</f>
        <v>:1000100002020202020202020202020202020202C0</v>
      </c>
    </row>
    <row r="6" customFormat="false" ht="18" hidden="false" customHeight="false" outlineLevel="0" collapsed="false">
      <c r="B6" s="24" t="s">
        <v>43</v>
      </c>
      <c r="C6" s="36" t="n">
        <v>10</v>
      </c>
      <c r="D6" s="37" t="s">
        <v>56</v>
      </c>
      <c r="E6" s="25" t="s">
        <v>45</v>
      </c>
      <c r="F6" s="31" t="s">
        <v>57</v>
      </c>
      <c r="G6" s="31" t="s">
        <v>57</v>
      </c>
      <c r="H6" s="31" t="s">
        <v>58</v>
      </c>
      <c r="I6" s="31" t="s">
        <v>45</v>
      </c>
      <c r="J6" s="31" t="s">
        <v>58</v>
      </c>
      <c r="K6" s="31" t="s">
        <v>45</v>
      </c>
      <c r="L6" s="31" t="s">
        <v>59</v>
      </c>
      <c r="M6" s="31" t="s">
        <v>45</v>
      </c>
      <c r="N6" s="31" t="s">
        <v>60</v>
      </c>
      <c r="O6" s="31" t="s">
        <v>60</v>
      </c>
      <c r="P6" s="31" t="s">
        <v>60</v>
      </c>
      <c r="Q6" s="31" t="s">
        <v>60</v>
      </c>
      <c r="R6" s="31" t="s">
        <v>60</v>
      </c>
      <c r="S6" s="31" t="s">
        <v>60</v>
      </c>
      <c r="T6" s="31" t="s">
        <v>60</v>
      </c>
      <c r="U6" s="31" t="s">
        <v>60</v>
      </c>
      <c r="V6" s="28" t="str">
        <f aca="false">DEC2HEX(256-(MOD(W6,256)),2)</f>
        <v>BF</v>
      </c>
      <c r="W6" s="29" t="n">
        <f aca="false">+HEX2DEC(C6)+HEX2DEC(D6)+HEX2DEC(E6)+HEX2DEC(F6)+HEX2DEC(G6)+HEX2DEC(H6)+HEX2DEC(I6)+HEX2DEC(J6)+HEX2DEC(K6)+HEX2DEC(L6)+HEX2DEC(M6)+HEX2DEC(N6)+HEX2DEC(O6)+HEX2DEC(P6)+HEX2DEC(Q6)+HEX2DEC(R6)+HEX2DEC(S6)+HEX2DEC(T6)+HEX2DEC(U6)</f>
        <v>2625</v>
      </c>
      <c r="Y6" s="38" t="str">
        <f aca="false">CONCATENATE(B6,C6,D6,E6,F6,G6,H6,I6,J6,K6,L6,M6,N6,O6,P6,Q6,R6,S6,T6,U6,V6)</f>
        <v>:10002000AAAA430043003F00FFFFFFFFFFFFFFFFBF</v>
      </c>
    </row>
    <row r="7" customFormat="false" ht="18" hidden="false" customHeight="false" outlineLevel="0" collapsed="false">
      <c r="B7" s="24" t="s">
        <v>43</v>
      </c>
      <c r="C7" s="36" t="n">
        <v>10</v>
      </c>
      <c r="D7" s="37" t="s">
        <v>61</v>
      </c>
      <c r="E7" s="25" t="s">
        <v>45</v>
      </c>
      <c r="F7" s="31" t="s">
        <v>62</v>
      </c>
      <c r="G7" s="31" t="s">
        <v>63</v>
      </c>
      <c r="H7" s="31" t="s">
        <v>64</v>
      </c>
      <c r="I7" s="31" t="n">
        <v>80</v>
      </c>
      <c r="J7" s="31" t="s">
        <v>48</v>
      </c>
      <c r="K7" s="31" t="s">
        <v>65</v>
      </c>
      <c r="L7" s="31" t="s">
        <v>64</v>
      </c>
      <c r="M7" s="31" t="s">
        <v>66</v>
      </c>
      <c r="N7" s="31" t="s">
        <v>67</v>
      </c>
      <c r="O7" s="31" t="s">
        <v>68</v>
      </c>
      <c r="P7" s="31" t="s">
        <v>69</v>
      </c>
      <c r="Q7" s="31" t="s">
        <v>70</v>
      </c>
      <c r="R7" s="31" t="s">
        <v>71</v>
      </c>
      <c r="S7" s="31" t="s">
        <v>72</v>
      </c>
      <c r="T7" s="31" t="s">
        <v>73</v>
      </c>
      <c r="U7" s="31" t="s">
        <v>74</v>
      </c>
      <c r="V7" s="28" t="str">
        <f aca="false">DEC2HEX(256-(MOD(W7,256)),2)</f>
        <v>5D</v>
      </c>
      <c r="W7" s="29" t="n">
        <f aca="false">+HEX2DEC(C7)+HEX2DEC(D7)+HEX2DEC(E7)+HEX2DEC(F7)+HEX2DEC(G7)+HEX2DEC(H7)+HEX2DEC(I7)+HEX2DEC(J7)+HEX2DEC(K7)+HEX2DEC(L7)+HEX2DEC(M7)+HEX2DEC(N7)+HEX2DEC(O7)+HEX2DEC(P7)+HEX2DEC(Q7)+HEX2DEC(R7)+HEX2DEC(S7)+HEX2DEC(T7)+HEX2DEC(U7)</f>
        <v>1699</v>
      </c>
      <c r="Y7" s="38" t="str">
        <f aca="false">CONCATENATE(B7,C7,D7,E7,F7,G7,H7,I7,J7,K7,L7,M7,N7,O7,P7,Q7,R7,S7,T7,U7,V7)</f>
        <v>:1000300002e0098001d0098207c003f00650d8b45D</v>
      </c>
    </row>
    <row r="8" customFormat="false" ht="18" hidden="false" customHeight="false" outlineLevel="0" collapsed="false">
      <c r="B8" s="24" t="s">
        <v>43</v>
      </c>
      <c r="C8" s="36" t="n">
        <v>10</v>
      </c>
      <c r="D8" s="37" t="s">
        <v>75</v>
      </c>
      <c r="E8" s="25" t="s">
        <v>45</v>
      </c>
      <c r="F8" s="31" t="s">
        <v>67</v>
      </c>
      <c r="G8" s="31" t="s">
        <v>71</v>
      </c>
      <c r="H8" s="31" t="s">
        <v>71</v>
      </c>
      <c r="I8" s="31" t="s">
        <v>71</v>
      </c>
      <c r="J8" s="31" t="s">
        <v>69</v>
      </c>
      <c r="K8" s="31" t="s">
        <v>76</v>
      </c>
      <c r="L8" s="31" t="s">
        <v>77</v>
      </c>
      <c r="M8" s="31" t="s">
        <v>78</v>
      </c>
      <c r="N8" s="31" t="s">
        <v>45</v>
      </c>
      <c r="O8" s="31" t="s">
        <v>55</v>
      </c>
      <c r="P8" s="31" t="s">
        <v>79</v>
      </c>
      <c r="Q8" s="31" t="s">
        <v>80</v>
      </c>
      <c r="R8" s="31" t="s">
        <v>48</v>
      </c>
      <c r="S8" s="31" t="s">
        <v>55</v>
      </c>
      <c r="T8" s="31" t="s">
        <v>99</v>
      </c>
      <c r="U8" s="31" t="s">
        <v>49</v>
      </c>
      <c r="V8" s="28" t="str">
        <f aca="false">DEC2HEX(256-(MOD(W8,256)),2)</f>
        <v>2E</v>
      </c>
      <c r="W8" s="29" t="n">
        <f aca="false">+HEX2DEC(C8)+HEX2DEC(D8)+HEX2DEC(E8)+HEX2DEC(F8)+HEX2DEC(G8)+HEX2DEC(H8)+HEX2DEC(I8)+HEX2DEC(J8)+HEX2DEC(K8)+HEX2DEC(L8)+HEX2DEC(M8)+HEX2DEC(N8)+HEX2DEC(O8)+HEX2DEC(P8)+HEX2DEC(Q8)+HEX2DEC(R8)+HEX2DEC(S8)+HEX2DEC(T8)+HEX2DEC(U8)</f>
        <v>722</v>
      </c>
      <c r="Y8" s="38" t="str">
        <f aca="false">CONCATENATE(B8,C8,D8,E8,F8,G8,H8,I8,J8,K8,L8,M8,N8,O8,P8,Q8,R8,S8,T8,U8,V8)</f>
        <v>:100040000706060603101EE0000E0AB2010E116E2E</v>
      </c>
    </row>
    <row r="9" customFormat="false" ht="18" hidden="false" customHeight="false" outlineLevel="0" collapsed="false">
      <c r="B9" s="24" t="s">
        <v>43</v>
      </c>
      <c r="C9" s="36" t="n">
        <v>10</v>
      </c>
      <c r="D9" s="37" t="s">
        <v>82</v>
      </c>
      <c r="E9" s="25" t="s">
        <v>45</v>
      </c>
      <c r="F9" s="31" t="s">
        <v>60</v>
      </c>
      <c r="G9" s="31" t="s">
        <v>60</v>
      </c>
      <c r="H9" s="31" t="s">
        <v>60</v>
      </c>
      <c r="I9" s="31" t="s">
        <v>60</v>
      </c>
      <c r="J9" s="31" t="s">
        <v>60</v>
      </c>
      <c r="K9" s="31" t="s">
        <v>60</v>
      </c>
      <c r="L9" s="31" t="s">
        <v>60</v>
      </c>
      <c r="M9" s="31" t="s">
        <v>60</v>
      </c>
      <c r="N9" s="31" t="s">
        <v>60</v>
      </c>
      <c r="O9" s="31" t="s">
        <v>60</v>
      </c>
      <c r="P9" s="31" t="s">
        <v>60</v>
      </c>
      <c r="Q9" s="31" t="s">
        <v>60</v>
      </c>
      <c r="R9" s="31" t="s">
        <v>60</v>
      </c>
      <c r="S9" s="31" t="s">
        <v>60</v>
      </c>
      <c r="T9" s="31" t="s">
        <v>60</v>
      </c>
      <c r="U9" s="31" t="s">
        <v>60</v>
      </c>
      <c r="V9" s="28" t="str">
        <f aca="false">DEC2HEX(256-(MOD(W9,256)),2)</f>
        <v>B0</v>
      </c>
      <c r="W9" s="29" t="n">
        <f aca="false">+HEX2DEC(C9)+HEX2DEC(D9)+HEX2DEC(E9)+HEX2DEC(F9)+HEX2DEC(G9)+HEX2DEC(H9)+HEX2DEC(I9)+HEX2DEC(J9)+HEX2DEC(K9)+HEX2DEC(L9)+HEX2DEC(M9)+HEX2DEC(N9)+HEX2DEC(O9)+HEX2DEC(P9)+HEX2DEC(Q9)+HEX2DEC(R9)+HEX2DEC(S9)+HEX2DEC(T9)+HEX2DEC(U9)</f>
        <v>4176</v>
      </c>
      <c r="Y9" s="38" t="str">
        <f aca="false">CONCATENATE(B9,C9,D9,E9,F9,G9,H9,I9,J9,K9,L9,M9,N9,O9,P9,Q9,R9,S9,T9,U9,V9)</f>
        <v>:10005000FFFFFFFFFFFFFFFFFFFFFFFFFFFFFFFFB0</v>
      </c>
    </row>
    <row r="10" customFormat="false" ht="18" hidden="false" customHeight="false" outlineLevel="0" collapsed="false">
      <c r="B10" s="24" t="s">
        <v>43</v>
      </c>
      <c r="C10" s="36" t="n">
        <v>10</v>
      </c>
      <c r="D10" s="37" t="s">
        <v>83</v>
      </c>
      <c r="E10" s="25" t="s">
        <v>45</v>
      </c>
      <c r="F10" s="31" t="s">
        <v>60</v>
      </c>
      <c r="G10" s="31" t="s">
        <v>60</v>
      </c>
      <c r="H10" s="31" t="s">
        <v>60</v>
      </c>
      <c r="I10" s="31" t="s">
        <v>60</v>
      </c>
      <c r="J10" s="31" t="s">
        <v>60</v>
      </c>
      <c r="K10" s="31" t="s">
        <v>60</v>
      </c>
      <c r="L10" s="31" t="s">
        <v>60</v>
      </c>
      <c r="M10" s="31" t="s">
        <v>60</v>
      </c>
      <c r="N10" s="31" t="s">
        <v>60</v>
      </c>
      <c r="O10" s="31" t="s">
        <v>60</v>
      </c>
      <c r="P10" s="31" t="s">
        <v>60</v>
      </c>
      <c r="Q10" s="31" t="s">
        <v>60</v>
      </c>
      <c r="R10" s="31" t="s">
        <v>60</v>
      </c>
      <c r="S10" s="31" t="s">
        <v>60</v>
      </c>
      <c r="T10" s="31" t="s">
        <v>60</v>
      </c>
      <c r="U10" s="31" t="s">
        <v>60</v>
      </c>
      <c r="V10" s="28" t="str">
        <f aca="false">DEC2HEX(256-(MOD(W10,256)),2)</f>
        <v>A0</v>
      </c>
      <c r="W10" s="29" t="n">
        <f aca="false">+HEX2DEC(C10)+HEX2DEC(D10)+HEX2DEC(E10)+HEX2DEC(F10)+HEX2DEC(G10)+HEX2DEC(H10)+HEX2DEC(I10)+HEX2DEC(J10)+HEX2DEC(K10)+HEX2DEC(L10)+HEX2DEC(M10)+HEX2DEC(N10)+HEX2DEC(O10)+HEX2DEC(P10)+HEX2DEC(Q10)+HEX2DEC(R10)+HEX2DEC(S10)+HEX2DEC(T10)+HEX2DEC(U10)</f>
        <v>4192</v>
      </c>
      <c r="Y10" s="38" t="str">
        <f aca="false">CONCATENATE(B10,C10,D10,E10,F10,G10,H10,I10,J10,K10,L10,M10,N10,O10,P10,Q10,R10,S10,T10,U10,V10)</f>
        <v>:10006000FFFFFFFFFFFFFFFFFFFFFFFFFFFFFFFFA0</v>
      </c>
    </row>
    <row r="11" customFormat="false" ht="18" hidden="false" customHeight="false" outlineLevel="0" collapsed="false">
      <c r="B11" s="24" t="s">
        <v>43</v>
      </c>
      <c r="C11" s="36" t="n">
        <v>10</v>
      </c>
      <c r="D11" s="37" t="s">
        <v>84</v>
      </c>
      <c r="E11" s="25" t="s">
        <v>45</v>
      </c>
      <c r="F11" s="31" t="s">
        <v>60</v>
      </c>
      <c r="G11" s="31" t="s">
        <v>60</v>
      </c>
      <c r="H11" s="31" t="s">
        <v>60</v>
      </c>
      <c r="I11" s="31" t="s">
        <v>60</v>
      </c>
      <c r="J11" s="31" t="s">
        <v>60</v>
      </c>
      <c r="K11" s="31" t="s">
        <v>60</v>
      </c>
      <c r="L11" s="31" t="s">
        <v>60</v>
      </c>
      <c r="M11" s="31" t="s">
        <v>60</v>
      </c>
      <c r="N11" s="31" t="s">
        <v>60</v>
      </c>
      <c r="O11" s="31" t="s">
        <v>60</v>
      </c>
      <c r="P11" s="31" t="s">
        <v>60</v>
      </c>
      <c r="Q11" s="31" t="s">
        <v>60</v>
      </c>
      <c r="R11" s="31" t="s">
        <v>60</v>
      </c>
      <c r="S11" s="31" t="s">
        <v>60</v>
      </c>
      <c r="T11" s="31" t="s">
        <v>60</v>
      </c>
      <c r="U11" s="31" t="s">
        <v>60</v>
      </c>
      <c r="V11" s="28" t="str">
        <f aca="false">DEC2HEX(256-(MOD(W11,256)),2)</f>
        <v>90</v>
      </c>
      <c r="W11" s="29" t="n">
        <f aca="false">+HEX2DEC(C11)+HEX2DEC(D11)+HEX2DEC(E11)+HEX2DEC(F11)+HEX2DEC(G11)+HEX2DEC(H11)+HEX2DEC(I11)+HEX2DEC(J11)+HEX2DEC(K11)+HEX2DEC(L11)+HEX2DEC(M11)+HEX2DEC(N11)+HEX2DEC(O11)+HEX2DEC(P11)+HEX2DEC(Q11)+HEX2DEC(R11)+HEX2DEC(S11)+HEX2DEC(T11)+HEX2DEC(U11)</f>
        <v>4208</v>
      </c>
      <c r="Y11" s="38" t="str">
        <f aca="false">CONCATENATE(B11,C11,D11,E11,F11,G11,H11,I11,J11,K11,L11,M11,N11,O11,P11,Q11,R11,S11,T11,U11,V11)</f>
        <v>:10007000FFFFFFFFFFFFFFFFFFFFFFFFFFFFFFFF90</v>
      </c>
    </row>
    <row r="12" customFormat="false" ht="18" hidden="false" customHeight="false" outlineLevel="0" collapsed="false">
      <c r="B12" s="24" t="s">
        <v>43</v>
      </c>
      <c r="C12" s="36" t="n">
        <v>10</v>
      </c>
      <c r="D12" s="37" t="s">
        <v>85</v>
      </c>
      <c r="E12" s="25" t="s">
        <v>45</v>
      </c>
      <c r="F12" s="31" t="s">
        <v>60</v>
      </c>
      <c r="G12" s="31" t="s">
        <v>60</v>
      </c>
      <c r="H12" s="31" t="s">
        <v>60</v>
      </c>
      <c r="I12" s="31" t="s">
        <v>60</v>
      </c>
      <c r="J12" s="31" t="s">
        <v>60</v>
      </c>
      <c r="K12" s="31" t="s">
        <v>60</v>
      </c>
      <c r="L12" s="31" t="s">
        <v>60</v>
      </c>
      <c r="M12" s="31" t="s">
        <v>60</v>
      </c>
      <c r="N12" s="31" t="s">
        <v>60</v>
      </c>
      <c r="O12" s="31" t="s">
        <v>60</v>
      </c>
      <c r="P12" s="31" t="s">
        <v>60</v>
      </c>
      <c r="Q12" s="31" t="s">
        <v>60</v>
      </c>
      <c r="R12" s="31" t="s">
        <v>60</v>
      </c>
      <c r="S12" s="31" t="s">
        <v>60</v>
      </c>
      <c r="T12" s="31" t="s">
        <v>60</v>
      </c>
      <c r="U12" s="31" t="s">
        <v>60</v>
      </c>
      <c r="V12" s="28" t="str">
        <f aca="false">DEC2HEX(256-(MOD(W12,256)),2)</f>
        <v>80</v>
      </c>
      <c r="W12" s="29" t="n">
        <f aca="false">+HEX2DEC(C12)+HEX2DEC(D12)+HEX2DEC(E12)+HEX2DEC(F12)+HEX2DEC(G12)+HEX2DEC(H12)+HEX2DEC(I12)+HEX2DEC(J12)+HEX2DEC(K12)+HEX2DEC(L12)+HEX2DEC(M12)+HEX2DEC(N12)+HEX2DEC(O12)+HEX2DEC(P12)+HEX2DEC(Q12)+HEX2DEC(R12)+HEX2DEC(S12)+HEX2DEC(T12)+HEX2DEC(U12)</f>
        <v>4224</v>
      </c>
      <c r="Y12" s="38" t="str">
        <f aca="false">CONCATENATE(B12,C12,D12,E12,F12,G12,H12,I12,J12,K12,L12,M12,N12,O12,P12,Q12,R12,S12,T12,U12,V12)</f>
        <v>:10008000FFFFFFFFFFFFFFFFFFFFFFFFFFFFFFFF80</v>
      </c>
    </row>
    <row r="13" customFormat="false" ht="18" hidden="false" customHeight="false" outlineLevel="0" collapsed="false">
      <c r="B13" s="24" t="s">
        <v>43</v>
      </c>
      <c r="C13" s="36" t="n">
        <v>10</v>
      </c>
      <c r="D13" s="37" t="s">
        <v>86</v>
      </c>
      <c r="E13" s="25" t="s">
        <v>45</v>
      </c>
      <c r="F13" s="31" t="s">
        <v>60</v>
      </c>
      <c r="G13" s="31" t="s">
        <v>60</v>
      </c>
      <c r="H13" s="31" t="s">
        <v>60</v>
      </c>
      <c r="I13" s="31" t="s">
        <v>60</v>
      </c>
      <c r="J13" s="31" t="s">
        <v>60</v>
      </c>
      <c r="K13" s="31" t="s">
        <v>60</v>
      </c>
      <c r="L13" s="31" t="s">
        <v>60</v>
      </c>
      <c r="M13" s="31" t="s">
        <v>60</v>
      </c>
      <c r="N13" s="31" t="s">
        <v>60</v>
      </c>
      <c r="O13" s="31" t="s">
        <v>60</v>
      </c>
      <c r="P13" s="31" t="s">
        <v>60</v>
      </c>
      <c r="Q13" s="31" t="s">
        <v>60</v>
      </c>
      <c r="R13" s="31" t="s">
        <v>60</v>
      </c>
      <c r="S13" s="31" t="s">
        <v>60</v>
      </c>
      <c r="T13" s="31" t="s">
        <v>60</v>
      </c>
      <c r="U13" s="31" t="s">
        <v>60</v>
      </c>
      <c r="V13" s="28" t="str">
        <f aca="false">DEC2HEX(256-(MOD(W13,256)),2)</f>
        <v>70</v>
      </c>
      <c r="W13" s="29" t="n">
        <f aca="false">+HEX2DEC(C13)+HEX2DEC(D13)+HEX2DEC(E13)+HEX2DEC(F13)+HEX2DEC(G13)+HEX2DEC(H13)+HEX2DEC(I13)+HEX2DEC(J13)+HEX2DEC(K13)+HEX2DEC(L13)+HEX2DEC(M13)+HEX2DEC(N13)+HEX2DEC(O13)+HEX2DEC(P13)+HEX2DEC(Q13)+HEX2DEC(R13)+HEX2DEC(S13)+HEX2DEC(T13)+HEX2DEC(U13)</f>
        <v>4240</v>
      </c>
      <c r="Y13" s="38" t="str">
        <f aca="false">CONCATENATE(B13,C13,D13,E13,F13,G13,H13,I13,J13,K13,L13,M13,N13,O13,P13,Q13,R13,S13,T13,U13,V13)</f>
        <v>:10009000FFFFFFFFFFFFFFFFFFFFFFFFFFFFFFFF70</v>
      </c>
    </row>
    <row r="14" customFormat="false" ht="18" hidden="false" customHeight="false" outlineLevel="0" collapsed="false">
      <c r="B14" s="24" t="s">
        <v>43</v>
      </c>
      <c r="C14" s="36" t="n">
        <v>10</v>
      </c>
      <c r="D14" s="37" t="s">
        <v>87</v>
      </c>
      <c r="E14" s="25" t="s">
        <v>45</v>
      </c>
      <c r="F14" s="31" t="s">
        <v>60</v>
      </c>
      <c r="G14" s="31" t="s">
        <v>60</v>
      </c>
      <c r="H14" s="31" t="s">
        <v>60</v>
      </c>
      <c r="I14" s="31" t="s">
        <v>60</v>
      </c>
      <c r="J14" s="31" t="s">
        <v>60</v>
      </c>
      <c r="K14" s="31" t="s">
        <v>60</v>
      </c>
      <c r="L14" s="31" t="s">
        <v>60</v>
      </c>
      <c r="M14" s="31" t="s">
        <v>60</v>
      </c>
      <c r="N14" s="31" t="s">
        <v>60</v>
      </c>
      <c r="O14" s="31" t="s">
        <v>60</v>
      </c>
      <c r="P14" s="31" t="s">
        <v>60</v>
      </c>
      <c r="Q14" s="31" t="s">
        <v>60</v>
      </c>
      <c r="R14" s="31" t="s">
        <v>60</v>
      </c>
      <c r="S14" s="31" t="s">
        <v>60</v>
      </c>
      <c r="T14" s="31" t="s">
        <v>60</v>
      </c>
      <c r="U14" s="31" t="s">
        <v>60</v>
      </c>
      <c r="V14" s="28" t="str">
        <f aca="false">DEC2HEX(256-(MOD(W14,256)),2)</f>
        <v>60</v>
      </c>
      <c r="W14" s="29" t="n">
        <f aca="false">+HEX2DEC(C14)+HEX2DEC(D14)+HEX2DEC(E14)+HEX2DEC(F14)+HEX2DEC(G14)+HEX2DEC(H14)+HEX2DEC(I14)+HEX2DEC(J14)+HEX2DEC(K14)+HEX2DEC(L14)+HEX2DEC(M14)+HEX2DEC(N14)+HEX2DEC(O14)+HEX2DEC(P14)+HEX2DEC(Q14)+HEX2DEC(R14)+HEX2DEC(S14)+HEX2DEC(T14)+HEX2DEC(U14)</f>
        <v>4256</v>
      </c>
      <c r="Y14" s="38" t="str">
        <f aca="false">CONCATENATE(B14,C14,D14,E14,F14,G14,H14,I14,J14,K14,L14,M14,N14,O14,P14,Q14,R14,S14,T14,U14,V14)</f>
        <v>:1000A000FFFFFFFFFFFFFFFFFFFFFFFFFFFFFFFF60</v>
      </c>
    </row>
    <row r="15" customFormat="false" ht="18" hidden="false" customHeight="false" outlineLevel="0" collapsed="false">
      <c r="B15" s="24" t="s">
        <v>43</v>
      </c>
      <c r="C15" s="36" t="n">
        <v>10</v>
      </c>
      <c r="D15" s="37" t="s">
        <v>88</v>
      </c>
      <c r="E15" s="25" t="s">
        <v>45</v>
      </c>
      <c r="F15" s="31" t="s">
        <v>60</v>
      </c>
      <c r="G15" s="31" t="s">
        <v>60</v>
      </c>
      <c r="H15" s="31" t="s">
        <v>60</v>
      </c>
      <c r="I15" s="31" t="s">
        <v>60</v>
      </c>
      <c r="J15" s="31" t="s">
        <v>60</v>
      </c>
      <c r="K15" s="31" t="s">
        <v>60</v>
      </c>
      <c r="L15" s="31" t="s">
        <v>60</v>
      </c>
      <c r="M15" s="31" t="s">
        <v>60</v>
      </c>
      <c r="N15" s="31" t="s">
        <v>60</v>
      </c>
      <c r="O15" s="31" t="s">
        <v>60</v>
      </c>
      <c r="P15" s="31" t="s">
        <v>60</v>
      </c>
      <c r="Q15" s="31" t="s">
        <v>60</v>
      </c>
      <c r="R15" s="31" t="s">
        <v>60</v>
      </c>
      <c r="S15" s="31" t="s">
        <v>60</v>
      </c>
      <c r="T15" s="31" t="s">
        <v>60</v>
      </c>
      <c r="U15" s="31" t="s">
        <v>60</v>
      </c>
      <c r="V15" s="28" t="str">
        <f aca="false">DEC2HEX(256-(MOD(W15,256)),2)</f>
        <v>50</v>
      </c>
      <c r="W15" s="29" t="n">
        <f aca="false">+HEX2DEC(C15)+HEX2DEC(D15)+HEX2DEC(E15)+HEX2DEC(F15)+HEX2DEC(G15)+HEX2DEC(H15)+HEX2DEC(I15)+HEX2DEC(J15)+HEX2DEC(K15)+HEX2DEC(L15)+HEX2DEC(M15)+HEX2DEC(N15)+HEX2DEC(O15)+HEX2DEC(P15)+HEX2DEC(Q15)+HEX2DEC(R15)+HEX2DEC(S15)+HEX2DEC(T15)+HEX2DEC(U15)</f>
        <v>4272</v>
      </c>
      <c r="Y15" s="38" t="str">
        <f aca="false">CONCATENATE(B15,C15,D15,E15,F15,G15,H15,I15,J15,K15,L15,M15,N15,O15,P15,Q15,R15,S15,T15,U15,V15)</f>
        <v>:1000B000FFFFFFFFFFFFFFFFFFFFFFFFFFFFFFFF50</v>
      </c>
    </row>
    <row r="16" customFormat="false" ht="18" hidden="false" customHeight="false" outlineLevel="0" collapsed="false">
      <c r="B16" s="24" t="s">
        <v>43</v>
      </c>
      <c r="C16" s="36" t="n">
        <v>10</v>
      </c>
      <c r="D16" s="37" t="s">
        <v>89</v>
      </c>
      <c r="E16" s="25" t="s">
        <v>45</v>
      </c>
      <c r="F16" s="31" t="s">
        <v>67</v>
      </c>
      <c r="G16" s="31" t="s">
        <v>50</v>
      </c>
      <c r="H16" s="31" t="n">
        <v>19</v>
      </c>
      <c r="I16" s="31" t="s">
        <v>55</v>
      </c>
      <c r="J16" s="31" t="s">
        <v>71</v>
      </c>
      <c r="K16" s="31" t="s">
        <v>49</v>
      </c>
      <c r="L16" s="31" t="s">
        <v>48</v>
      </c>
      <c r="M16" s="31" t="s">
        <v>55</v>
      </c>
      <c r="N16" s="31" t="s">
        <v>90</v>
      </c>
      <c r="O16" s="31" t="s">
        <v>49</v>
      </c>
      <c r="P16" s="31" t="s">
        <v>91</v>
      </c>
      <c r="Q16" s="31" t="s">
        <v>92</v>
      </c>
      <c r="R16" s="31" t="s">
        <v>93</v>
      </c>
      <c r="S16" s="31" t="s">
        <v>29</v>
      </c>
      <c r="T16" s="31" t="s">
        <v>69</v>
      </c>
      <c r="U16" s="31" t="s">
        <v>45</v>
      </c>
      <c r="V16" s="28" t="str">
        <f aca="false">DEC2HEX(256-(MOD(W16,256)),2)</f>
        <v>51</v>
      </c>
      <c r="W16" s="29" t="n">
        <f aca="false">+HEX2DEC(C16)+HEX2DEC(D16)+HEX2DEC(E16)+HEX2DEC(F16)+HEX2DEC(G16)+HEX2DEC(H16)+HEX2DEC(I16)+HEX2DEC(J16)+HEX2DEC(K16)+HEX2DEC(L16)+HEX2DEC(M16)+HEX2DEC(N16)+HEX2DEC(O16)+HEX2DEC(P16)+HEX2DEC(Q16)+HEX2DEC(R16)+HEX2DEC(S16)+HEX2DEC(T16)+HEX2DEC(U16)</f>
        <v>1455</v>
      </c>
      <c r="Y16" s="38" t="str">
        <f aca="false">CONCATENATE(B16,C16,D16,E16,F16,G16,H16,I16,J16,K16,L16,M16,N16,O16,P16,Q16,R16,S16,T16,U16,V16)</f>
        <v>:1000C000076A190E066E010E086EAFDFE6D7030051</v>
      </c>
    </row>
    <row r="17" customFormat="false" ht="18" hidden="false" customHeight="false" outlineLevel="0" collapsed="false">
      <c r="B17" s="24" t="s">
        <v>43</v>
      </c>
      <c r="C17" s="36" t="n">
        <v>10</v>
      </c>
      <c r="D17" s="37" t="s">
        <v>94</v>
      </c>
      <c r="E17" s="25" t="s">
        <v>45</v>
      </c>
      <c r="F17" s="31" t="s">
        <v>60</v>
      </c>
      <c r="G17" s="31" t="s">
        <v>60</v>
      </c>
      <c r="H17" s="31" t="s">
        <v>60</v>
      </c>
      <c r="I17" s="31" t="s">
        <v>60</v>
      </c>
      <c r="J17" s="31" t="s">
        <v>60</v>
      </c>
      <c r="K17" s="31" t="s">
        <v>60</v>
      </c>
      <c r="L17" s="31" t="s">
        <v>60</v>
      </c>
      <c r="M17" s="31" t="s">
        <v>60</v>
      </c>
      <c r="N17" s="31" t="s">
        <v>60</v>
      </c>
      <c r="O17" s="31" t="s">
        <v>60</v>
      </c>
      <c r="P17" s="31" t="s">
        <v>60</v>
      </c>
      <c r="Q17" s="31" t="s">
        <v>60</v>
      </c>
      <c r="R17" s="31" t="s">
        <v>60</v>
      </c>
      <c r="S17" s="31" t="s">
        <v>60</v>
      </c>
      <c r="T17" s="31" t="s">
        <v>60</v>
      </c>
      <c r="U17" s="31" t="s">
        <v>60</v>
      </c>
      <c r="V17" s="28" t="str">
        <f aca="false">DEC2HEX(256-(MOD(W17,256)),2)</f>
        <v>30</v>
      </c>
      <c r="W17" s="29" t="n">
        <f aca="false">+HEX2DEC(C17)+HEX2DEC(D17)+HEX2DEC(E17)+HEX2DEC(F17)+HEX2DEC(G17)+HEX2DEC(H17)+HEX2DEC(I17)+HEX2DEC(J17)+HEX2DEC(K17)+HEX2DEC(L17)+HEX2DEC(M17)+HEX2DEC(N17)+HEX2DEC(O17)+HEX2DEC(P17)+HEX2DEC(Q17)+HEX2DEC(R17)+HEX2DEC(S17)+HEX2DEC(T17)+HEX2DEC(U17)</f>
        <v>4304</v>
      </c>
      <c r="Y17" s="38" t="str">
        <f aca="false">CONCATENATE(B17,C17,D17,E17,F17,G17,H17,I17,J17,K17,L17,M17,N17,O17,P17,Q17,R17,S17,T17,U17,V17)</f>
        <v>:1000D000FFFFFFFFFFFFFFFFFFFFFFFFFFFFFFFF30</v>
      </c>
    </row>
    <row r="18" customFormat="false" ht="18" hidden="false" customHeight="false" outlineLevel="0" collapsed="false">
      <c r="B18" s="24" t="s">
        <v>43</v>
      </c>
      <c r="C18" s="36" t="n">
        <v>10</v>
      </c>
      <c r="D18" s="37" t="s">
        <v>95</v>
      </c>
      <c r="E18" s="25" t="s">
        <v>45</v>
      </c>
      <c r="F18" s="31" t="s">
        <v>60</v>
      </c>
      <c r="G18" s="31" t="s">
        <v>60</v>
      </c>
      <c r="H18" s="31" t="s">
        <v>60</v>
      </c>
      <c r="I18" s="31" t="s">
        <v>60</v>
      </c>
      <c r="J18" s="31" t="s">
        <v>60</v>
      </c>
      <c r="K18" s="31" t="s">
        <v>60</v>
      </c>
      <c r="L18" s="31" t="s">
        <v>60</v>
      </c>
      <c r="M18" s="31" t="s">
        <v>60</v>
      </c>
      <c r="N18" s="31" t="s">
        <v>60</v>
      </c>
      <c r="O18" s="31" t="s">
        <v>60</v>
      </c>
      <c r="P18" s="31" t="s">
        <v>60</v>
      </c>
      <c r="Q18" s="31" t="s">
        <v>60</v>
      </c>
      <c r="R18" s="31" t="s">
        <v>60</v>
      </c>
      <c r="S18" s="31" t="s">
        <v>60</v>
      </c>
      <c r="T18" s="31" t="s">
        <v>60</v>
      </c>
      <c r="U18" s="31" t="s">
        <v>60</v>
      </c>
      <c r="V18" s="28" t="str">
        <f aca="false">DEC2HEX(256-(MOD(W18,256)),2)</f>
        <v>20</v>
      </c>
      <c r="W18" s="29" t="n">
        <f aca="false">+HEX2DEC(C18)+HEX2DEC(D18)+HEX2DEC(E18)+HEX2DEC(F18)+HEX2DEC(G18)+HEX2DEC(H18)+HEX2DEC(I18)+HEX2DEC(J18)+HEX2DEC(K18)+HEX2DEC(L18)+HEX2DEC(M18)+HEX2DEC(N18)+HEX2DEC(O18)+HEX2DEC(P18)+HEX2DEC(Q18)+HEX2DEC(R18)+HEX2DEC(S18)+HEX2DEC(T18)+HEX2DEC(U18)</f>
        <v>4320</v>
      </c>
      <c r="Y18" s="38" t="str">
        <f aca="false">CONCATENATE(B18,C18,D18,E18,F18,G18,H18,I18,J18,K18,L18,M18,N18,O18,P18,Q18,R18,S18,T18,U18,V18)</f>
        <v>:1000E000FFFFFFFFFFFFFFFFFFFFFFFFFFFFFFFF20</v>
      </c>
    </row>
    <row r="19" customFormat="false" ht="18" hidden="false" customHeight="false" outlineLevel="0" collapsed="false">
      <c r="B19" s="24" t="s">
        <v>43</v>
      </c>
      <c r="C19" s="36" t="n">
        <v>10</v>
      </c>
      <c r="D19" s="37" t="s">
        <v>96</v>
      </c>
      <c r="E19" s="25" t="s">
        <v>45</v>
      </c>
      <c r="F19" s="31" t="s">
        <v>45</v>
      </c>
      <c r="G19" s="31" t="s">
        <v>48</v>
      </c>
      <c r="H19" s="31" t="s">
        <v>62</v>
      </c>
      <c r="I19" s="31" t="s">
        <v>69</v>
      </c>
      <c r="J19" s="31" t="s">
        <v>97</v>
      </c>
      <c r="K19" s="31" t="s">
        <v>98</v>
      </c>
      <c r="L19" s="31" t="s">
        <v>71</v>
      </c>
      <c r="M19" s="31" t="s">
        <v>67</v>
      </c>
      <c r="N19" s="31" t="s">
        <v>90</v>
      </c>
      <c r="O19" s="31" t="s">
        <v>64</v>
      </c>
      <c r="P19" s="31" t="s">
        <v>76</v>
      </c>
      <c r="Q19" s="31" t="s">
        <v>99</v>
      </c>
      <c r="R19" s="31" t="s">
        <v>100</v>
      </c>
      <c r="S19" s="31" t="s">
        <v>101</v>
      </c>
      <c r="T19" s="31" t="s">
        <v>102</v>
      </c>
      <c r="U19" s="31" t="s">
        <v>103</v>
      </c>
      <c r="V19" s="28" t="str">
        <f aca="false">DEC2HEX(256-(MOD(W19,256)),2)</f>
        <v>64</v>
      </c>
      <c r="W19" s="29" t="n">
        <f aca="false">+HEX2DEC(C19)+HEX2DEC(D19)+HEX2DEC(E19)+HEX2DEC(F19)+HEX2DEC(G19)+HEX2DEC(H19)+HEX2DEC(I19)+HEX2DEC(J19)+HEX2DEC(K19)+HEX2DEC(L19)+HEX2DEC(M19)+HEX2DEC(N19)+HEX2DEC(O19)+HEX2DEC(P19)+HEX2DEC(Q19)+HEX2DEC(R19)+HEX2DEC(S19)+HEX2DEC(T19)+HEX2DEC(U19)</f>
        <v>412</v>
      </c>
      <c r="Y19" s="38" t="str">
        <f aca="false">CONCATENATE(B19,C19,D19,E19,F19,G19,H19,I19,J19,K19,L19,M19,N19,O19,P19,Q19,R19,S19,T19,U19,V19)</f>
        <v>:1000F0000001020304050607080910111213141564</v>
      </c>
    </row>
    <row r="20" customFormat="false" ht="14.4" hidden="false" customHeight="false" outlineLevel="0" collapsed="false">
      <c r="Y20" s="35" t="s">
        <v>104</v>
      </c>
    </row>
  </sheetData>
  <mergeCells count="2"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2014-09-01T22:44:38Z</dcterms:created>
  <dc:creator>Carlos</dc:creator>
  <dc:description/>
  <dc:language>es-MX</dc:language>
  <cp:lastModifiedBy/>
  <dcterms:modified xsi:type="dcterms:W3CDTF">2021-09-09T16:03:16Z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