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InternetSpeedTest\Results\"/>
    </mc:Choice>
  </mc:AlternateContent>
  <xr:revisionPtr revIDLastSave="0" documentId="13_ncr:40009_{206A27CF-2B42-4BF8-8C6C-06906E5EE4F7}" xr6:coauthVersionLast="47" xr6:coauthVersionMax="47" xr10:uidLastSave="{00000000-0000-0000-0000-000000000000}"/>
  <bookViews>
    <workbookView xWindow="-120" yWindow="-120" windowWidth="51840" windowHeight="21240"/>
  </bookViews>
  <sheets>
    <sheet name="InternetSpeedTest 2022-09-15" sheetId="1" r:id="rId1"/>
  </sheets>
  <definedNames>
    <definedName name="_xlnm._FilterDatabase" localSheetId="0" hidden="1">'InternetSpeedTest 2022-09-15'!$A$1:$M$537</definedName>
  </definedNames>
  <calcPr calcId="0"/>
</workbook>
</file>

<file path=xl/calcChain.xml><?xml version="1.0" encoding="utf-8"?>
<calcChain xmlns="http://schemas.openxmlformats.org/spreadsheetml/2006/main">
  <c r="L543" i="1" l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40" i="1"/>
  <c r="L541" i="1"/>
  <c r="L542" i="1"/>
  <c r="M536" i="1"/>
  <c r="M537" i="1"/>
  <c r="L537" i="1"/>
  <c r="L536" i="1"/>
  <c r="M532" i="1"/>
  <c r="M533" i="1"/>
  <c r="M534" i="1"/>
  <c r="M535" i="1"/>
  <c r="L535" i="1"/>
  <c r="L534" i="1"/>
  <c r="L533" i="1"/>
  <c r="L532" i="1"/>
  <c r="P2" i="1"/>
  <c r="O2" i="1"/>
</calcChain>
</file>

<file path=xl/sharedStrings.xml><?xml version="1.0" encoding="utf-8"?>
<sst xmlns="http://schemas.openxmlformats.org/spreadsheetml/2006/main" count="552" uniqueCount="552">
  <si>
    <t>https://www.speedtest.net/result/c/f14e45bf-6c44-49fc-9de3-5ce55c6c0c67</t>
  </si>
  <si>
    <t>https://www.speedtest.net/result/c/1195659a-dd94-4a03-ac29-fc485c2f3b0f</t>
  </si>
  <si>
    <t>https://www.speedtest.net/result/c/db4c9b47-b3d4-4b2f-8cec-f8c87d18d8d3</t>
  </si>
  <si>
    <t>https://www.speedtest.net/result/c/2101ca71-f8f6-4b9d-9bb4-6b8158a07a0c</t>
  </si>
  <si>
    <t>https://www.speedtest.net/result/c/dc27540d-3857-46d3-a825-bdba2892b1be</t>
  </si>
  <si>
    <t>https://www.speedtest.net/result/c/19ceafe5-df00-40d4-844b-2d89b0600456</t>
  </si>
  <si>
    <t>https://www.speedtest.net/result/c/63934d05-0767-4727-9ee8-4f659b34541f</t>
  </si>
  <si>
    <t>https://www.speedtest.net/result/c/f7b2d370-dfd3-4e4e-94b8-78fbd52ea32a</t>
  </si>
  <si>
    <t>https://www.speedtest.net/result/c/53d0bc92-7e96-470e-8a6b-c1ec937bd416</t>
  </si>
  <si>
    <t>https://www.speedtest.net/result/c/8ca929e5-98be-4196-a576-3f7767c93a87</t>
  </si>
  <si>
    <t>https://www.speedtest.net/result/c/50cf459b-5727-4527-b890-b02cb43220c4</t>
  </si>
  <si>
    <t>https://www.speedtest.net/result/c/61eed060-fe2a-4b6f-aab8-1eaf805a136e</t>
  </si>
  <si>
    <t>https://www.speedtest.net/result/c/202094b9-83f2-4c4d-a8d6-81842d855098</t>
  </si>
  <si>
    <t>https://www.speedtest.net/result/c/82af79b0-4a51-4a99-8d6c-5c84be990210</t>
  </si>
  <si>
    <t>https://www.speedtest.net/result/c/56d70110-7d16-419a-ba2b-6efa6a7cc757</t>
  </si>
  <si>
    <t>https://www.speedtest.net/result/c/9d84c82e-bbff-43af-bd6e-0f630f18688e</t>
  </si>
  <si>
    <t>https://www.speedtest.net/result/c/f956ebe8-0269-4139-8785-629132a94e31</t>
  </si>
  <si>
    <t>https://www.speedtest.net/result/c/d8cb27da-f5cb-47b8-931a-6fc4e652218f</t>
  </si>
  <si>
    <t>https://www.speedtest.net/result/c/b80cfd8d-db07-4537-b312-a2e67f44c8d2</t>
  </si>
  <si>
    <t>https://www.speedtest.net/result/c/3dbe99e1-d02f-4866-ac8e-b45e174e16dd</t>
  </si>
  <si>
    <t>https://www.speedtest.net/result/c/26346324-7d74-4598-86d2-0faf584ec1bd</t>
  </si>
  <si>
    <t>https://www.speedtest.net/result/c/53459228-8553-4e4e-b2d5-5985430c77f6</t>
  </si>
  <si>
    <t>https://www.speedtest.net/result/c/6d6010ef-0950-42e3-8e6e-f4ed4a22b5e8</t>
  </si>
  <si>
    <t>https://www.speedtest.net/result/c/1f82e2f6-27ab-404c-8ba9-cd8e85550e15</t>
  </si>
  <si>
    <t>https://www.speedtest.net/result/c/fd34e690-94d2-44ca-8f01-1509d0631ff8</t>
  </si>
  <si>
    <t>https://www.speedtest.net/result/c/b796d623-0d03-4e44-8ff4-b72f299effca</t>
  </si>
  <si>
    <t>https://www.speedtest.net/result/c/dda75b6b-8f73-4e90-921d-a47b066cb3fd</t>
  </si>
  <si>
    <t>https://www.speedtest.net/result/c/6304f2e7-93e0-41b6-929f-a6eea7456eeb</t>
  </si>
  <si>
    <t>https://www.speedtest.net/result/c/2eef6a51-cc87-4b38-b63d-6287dd5652f3</t>
  </si>
  <si>
    <t>https://www.speedtest.net/result/c/3410aa66-21b6-42ae-bcee-3182a3ff54bb</t>
  </si>
  <si>
    <t>https://www.speedtest.net/result/c/c58cdd05-b7e4-437f-978c-a024417c2e42</t>
  </si>
  <si>
    <t>https://www.speedtest.net/result/c/083b8308-dcce-43fc-aee5-d9ad04dc8bb3</t>
  </si>
  <si>
    <t>https://www.speedtest.net/result/c/a770b23c-0653-45a4-b7bc-6da260218046</t>
  </si>
  <si>
    <t>https://www.speedtest.net/result/c/93f947b3-d01a-408f-a625-824491eb1368</t>
  </si>
  <si>
    <t>https://www.speedtest.net/result/c/a92277e7-3efc-47b1-a9e0-5cc121f0c1dd</t>
  </si>
  <si>
    <t>https://www.speedtest.net/result/c/ec1bd5ef-2623-44c9-a108-e060a5a28ef2</t>
  </si>
  <si>
    <t>https://www.speedtest.net/result/c/1393eeb1-a001-4898-a0bf-da77b124a71b</t>
  </si>
  <si>
    <t>https://www.speedtest.net/result/c/95e0caa0-6e0d-47d3-9c6d-40e72dd24066</t>
  </si>
  <si>
    <t>https://www.speedtest.net/result/c/846175f4-ab6e-4e0e-a15f-cc098ff07e1f</t>
  </si>
  <si>
    <t>https://www.speedtest.net/result/c/5e39b6d1-4ead-4311-b550-4c590a16d9f2</t>
  </si>
  <si>
    <t>https://www.speedtest.net/result/c/e3a2396c-e2cd-4629-be4f-4e3018bf0e36</t>
  </si>
  <si>
    <t>https://www.speedtest.net/result/c/b78b1bd9-bcef-47a1-a8cf-6fc872c14508</t>
  </si>
  <si>
    <t>https://www.speedtest.net/result/c/58aadfe5-567c-4c2c-aee6-18eaaf1e4065</t>
  </si>
  <si>
    <t>https://www.speedtest.net/result/c/8311a7ee-6258-42bd-8b10-641f110d3431</t>
  </si>
  <si>
    <t>https://www.speedtest.net/result/c/a2c8c62f-aa6c-4b18-b2dd-6d4f8a5f8400</t>
  </si>
  <si>
    <t>https://www.speedtest.net/result/c/c35432f0-ba89-41ac-853e-c4d492cb5f1d</t>
  </si>
  <si>
    <t>https://www.speedtest.net/result/c/60607744-17fe-411a-8711-08f31e74e71e</t>
  </si>
  <si>
    <t>https://www.speedtest.net/result/c/640494b2-3742-4f04-b04d-fdaf7e3af3e8</t>
  </si>
  <si>
    <t>https://www.speedtest.net/result/c/c103df9b-ea09-43d1-b3cd-1466589f3f16</t>
  </si>
  <si>
    <t>https://www.speedtest.net/result/c/56fca8f9-92b1-4279-9ace-e14146adf40d</t>
  </si>
  <si>
    <t>https://www.speedtest.net/result/c/1d71eb7b-d81a-4f1c-b27e-d9f71bb52362</t>
  </si>
  <si>
    <t>https://www.speedtest.net/result/c/21efdd8a-019c-4bd8-b085-465142000a52</t>
  </si>
  <si>
    <t>https://www.speedtest.net/result/c/e59bf667-a8e4-446d-ab18-aae96cc5caa1</t>
  </si>
  <si>
    <t>https://www.speedtest.net/result/c/7c657612-ff41-4c68-a9ff-33d6a7988d41</t>
  </si>
  <si>
    <t>https://www.speedtest.net/result/c/cab1b1b4-3583-4984-8b6f-22438763ca6b</t>
  </si>
  <si>
    <t>https://www.speedtest.net/result/c/0c8a2ef8-ecdc-4d2d-bbab-18b6a0e8c6ba</t>
  </si>
  <si>
    <t>https://www.speedtest.net/result/c/201114b7-6cf4-47d2-8da7-b2706ec3c11d</t>
  </si>
  <si>
    <t>https://www.speedtest.net/result/c/975e084c-c275-4299-b5be-01b75f59e8c3</t>
  </si>
  <si>
    <t>https://www.speedtest.net/result/c/eebce938-8449-4e16-932a-89fdfe357f1c</t>
  </si>
  <si>
    <t>https://www.speedtest.net/result/c/9caf60c7-33c3-4b16-9e7c-a5391498354b</t>
  </si>
  <si>
    <t>https://www.speedtest.net/result/c/ebf94144-7b12-4b0b-a8d1-52d2fec9c61f</t>
  </si>
  <si>
    <t>https://www.speedtest.net/result/c/d8cc24b5-28d9-4c52-9225-0b8f01d9f152</t>
  </si>
  <si>
    <t>https://www.speedtest.net/result/c/89d9eec2-409d-4ae6-ac79-3c94a1d19a20</t>
  </si>
  <si>
    <t>https://www.speedtest.net/result/c/b1f0b556-bda5-4199-bba9-4a1593808a71</t>
  </si>
  <si>
    <t>https://www.speedtest.net/result/c/b78b6d8f-86d5-4c2a-bb1f-e5588b7a6a0d</t>
  </si>
  <si>
    <t>https://www.speedtest.net/result/c/a7dbd24a-d75d-456e-a6b7-0b81e6355474</t>
  </si>
  <si>
    <t>https://www.speedtest.net/result/c/a015ecfa-f4d8-49ef-9b85-8258721f5189</t>
  </si>
  <si>
    <t>https://www.speedtest.net/result/c/854ba697-8b5e-4dfb-ab1d-80a00463b9c5</t>
  </si>
  <si>
    <t>https://www.speedtest.net/result/c/4e8a6795-8cf9-4bdd-b0a4-f2880b6ca056</t>
  </si>
  <si>
    <t>https://www.speedtest.net/result/c/de5f7d9d-8c7d-4cad-968f-3cd019073d87</t>
  </si>
  <si>
    <t>https://www.speedtest.net/result/c/a484c8aa-8720-4a16-841b-d17f7433f0f8</t>
  </si>
  <si>
    <t>https://www.speedtest.net/result/c/d9c7e2b7-ae6d-41a7-a80f-f23ec8146b2f</t>
  </si>
  <si>
    <t>https://www.speedtest.net/result/c/b7d5ef3f-c207-4ced-a162-3046a809ab43</t>
  </si>
  <si>
    <t>https://www.speedtest.net/result/c/c333a7a7-a363-4d89-bf28-90eb3a4c5a52</t>
  </si>
  <si>
    <t>https://www.speedtest.net/result/c/7a1dbb44-015c-4668-ae09-4d4c85d04a8a</t>
  </si>
  <si>
    <t>https://www.speedtest.net/result/c/293130a2-f354-4e6b-bf1a-6164b7bc246f</t>
  </si>
  <si>
    <t>https://www.speedtest.net/result/c/e929846e-ddcb-4c78-ac04-3130e3775c9f</t>
  </si>
  <si>
    <t>https://www.speedtest.net/result/c/56bda29d-2375-4939-ae08-6920cce98237</t>
  </si>
  <si>
    <t>https://www.speedtest.net/result/c/8e74df40-8ee4-4229-b909-3174bbfe0d45</t>
  </si>
  <si>
    <t>https://www.speedtest.net/result/c/164c50ce-d06c-4bd8-a15b-2741307a0c3f</t>
  </si>
  <si>
    <t>https://www.speedtest.net/result/c/41dc7bee-716c-4dce-a863-3ac60fece8b8</t>
  </si>
  <si>
    <t>https://www.speedtest.net/result/c/e37e1f85-a317-4baa-9d79-04fb4cacc294</t>
  </si>
  <si>
    <t>https://www.speedtest.net/result/c/5d7cbcef-c180-402d-904b-9edf2b9adaf3</t>
  </si>
  <si>
    <t>https://www.speedtest.net/result/c/47b91f35-3f56-46c3-b7e8-7718685e3c2c</t>
  </si>
  <si>
    <t>https://www.speedtest.net/result/c/7fe2c9a3-b182-4204-ac5c-ee0752b263cc</t>
  </si>
  <si>
    <t>https://www.speedtest.net/result/c/efb057f6-ba71-4a58-9f66-8694a6f1e0f7</t>
  </si>
  <si>
    <t>https://www.speedtest.net/result/c/3f412a71-01ba-4b29-aef2-073c7321c07b</t>
  </si>
  <si>
    <t>https://www.speedtest.net/result/c/a7e8c285-8701-409c-8a50-497fac66edc0</t>
  </si>
  <si>
    <t>https://www.speedtest.net/result/c/7301f7b6-421a-453b-8ccc-92a3edcc83af</t>
  </si>
  <si>
    <t>https://www.speedtest.net/result/c/ee21d418-8e8a-410e-b12b-b6a6922288b9</t>
  </si>
  <si>
    <t>https://www.speedtest.net/result/c/059d009b-4fb2-4ccb-a037-5443215aa720</t>
  </si>
  <si>
    <t>https://www.speedtest.net/result/c/4ca6c97f-7152-4d0f-8786-e381341e5f34</t>
  </si>
  <si>
    <t>https://www.speedtest.net/result/c/f41ec27e-5fee-4aa8-9e5e-03ae1ee41ec0</t>
  </si>
  <si>
    <t>https://www.speedtest.net/result/c/7c8d8932-e869-4c35-96c9-7b2f7d6ba02d</t>
  </si>
  <si>
    <t>https://www.speedtest.net/result/c/8c7de263-74ae-4bfe-9e6a-18797c04e5e3</t>
  </si>
  <si>
    <t>https://www.speedtest.net/result/c/9732e3de-d310-406b-962c-1c53110f6b70</t>
  </si>
  <si>
    <t>https://www.speedtest.net/result/c/d9f2e51e-ef8e-4b5d-814c-ac7204dec5c8</t>
  </si>
  <si>
    <t>https://www.speedtest.net/result/c/19298cbe-14f4-49dd-9d7c-4429db2728a9</t>
  </si>
  <si>
    <t>https://www.speedtest.net/result/c/a3598f7e-4e80-4c4f-80d9-590b940dfc88</t>
  </si>
  <si>
    <t>https://www.speedtest.net/result/c/41879d52-0758-4cd5-b595-36b20bf4c39e</t>
  </si>
  <si>
    <t>https://www.speedtest.net/result/c/fc427833-cfd5-4879-968d-7816a712f867</t>
  </si>
  <si>
    <t>https://www.speedtest.net/result/c/da4e72d4-d330-4b98-980c-8265e0989430</t>
  </si>
  <si>
    <t>https://www.speedtest.net/result/c/f17ae730-8293-4cb4-b239-7d35127e781e</t>
  </si>
  <si>
    <t>https://www.speedtest.net/result/c/5bee2edb-2cc3-4a30-af24-047efd5e3bc4</t>
  </si>
  <si>
    <t>https://www.speedtest.net/result/c/d82f18dd-ac99-4b27-9d53-35eeecc1b8d9</t>
  </si>
  <si>
    <t>https://www.speedtest.net/result/c/b95c079d-5cba-4368-b210-55c08a7e3474</t>
  </si>
  <si>
    <t>https://www.speedtest.net/result/c/e8779c8d-9c70-4238-a052-12f9aac94de4</t>
  </si>
  <si>
    <t>https://www.speedtest.net/result/c/e30b05e1-1ed6-4d96-8385-a608f7eb9f9f</t>
  </si>
  <si>
    <t>https://www.speedtest.net/result/c/cd089b4a-f296-4ff7-9922-8bc75f0c169e</t>
  </si>
  <si>
    <t>https://www.speedtest.net/result/c/e42422cf-4f33-4168-9e34-789429d6cdca</t>
  </si>
  <si>
    <t>https://www.speedtest.net/result/c/10db9772-f198-4968-afb2-d43034c2394b</t>
  </si>
  <si>
    <t>https://www.speedtest.net/result/c/d25241d6-d962-464a-8493-1d3cdf55130b</t>
  </si>
  <si>
    <t>https://www.speedtest.net/result/c/3f00b381-d06f-4b33-894b-014d37289fed</t>
  </si>
  <si>
    <t>https://www.speedtest.net/result/c/c610d603-2fec-40d3-8a60-a5a517faaeff</t>
  </si>
  <si>
    <t>https://www.speedtest.net/result/c/0f6514b3-010a-4095-8972-26ff4a952a5a</t>
  </si>
  <si>
    <t>https://www.speedtest.net/result/c/fa7b216f-d769-439f-90e1-2011831c5dcd</t>
  </si>
  <si>
    <t>https://www.speedtest.net/result/c/abbf3dcc-995f-48ea-9a8e-e3e8b9884a35</t>
  </si>
  <si>
    <t>https://www.speedtest.net/result/c/6e3f534c-c653-4482-a818-40b80d62d16f</t>
  </si>
  <si>
    <t>https://www.speedtest.net/result/c/a115f3d7-a6e3-41dd-809e-bb2be5342393</t>
  </si>
  <si>
    <t>https://www.speedtest.net/result/c/84a54a98-9233-4abb-b8e7-e6fedb66ba6c</t>
  </si>
  <si>
    <t>https://www.speedtest.net/result/c/a663bfbb-ce9a-453d-acc3-07f69157b31e</t>
  </si>
  <si>
    <t>https://www.speedtest.net/result/c/8e834a5f-1339-43ac-9823-c78122bb0ffa</t>
  </si>
  <si>
    <t>https://www.speedtest.net/result/c/c566b27e-c2a4-4ea8-a804-51eb88f39c49</t>
  </si>
  <si>
    <t>https://www.speedtest.net/result/c/4bd71912-d7c9-453d-a45d-00836b6b434d</t>
  </si>
  <si>
    <t>https://www.speedtest.net/result/c/df8e2da1-d545-4d91-aebb-ec8d11a791b1</t>
  </si>
  <si>
    <t>https://www.speedtest.net/result/c/8f0cf79d-eaf4-483a-8c1a-0cf7a9ff082d</t>
  </si>
  <si>
    <t>https://www.speedtest.net/result/c/f601ccfa-b46c-449d-909a-65c0ca54c478</t>
  </si>
  <si>
    <t>https://www.speedtest.net/result/c/06fd75d0-56fc-4a47-bd62-252c8c69db39</t>
  </si>
  <si>
    <t>https://www.speedtest.net/result/c/0ec859d8-70a3-4a31-b3b1-50aa33de6212</t>
  </si>
  <si>
    <t>https://www.speedtest.net/result/c/2385c894-f0d3-4b01-b088-1db4e56aa0e9</t>
  </si>
  <si>
    <t>https://www.speedtest.net/result/c/55922cd1-2b11-4e17-aa16-0f47bc81a085</t>
  </si>
  <si>
    <t>https://www.speedtest.net/result/c/69094435-ca55-4b03-bc36-3eb4e25c6a98</t>
  </si>
  <si>
    <t>https://www.speedtest.net/result/c/2c8ebe77-90d7-4581-842a-60504902d94e</t>
  </si>
  <si>
    <t>https://www.speedtest.net/result/c/5b871007-c80b-418b-80b1-7599892538ff</t>
  </si>
  <si>
    <t>https://www.speedtest.net/result/c/92d75941-cf78-4cec-97ec-0ff3ad00b8dd</t>
  </si>
  <si>
    <t>https://www.speedtest.net/result/c/4a24cd7f-f823-4362-b422-c36c5776d89f</t>
  </si>
  <si>
    <t>https://www.speedtest.net/result/c/e11bac75-ba47-4c51-aa0f-7de31ea682f3</t>
  </si>
  <si>
    <t>https://www.speedtest.net/result/c/e80a4385-05e4-4698-80dd-ef42f555bff2</t>
  </si>
  <si>
    <t>https://www.speedtest.net/result/c/d4d31c0e-93ff-49c8-bccf-c7aba85f2a15</t>
  </si>
  <si>
    <t>https://www.speedtest.net/result/c/804ff54a-fdeb-43fd-b361-cbbb3a3f5541</t>
  </si>
  <si>
    <t>https://www.speedtest.net/result/c/d822e6d7-5b8b-4067-8014-160ba20ec8eb</t>
  </si>
  <si>
    <t>https://www.speedtest.net/result/c/be405bfa-4ed0-4486-86f3-7816539d4f76</t>
  </si>
  <si>
    <t>https://www.speedtest.net/result/c/d8e186f0-2458-4eec-a1df-f8c01214e1ff</t>
  </si>
  <si>
    <t>https://www.speedtest.net/result/c/badd4baa-1c21-40fe-b15c-3449218eef04</t>
  </si>
  <si>
    <t>https://www.speedtest.net/result/c/1277dc42-7c65-49c5-b7f7-310728717483</t>
  </si>
  <si>
    <t>https://www.speedtest.net/result/c/3f4c2201-85f0-4639-ae6b-af5a6be6720c</t>
  </si>
  <si>
    <t>https://www.speedtest.net/result/c/b60a3b46-d049-480a-93e7-75964ce3190a</t>
  </si>
  <si>
    <t>https://www.speedtest.net/result/c/f115d7df-5704-43dd-a739-141af0174a30</t>
  </si>
  <si>
    <t>https://www.speedtest.net/result/c/945dacb9-e521-459a-9338-968b9a5560d9</t>
  </si>
  <si>
    <t>https://www.speedtest.net/result/c/6cfbcb5c-792a-442e-92fe-58dac1649d20</t>
  </si>
  <si>
    <t>https://www.speedtest.net/result/c/62f8d6dd-58a4-4d99-b0ec-a715f6a11649</t>
  </si>
  <si>
    <t>https://www.speedtest.net/result/c/0a4f03f6-9586-438d-8c8d-92043e03eeca</t>
  </si>
  <si>
    <t>https://www.speedtest.net/result/c/22e0c8f8-7502-42cb-bfd6-cd92a0c46672</t>
  </si>
  <si>
    <t>https://www.speedtest.net/result/c/acb5b5cb-2f12-4063-bdee-a029861777f0</t>
  </si>
  <si>
    <t>https://www.speedtest.net/result/c/7d2591e6-de2e-43c2-bad4-77ad88187355</t>
  </si>
  <si>
    <t>https://www.speedtest.net/result/c/01669d8c-2d1b-4c68-9464-a5189d160137</t>
  </si>
  <si>
    <t>https://www.speedtest.net/result/c/6cad9599-396e-46b9-91b2-7107a8113ffd</t>
  </si>
  <si>
    <t>https://www.speedtest.net/result/c/71f7510a-e5d2-4d46-9032-d44163cd6433</t>
  </si>
  <si>
    <t>https://www.speedtest.net/result/c/ae69413a-7536-47c6-8c6a-a8f98a26d197</t>
  </si>
  <si>
    <t>https://www.speedtest.net/result/c/7e59af9f-8ea3-402d-b90e-a65938a4afaf</t>
  </si>
  <si>
    <t>https://www.speedtest.net/result/c/0828f4a8-5dfe-4516-9fd6-644249f80791</t>
  </si>
  <si>
    <t>https://www.speedtest.net/result/c/956f66d3-8c76-4ee3-b643-45544e52151b</t>
  </si>
  <si>
    <t>https://www.speedtest.net/result/c/04064e7a-5f08-4cc7-8997-e6f56b342e2c</t>
  </si>
  <si>
    <t>https://www.speedtest.net/result/c/d82e0a12-1f9e-4507-b948-dfba1ef5846a</t>
  </si>
  <si>
    <t>https://www.speedtest.net/result/c/26bd3031-26fb-4b05-a5f2-ff958ff5f7cb</t>
  </si>
  <si>
    <t>https://www.speedtest.net/result/c/7e315158-9495-4b46-bcd9-6410e9debf6e</t>
  </si>
  <si>
    <t>https://www.speedtest.net/result/c/9d20892e-af14-4d08-b014-ffd4c98ed2d0</t>
  </si>
  <si>
    <t>https://www.speedtest.net/result/c/bb2bf5cd-40af-4e39-806f-ae6966c3445b</t>
  </si>
  <si>
    <t>https://www.speedtest.net/result/c/b3f7b11d-71d3-470e-a8cc-bba8cb7d45aa</t>
  </si>
  <si>
    <t>https://www.speedtest.net/result/c/5e366f81-eda8-48f3-8b6a-dda435c0b171</t>
  </si>
  <si>
    <t>https://www.speedtest.net/result/c/dac99ee9-f05b-4b7b-9ffd-dc56486ba05c</t>
  </si>
  <si>
    <t>https://www.speedtest.net/result/c/bc662279-96a1-45b8-83a7-cbe70f563da2</t>
  </si>
  <si>
    <t>https://www.speedtest.net/result/c/f85f3802-18da-4476-94a6-a55412fe7a75</t>
  </si>
  <si>
    <t>https://www.speedtest.net/result/c/1eb65b5c-a375-4b8c-b30b-d73f87f75ab1</t>
  </si>
  <si>
    <t>https://www.speedtest.net/result/c/764b11b7-94ce-45a1-94e3-5a3402b7aeec</t>
  </si>
  <si>
    <t>https://www.speedtest.net/result/c/f2d95500-f40b-4b43-8eca-2d424d208fc9</t>
  </si>
  <si>
    <t>https://www.speedtest.net/result/c/7e225566-f331-4ad7-8063-c6fbeb84da1c</t>
  </si>
  <si>
    <t>https://www.speedtest.net/result/c/be81f791-5fb1-4114-a110-47789e2406ca</t>
  </si>
  <si>
    <t>https://www.speedtest.net/result/c/8d4fb235-d705-45c7-8614-922f90bc31dd</t>
  </si>
  <si>
    <t>https://www.speedtest.net/result/c/19d01f77-0921-491f-a7ba-5934f20a74d9</t>
  </si>
  <si>
    <t>https://www.speedtest.net/result/c/653e3aa2-8485-45f2-865b-953d2884f1c0</t>
  </si>
  <si>
    <t>https://www.speedtest.net/result/c/e9f217f4-e9ef-4151-86da-ab64aecf431e</t>
  </si>
  <si>
    <t>https://www.speedtest.net/result/c/0361bdce-3f6e-4ff4-95e6-bd9a2650f4f6</t>
  </si>
  <si>
    <t>https://www.speedtest.net/result/c/dbb73c77-68e3-47ab-a2ab-31455e929672</t>
  </si>
  <si>
    <t>https://www.speedtest.net/result/c/829c26f2-ad9b-4592-83d2-1fe37e785fe6</t>
  </si>
  <si>
    <t>https://www.speedtest.net/result/c/ae9be82a-7242-4bdd-931c-7d23072e84f3</t>
  </si>
  <si>
    <t>https://www.speedtest.net/result/c/bca376bf-ef56-44a6-862c-5a58b5a42b00</t>
  </si>
  <si>
    <t>https://www.speedtest.net/result/c/b4989300-4403-456c-9c7a-f584c3ea3493</t>
  </si>
  <si>
    <t>https://www.speedtest.net/result/c/44ed505a-f4cb-4604-aefb-5f3e7cab79f8</t>
  </si>
  <si>
    <t>https://www.speedtest.net/result/c/ab6ae386-75f2-4e79-85e6-b49cb8eec451</t>
  </si>
  <si>
    <t>https://www.speedtest.net/result/c/d310d5e2-b378-46f3-b71e-278fdaba3146</t>
  </si>
  <si>
    <t>https://www.speedtest.net/result/c/3263f528-3442-40a9-8bbe-030c5e5334c3</t>
  </si>
  <si>
    <t>https://www.speedtest.net/result/c/7f1a2210-3989-4813-b896-3d527cea003b</t>
  </si>
  <si>
    <t>https://www.speedtest.net/result/c/7500572e-704f-4f00-9332-6bbc0cca1b9d</t>
  </si>
  <si>
    <t>https://www.speedtest.net/result/c/7f93d552-3461-427f-9d22-0e5532469894</t>
  </si>
  <si>
    <t>https://www.speedtest.net/result/c/b1ebaaf0-5d9f-4a4f-8f51-e3121ec4810c</t>
  </si>
  <si>
    <t>https://www.speedtest.net/result/c/7edf1f71-349a-41d0-ad05-1d3b45528760</t>
  </si>
  <si>
    <t>https://www.speedtest.net/result/c/fcd715af-9f9c-4a0d-a4b8-75fc350f5f6d</t>
  </si>
  <si>
    <t>https://www.speedtest.net/result/c/a11a89a5-b59a-467e-a984-39936014f9b1</t>
  </si>
  <si>
    <t>https://www.speedtest.net/result/c/0ce26faa-4bd3-4065-9a2a-61b951ba4e48</t>
  </si>
  <si>
    <t>https://www.speedtest.net/result/c/6cf0b427-4708-4829-9158-644a09c8fe27</t>
  </si>
  <si>
    <t>https://www.speedtest.net/result/c/75b0f678-ad17-4211-916f-8b0693aa325e</t>
  </si>
  <si>
    <t>https://www.speedtest.net/result/c/cdcf8d32-b159-4f23-a7ec-f71fac4d9d34</t>
  </si>
  <si>
    <t>https://www.speedtest.net/result/c/34fd5d0a-69de-4d58-a50b-613372498a5a</t>
  </si>
  <si>
    <t>https://www.speedtest.net/result/c/23aebaed-e3c1-4026-896b-488bf9190b58</t>
  </si>
  <si>
    <t>https://www.speedtest.net/result/c/c1a0152b-2da5-4f4a-9fba-41cccf6600fd</t>
  </si>
  <si>
    <t>https://www.speedtest.net/result/c/73e27381-74d2-472e-b38a-279c0d0e2546</t>
  </si>
  <si>
    <t>https://www.speedtest.net/result/c/f68bfec6-d471-45f3-aaf8-66614f7f5c52</t>
  </si>
  <si>
    <t>https://www.speedtest.net/result/c/2d7a434a-d200-42a1-8ca8-727d08d5cd9c</t>
  </si>
  <si>
    <t>https://www.speedtest.net/result/c/f71c264f-fb7f-41be-b368-f1999335f71d</t>
  </si>
  <si>
    <t>https://www.speedtest.net/result/c/185e7ead-8416-4068-b478-c523bae5971c</t>
  </si>
  <si>
    <t>https://www.speedtest.net/result/c/c49ca0ba-cc87-492d-8c46-96b68cf9acf0</t>
  </si>
  <si>
    <t>https://www.speedtest.net/result/c/9c32bf62-9ee1-490d-9296-25b615d9d557</t>
  </si>
  <si>
    <t>https://www.speedtest.net/result/c/29eaeda7-bffa-490d-9300-a0a03f51944f</t>
  </si>
  <si>
    <t>https://www.speedtest.net/result/c/3a69354c-e66d-48fc-818f-b150563ccee9</t>
  </si>
  <si>
    <t>https://www.speedtest.net/result/c/b61cac70-a88a-4b7f-a434-b832752bd635</t>
  </si>
  <si>
    <t>https://www.speedtest.net/result/c/68838697-1db7-400d-b62b-270b2a1914a2</t>
  </si>
  <si>
    <t>https://www.speedtest.net/result/c/7c299f8f-655c-4db1-ae9d-dd90eeac0947</t>
  </si>
  <si>
    <t>https://www.speedtest.net/result/c/45490bb0-c5ea-4cd7-b99c-930ce074fb35</t>
  </si>
  <si>
    <t>https://www.speedtest.net/result/c/4c5d02ab-b7c0-458e-8533-e4a8e481e6c2</t>
  </si>
  <si>
    <t>https://www.speedtest.net/result/c/5d54f6a9-6b86-45ea-99e4-c8b64e9381ad</t>
  </si>
  <si>
    <t>https://www.speedtest.net/result/c/bd60a870-44b1-4903-9ff7-3fb1cfa68010</t>
  </si>
  <si>
    <t>https://www.speedtest.net/result/c/c1aee8c1-b2b3-438a-a7dd-c7f685930977</t>
  </si>
  <si>
    <t>https://www.speedtest.net/result/c/5395d2e8-9079-4066-81bf-3e56d7b13de5</t>
  </si>
  <si>
    <t>https://www.speedtest.net/result/c/1277d4b0-3731-4f34-b7a1-5edd81cd34f7</t>
  </si>
  <si>
    <t>https://www.speedtest.net/result/c/1b2ac3de-112c-49f1-b3cf-8e743df6507f</t>
  </si>
  <si>
    <t>https://www.speedtest.net/result/c/26b630a8-e6b4-4f43-b2a4-42fef0db4e4c</t>
  </si>
  <si>
    <t>https://www.speedtest.net/result/c/bf6ed914-084f-4808-b441-1332bc2e9917</t>
  </si>
  <si>
    <t>https://www.speedtest.net/result/c/db711809-2367-41f1-8595-a2d49ad293aa</t>
  </si>
  <si>
    <t>https://www.speedtest.net/result/c/b8fd1344-4495-4f5f-8222-1e26428010f4</t>
  </si>
  <si>
    <t>https://www.speedtest.net/result/c/6bed42bc-877b-4a78-8509-cba925fd885e</t>
  </si>
  <si>
    <t>https://www.speedtest.net/result/c/6c55cd1b-d993-4d74-a3b1-c41434514ef8</t>
  </si>
  <si>
    <t>https://www.speedtest.net/result/c/58e25983-be88-4939-bc0d-4769b3be97e4</t>
  </si>
  <si>
    <t>https://www.speedtest.net/result/c/c372cfc6-d7fd-4d4a-a0b6-f24e192bb577</t>
  </si>
  <si>
    <t>https://www.speedtest.net/result/c/9124a422-46e7-4cda-9596-ac36dca8b2ee</t>
  </si>
  <si>
    <t>https://www.speedtest.net/result/c/ca401a6a-9465-4db9-8aea-42ec00ea9b0b</t>
  </si>
  <si>
    <t>https://www.speedtest.net/result/c/c5ed52fe-e82f-4b44-9191-29b162d99da0</t>
  </si>
  <si>
    <t>https://www.speedtest.net/result/c/c430582f-32e7-47ca-bb1a-02802b00f02d</t>
  </si>
  <si>
    <t>https://www.speedtest.net/result/c/68721f4c-dd51-44d4-a8e2-0f52164a6fea</t>
  </si>
  <si>
    <t>https://www.speedtest.net/result/c/c0846c7b-fb8a-4ff7-a858-004dbdd8283a</t>
  </si>
  <si>
    <t>https://www.speedtest.net/result/c/c780b9ff-271a-4884-b905-d25d4586a3c8</t>
  </si>
  <si>
    <t>https://www.speedtest.net/result/c/f7a25c4a-f5af-419e-a3c2-ab2a2b472e17</t>
  </si>
  <si>
    <t>https://www.speedtest.net/result/c/d9c45415-fd02-4276-a601-aabe3e441cd8</t>
  </si>
  <si>
    <t>https://www.speedtest.net/result/c/4f14bb04-c88a-4d1d-87e3-d6376748a8d7</t>
  </si>
  <si>
    <t>https://www.speedtest.net/result/c/bc24d4d0-00ef-4657-8f45-62c3c359991b</t>
  </si>
  <si>
    <t>https://www.speedtest.net/result/c/f3020e28-ee34-42b9-a29b-e5c5c90f904a</t>
  </si>
  <si>
    <t>https://www.speedtest.net/result/c/9feef76b-fa39-48c0-af26-c62ea762bcd2</t>
  </si>
  <si>
    <t>https://www.speedtest.net/result/c/f8434645-5aae-4c4c-b88a-ab816217c550</t>
  </si>
  <si>
    <t>https://www.speedtest.net/result/c/e95241fe-ca5f-4b48-ba6a-79ace9496970</t>
  </si>
  <si>
    <t>https://www.speedtest.net/result/c/e75943e4-6748-426e-ad05-4f6d22ef4249</t>
  </si>
  <si>
    <t>https://www.speedtest.net/result/c/ec5c6bab-2b6a-43f7-b33a-e9cc63caa0f2</t>
  </si>
  <si>
    <t>https://www.speedtest.net/result/c/d88793dd-a630-438f-bd18-274aeba75a8f</t>
  </si>
  <si>
    <t>https://www.speedtest.net/result/c/543ef942-ae17-44e8-bb90-40050a110246</t>
  </si>
  <si>
    <t>https://www.speedtest.net/result/c/2080bfdf-81b9-4d29-bfa9-59eeebf41b40</t>
  </si>
  <si>
    <t>https://www.speedtest.net/result/c/4d126575-6272-4532-827f-85954ef4e5c7</t>
  </si>
  <si>
    <t>https://www.speedtest.net/result/c/a36cc6b3-e811-4356-ad95-e2ec718b9372</t>
  </si>
  <si>
    <t>https://www.speedtest.net/result/c/59771e9a-010b-4507-ba98-3cee9996a817</t>
  </si>
  <si>
    <t>https://www.speedtest.net/result/c/a158fe6d-37ac-4d55-9d20-f40f11ce442e</t>
  </si>
  <si>
    <t>https://www.speedtest.net/result/c/3d117b71-1e4b-4376-ac49-737b451594fe</t>
  </si>
  <si>
    <t>https://www.speedtest.net/result/c/819f9836-1651-401b-964f-af2f183a85de</t>
  </si>
  <si>
    <t>https://www.speedtest.net/result/c/dd81ea99-495a-4adf-b632-22ec93547278</t>
  </si>
  <si>
    <t>https://www.speedtest.net/result/c/82ab7c68-38f2-4d5b-8965-84a28edda761</t>
  </si>
  <si>
    <t>https://www.speedtest.net/result/c/299ff7f9-d8e1-4f11-823d-5620f8c7e93f</t>
  </si>
  <si>
    <t>https://www.speedtest.net/result/c/b8c17526-e330-4756-b858-7323ee1d4618</t>
  </si>
  <si>
    <t>https://www.speedtest.net/result/c/c3427ae4-bd97-4dcd-af77-888aefb617a5</t>
  </si>
  <si>
    <t>https://www.speedtest.net/result/c/0a5d694f-b30c-437f-966c-45336d96fb7e</t>
  </si>
  <si>
    <t>https://www.speedtest.net/result/c/d3cffd4d-9cac-4a5c-9915-0301919153fe</t>
  </si>
  <si>
    <t>https://www.speedtest.net/result/c/e20a9f8c-ad65-4981-9b67-0787122f8f45</t>
  </si>
  <si>
    <t>https://www.speedtest.net/result/c/ef89f446-b24d-468f-b1e0-f9d70db6700b</t>
  </si>
  <si>
    <t>https://www.speedtest.net/result/c/c66221b5-9a5d-491d-8fe6-e4575f98c229</t>
  </si>
  <si>
    <t>https://www.speedtest.net/result/c/330390b8-0705-467c-ac66-845d9d176bf4</t>
  </si>
  <si>
    <t>https://www.speedtest.net/result/c/140e8d41-ace8-4d18-9ace-10df4e546fe5</t>
  </si>
  <si>
    <t>https://www.speedtest.net/result/c/aadbbfa2-2d3a-430a-9411-2d46b5631903</t>
  </si>
  <si>
    <t>https://www.speedtest.net/result/c/3b54bff1-1c00-4cd1-93c4-b3a6ee05f585</t>
  </si>
  <si>
    <t>https://www.speedtest.net/result/c/500f0ccd-05c8-4949-92d9-881f9e1d3ccd</t>
  </si>
  <si>
    <t>https://www.speedtest.net/result/c/34498946-b82d-426a-aa32-f60fd4562ba0</t>
  </si>
  <si>
    <t>https://www.speedtest.net/result/c/16722948-118a-4a9b-84cc-b6735a7899ed</t>
  </si>
  <si>
    <t>https://www.speedtest.net/result/c/548f53c4-080a-4856-ad13-fe058af95dcc</t>
  </si>
  <si>
    <t>https://www.speedtest.net/result/c/a43ce6d9-4c29-4d8e-9c8b-e3958cd202ae</t>
  </si>
  <si>
    <t>https://www.speedtest.net/result/c/5aa22a61-b525-4ff6-866a-e147ddd74e93</t>
  </si>
  <si>
    <t>https://www.speedtest.net/result/c/b540fcee-9693-450a-8370-5048620e9e05</t>
  </si>
  <si>
    <t>https://www.speedtest.net/result/c/489c5a76-01dd-4e18-9ce8-a1d1af28d078</t>
  </si>
  <si>
    <t>https://www.speedtest.net/result/c/5974299f-ac5f-4fad-8cd7-ee2a4082e8b4</t>
  </si>
  <si>
    <t>https://www.speedtest.net/result/c/f8e21355-5eaa-4ee9-a0ca-2c94f6e8173e</t>
  </si>
  <si>
    <t>https://www.speedtest.net/result/c/e33f9e0d-1401-4a8e-8c44-e33bc33cae89</t>
  </si>
  <si>
    <t>https://www.speedtest.net/result/c/b6fa5740-a520-4e94-9e0a-eec7e7bf8c92</t>
  </si>
  <si>
    <t>https://www.speedtest.net/result/c/bec6bee1-7673-425a-a760-78e31ad17736</t>
  </si>
  <si>
    <t>https://www.speedtest.net/result/c/6a3ff101-791d-46c2-baf4-0d72446c8232</t>
  </si>
  <si>
    <t>https://www.speedtest.net/result/c/029957bb-7674-4941-b3d3-ef99944afe52</t>
  </si>
  <si>
    <t>https://www.speedtest.net/result/c/32cd0b01-a83c-4d7c-a96f-0d463f2d2b9a</t>
  </si>
  <si>
    <t>https://www.speedtest.net/result/c/83ba8c27-3afc-4027-9726-9dd18ccf7877</t>
  </si>
  <si>
    <t>https://www.speedtest.net/result/c/b0de8b2c-f537-4e82-957b-7108f823b10a</t>
  </si>
  <si>
    <t>https://www.speedtest.net/result/c/9a9bd2a3-0ea1-42be-94a8-0ddc913930db</t>
  </si>
  <si>
    <t>https://www.speedtest.net/result/c/7094b9e4-3919-46c1-8856-5e1d1e9a5faf</t>
  </si>
  <si>
    <t>https://www.speedtest.net/result/c/cd0026b2-e126-47f7-ab4c-ef2701f392e7</t>
  </si>
  <si>
    <t>https://www.speedtest.net/result/c/16551f50-e96c-40eb-b6e9-9a97a2e1a737</t>
  </si>
  <si>
    <t>https://www.speedtest.net/result/c/810ccc3a-0e3a-494a-bb81-f804911c9e78</t>
  </si>
  <si>
    <t>https://www.speedtest.net/result/c/64549a0b-00f7-468b-8267-bf275ae694a2</t>
  </si>
  <si>
    <t>https://www.speedtest.net/result/c/7eb5345e-00c5-486c-b69d-735465882cb7</t>
  </si>
  <si>
    <t>https://www.speedtest.net/result/c/69d1e5af-dadb-4229-8e1b-9e3b35db7648</t>
  </si>
  <si>
    <t>https://www.speedtest.net/result/c/e476f408-ff21-4a8a-89a5-9f34c996ea5a</t>
  </si>
  <si>
    <t>https://www.speedtest.net/result/c/c026819c-dac7-4ded-8d7c-5386cadc950a</t>
  </si>
  <si>
    <t>https://www.speedtest.net/result/c/4f2a56df-a86c-4256-a708-8d4cb924ae77</t>
  </si>
  <si>
    <t>https://www.speedtest.net/result/c/2603b707-feb4-4e0a-bfc2-326cf3d9b5f6</t>
  </si>
  <si>
    <t>https://www.speedtest.net/result/c/d28c27c0-0795-4506-a13f-8d78f2635e1f</t>
  </si>
  <si>
    <t>https://www.speedtest.net/result/c/81319cf0-d450-4092-be82-d1b33c39d7ae</t>
  </si>
  <si>
    <t>https://www.speedtest.net/result/c/5bbb5e68-bc12-4585-98ff-4b95cedeb1cb</t>
  </si>
  <si>
    <t>https://www.speedtest.net/result/c/a4a11d39-1861-4dbb-8365-b1eea80f38b4</t>
  </si>
  <si>
    <t>https://www.speedtest.net/result/c/529b6a6d-00b7-47af-bc48-76d98e97f6fb</t>
  </si>
  <si>
    <t>https://www.speedtest.net/result/c/bb36e5de-db42-435e-8e57-ee0e2f35d5ca</t>
  </si>
  <si>
    <t>https://www.speedtest.net/result/c/cda43410-e933-44a3-b153-100653acfb8e</t>
  </si>
  <si>
    <t>https://www.speedtest.net/result/c/06914553-b505-4ed6-a9c2-21664cca0b99</t>
  </si>
  <si>
    <t>https://www.speedtest.net/result/c/5874bee0-5ef5-4094-a564-f94616b6e43f</t>
  </si>
  <si>
    <t>https://www.speedtest.net/result/c/5d37a40f-a7f9-4440-a3d7-869d25b9036c</t>
  </si>
  <si>
    <t>https://www.speedtest.net/result/c/03a2565c-ec98-4635-b607-da18ff3b2e9a</t>
  </si>
  <si>
    <t>https://www.speedtest.net/result/c/9b43f1f6-b28d-4795-a7f3-14803f71acab</t>
  </si>
  <si>
    <t>https://www.speedtest.net/result/c/f883e203-61c8-4ee9-bc09-63d1845680ae</t>
  </si>
  <si>
    <t>https://www.speedtest.net/result/c/9c919ebf-f61d-4438-81b3-dc6f5018b18a</t>
  </si>
  <si>
    <t>https://www.speedtest.net/result/c/381e61b9-e2e7-439a-bcbd-64fab98c76a2</t>
  </si>
  <si>
    <t>https://www.speedtest.net/result/c/303ea8cd-6e9f-4b74-8e62-f64d43eb0241</t>
  </si>
  <si>
    <t>https://www.speedtest.net/result/c/d96985ef-6b53-47fe-9bcb-cf70e29a0d9b</t>
  </si>
  <si>
    <t>https://www.speedtest.net/result/c/483f74ac-b0c2-4206-bbd0-4341dcf40105</t>
  </si>
  <si>
    <t>https://www.speedtest.net/result/c/ae8c4ce1-3953-429e-9510-4546c20b73bd</t>
  </si>
  <si>
    <t>https://www.speedtest.net/result/c/9a2b13a8-3066-4c3d-a848-b1338dd44e4b</t>
  </si>
  <si>
    <t>https://www.speedtest.net/result/c/f697b0e8-3292-4b20-9955-da4ddd7d5c5f</t>
  </si>
  <si>
    <t>https://www.speedtest.net/result/c/09859909-9cc6-431a-ae6d-642f25bacb59</t>
  </si>
  <si>
    <t>https://www.speedtest.net/result/c/4a4304f4-d8a0-4bda-90fe-5719c702a488</t>
  </si>
  <si>
    <t>https://www.speedtest.net/result/c/d0223a20-ff4e-4a26-b88c-e85b14af8b83</t>
  </si>
  <si>
    <t>https://www.speedtest.net/result/c/e72d4f4a-cbab-47f0-8a7c-a5650a283fb0</t>
  </si>
  <si>
    <t>https://www.speedtest.net/result/c/f9834736-17e1-4343-b913-b371a23c20a0</t>
  </si>
  <si>
    <t>https://www.speedtest.net/result/c/b5b63d4b-270d-4bb1-b79d-e617515a8e38</t>
  </si>
  <si>
    <t>https://www.speedtest.net/result/c/028e68e4-cda7-46ee-994b-c3bd65a95a57</t>
  </si>
  <si>
    <t>https://www.speedtest.net/result/c/b933b06b-da4d-49bd-9632-79a199c3c7bd</t>
  </si>
  <si>
    <t>https://www.speedtest.net/result/c/7d402fa8-7809-4864-a5e2-79494c297351</t>
  </si>
  <si>
    <t>https://www.speedtest.net/result/c/9322b7da-6245-4a98-8e7f-693514584c24</t>
  </si>
  <si>
    <t>https://www.speedtest.net/result/c/93ba7027-7f5a-4494-b4c3-2ac0036a2f2e</t>
  </si>
  <si>
    <t>https://www.speedtest.net/result/c/3495c30c-0d9d-4312-b013-b5704f862ef7</t>
  </si>
  <si>
    <t>https://www.speedtest.net/result/c/4a66acd0-c8da-48f8-bd72-1706b23af651</t>
  </si>
  <si>
    <t>https://www.speedtest.net/result/c/c599f00e-5ec1-45cb-8e69-54484225791d</t>
  </si>
  <si>
    <t>https://www.speedtest.net/result/c/d7b32552-aee9-4bb9-9ef8-42b3105f119a</t>
  </si>
  <si>
    <t>https://www.speedtest.net/result/c/e9097eee-81dd-4125-bbeb-c01ca9cb696b</t>
  </si>
  <si>
    <t>https://www.speedtest.net/result/c/51a81caa-58cb-437c-b2fe-2435ff19032b</t>
  </si>
  <si>
    <t>https://www.speedtest.net/result/c/3fec5c5c-53a7-4130-8444-7dd38a485de4</t>
  </si>
  <si>
    <t>https://www.speedtest.net/result/c/90d33e0e-4d53-43b8-ba3b-5a3c0a97dc2d</t>
  </si>
  <si>
    <t>https://www.speedtest.net/result/c/22f7b76b-b48d-4282-a5a8-0680cacba3ff</t>
  </si>
  <si>
    <t>https://www.speedtest.net/result/c/e0fcc54d-eb0e-4d25-9f78-b9a201e6509c</t>
  </si>
  <si>
    <t>https://www.speedtest.net/result/c/11715e75-2a7c-4bc3-9d47-1718e44a8e6f</t>
  </si>
  <si>
    <t>https://www.speedtest.net/result/c/be8579df-196e-41e1-a5db-77d676872f69</t>
  </si>
  <si>
    <t>https://www.speedtest.net/result/c/c4eef08d-8ff7-468e-9d56-46b3112a25e7</t>
  </si>
  <si>
    <t>https://www.speedtest.net/result/c/6587af74-84d6-43e8-b018-8acb5028df9e</t>
  </si>
  <si>
    <t>https://www.speedtest.net/result/c/c6f1ee75-b3b8-4996-9ddd-474513d640ea</t>
  </si>
  <si>
    <t>https://www.speedtest.net/result/c/e1acb6b2-9d95-4a87-a547-4d9bd169a6be</t>
  </si>
  <si>
    <t>https://www.speedtest.net/result/c/8e66630b-67c4-4441-8bb5-e0b3039f7057</t>
  </si>
  <si>
    <t>https://www.speedtest.net/result/c/12175344-8d39-4193-a13a-ec2c3dea6504</t>
  </si>
  <si>
    <t>https://www.speedtest.net/result/c/81f8574f-d1ab-48fc-a01c-6584876cb3c7</t>
  </si>
  <si>
    <t>https://www.speedtest.net/result/c/7349136a-01e9-4cdc-ae25-8c3d75d2c853</t>
  </si>
  <si>
    <t>https://www.speedtest.net/result/c/46236354-3590-41e9-8560-d5e085e97d35</t>
  </si>
  <si>
    <t>https://www.speedtest.net/result/c/322363da-91fc-4235-9073-03c74cffc421</t>
  </si>
  <si>
    <t>https://www.speedtest.net/result/c/688cf3ec-c2ad-4ca4-98dc-399bbdaa3264</t>
  </si>
  <si>
    <t>https://www.speedtest.net/result/c/1b378c5f-80f4-4ed3-b24b-56c49705b6ea</t>
  </si>
  <si>
    <t>https://www.speedtest.net/result/c/5144887f-1ee2-44a9-9282-8a188138f28b</t>
  </si>
  <si>
    <t>https://www.speedtest.net/result/c/48627771-de56-4e17-b820-8df4d465e34e</t>
  </si>
  <si>
    <t>https://www.speedtest.net/result/c/1b2dd2ae-4080-4153-a82b-27bbe370ba14</t>
  </si>
  <si>
    <t>https://www.speedtest.net/result/c/e27285e7-34fc-46cf-b8f5-e2cbb34d21f9</t>
  </si>
  <si>
    <t>https://www.speedtest.net/result/c/9bcac055-1161-4bc3-9ab3-70e20415b3c6</t>
  </si>
  <si>
    <t>https://www.speedtest.net/result/c/ad33c3cc-00a1-4c32-bcb5-f347e8d37d64</t>
  </si>
  <si>
    <t>https://www.speedtest.net/result/c/08d9ee2a-2bc0-4f3e-b88a-e37b6c93da75</t>
  </si>
  <si>
    <t>https://www.speedtest.net/result/c/ddea7e1c-22f6-476b-8fca-df71961377fe</t>
  </si>
  <si>
    <t>https://www.speedtest.net/result/c/882922d7-c0b1-4a4a-b4ee-6438fa39ac81</t>
  </si>
  <si>
    <t>https://www.speedtest.net/result/c/6c69ce7c-a8c1-4d28-8e89-af0285b61c2b</t>
  </si>
  <si>
    <t>https://www.speedtest.net/result/c/31901ef4-1706-42db-b8bb-704909453d0e</t>
  </si>
  <si>
    <t>https://www.speedtest.net/result/c/87927ad2-deb8-420d-bcd0-4f3511457569</t>
  </si>
  <si>
    <t>https://www.speedtest.net/result/c/acf79891-e5eb-449b-9f31-afe7bde97109</t>
  </si>
  <si>
    <t>https://www.speedtest.net/result/c/e040b0ba-f75a-4cd4-ae14-2bbf51c9ca95</t>
  </si>
  <si>
    <t>https://www.speedtest.net/result/c/3575e6d6-afa5-4cb7-961e-2b7e9578aeed</t>
  </si>
  <si>
    <t>https://www.speedtest.net/result/c/7eebbd69-1db3-45c1-946a-ef09a3a4f3ca</t>
  </si>
  <si>
    <t>https://www.speedtest.net/result/c/747fb0da-6093-46ef-af91-b78289d8cfc0</t>
  </si>
  <si>
    <t>https://www.speedtest.net/result/c/9e2040aa-589f-4ad7-93a5-86176bda1362</t>
  </si>
  <si>
    <t>https://www.speedtest.net/result/c/0ab4fac7-5e8e-4dc5-97f9-955063b04a43</t>
  </si>
  <si>
    <t>https://www.speedtest.net/result/c/5787de43-fdfa-4bd2-96b8-f991205b3329</t>
  </si>
  <si>
    <t>https://www.speedtest.net/result/c/4618ab9d-ec12-4f9f-aa99-726440911973</t>
  </si>
  <si>
    <t>https://www.speedtest.net/result/c/9863bcbb-7146-48ba-aad3-d86ffc87f03a</t>
  </si>
  <si>
    <t>https://www.speedtest.net/result/c/cf9a4622-82c4-4293-ab1d-1b0545dac34f</t>
  </si>
  <si>
    <t>https://www.speedtest.net/result/c/b4e1f47c-8e1b-4f9e-a8c6-c9d0aa109728</t>
  </si>
  <si>
    <t>https://www.speedtest.net/result/c/dacca85e-a53a-45af-b8f7-1aab8597534e</t>
  </si>
  <si>
    <t>https://www.speedtest.net/result/c/db8cf404-1b53-4eb3-a5e4-e3321d7f0c65</t>
  </si>
  <si>
    <t>https://www.speedtest.net/result/c/0a46d99e-be96-4865-8ecc-50291e74cf23</t>
  </si>
  <si>
    <t>https://www.speedtest.net/result/c/6f81d6bd-625c-4155-8d0e-f1e41a0de4fa</t>
  </si>
  <si>
    <t>https://www.speedtest.net/result/c/b72ac040-062c-448e-9f4d-d3d52a8b71f3</t>
  </si>
  <si>
    <t>https://www.speedtest.net/result/c/dcb4d829-bb4b-4439-98f4-9ebfd5569a3e</t>
  </si>
  <si>
    <t>https://www.speedtest.net/result/c/6fc39431-aceb-4555-a012-19d38d2e09d9</t>
  </si>
  <si>
    <t>https://www.speedtest.net/result/c/69665c4b-ec73-4da1-9034-bae75531411f</t>
  </si>
  <si>
    <t>https://www.speedtest.net/result/c/acbfe209-b231-4101-9714-23640bdc9d08</t>
  </si>
  <si>
    <t>https://www.speedtest.net/result/c/9dc00247-c0ec-4606-852f-49c9b9d5a1c2</t>
  </si>
  <si>
    <t>https://www.speedtest.net/result/c/c7bf6d91-e389-41b0-b326-698f16ebd6df</t>
  </si>
  <si>
    <t>https://www.speedtest.net/result/c/d51e33bf-f497-4bee-8285-441370066d6c</t>
  </si>
  <si>
    <t>https://www.speedtest.net/result/c/675c54a1-761c-4e89-bad2-21345b771494</t>
  </si>
  <si>
    <t>https://www.speedtest.net/result/c/9562f5ab-aead-4b52-87a7-1f331b59c218</t>
  </si>
  <si>
    <t>https://www.speedtest.net/result/c/ac1bd5bb-3103-4b4a-ab26-912d00dc9058</t>
  </si>
  <si>
    <t>https://www.speedtest.net/result/c/465f77e4-5422-4c97-b29f-bde56d6150ad</t>
  </si>
  <si>
    <t>https://www.speedtest.net/result/c/e3e7c797-7c9b-4950-96f2-222cf97ad396</t>
  </si>
  <si>
    <t>https://www.speedtest.net/result/c/58afce72-497a-4630-8266-780ea7a6af5c</t>
  </si>
  <si>
    <t>https://www.speedtest.net/result/c/6453bc67-468e-46d4-bc19-e9ace5767a10</t>
  </si>
  <si>
    <t>https://www.speedtest.net/result/c/20438bc2-ed54-4dfe-a379-aaed5db3e7f2</t>
  </si>
  <si>
    <t>https://www.speedtest.net/result/c/ba8f1009-9dee-4d3d-9a60-2631a0693f1e</t>
  </si>
  <si>
    <t>https://www.speedtest.net/result/c/72f040fb-13d0-4014-a59d-9de5af127cb9</t>
  </si>
  <si>
    <t>https://www.speedtest.net/result/c/f5d89a45-c5e2-42af-9ba8-9f8111084b3c</t>
  </si>
  <si>
    <t>https://www.speedtest.net/result/c/e6cb22fe-564f-4d61-a64f-b2bf02cfe546</t>
  </si>
  <si>
    <t>https://www.speedtest.net/result/c/0d77cd16-dd93-4b3e-8f60-d0e8f573568a</t>
  </si>
  <si>
    <t>https://www.speedtest.net/result/c/177c07c1-50e7-40a4-9028-0d07ad60ccad</t>
  </si>
  <si>
    <t>https://www.speedtest.net/result/c/6659e712-3040-4c41-9a81-be011cbc691f</t>
  </si>
  <si>
    <t>https://www.speedtest.net/result/c/eb770b7f-a26f-4713-8cee-1baa6b3552a1</t>
  </si>
  <si>
    <t>https://www.speedtest.net/result/c/1e10c2d1-0878-4f47-a887-7155ec3cd3b9</t>
  </si>
  <si>
    <t>https://www.speedtest.net/result/c/8fef6dcd-076d-4cf3-8b7d-ba6b9201fccf</t>
  </si>
  <si>
    <t>https://www.speedtest.net/result/c/4f61817f-fbbd-4653-a675-1f9416d66928</t>
  </si>
  <si>
    <t>https://www.speedtest.net/result/c/e39036f5-d644-4e68-b38e-9357bc7cdecb</t>
  </si>
  <si>
    <t>https://www.speedtest.net/result/c/a97c846b-11d1-4369-941e-c7760d7f1346</t>
  </si>
  <si>
    <t>https://www.speedtest.net/result/c/b9c9f48f-67db-421e-826d-0e1a5356f165</t>
  </si>
  <si>
    <t>https://www.speedtest.net/result/c/bb30b931-91cb-4854-bbf8-637f9117f295</t>
  </si>
  <si>
    <t>https://www.speedtest.net/result/c/155981cc-f5e4-48c8-94f1-62245d222a9a</t>
  </si>
  <si>
    <t>https://www.speedtest.net/result/c/3d9cbd9c-8a18-4b64-a247-5becceb09efd</t>
  </si>
  <si>
    <t>https://www.speedtest.net/result/c/b24e6eb1-66f0-4873-a5d4-461de0ae8903</t>
  </si>
  <si>
    <t>https://www.speedtest.net/result/c/ea9d7cd3-bbc4-4c8d-86c2-273956e9b2f9</t>
  </si>
  <si>
    <t>https://www.speedtest.net/result/c/bb253afb-9a01-432f-96f1-128e811c6653</t>
  </si>
  <si>
    <t>https://www.speedtest.net/result/c/98186c93-5049-4fb2-ba22-6b2bf89aeb48</t>
  </si>
  <si>
    <t>https://www.speedtest.net/result/c/f73f6bc6-8202-415c-ad2f-2464041caf11</t>
  </si>
  <si>
    <t>https://www.speedtest.net/result/c/81534d85-a665-4493-9962-1819b8bb21e6</t>
  </si>
  <si>
    <t>https://www.speedtest.net/result/c/ea3ef23b-f2ce-44db-998d-e004eb216002</t>
  </si>
  <si>
    <t>https://www.speedtest.net/result/c/cfd795e7-1a48-4778-984b-5a10c37a4fec</t>
  </si>
  <si>
    <t>https://www.speedtest.net/result/c/31b6e2f3-5b60-42f4-9503-a13ee551fcf1</t>
  </si>
  <si>
    <t>https://www.speedtest.net/result/c/ccee3e3d-cdc5-4be5-ba65-9c21fee71f22</t>
  </si>
  <si>
    <t>https://www.speedtest.net/result/c/fda4dc89-84d7-45f4-9437-dbb3fa560909</t>
  </si>
  <si>
    <t>https://www.speedtest.net/result/c/9dd7595b-13c1-4e8b-93bb-31e22ee232c2</t>
  </si>
  <si>
    <t>https://www.speedtest.net/result/c/22de76b1-e506-4fa9-9afb-335c1c988e4c</t>
  </si>
  <si>
    <t>https://www.speedtest.net/result/c/eebcb0ef-374d-4f26-b1ed-649db833120e</t>
  </si>
  <si>
    <t>https://www.speedtest.net/result/c/f28dea89-8094-4dd4-93e9-04648b01d6cf</t>
  </si>
  <si>
    <t>https://www.speedtest.net/result/c/78a20a94-0511-4fd8-a732-d6c43e21c942</t>
  </si>
  <si>
    <t>https://www.speedtest.net/result/c/52d2e7a9-743c-4935-8927-0ab88500875a</t>
  </si>
  <si>
    <t>https://www.speedtest.net/result/c/f07bff49-2e4a-4c94-a7f0-885595dc3065</t>
  </si>
  <si>
    <t>https://www.speedtest.net/result/c/3b8f1cc1-365f-49f7-b564-ec53ea7d2437</t>
  </si>
  <si>
    <t>https://www.speedtest.net/result/c/d8b09fcb-70b4-45c5-a7d0-1c5e391164d3</t>
  </si>
  <si>
    <t>https://www.speedtest.net/result/c/6f2e987f-0c35-4c24-a11a-717169fa29bb</t>
  </si>
  <si>
    <t>https://www.speedtest.net/result/c/dd972924-150b-4e41-95a3-46f004245294</t>
  </si>
  <si>
    <t>https://www.speedtest.net/result/c/df3a3c5d-abb5-4f1c-a4c2-c249b515fd62</t>
  </si>
  <si>
    <t>https://www.speedtest.net/result/c/18989edf-b843-4438-b729-24c722798801</t>
  </si>
  <si>
    <t>https://www.speedtest.net/result/c/93fdf54f-48ad-42e9-a052-50e82872d466</t>
  </si>
  <si>
    <t>https://www.speedtest.net/result/c/34fa9dad-d203-4e72-8e83-c778a0f0163c</t>
  </si>
  <si>
    <t>https://www.speedtest.net/result/c/8041a12a-f082-4780-a05c-9b3b65408422</t>
  </si>
  <si>
    <t>https://www.speedtest.net/result/c/2cf1cecd-8bb2-4f90-a025-0572a1b43043</t>
  </si>
  <si>
    <t>https://www.speedtest.net/result/c/234929aa-afba-446d-8fff-fbccadedd54d</t>
  </si>
  <si>
    <t>https://www.speedtest.net/result/c/f61e994b-ef3a-4d96-9e85-01ebede2033c</t>
  </si>
  <si>
    <t>https://www.speedtest.net/result/c/0c3c6706-5101-4478-ac8e-c2826e2172dd</t>
  </si>
  <si>
    <t>https://www.speedtest.net/result/c/39a47b99-b21d-4f82-aac8-56c606f9e460</t>
  </si>
  <si>
    <t>https://www.speedtest.net/result/c/8e812bd9-e1a0-446d-abf8-03c6f175ef4e</t>
  </si>
  <si>
    <t>https://www.speedtest.net/result/c/f3e8b976-d887-4ec1-baf9-0347c97915af</t>
  </si>
  <si>
    <t>https://www.speedtest.net/result/c/a11638d7-81e5-438d-acf8-9fe1d4a1fb94</t>
  </si>
  <si>
    <t>https://www.speedtest.net/result/c/50a5d04a-56a5-4b0f-af35-9dbb11a03148</t>
  </si>
  <si>
    <t>https://www.speedtest.net/result/c/cd021418-42e3-4db3-9822-bb3d4531e569</t>
  </si>
  <si>
    <t>https://www.speedtest.net/result/c/dbf1b0e5-f2d2-481b-b398-293021a18560</t>
  </si>
  <si>
    <t>https://www.speedtest.net/result/c/89015ef9-ac31-456b-9527-f88de09ebb87</t>
  </si>
  <si>
    <t>https://www.speedtest.net/result/c/74a24c33-23fa-45fa-a111-6c63902fbaa9</t>
  </si>
  <si>
    <t>https://www.speedtest.net/result/c/81e341ad-9d18-400a-ab43-0fdc2006a71d</t>
  </si>
  <si>
    <t>https://www.speedtest.net/result/c/0eba5e27-cdac-4800-bda2-90ef5118f299</t>
  </si>
  <si>
    <t>https://www.speedtest.net/result/c/18d545a2-a70c-40a6-8020-62428f19312d</t>
  </si>
  <si>
    <t>https://www.speedtest.net/result/c/11c2fb7d-183c-4c64-9b5e-48372fcbb521</t>
  </si>
  <si>
    <t>https://www.speedtest.net/result/c/52671cd9-88e5-4b5f-95d4-e4a810e9ce57</t>
  </si>
  <si>
    <t>https://www.speedtest.net/result/c/27c7b3b6-1a51-4178-99ea-a7b88d2450fa</t>
  </si>
  <si>
    <t>https://www.speedtest.net/result/c/9dbcb39a-7445-40fc-a5d6-c49f35b14b78</t>
  </si>
  <si>
    <t>https://www.speedtest.net/result/c/7633118c-9d86-42f3-8f1b-7b468e999341</t>
  </si>
  <si>
    <t>https://www.speedtest.net/result/c/43741af2-8ba4-4a17-9645-dee38ee3eaaf</t>
  </si>
  <si>
    <t>https://www.speedtest.net/result/c/20c33b0e-9353-4e01-99f0-e466409955f0</t>
  </si>
  <si>
    <t>https://www.speedtest.net/result/c/6c5d1ea6-1690-4b1f-a2b1-0170f18ec88b</t>
  </si>
  <si>
    <t>https://www.speedtest.net/result/c/5abde447-6b18-4d92-a38d-2d9ebd5bae0e</t>
  </si>
  <si>
    <t>https://www.speedtest.net/result/c/c0fbd614-1c1e-4f3a-8e64-3f1a3ab75900</t>
  </si>
  <si>
    <t>https://www.speedtest.net/result/c/dee22c74-3e82-418c-94c2-3380570f08e3</t>
  </si>
  <si>
    <t>https://www.speedtest.net/result/c/2f4ba734-cf5f-4882-96dd-b2fbcda4c03f</t>
  </si>
  <si>
    <t>https://www.speedtest.net/result/c/38f4a696-e5d1-4fcb-8f79-1746da6e0e39</t>
  </si>
  <si>
    <t>https://www.speedtest.net/result/c/a06c7dfb-75a5-4dd6-9893-ef857328a373</t>
  </si>
  <si>
    <t>https://www.speedtest.net/result/c/850efc3f-e189-464b-bcd9-2de52bc618c0</t>
  </si>
  <si>
    <t>https://www.speedtest.net/result/c/b341d183-0e8f-4b8a-b5f0-8f627540a67f</t>
  </si>
  <si>
    <t>https://www.speedtest.net/result/c/f48a76f0-6fe7-4b9e-a5bf-87ba11d6a2de</t>
  </si>
  <si>
    <t>https://www.speedtest.net/result/c/d282fbc9-8b13-40d3-8d62-c9e1f16ba1de</t>
  </si>
  <si>
    <t>https://www.speedtest.net/result/c/b699d4be-c615-4878-8692-b8299152d214</t>
  </si>
  <si>
    <t>https://www.speedtest.net/result/c/aebd0351-84ae-405b-ae33-d7042be17b90</t>
  </si>
  <si>
    <t>https://www.speedtest.net/result/c/8596872f-6a45-42bc-8484-a26afb6a39bf</t>
  </si>
  <si>
    <t>https://www.speedtest.net/result/c/ff38dd4e-a960-4681-8260-40a10ac4cadf</t>
  </si>
  <si>
    <t>https://www.speedtest.net/result/c/d8b3cd52-78c8-42a3-aef6-edf3c1feb695</t>
  </si>
  <si>
    <t>https://www.speedtest.net/result/c/f4d79bd5-5cfc-4853-8b82-041472aae0da</t>
  </si>
  <si>
    <t>https://www.speedtest.net/result/c/130b5f34-e031-4a30-bf53-978da5475938</t>
  </si>
  <si>
    <t>https://www.speedtest.net/result/c/dc39330d-77dc-448a-a3b4-16e1ef9d1a79</t>
  </si>
  <si>
    <t>https://www.speedtest.net/result/c/60163316-0243-4349-aaa6-71bbc6a55d64</t>
  </si>
  <si>
    <t>https://www.speedtest.net/result/c/e8822a56-b2a8-4cef-8573-1b66dd67b84b</t>
  </si>
  <si>
    <t>https://www.speedtest.net/result/c/424cef93-7324-4ca3-8606-b60a0535e1fa</t>
  </si>
  <si>
    <t>https://www.speedtest.net/result/c/92c7a467-1797-4c7d-a5da-fc1554eef951</t>
  </si>
  <si>
    <t>https://www.speedtest.net/result/c/98f1b8b0-d161-4340-939d-f210f5b23f3d</t>
  </si>
  <si>
    <t>https://www.speedtest.net/result/c/c0c861c2-ebfe-403a-b884-caea0514abc4</t>
  </si>
  <si>
    <t>https://www.speedtest.net/result/c/977827dc-ea12-4e5c-8d11-28059582864e</t>
  </si>
  <si>
    <t>https://www.speedtest.net/result/c/2820f2cd-caca-43b6-8657-ed2a5164f906</t>
  </si>
  <si>
    <t>https://www.speedtest.net/result/c/29a7824b-e980-4102-bb3b-1533f44eb26c</t>
  </si>
  <si>
    <t>https://www.speedtest.net/result/c/16c6f427-1e9e-4311-9db9-1b326d8e015d</t>
  </si>
  <si>
    <t>https://www.speedtest.net/result/c/d258381d-5d07-4861-90af-f0755f118d45</t>
  </si>
  <si>
    <t>https://www.speedtest.net/result/c/93510fff-620b-4c03-84c4-a363e3ca66d4</t>
  </si>
  <si>
    <t>https://www.speedtest.net/result/c/48e50335-891a-4fdb-883d-2cffb67caeb1</t>
  </si>
  <si>
    <t>https://www.speedtest.net/result/c/56d7071e-e896-4f6c-93d1-99294fd70ff9</t>
  </si>
  <si>
    <t>https://www.speedtest.net/result/c/d13f7a7f-b6a7-4489-80dc-ab2eb8046eac</t>
  </si>
  <si>
    <t>https://www.speedtest.net/result/c/e96e9370-320c-4286-833e-29647274a812</t>
  </si>
  <si>
    <t>https://www.speedtest.net/result/c/ff9c991a-e3a6-46b5-800a-3519bdf8e025</t>
  </si>
  <si>
    <t>https://www.speedtest.net/result/c/15d8cc04-0940-40dc-964e-82a3a62a89e6</t>
  </si>
  <si>
    <t>https://www.speedtest.net/result/c/33d9f814-f0f6-4e2a-9604-5e804191a8d8</t>
  </si>
  <si>
    <t>https://www.speedtest.net/result/c/4fae26ec-360b-418d-8508-8b0c83284db7</t>
  </si>
  <si>
    <t>https://www.speedtest.net/result/c/9ce167f5-54ed-4808-988e-4a4e76e867a6</t>
  </si>
  <si>
    <t>https://www.speedtest.net/result/c/0707c28f-a57d-4a09-a715-357e0a733ee0</t>
  </si>
  <si>
    <t>https://www.speedtest.net/result/c/9fdcd136-3918-4305-bf51-7dbc1bcd8a19</t>
  </si>
  <si>
    <t>https://www.speedtest.net/result/c/04eec943-4ad0-41d9-aae4-5f30a07a8d7d</t>
  </si>
  <si>
    <t>https://www.speedtest.net/result/c/be9b39ae-be06-45a7-92e9-596c610608a0</t>
  </si>
  <si>
    <t>https://www.speedtest.net/result/c/b58e4be2-cda9-41b8-961d-e6c84157a817</t>
  </si>
  <si>
    <t>https://www.speedtest.net/result/c/168e181c-c831-4074-bd96-94651b019301</t>
  </si>
  <si>
    <t>https://www.speedtest.net/result/c/ba46791d-2e86-4df6-b723-b68e8ca627d0</t>
  </si>
  <si>
    <t>https://www.speedtest.net/result/c/dc22db68-a77b-429c-a836-4f2590b3790c</t>
  </si>
  <si>
    <t>https://www.speedtest.net/result/c/d6347f79-ceda-4a75-a9c4-fac3736ceac2</t>
  </si>
  <si>
    <t>https://www.speedtest.net/result/c/2d83067d-a4e9-4d55-9e5e-4654de33e062</t>
  </si>
  <si>
    <t>https://www.speedtest.net/result/c/cf9b87cc-a7c1-417c-9722-e84135dc42de</t>
  </si>
  <si>
    <t>https://www.speedtest.net/result/c/e08ba17c-4e69-4487-91ae-39232c370d59</t>
  </si>
  <si>
    <t>https://www.speedtest.net/result/c/1b7fe44e-2b6b-4007-97d9-40c93fafaa5e</t>
  </si>
  <si>
    <t>https://www.speedtest.net/result/c/c6f56610-ddb6-4bab-aac7-7446ab52efbe</t>
  </si>
  <si>
    <t>https://www.speedtest.net/result/c/91f68b89-5cfe-49cb-9a4e-fefb79e5a496</t>
  </si>
  <si>
    <t>https://www.speedtest.net/result/c/a2569e16-d063-4346-944f-e9e39f234361</t>
  </si>
  <si>
    <t>https://www.speedtest.net/result/c/36130530-4020-4776-b511-f5feefd4480e</t>
  </si>
  <si>
    <t>https://www.speedtest.net/result/c/48717e01-9e4c-4172-9bc5-da9550c48bda</t>
  </si>
  <si>
    <t>https://www.speedtest.net/result/c/7a6a01e3-1f52-497e-ac3c-c7ff9cf6f307</t>
  </si>
  <si>
    <t>Id</t>
  </si>
  <si>
    <t>ResultdateTime</t>
  </si>
  <si>
    <t>ResultUrl</t>
  </si>
  <si>
    <t>PingJitter</t>
  </si>
  <si>
    <t>PingLatency</t>
  </si>
  <si>
    <t>PingLow</t>
  </si>
  <si>
    <t>PingHigh</t>
  </si>
  <si>
    <t>DownLoadBandWidth</t>
  </si>
  <si>
    <t>UploadBandWidth</t>
  </si>
  <si>
    <t>DayWeek</t>
  </si>
  <si>
    <t>HourOfDay</t>
  </si>
  <si>
    <t>DownMbps</t>
  </si>
  <si>
    <t>UpMbps</t>
  </si>
  <si>
    <t>correl dayOfWeek</t>
  </si>
  <si>
    <t>Correl HourOfDay</t>
  </si>
  <si>
    <t>AverageA</t>
  </si>
  <si>
    <t>Average</t>
  </si>
  <si>
    <t>GeoMean</t>
  </si>
  <si>
    <t>Stdev.P</t>
  </si>
  <si>
    <t>Min</t>
  </si>
  <si>
    <t>Max</t>
  </si>
  <si>
    <t>HourOfday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</si>
</sst>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'InternetSpeedTest 2022-09-15'!$L$1</c:f>
              <c:strCache>
                <c:ptCount val="1"/>
                <c:pt idx="0">
                  <c:v>DownMbps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'InternetSpeedTest 2022-09-15'!$K$2:$K$531</c:f>
              <c:numCache>
                <c:formatCode>General</c:formatCode>
                <c:ptCount val="530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9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22</c:v>
                </c:pt>
                <c:pt idx="157">
                  <c:v>23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7</c:v>
                </c:pt>
                <c:pt idx="190">
                  <c:v>8</c:v>
                </c:pt>
                <c:pt idx="191">
                  <c:v>10</c:v>
                </c:pt>
                <c:pt idx="192">
                  <c:v>11</c:v>
                </c:pt>
                <c:pt idx="193">
                  <c:v>12</c:v>
                </c:pt>
                <c:pt idx="194">
                  <c:v>13</c:v>
                </c:pt>
                <c:pt idx="195">
                  <c:v>14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19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23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16</c:v>
                </c:pt>
                <c:pt idx="222">
                  <c:v>17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11</c:v>
                </c:pt>
                <c:pt idx="265">
                  <c:v>12</c:v>
                </c:pt>
                <c:pt idx="266">
                  <c:v>13</c:v>
                </c:pt>
                <c:pt idx="267">
                  <c:v>14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18</c:v>
                </c:pt>
                <c:pt idx="272">
                  <c:v>19</c:v>
                </c:pt>
                <c:pt idx="273">
                  <c:v>20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9</c:v>
                </c:pt>
                <c:pt idx="287">
                  <c:v>10</c:v>
                </c:pt>
                <c:pt idx="288">
                  <c:v>11</c:v>
                </c:pt>
                <c:pt idx="289">
                  <c:v>12</c:v>
                </c:pt>
                <c:pt idx="290">
                  <c:v>13</c:v>
                </c:pt>
                <c:pt idx="291">
                  <c:v>14</c:v>
                </c:pt>
                <c:pt idx="292">
                  <c:v>15</c:v>
                </c:pt>
                <c:pt idx="293">
                  <c:v>16</c:v>
                </c:pt>
                <c:pt idx="294">
                  <c:v>17</c:v>
                </c:pt>
                <c:pt idx="295">
                  <c:v>18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23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10</c:v>
                </c:pt>
                <c:pt idx="312">
                  <c:v>11</c:v>
                </c:pt>
                <c:pt idx="313">
                  <c:v>12</c:v>
                </c:pt>
                <c:pt idx="314">
                  <c:v>13</c:v>
                </c:pt>
                <c:pt idx="315">
                  <c:v>14</c:v>
                </c:pt>
                <c:pt idx="316">
                  <c:v>15</c:v>
                </c:pt>
                <c:pt idx="317">
                  <c:v>16</c:v>
                </c:pt>
                <c:pt idx="318">
                  <c:v>17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21</c:v>
                </c:pt>
                <c:pt idx="323">
                  <c:v>22</c:v>
                </c:pt>
                <c:pt idx="324">
                  <c:v>23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7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16</c:v>
                </c:pt>
                <c:pt idx="342">
                  <c:v>17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21</c:v>
                </c:pt>
                <c:pt idx="347">
                  <c:v>22</c:v>
                </c:pt>
                <c:pt idx="348">
                  <c:v>23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8</c:v>
                </c:pt>
                <c:pt idx="358">
                  <c:v>9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13</c:v>
                </c:pt>
                <c:pt idx="363">
                  <c:v>14</c:v>
                </c:pt>
                <c:pt idx="364">
                  <c:v>15</c:v>
                </c:pt>
                <c:pt idx="365">
                  <c:v>16</c:v>
                </c:pt>
                <c:pt idx="366">
                  <c:v>17</c:v>
                </c:pt>
                <c:pt idx="367">
                  <c:v>18</c:v>
                </c:pt>
                <c:pt idx="368">
                  <c:v>19</c:v>
                </c:pt>
                <c:pt idx="369">
                  <c:v>20</c:v>
                </c:pt>
                <c:pt idx="370">
                  <c:v>21</c:v>
                </c:pt>
                <c:pt idx="371">
                  <c:v>22</c:v>
                </c:pt>
                <c:pt idx="372">
                  <c:v>23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13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10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14</c:v>
                </c:pt>
                <c:pt idx="411">
                  <c:v>15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23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13</c:v>
                </c:pt>
                <c:pt idx="433">
                  <c:v>14</c:v>
                </c:pt>
                <c:pt idx="434">
                  <c:v>15</c:v>
                </c:pt>
                <c:pt idx="435">
                  <c:v>16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0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22</c:v>
                </c:pt>
                <c:pt idx="466">
                  <c:v>23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19</c:v>
                </c:pt>
                <c:pt idx="487">
                  <c:v>20</c:v>
                </c:pt>
                <c:pt idx="488">
                  <c:v>21</c:v>
                </c:pt>
                <c:pt idx="489">
                  <c:v>22</c:v>
                </c:pt>
                <c:pt idx="490">
                  <c:v>23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12</c:v>
                </c:pt>
                <c:pt idx="504">
                  <c:v>13</c:v>
                </c:pt>
                <c:pt idx="505">
                  <c:v>14</c:v>
                </c:pt>
                <c:pt idx="506">
                  <c:v>15</c:v>
                </c:pt>
                <c:pt idx="507">
                  <c:v>16</c:v>
                </c:pt>
                <c:pt idx="508">
                  <c:v>17</c:v>
                </c:pt>
                <c:pt idx="509">
                  <c:v>18</c:v>
                </c:pt>
                <c:pt idx="510">
                  <c:v>19</c:v>
                </c:pt>
                <c:pt idx="511">
                  <c:v>20</c:v>
                </c:pt>
                <c:pt idx="512">
                  <c:v>21</c:v>
                </c:pt>
                <c:pt idx="513">
                  <c:v>22</c:v>
                </c:pt>
                <c:pt idx="514">
                  <c:v>23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12</c:v>
                </c:pt>
                <c:pt idx="528">
                  <c:v>13</c:v>
                </c:pt>
                <c:pt idx="529">
                  <c:v>14</c:v>
                </c:pt>
              </c:numCache>
            </c:numRef>
          </c:xVal>
          <c:yVal>
            <c:numRef>
              <c:f>'InternetSpeedTest 2022-09-15'!$L$2:$L$531</c:f>
              <c:numCache>
                <c:formatCode>General</c:formatCode>
                <c:ptCount val="530"/>
                <c:pt idx="0">
                  <c:v>29.495840000000001</c:v>
                </c:pt>
                <c:pt idx="1">
                  <c:v>26.721288000000001</c:v>
                </c:pt>
                <c:pt idx="2">
                  <c:v>6.8453920000000004</c:v>
                </c:pt>
                <c:pt idx="3">
                  <c:v>8.0798799999999993</c:v>
                </c:pt>
                <c:pt idx="4">
                  <c:v>6.0545920000000004</c:v>
                </c:pt>
                <c:pt idx="5">
                  <c:v>6.0429199999999996</c:v>
                </c:pt>
                <c:pt idx="6">
                  <c:v>31.388287999999999</c:v>
                </c:pt>
                <c:pt idx="7">
                  <c:v>27.597576</c:v>
                </c:pt>
                <c:pt idx="8">
                  <c:v>28.359031999999999</c:v>
                </c:pt>
                <c:pt idx="9">
                  <c:v>35.407255999999997</c:v>
                </c:pt>
                <c:pt idx="10">
                  <c:v>40.462608000000003</c:v>
                </c:pt>
                <c:pt idx="11">
                  <c:v>40.066623999999997</c:v>
                </c:pt>
                <c:pt idx="12">
                  <c:v>36.310352000000002</c:v>
                </c:pt>
                <c:pt idx="13">
                  <c:v>41.181328000000001</c:v>
                </c:pt>
                <c:pt idx="14">
                  <c:v>40.528032000000003</c:v>
                </c:pt>
                <c:pt idx="15">
                  <c:v>38.999192000000001</c:v>
                </c:pt>
                <c:pt idx="16">
                  <c:v>33.639263999999997</c:v>
                </c:pt>
                <c:pt idx="17">
                  <c:v>22.739816000000001</c:v>
                </c:pt>
                <c:pt idx="18">
                  <c:v>28.937367999999999</c:v>
                </c:pt>
                <c:pt idx="19">
                  <c:v>24.047951999999999</c:v>
                </c:pt>
                <c:pt idx="20">
                  <c:v>28.813535999999999</c:v>
                </c:pt>
                <c:pt idx="21">
                  <c:v>27.492992000000001</c:v>
                </c:pt>
                <c:pt idx="22">
                  <c:v>30.144311999999999</c:v>
                </c:pt>
                <c:pt idx="23">
                  <c:v>26.090112000000001</c:v>
                </c:pt>
                <c:pt idx="24">
                  <c:v>33.781087999999997</c:v>
                </c:pt>
                <c:pt idx="25">
                  <c:v>31.467184</c:v>
                </c:pt>
                <c:pt idx="26">
                  <c:v>31.967376000000002</c:v>
                </c:pt>
                <c:pt idx="27">
                  <c:v>33.262031999999998</c:v>
                </c:pt>
                <c:pt idx="28">
                  <c:v>12.083959999999999</c:v>
                </c:pt>
                <c:pt idx="29">
                  <c:v>14.590024</c:v>
                </c:pt>
                <c:pt idx="30">
                  <c:v>22.346423999999999</c:v>
                </c:pt>
                <c:pt idx="31">
                  <c:v>32.769936000000001</c:v>
                </c:pt>
                <c:pt idx="32">
                  <c:v>34.718440000000001</c:v>
                </c:pt>
                <c:pt idx="33">
                  <c:v>36.709712000000003</c:v>
                </c:pt>
                <c:pt idx="34">
                  <c:v>42.495896000000002</c:v>
                </c:pt>
                <c:pt idx="35">
                  <c:v>40.632680000000001</c:v>
                </c:pt>
                <c:pt idx="36">
                  <c:v>43.407167999999999</c:v>
                </c:pt>
                <c:pt idx="37">
                  <c:v>40.726176000000002</c:v>
                </c:pt>
                <c:pt idx="38">
                  <c:v>31.272824</c:v>
                </c:pt>
                <c:pt idx="39">
                  <c:v>7.1515040000000001</c:v>
                </c:pt>
                <c:pt idx="40">
                  <c:v>25.341256000000001</c:v>
                </c:pt>
                <c:pt idx="41">
                  <c:v>22.457072</c:v>
                </c:pt>
                <c:pt idx="42">
                  <c:v>23.254511999999998</c:v>
                </c:pt>
                <c:pt idx="43">
                  <c:v>24.667311999999999</c:v>
                </c:pt>
                <c:pt idx="44">
                  <c:v>18.80236</c:v>
                </c:pt>
                <c:pt idx="45">
                  <c:v>20.574832000000001</c:v>
                </c:pt>
                <c:pt idx="46">
                  <c:v>36.053696000000002</c:v>
                </c:pt>
                <c:pt idx="47">
                  <c:v>6.949624</c:v>
                </c:pt>
                <c:pt idx="48">
                  <c:v>7.0191920000000003</c:v>
                </c:pt>
                <c:pt idx="49">
                  <c:v>6.6118319999999997</c:v>
                </c:pt>
                <c:pt idx="50">
                  <c:v>29.765519999999999</c:v>
                </c:pt>
                <c:pt idx="51">
                  <c:v>5.8160239999999996</c:v>
                </c:pt>
                <c:pt idx="52">
                  <c:v>6.6670480000000003</c:v>
                </c:pt>
                <c:pt idx="53">
                  <c:v>29.746096000000001</c:v>
                </c:pt>
                <c:pt idx="54">
                  <c:v>7.2048800000000002</c:v>
                </c:pt>
                <c:pt idx="55">
                  <c:v>7.2708159999999999</c:v>
                </c:pt>
                <c:pt idx="56">
                  <c:v>7.2007599999999998</c:v>
                </c:pt>
                <c:pt idx="57">
                  <c:v>6.9303039999999996</c:v>
                </c:pt>
                <c:pt idx="58">
                  <c:v>6.657368</c:v>
                </c:pt>
                <c:pt idx="59">
                  <c:v>7.8238960000000004</c:v>
                </c:pt>
                <c:pt idx="60">
                  <c:v>7.1603760000000003</c:v>
                </c:pt>
                <c:pt idx="61">
                  <c:v>5.279496</c:v>
                </c:pt>
                <c:pt idx="62">
                  <c:v>6.2660960000000001</c:v>
                </c:pt>
                <c:pt idx="63">
                  <c:v>6.3495520000000001</c:v>
                </c:pt>
                <c:pt idx="64">
                  <c:v>6.3101200000000004</c:v>
                </c:pt>
                <c:pt idx="65">
                  <c:v>7.4213839999999998</c:v>
                </c:pt>
                <c:pt idx="66">
                  <c:v>6.0680719999999999</c:v>
                </c:pt>
                <c:pt idx="67">
                  <c:v>7.2447679999999997</c:v>
                </c:pt>
                <c:pt idx="68">
                  <c:v>5.9348159999999996</c:v>
                </c:pt>
                <c:pt idx="69">
                  <c:v>5.6601039999999996</c:v>
                </c:pt>
                <c:pt idx="70">
                  <c:v>7.0701840000000002</c:v>
                </c:pt>
                <c:pt idx="71">
                  <c:v>5.747992</c:v>
                </c:pt>
                <c:pt idx="72">
                  <c:v>7.2674240000000001</c:v>
                </c:pt>
                <c:pt idx="73">
                  <c:v>34.174736000000003</c:v>
                </c:pt>
                <c:pt idx="74">
                  <c:v>33.098959999999998</c:v>
                </c:pt>
                <c:pt idx="75">
                  <c:v>6.869936</c:v>
                </c:pt>
                <c:pt idx="76">
                  <c:v>6.4968880000000002</c:v>
                </c:pt>
                <c:pt idx="77">
                  <c:v>7.1539599999999997</c:v>
                </c:pt>
                <c:pt idx="78">
                  <c:v>7.2706799999999996</c:v>
                </c:pt>
                <c:pt idx="79">
                  <c:v>6.5120079999999998</c:v>
                </c:pt>
                <c:pt idx="80">
                  <c:v>7.3372799999999998</c:v>
                </c:pt>
                <c:pt idx="81">
                  <c:v>5.0920560000000004</c:v>
                </c:pt>
                <c:pt idx="82">
                  <c:v>5.5022399999999996</c:v>
                </c:pt>
                <c:pt idx="83">
                  <c:v>34.756551999999999</c:v>
                </c:pt>
                <c:pt idx="84">
                  <c:v>6.470656</c:v>
                </c:pt>
                <c:pt idx="85">
                  <c:v>6.3269919999999997</c:v>
                </c:pt>
                <c:pt idx="86">
                  <c:v>6.4776160000000003</c:v>
                </c:pt>
                <c:pt idx="87">
                  <c:v>38.854984000000002</c:v>
                </c:pt>
                <c:pt idx="88">
                  <c:v>48.05104</c:v>
                </c:pt>
                <c:pt idx="89">
                  <c:v>51.162647999999997</c:v>
                </c:pt>
                <c:pt idx="90">
                  <c:v>52.673887999999998</c:v>
                </c:pt>
                <c:pt idx="91">
                  <c:v>5.6893039999999999</c:v>
                </c:pt>
                <c:pt idx="92">
                  <c:v>7.7089600000000003</c:v>
                </c:pt>
                <c:pt idx="93">
                  <c:v>43.843496000000002</c:v>
                </c:pt>
                <c:pt idx="94">
                  <c:v>6.5306480000000002</c:v>
                </c:pt>
                <c:pt idx="95">
                  <c:v>5.7648000000000001</c:v>
                </c:pt>
                <c:pt idx="96">
                  <c:v>31.453935999999999</c:v>
                </c:pt>
                <c:pt idx="97">
                  <c:v>6.0444399999999998</c:v>
                </c:pt>
                <c:pt idx="98">
                  <c:v>6.0825519999999997</c:v>
                </c:pt>
                <c:pt idx="99">
                  <c:v>5.6926079999999999</c:v>
                </c:pt>
                <c:pt idx="100">
                  <c:v>17.084071999999999</c:v>
                </c:pt>
                <c:pt idx="101">
                  <c:v>6.6727920000000003</c:v>
                </c:pt>
                <c:pt idx="102">
                  <c:v>6.3144159999999996</c:v>
                </c:pt>
                <c:pt idx="103">
                  <c:v>4.9695359999999997</c:v>
                </c:pt>
                <c:pt idx="104">
                  <c:v>6.4762000000000004</c:v>
                </c:pt>
                <c:pt idx="105">
                  <c:v>5.7896640000000001</c:v>
                </c:pt>
                <c:pt idx="106">
                  <c:v>5.2822480000000001</c:v>
                </c:pt>
                <c:pt idx="107">
                  <c:v>6.0645280000000001</c:v>
                </c:pt>
                <c:pt idx="108">
                  <c:v>6.9474159999999996</c:v>
                </c:pt>
                <c:pt idx="109">
                  <c:v>6.6800800000000002</c:v>
                </c:pt>
                <c:pt idx="110">
                  <c:v>44.152847999999999</c:v>
                </c:pt>
                <c:pt idx="111">
                  <c:v>6.7866160000000004</c:v>
                </c:pt>
                <c:pt idx="112">
                  <c:v>8.0785280000000004</c:v>
                </c:pt>
                <c:pt idx="113">
                  <c:v>7.3129439999999999</c:v>
                </c:pt>
                <c:pt idx="114">
                  <c:v>5.5842000000000001</c:v>
                </c:pt>
                <c:pt idx="115">
                  <c:v>5.9866640000000002</c:v>
                </c:pt>
                <c:pt idx="116">
                  <c:v>6.173216</c:v>
                </c:pt>
                <c:pt idx="117">
                  <c:v>6.6320560000000004</c:v>
                </c:pt>
                <c:pt idx="118">
                  <c:v>7.5869679999999997</c:v>
                </c:pt>
                <c:pt idx="119">
                  <c:v>6.1177359999999998</c:v>
                </c:pt>
                <c:pt idx="120">
                  <c:v>7.0382879999999997</c:v>
                </c:pt>
                <c:pt idx="121">
                  <c:v>7.3287199999999997</c:v>
                </c:pt>
                <c:pt idx="122">
                  <c:v>6.2571839999999996</c:v>
                </c:pt>
                <c:pt idx="123">
                  <c:v>33.738776000000001</c:v>
                </c:pt>
                <c:pt idx="124">
                  <c:v>6.2330959999999997</c:v>
                </c:pt>
                <c:pt idx="125">
                  <c:v>31.397296000000001</c:v>
                </c:pt>
                <c:pt idx="126">
                  <c:v>7.1551999999999998</c:v>
                </c:pt>
                <c:pt idx="127">
                  <c:v>6.9650800000000004</c:v>
                </c:pt>
                <c:pt idx="128">
                  <c:v>37.075256000000003</c:v>
                </c:pt>
                <c:pt idx="129">
                  <c:v>4.2363920000000004</c:v>
                </c:pt>
                <c:pt idx="130">
                  <c:v>5.6144639999999999</c:v>
                </c:pt>
                <c:pt idx="131">
                  <c:v>5.1647280000000002</c:v>
                </c:pt>
                <c:pt idx="132">
                  <c:v>6.0798800000000002</c:v>
                </c:pt>
                <c:pt idx="133">
                  <c:v>7.0350239999999999</c:v>
                </c:pt>
                <c:pt idx="134">
                  <c:v>7.1021280000000004</c:v>
                </c:pt>
                <c:pt idx="135">
                  <c:v>45.398608000000003</c:v>
                </c:pt>
                <c:pt idx="136">
                  <c:v>5.6360799999999998</c:v>
                </c:pt>
                <c:pt idx="137">
                  <c:v>6.2144959999999996</c:v>
                </c:pt>
                <c:pt idx="138">
                  <c:v>47.164496</c:v>
                </c:pt>
                <c:pt idx="139">
                  <c:v>7.5337120000000004</c:v>
                </c:pt>
                <c:pt idx="140">
                  <c:v>6.4278560000000002</c:v>
                </c:pt>
                <c:pt idx="141">
                  <c:v>44.063023999999999</c:v>
                </c:pt>
                <c:pt idx="142">
                  <c:v>5.8220320000000001</c:v>
                </c:pt>
                <c:pt idx="143">
                  <c:v>5.2716719999999997</c:v>
                </c:pt>
                <c:pt idx="144">
                  <c:v>8.5401279999999993</c:v>
                </c:pt>
                <c:pt idx="145">
                  <c:v>6.5497120000000004</c:v>
                </c:pt>
                <c:pt idx="146">
                  <c:v>5.91092</c:v>
                </c:pt>
                <c:pt idx="147">
                  <c:v>6.4139679999999997</c:v>
                </c:pt>
                <c:pt idx="148">
                  <c:v>7.0789840000000002</c:v>
                </c:pt>
                <c:pt idx="149">
                  <c:v>6.6454800000000001</c:v>
                </c:pt>
                <c:pt idx="150">
                  <c:v>7.3755519999999999</c:v>
                </c:pt>
                <c:pt idx="151">
                  <c:v>7.4965679999999999</c:v>
                </c:pt>
                <c:pt idx="152">
                  <c:v>6.8362800000000004</c:v>
                </c:pt>
                <c:pt idx="153">
                  <c:v>6.8787200000000004</c:v>
                </c:pt>
                <c:pt idx="154">
                  <c:v>2.736488</c:v>
                </c:pt>
                <c:pt idx="155">
                  <c:v>7.0358879999999999</c:v>
                </c:pt>
                <c:pt idx="156">
                  <c:v>7.1315439999999999</c:v>
                </c:pt>
                <c:pt idx="157">
                  <c:v>6.9641120000000001</c:v>
                </c:pt>
                <c:pt idx="158">
                  <c:v>35.770719999999997</c:v>
                </c:pt>
                <c:pt idx="159">
                  <c:v>41.530119999999997</c:v>
                </c:pt>
                <c:pt idx="160">
                  <c:v>45.564608</c:v>
                </c:pt>
                <c:pt idx="161">
                  <c:v>45.952680000000001</c:v>
                </c:pt>
                <c:pt idx="162">
                  <c:v>31.246896</c:v>
                </c:pt>
                <c:pt idx="163">
                  <c:v>37.123511999999998</c:v>
                </c:pt>
                <c:pt idx="164">
                  <c:v>20.503792000000001</c:v>
                </c:pt>
                <c:pt idx="165">
                  <c:v>36.460487999999998</c:v>
                </c:pt>
                <c:pt idx="166">
                  <c:v>44.680120000000002</c:v>
                </c:pt>
                <c:pt idx="167">
                  <c:v>37.090519999999998</c:v>
                </c:pt>
                <c:pt idx="168">
                  <c:v>34.766576000000001</c:v>
                </c:pt>
                <c:pt idx="169">
                  <c:v>21.229536</c:v>
                </c:pt>
                <c:pt idx="170">
                  <c:v>11.413304</c:v>
                </c:pt>
                <c:pt idx="171">
                  <c:v>24.545672</c:v>
                </c:pt>
                <c:pt idx="172">
                  <c:v>23.143319999999999</c:v>
                </c:pt>
                <c:pt idx="173">
                  <c:v>27.279399999999999</c:v>
                </c:pt>
                <c:pt idx="174">
                  <c:v>33.491</c:v>
                </c:pt>
                <c:pt idx="175">
                  <c:v>40.484392</c:v>
                </c:pt>
                <c:pt idx="176">
                  <c:v>40.751551999999997</c:v>
                </c:pt>
                <c:pt idx="177">
                  <c:v>18.066896</c:v>
                </c:pt>
                <c:pt idx="178">
                  <c:v>6.7542</c:v>
                </c:pt>
                <c:pt idx="179">
                  <c:v>4.7940639999999997</c:v>
                </c:pt>
                <c:pt idx="180">
                  <c:v>6.5011520000000003</c:v>
                </c:pt>
                <c:pt idx="181">
                  <c:v>29.421040000000001</c:v>
                </c:pt>
                <c:pt idx="182">
                  <c:v>5.8327600000000004</c:v>
                </c:pt>
                <c:pt idx="183">
                  <c:v>7.2967680000000001</c:v>
                </c:pt>
                <c:pt idx="184">
                  <c:v>7.47912</c:v>
                </c:pt>
                <c:pt idx="185">
                  <c:v>6.9774079999999996</c:v>
                </c:pt>
                <c:pt idx="186">
                  <c:v>7.258184</c:v>
                </c:pt>
                <c:pt idx="187">
                  <c:v>6.341488</c:v>
                </c:pt>
                <c:pt idx="188">
                  <c:v>5.8024959999999997</c:v>
                </c:pt>
                <c:pt idx="189">
                  <c:v>5.6045280000000002</c:v>
                </c:pt>
                <c:pt idx="190">
                  <c:v>6.2275520000000002</c:v>
                </c:pt>
                <c:pt idx="191">
                  <c:v>21.235816</c:v>
                </c:pt>
                <c:pt idx="192">
                  <c:v>35.8142</c:v>
                </c:pt>
                <c:pt idx="193">
                  <c:v>33.214655999999998</c:v>
                </c:pt>
                <c:pt idx="194">
                  <c:v>35.661983999999997</c:v>
                </c:pt>
                <c:pt idx="195">
                  <c:v>22.37576</c:v>
                </c:pt>
                <c:pt idx="196">
                  <c:v>33.702272000000001</c:v>
                </c:pt>
                <c:pt idx="197">
                  <c:v>33.803240000000002</c:v>
                </c:pt>
                <c:pt idx="198">
                  <c:v>32.383159999999997</c:v>
                </c:pt>
                <c:pt idx="199">
                  <c:v>21.502464</c:v>
                </c:pt>
                <c:pt idx="200">
                  <c:v>28.908159999999999</c:v>
                </c:pt>
                <c:pt idx="201">
                  <c:v>28.832224</c:v>
                </c:pt>
                <c:pt idx="202">
                  <c:v>8.8127200000000006</c:v>
                </c:pt>
                <c:pt idx="203">
                  <c:v>23.330088</c:v>
                </c:pt>
                <c:pt idx="204">
                  <c:v>31.527647999999999</c:v>
                </c:pt>
                <c:pt idx="205">
                  <c:v>42.037064000000001</c:v>
                </c:pt>
                <c:pt idx="206">
                  <c:v>39.153247999999998</c:v>
                </c:pt>
                <c:pt idx="207">
                  <c:v>29.910647999999998</c:v>
                </c:pt>
                <c:pt idx="208">
                  <c:v>44.154527999999999</c:v>
                </c:pt>
                <c:pt idx="209">
                  <c:v>38.749592</c:v>
                </c:pt>
                <c:pt idx="210">
                  <c:v>40.867063999999999</c:v>
                </c:pt>
                <c:pt idx="211">
                  <c:v>39.865063999999997</c:v>
                </c:pt>
                <c:pt idx="212">
                  <c:v>31.87528</c:v>
                </c:pt>
                <c:pt idx="213">
                  <c:v>20.161552</c:v>
                </c:pt>
                <c:pt idx="214">
                  <c:v>28.985119999999998</c:v>
                </c:pt>
                <c:pt idx="215">
                  <c:v>21.120208000000002</c:v>
                </c:pt>
                <c:pt idx="216">
                  <c:v>25.875208000000001</c:v>
                </c:pt>
                <c:pt idx="217">
                  <c:v>16.35632</c:v>
                </c:pt>
                <c:pt idx="218">
                  <c:v>26.114343999999999</c:v>
                </c:pt>
                <c:pt idx="219">
                  <c:v>25.263496</c:v>
                </c:pt>
                <c:pt idx="220">
                  <c:v>18.587520000000001</c:v>
                </c:pt>
                <c:pt idx="221">
                  <c:v>26.396208000000001</c:v>
                </c:pt>
                <c:pt idx="222">
                  <c:v>35.543280000000003</c:v>
                </c:pt>
                <c:pt idx="223">
                  <c:v>25.364704</c:v>
                </c:pt>
                <c:pt idx="224">
                  <c:v>6.19116</c:v>
                </c:pt>
                <c:pt idx="225">
                  <c:v>5.9541680000000001</c:v>
                </c:pt>
                <c:pt idx="226">
                  <c:v>38.055911999999999</c:v>
                </c:pt>
                <c:pt idx="227">
                  <c:v>5.2821920000000002</c:v>
                </c:pt>
                <c:pt idx="228">
                  <c:v>5.43912</c:v>
                </c:pt>
                <c:pt idx="229">
                  <c:v>6.633184</c:v>
                </c:pt>
                <c:pt idx="230">
                  <c:v>5.6615039999999999</c:v>
                </c:pt>
                <c:pt idx="231">
                  <c:v>6.0126239999999997</c:v>
                </c:pt>
                <c:pt idx="232">
                  <c:v>6.693168</c:v>
                </c:pt>
                <c:pt idx="233">
                  <c:v>5.9656320000000003</c:v>
                </c:pt>
                <c:pt idx="234">
                  <c:v>6.4178959999999998</c:v>
                </c:pt>
                <c:pt idx="235">
                  <c:v>7.2041760000000004</c:v>
                </c:pt>
                <c:pt idx="236">
                  <c:v>6.8654080000000004</c:v>
                </c:pt>
                <c:pt idx="237">
                  <c:v>6.968896</c:v>
                </c:pt>
                <c:pt idx="238">
                  <c:v>6.3040159999999998</c:v>
                </c:pt>
                <c:pt idx="239">
                  <c:v>6.9963519999999999</c:v>
                </c:pt>
                <c:pt idx="240">
                  <c:v>5.6614639999999996</c:v>
                </c:pt>
                <c:pt idx="241">
                  <c:v>7.1025999999999998</c:v>
                </c:pt>
                <c:pt idx="242">
                  <c:v>7.0172160000000003</c:v>
                </c:pt>
                <c:pt idx="243">
                  <c:v>5.9257039999999996</c:v>
                </c:pt>
                <c:pt idx="244">
                  <c:v>6.4628079999999999</c:v>
                </c:pt>
                <c:pt idx="245">
                  <c:v>5.739128</c:v>
                </c:pt>
                <c:pt idx="246">
                  <c:v>5.2081119999999999</c:v>
                </c:pt>
                <c:pt idx="247">
                  <c:v>4.774896</c:v>
                </c:pt>
                <c:pt idx="248">
                  <c:v>7.508928</c:v>
                </c:pt>
                <c:pt idx="249">
                  <c:v>7.2724320000000002</c:v>
                </c:pt>
                <c:pt idx="250">
                  <c:v>6.9170639999999999</c:v>
                </c:pt>
                <c:pt idx="251">
                  <c:v>6.3814320000000002</c:v>
                </c:pt>
                <c:pt idx="252">
                  <c:v>5.55328</c:v>
                </c:pt>
                <c:pt idx="253">
                  <c:v>6.0155760000000003</c:v>
                </c:pt>
                <c:pt idx="254">
                  <c:v>7.611872</c:v>
                </c:pt>
                <c:pt idx="255">
                  <c:v>6.861192</c:v>
                </c:pt>
                <c:pt idx="256">
                  <c:v>6.8306399999999998</c:v>
                </c:pt>
                <c:pt idx="257">
                  <c:v>7.492</c:v>
                </c:pt>
                <c:pt idx="258">
                  <c:v>5.5039119999999997</c:v>
                </c:pt>
                <c:pt idx="259">
                  <c:v>6.3936719999999996</c:v>
                </c:pt>
                <c:pt idx="260">
                  <c:v>6.7012479999999996</c:v>
                </c:pt>
                <c:pt idx="261">
                  <c:v>37.804375999999998</c:v>
                </c:pt>
                <c:pt idx="262">
                  <c:v>5.4180640000000002</c:v>
                </c:pt>
                <c:pt idx="263">
                  <c:v>5.6962799999999998</c:v>
                </c:pt>
                <c:pt idx="264">
                  <c:v>5.1945519999999998</c:v>
                </c:pt>
                <c:pt idx="265">
                  <c:v>34.455272000000001</c:v>
                </c:pt>
                <c:pt idx="266">
                  <c:v>6.5678799999999997</c:v>
                </c:pt>
                <c:pt idx="267">
                  <c:v>5.691808</c:v>
                </c:pt>
                <c:pt idx="268">
                  <c:v>5.6045759999999998</c:v>
                </c:pt>
                <c:pt idx="269">
                  <c:v>32.395671999999998</c:v>
                </c:pt>
                <c:pt idx="270">
                  <c:v>5.1573200000000003</c:v>
                </c:pt>
                <c:pt idx="271">
                  <c:v>28.158664000000002</c:v>
                </c:pt>
                <c:pt idx="272">
                  <c:v>5.5197520000000004</c:v>
                </c:pt>
                <c:pt idx="273">
                  <c:v>5.1739680000000003</c:v>
                </c:pt>
                <c:pt idx="274">
                  <c:v>6.4176640000000003</c:v>
                </c:pt>
                <c:pt idx="275">
                  <c:v>5.0690080000000002</c:v>
                </c:pt>
                <c:pt idx="276">
                  <c:v>6.3919439999999996</c:v>
                </c:pt>
                <c:pt idx="277">
                  <c:v>7.0300320000000003</c:v>
                </c:pt>
                <c:pt idx="278">
                  <c:v>6.285088</c:v>
                </c:pt>
                <c:pt idx="279">
                  <c:v>6.797104</c:v>
                </c:pt>
                <c:pt idx="280">
                  <c:v>5.3049759999999999</c:v>
                </c:pt>
                <c:pt idx="281">
                  <c:v>41.790984000000002</c:v>
                </c:pt>
                <c:pt idx="282">
                  <c:v>40.832023999999997</c:v>
                </c:pt>
                <c:pt idx="283">
                  <c:v>6.7258240000000002</c:v>
                </c:pt>
                <c:pt idx="284">
                  <c:v>7.1474719999999996</c:v>
                </c:pt>
                <c:pt idx="285">
                  <c:v>25.434080000000002</c:v>
                </c:pt>
                <c:pt idx="286">
                  <c:v>33.650384000000003</c:v>
                </c:pt>
                <c:pt idx="287">
                  <c:v>5.4113920000000002</c:v>
                </c:pt>
                <c:pt idx="288">
                  <c:v>6.64168</c:v>
                </c:pt>
                <c:pt idx="289">
                  <c:v>28.288544000000002</c:v>
                </c:pt>
                <c:pt idx="290">
                  <c:v>4.927632</c:v>
                </c:pt>
                <c:pt idx="291">
                  <c:v>29.250256</c:v>
                </c:pt>
                <c:pt idx="292">
                  <c:v>5.5131759999999996</c:v>
                </c:pt>
                <c:pt idx="293">
                  <c:v>6.51776</c:v>
                </c:pt>
                <c:pt idx="294">
                  <c:v>6.3417760000000003</c:v>
                </c:pt>
                <c:pt idx="295">
                  <c:v>7.0307360000000001</c:v>
                </c:pt>
                <c:pt idx="296">
                  <c:v>6.8422239999999999</c:v>
                </c:pt>
                <c:pt idx="297">
                  <c:v>15.033248</c:v>
                </c:pt>
                <c:pt idx="298">
                  <c:v>31.884736</c:v>
                </c:pt>
                <c:pt idx="299">
                  <c:v>7.1160560000000004</c:v>
                </c:pt>
                <c:pt idx="300">
                  <c:v>32.853816000000002</c:v>
                </c:pt>
                <c:pt idx="301">
                  <c:v>6.3257199999999996</c:v>
                </c:pt>
                <c:pt idx="302">
                  <c:v>7.3958880000000002</c:v>
                </c:pt>
                <c:pt idx="303">
                  <c:v>14.327672</c:v>
                </c:pt>
                <c:pt idx="304">
                  <c:v>5.1190319999999998</c:v>
                </c:pt>
                <c:pt idx="305">
                  <c:v>5.4459840000000002</c:v>
                </c:pt>
                <c:pt idx="306">
                  <c:v>6.0874560000000004</c:v>
                </c:pt>
                <c:pt idx="307">
                  <c:v>4.8491840000000002</c:v>
                </c:pt>
                <c:pt idx="308">
                  <c:v>5.6398239999999999</c:v>
                </c:pt>
                <c:pt idx="309">
                  <c:v>3.0877840000000001</c:v>
                </c:pt>
                <c:pt idx="310">
                  <c:v>6.0976239999999997</c:v>
                </c:pt>
                <c:pt idx="311">
                  <c:v>4.4923200000000003</c:v>
                </c:pt>
                <c:pt idx="312">
                  <c:v>26.51164</c:v>
                </c:pt>
                <c:pt idx="313">
                  <c:v>5.8187759999999997</c:v>
                </c:pt>
                <c:pt idx="314">
                  <c:v>22.188880000000001</c:v>
                </c:pt>
                <c:pt idx="315">
                  <c:v>5.5150240000000004</c:v>
                </c:pt>
                <c:pt idx="316">
                  <c:v>7.5770960000000001</c:v>
                </c:pt>
                <c:pt idx="317">
                  <c:v>7.3561680000000003</c:v>
                </c:pt>
                <c:pt idx="318">
                  <c:v>29.036808000000001</c:v>
                </c:pt>
                <c:pt idx="319">
                  <c:v>6.3507199999999999</c:v>
                </c:pt>
                <c:pt idx="320">
                  <c:v>3.166096</c:v>
                </c:pt>
                <c:pt idx="321">
                  <c:v>6.6025600000000004</c:v>
                </c:pt>
                <c:pt idx="322">
                  <c:v>6.5145200000000001</c:v>
                </c:pt>
                <c:pt idx="323">
                  <c:v>30.912088000000001</c:v>
                </c:pt>
                <c:pt idx="324">
                  <c:v>5.5178320000000003</c:v>
                </c:pt>
                <c:pt idx="325">
                  <c:v>7.1675519999999997</c:v>
                </c:pt>
                <c:pt idx="326">
                  <c:v>38.763663999999999</c:v>
                </c:pt>
                <c:pt idx="327">
                  <c:v>6.3642560000000001</c:v>
                </c:pt>
                <c:pt idx="328">
                  <c:v>6.8440320000000003</c:v>
                </c:pt>
                <c:pt idx="329">
                  <c:v>5.3654400000000004</c:v>
                </c:pt>
                <c:pt idx="330">
                  <c:v>46.865768000000003</c:v>
                </c:pt>
                <c:pt idx="331">
                  <c:v>5.7458879999999999</c:v>
                </c:pt>
                <c:pt idx="332">
                  <c:v>38.204256000000001</c:v>
                </c:pt>
                <c:pt idx="333">
                  <c:v>6.4349439999999998</c:v>
                </c:pt>
                <c:pt idx="334">
                  <c:v>6.2669759999999997</c:v>
                </c:pt>
                <c:pt idx="335">
                  <c:v>5.9181280000000003</c:v>
                </c:pt>
                <c:pt idx="336">
                  <c:v>7.2812320000000001</c:v>
                </c:pt>
                <c:pt idx="337">
                  <c:v>31.420304000000002</c:v>
                </c:pt>
                <c:pt idx="338">
                  <c:v>6.3177760000000003</c:v>
                </c:pt>
                <c:pt idx="339">
                  <c:v>5.4457040000000001</c:v>
                </c:pt>
                <c:pt idx="340">
                  <c:v>29.127535999999999</c:v>
                </c:pt>
                <c:pt idx="341">
                  <c:v>6.1133519999999999</c:v>
                </c:pt>
                <c:pt idx="342">
                  <c:v>5.3609520000000002</c:v>
                </c:pt>
                <c:pt idx="343">
                  <c:v>6.9714</c:v>
                </c:pt>
                <c:pt idx="344">
                  <c:v>6.3013680000000001</c:v>
                </c:pt>
                <c:pt idx="345">
                  <c:v>6.5173680000000003</c:v>
                </c:pt>
                <c:pt idx="346">
                  <c:v>34.188752000000001</c:v>
                </c:pt>
                <c:pt idx="347">
                  <c:v>34.431519999999999</c:v>
                </c:pt>
                <c:pt idx="348">
                  <c:v>32.423999999999999</c:v>
                </c:pt>
                <c:pt idx="349">
                  <c:v>5.9870720000000004</c:v>
                </c:pt>
                <c:pt idx="350">
                  <c:v>4.8345440000000002</c:v>
                </c:pt>
                <c:pt idx="351">
                  <c:v>6.364312</c:v>
                </c:pt>
                <c:pt idx="352">
                  <c:v>5.8743040000000004</c:v>
                </c:pt>
                <c:pt idx="353">
                  <c:v>6.6780799999999996</c:v>
                </c:pt>
                <c:pt idx="354">
                  <c:v>5.3389119999999997</c:v>
                </c:pt>
                <c:pt idx="355">
                  <c:v>39.719368000000003</c:v>
                </c:pt>
                <c:pt idx="356">
                  <c:v>39.888159999999999</c:v>
                </c:pt>
                <c:pt idx="357">
                  <c:v>7.2321520000000001</c:v>
                </c:pt>
                <c:pt idx="358">
                  <c:v>5.0322319999999996</c:v>
                </c:pt>
                <c:pt idx="359">
                  <c:v>5.1116640000000002</c:v>
                </c:pt>
                <c:pt idx="360">
                  <c:v>6.3617280000000003</c:v>
                </c:pt>
                <c:pt idx="361">
                  <c:v>26.249136</c:v>
                </c:pt>
                <c:pt idx="362">
                  <c:v>30.417432000000002</c:v>
                </c:pt>
                <c:pt idx="363">
                  <c:v>6.8576480000000002</c:v>
                </c:pt>
                <c:pt idx="364">
                  <c:v>6.4266719999999999</c:v>
                </c:pt>
                <c:pt idx="365">
                  <c:v>5.2864639999999996</c:v>
                </c:pt>
                <c:pt idx="366">
                  <c:v>5.7252400000000003</c:v>
                </c:pt>
                <c:pt idx="367">
                  <c:v>27.340968</c:v>
                </c:pt>
                <c:pt idx="368">
                  <c:v>6.2774720000000004</c:v>
                </c:pt>
                <c:pt idx="369">
                  <c:v>21.057392</c:v>
                </c:pt>
                <c:pt idx="370">
                  <c:v>32.515639999999998</c:v>
                </c:pt>
                <c:pt idx="371">
                  <c:v>5.9801359999999999</c:v>
                </c:pt>
                <c:pt idx="372">
                  <c:v>6.4049519999999998</c:v>
                </c:pt>
                <c:pt idx="373">
                  <c:v>4.9164880000000002</c:v>
                </c:pt>
                <c:pt idx="374">
                  <c:v>4.9716319999999996</c:v>
                </c:pt>
                <c:pt idx="375">
                  <c:v>6.4715439999999997</c:v>
                </c:pt>
                <c:pt idx="376">
                  <c:v>7.2898719999999999</c:v>
                </c:pt>
                <c:pt idx="377">
                  <c:v>5.5795440000000003</c:v>
                </c:pt>
                <c:pt idx="378">
                  <c:v>5.0554160000000001</c:v>
                </c:pt>
                <c:pt idx="379">
                  <c:v>45.616816</c:v>
                </c:pt>
                <c:pt idx="380">
                  <c:v>5.221768</c:v>
                </c:pt>
                <c:pt idx="381">
                  <c:v>36.317360000000001</c:v>
                </c:pt>
                <c:pt idx="382">
                  <c:v>5.7886800000000003</c:v>
                </c:pt>
                <c:pt idx="383">
                  <c:v>6.4572079999999996</c:v>
                </c:pt>
                <c:pt idx="384">
                  <c:v>32.967680000000001</c:v>
                </c:pt>
                <c:pt idx="385">
                  <c:v>12.988744000000001</c:v>
                </c:pt>
                <c:pt idx="386">
                  <c:v>30.372855999999999</c:v>
                </c:pt>
                <c:pt idx="387">
                  <c:v>6.361904</c:v>
                </c:pt>
                <c:pt idx="388">
                  <c:v>5.3237759999999996</c:v>
                </c:pt>
                <c:pt idx="389">
                  <c:v>6.6053680000000004</c:v>
                </c:pt>
                <c:pt idx="390">
                  <c:v>6.7088320000000001</c:v>
                </c:pt>
                <c:pt idx="391">
                  <c:v>5.7663120000000001</c:v>
                </c:pt>
                <c:pt idx="392">
                  <c:v>6.6441759999999999</c:v>
                </c:pt>
                <c:pt idx="393">
                  <c:v>5.0755920000000003</c:v>
                </c:pt>
                <c:pt idx="394">
                  <c:v>21.88908</c:v>
                </c:pt>
                <c:pt idx="395">
                  <c:v>5.7506880000000002</c:v>
                </c:pt>
                <c:pt idx="396">
                  <c:v>5.4715920000000002</c:v>
                </c:pt>
                <c:pt idx="397">
                  <c:v>6.621448</c:v>
                </c:pt>
                <c:pt idx="398">
                  <c:v>6.4176719999999996</c:v>
                </c:pt>
                <c:pt idx="399">
                  <c:v>5.1774079999999998</c:v>
                </c:pt>
                <c:pt idx="400">
                  <c:v>6.408944</c:v>
                </c:pt>
                <c:pt idx="401">
                  <c:v>6.1316480000000002</c:v>
                </c:pt>
                <c:pt idx="402">
                  <c:v>5.0944240000000001</c:v>
                </c:pt>
                <c:pt idx="403">
                  <c:v>46.664704</c:v>
                </c:pt>
                <c:pt idx="404">
                  <c:v>5.1323600000000003</c:v>
                </c:pt>
                <c:pt idx="405">
                  <c:v>5.3548</c:v>
                </c:pt>
                <c:pt idx="406">
                  <c:v>5.946504</c:v>
                </c:pt>
                <c:pt idx="407">
                  <c:v>6.0675600000000003</c:v>
                </c:pt>
                <c:pt idx="408">
                  <c:v>5.8455199999999996</c:v>
                </c:pt>
                <c:pt idx="409">
                  <c:v>5.1335920000000002</c:v>
                </c:pt>
                <c:pt idx="410">
                  <c:v>13.563256000000001</c:v>
                </c:pt>
                <c:pt idx="411">
                  <c:v>28.915807999999998</c:v>
                </c:pt>
                <c:pt idx="412">
                  <c:v>33.318736000000001</c:v>
                </c:pt>
                <c:pt idx="413">
                  <c:v>35.660792000000001</c:v>
                </c:pt>
                <c:pt idx="414">
                  <c:v>5.5423359999999997</c:v>
                </c:pt>
                <c:pt idx="415">
                  <c:v>34.375368000000002</c:v>
                </c:pt>
                <c:pt idx="416">
                  <c:v>37.308576000000002</c:v>
                </c:pt>
                <c:pt idx="417">
                  <c:v>32.035967999999997</c:v>
                </c:pt>
                <c:pt idx="418">
                  <c:v>43.306863999999997</c:v>
                </c:pt>
                <c:pt idx="419">
                  <c:v>38.809040000000003</c:v>
                </c:pt>
                <c:pt idx="420">
                  <c:v>44.717880000000001</c:v>
                </c:pt>
                <c:pt idx="421">
                  <c:v>44.133696</c:v>
                </c:pt>
                <c:pt idx="422">
                  <c:v>42.871552000000001</c:v>
                </c:pt>
                <c:pt idx="423">
                  <c:v>47.505648000000001</c:v>
                </c:pt>
                <c:pt idx="424">
                  <c:v>44.27364</c:v>
                </c:pt>
                <c:pt idx="425">
                  <c:v>31.68356</c:v>
                </c:pt>
                <c:pt idx="426">
                  <c:v>35.518208000000001</c:v>
                </c:pt>
                <c:pt idx="427">
                  <c:v>35.296880000000002</c:v>
                </c:pt>
                <c:pt idx="428">
                  <c:v>41.544111999999998</c:v>
                </c:pt>
                <c:pt idx="429">
                  <c:v>36.597720000000002</c:v>
                </c:pt>
                <c:pt idx="430">
                  <c:v>36.379823999999999</c:v>
                </c:pt>
                <c:pt idx="431">
                  <c:v>35.886271999999998</c:v>
                </c:pt>
                <c:pt idx="432">
                  <c:v>22.891216</c:v>
                </c:pt>
                <c:pt idx="433">
                  <c:v>31.259464000000001</c:v>
                </c:pt>
                <c:pt idx="434">
                  <c:v>33.651975999999998</c:v>
                </c:pt>
                <c:pt idx="435">
                  <c:v>34.258792</c:v>
                </c:pt>
                <c:pt idx="436">
                  <c:v>36.294167999999999</c:v>
                </c:pt>
                <c:pt idx="437">
                  <c:v>31.961272000000001</c:v>
                </c:pt>
                <c:pt idx="438">
                  <c:v>39.390599999999999</c:v>
                </c:pt>
                <c:pt idx="439">
                  <c:v>41.472071999999997</c:v>
                </c:pt>
                <c:pt idx="440">
                  <c:v>38.319159999999997</c:v>
                </c:pt>
                <c:pt idx="441">
                  <c:v>39.096856000000002</c:v>
                </c:pt>
                <c:pt idx="442">
                  <c:v>37.562640000000002</c:v>
                </c:pt>
                <c:pt idx="443">
                  <c:v>39.415095999999998</c:v>
                </c:pt>
                <c:pt idx="444">
                  <c:v>41.587767999999997</c:v>
                </c:pt>
                <c:pt idx="445">
                  <c:v>47.067583999999997</c:v>
                </c:pt>
                <c:pt idx="446">
                  <c:v>46.068272</c:v>
                </c:pt>
                <c:pt idx="447">
                  <c:v>46.480432</c:v>
                </c:pt>
                <c:pt idx="448">
                  <c:v>42.056128000000001</c:v>
                </c:pt>
                <c:pt idx="449">
                  <c:v>43.528951999999997</c:v>
                </c:pt>
                <c:pt idx="450">
                  <c:v>43.842399999999998</c:v>
                </c:pt>
                <c:pt idx="451">
                  <c:v>37.382888000000001</c:v>
                </c:pt>
                <c:pt idx="452">
                  <c:v>35.032752000000002</c:v>
                </c:pt>
                <c:pt idx="453">
                  <c:v>38.199863999999998</c:v>
                </c:pt>
                <c:pt idx="454">
                  <c:v>30.105551999999999</c:v>
                </c:pt>
                <c:pt idx="455">
                  <c:v>33.432952</c:v>
                </c:pt>
                <c:pt idx="456">
                  <c:v>29.354824000000001</c:v>
                </c:pt>
                <c:pt idx="457">
                  <c:v>40.515599999999999</c:v>
                </c:pt>
                <c:pt idx="458">
                  <c:v>45.195495999999999</c:v>
                </c:pt>
                <c:pt idx="459">
                  <c:v>37.487983999999997</c:v>
                </c:pt>
                <c:pt idx="460">
                  <c:v>32.042847999999999</c:v>
                </c:pt>
                <c:pt idx="461">
                  <c:v>39.673920000000003</c:v>
                </c:pt>
                <c:pt idx="462">
                  <c:v>6.029528</c:v>
                </c:pt>
                <c:pt idx="463">
                  <c:v>37.021687999999997</c:v>
                </c:pt>
                <c:pt idx="464">
                  <c:v>6.4880719999999998</c:v>
                </c:pt>
                <c:pt idx="465">
                  <c:v>6.0165920000000002</c:v>
                </c:pt>
                <c:pt idx="466">
                  <c:v>6.2785039999999999</c:v>
                </c:pt>
                <c:pt idx="467">
                  <c:v>43.491056</c:v>
                </c:pt>
                <c:pt idx="468">
                  <c:v>6.3504800000000001</c:v>
                </c:pt>
                <c:pt idx="469">
                  <c:v>6.7763439999999999</c:v>
                </c:pt>
                <c:pt idx="470">
                  <c:v>6.6170159999999996</c:v>
                </c:pt>
                <c:pt idx="471">
                  <c:v>6.3057439999999998</c:v>
                </c:pt>
                <c:pt idx="472">
                  <c:v>5.4715999999999996</c:v>
                </c:pt>
                <c:pt idx="473">
                  <c:v>45.405335999999998</c:v>
                </c:pt>
                <c:pt idx="474">
                  <c:v>43.735439999999997</c:v>
                </c:pt>
                <c:pt idx="475">
                  <c:v>7.2181839999999999</c:v>
                </c:pt>
                <c:pt idx="476">
                  <c:v>40.322608000000002</c:v>
                </c:pt>
                <c:pt idx="477">
                  <c:v>6.2256960000000001</c:v>
                </c:pt>
                <c:pt idx="478">
                  <c:v>6.8785679999999996</c:v>
                </c:pt>
                <c:pt idx="479">
                  <c:v>6.9671760000000003</c:v>
                </c:pt>
                <c:pt idx="480">
                  <c:v>27.457623999999999</c:v>
                </c:pt>
                <c:pt idx="481">
                  <c:v>6.7406480000000002</c:v>
                </c:pt>
                <c:pt idx="482">
                  <c:v>6.2020400000000002</c:v>
                </c:pt>
                <c:pt idx="483">
                  <c:v>6.484064</c:v>
                </c:pt>
                <c:pt idx="484">
                  <c:v>6.4977119999999999</c:v>
                </c:pt>
                <c:pt idx="485">
                  <c:v>5.8958000000000004</c:v>
                </c:pt>
                <c:pt idx="486">
                  <c:v>26.339168000000001</c:v>
                </c:pt>
                <c:pt idx="487">
                  <c:v>40.690224000000001</c:v>
                </c:pt>
                <c:pt idx="488">
                  <c:v>32.232031999999997</c:v>
                </c:pt>
                <c:pt idx="489">
                  <c:v>40.419696000000002</c:v>
                </c:pt>
                <c:pt idx="490">
                  <c:v>34.383952000000001</c:v>
                </c:pt>
                <c:pt idx="491">
                  <c:v>46.472271999999997</c:v>
                </c:pt>
                <c:pt idx="492">
                  <c:v>42.879632000000001</c:v>
                </c:pt>
                <c:pt idx="493">
                  <c:v>39.644903999999997</c:v>
                </c:pt>
                <c:pt idx="494">
                  <c:v>36.549247999999999</c:v>
                </c:pt>
                <c:pt idx="495">
                  <c:v>37.411583999999998</c:v>
                </c:pt>
                <c:pt idx="496">
                  <c:v>44.419463999999998</c:v>
                </c:pt>
                <c:pt idx="497">
                  <c:v>43.667088</c:v>
                </c:pt>
                <c:pt idx="498">
                  <c:v>45.380816000000003</c:v>
                </c:pt>
                <c:pt idx="499">
                  <c:v>44.846271999999999</c:v>
                </c:pt>
                <c:pt idx="500">
                  <c:v>39.097048000000001</c:v>
                </c:pt>
                <c:pt idx="501">
                  <c:v>30.873487999999998</c:v>
                </c:pt>
                <c:pt idx="502">
                  <c:v>35.545344</c:v>
                </c:pt>
                <c:pt idx="503">
                  <c:v>29.899424</c:v>
                </c:pt>
                <c:pt idx="504">
                  <c:v>23.274311999999998</c:v>
                </c:pt>
                <c:pt idx="505">
                  <c:v>38.495552000000004</c:v>
                </c:pt>
                <c:pt idx="506">
                  <c:v>16.020720000000001</c:v>
                </c:pt>
                <c:pt idx="507">
                  <c:v>39.608344000000002</c:v>
                </c:pt>
                <c:pt idx="508">
                  <c:v>32.003712</c:v>
                </c:pt>
                <c:pt idx="509">
                  <c:v>38.071632000000001</c:v>
                </c:pt>
                <c:pt idx="510">
                  <c:v>29.694400000000002</c:v>
                </c:pt>
                <c:pt idx="511">
                  <c:v>30.555864</c:v>
                </c:pt>
                <c:pt idx="512">
                  <c:v>38.944823999999997</c:v>
                </c:pt>
                <c:pt idx="513">
                  <c:v>44.739936</c:v>
                </c:pt>
                <c:pt idx="514">
                  <c:v>41.381416000000002</c:v>
                </c:pt>
                <c:pt idx="515">
                  <c:v>34.044040000000003</c:v>
                </c:pt>
                <c:pt idx="516">
                  <c:v>42.555047999999999</c:v>
                </c:pt>
                <c:pt idx="517">
                  <c:v>45.085383999999998</c:v>
                </c:pt>
                <c:pt idx="518">
                  <c:v>32.673743999999999</c:v>
                </c:pt>
                <c:pt idx="519">
                  <c:v>47.803888000000001</c:v>
                </c:pt>
                <c:pt idx="520">
                  <c:v>35.100456000000001</c:v>
                </c:pt>
                <c:pt idx="521">
                  <c:v>45.900832000000001</c:v>
                </c:pt>
                <c:pt idx="522">
                  <c:v>46.076912</c:v>
                </c:pt>
                <c:pt idx="523">
                  <c:v>41.896680000000003</c:v>
                </c:pt>
                <c:pt idx="524">
                  <c:v>41.336872</c:v>
                </c:pt>
                <c:pt idx="525">
                  <c:v>35.757632000000001</c:v>
                </c:pt>
                <c:pt idx="526">
                  <c:v>26.829423999999999</c:v>
                </c:pt>
                <c:pt idx="527">
                  <c:v>10.668016</c:v>
                </c:pt>
                <c:pt idx="528">
                  <c:v>26.738015999999998</c:v>
                </c:pt>
                <c:pt idx="529">
                  <c:v>34.756095999999999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A-4FBD-934B-0C69BF45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9632"/>
        <c:axId val="493127336"/>
      </c:scatterChart>
      <c:valAx>
        <c:axId val="4931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7336"/>
        <c:crosses val="autoZero"/>
        <c:crossBetween val="midCat"/>
      </c:valAx>
      <c:valAx>
        <c:axId val="4931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'InternetSpeedTest 2022-09-15'!$K$540:$K$563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'InternetSpeedTest 2022-09-15'!$L$540:$L$563</c:f>
              <c:numCache>
                <c:formatCode>General</c:formatCode>
                <c:ptCount val="24"/>
                <c:pt idx="0">
                  <c:v>21.926202545454547</c:v>
                </c:pt>
                <c:pt idx="1">
                  <c:v>23.922984</c:v>
                </c:pt>
                <c:pt idx="2">
                  <c:v>21.503270545454541</c:v>
                </c:pt>
                <c:pt idx="3">
                  <c:v>21.137129818181819</c:v>
                </c:pt>
                <c:pt idx="4">
                  <c:v>24.126367636363639</c:v>
                </c:pt>
                <c:pt idx="5">
                  <c:v>20.476887636363639</c:v>
                </c:pt>
                <c:pt idx="6">
                  <c:v>21.951447272727272</c:v>
                </c:pt>
                <c:pt idx="7">
                  <c:v>26.828294545454547</c:v>
                </c:pt>
                <c:pt idx="8">
                  <c:v>20.241990545454545</c:v>
                </c:pt>
                <c:pt idx="9">
                  <c:v>18.904040727272726</c:v>
                </c:pt>
                <c:pt idx="10">
                  <c:v>16.941932727272729</c:v>
                </c:pt>
                <c:pt idx="11">
                  <c:v>18.977755636363636</c:v>
                </c:pt>
                <c:pt idx="12">
                  <c:v>19.915101666666668</c:v>
                </c:pt>
                <c:pt idx="13">
                  <c:v>18.009934909090912</c:v>
                </c:pt>
                <c:pt idx="14">
                  <c:v>18.783009043478266</c:v>
                </c:pt>
                <c:pt idx="15">
                  <c:v>18.557705142857142</c:v>
                </c:pt>
                <c:pt idx="16">
                  <c:v>18.018933565217392</c:v>
                </c:pt>
                <c:pt idx="17">
                  <c:v>17.677343636363638</c:v>
                </c:pt>
                <c:pt idx="18">
                  <c:v>17.234737454545453</c:v>
                </c:pt>
                <c:pt idx="19">
                  <c:v>11.693435428571428</c:v>
                </c:pt>
                <c:pt idx="20">
                  <c:v>16.976566909090906</c:v>
                </c:pt>
                <c:pt idx="21">
                  <c:v>20.440110545454552</c:v>
                </c:pt>
                <c:pt idx="22">
                  <c:v>18.457688363636365</c:v>
                </c:pt>
                <c:pt idx="23">
                  <c:v>19.48183490909091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E-44BA-B8EE-43A1A27E1D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'InternetSpeedTest 2022-09-15'!$K$540:$K$563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'InternetSpeedTest 2022-09-15'!$M$540:$M$563</c:f>
              <c:numCache>
                <c:formatCode>General</c:formatCode>
                <c:ptCount val="24"/>
                <c:pt idx="0">
                  <c:v>21.249096000000002</c:v>
                </c:pt>
                <c:pt idx="1">
                  <c:v>23.211224000000001</c:v>
                </c:pt>
                <c:pt idx="2">
                  <c:v>20.844135999999999</c:v>
                </c:pt>
                <c:pt idx="3">
                  <c:v>20.441552000000001</c:v>
                </c:pt>
                <c:pt idx="4">
                  <c:v>23.324952</c:v>
                </c:pt>
                <c:pt idx="5">
                  <c:v>21.674023999999999</c:v>
                </c:pt>
                <c:pt idx="6">
                  <c:v>21.273008000000001</c:v>
                </c:pt>
                <c:pt idx="7">
                  <c:v>27.518879999999999</c:v>
                </c:pt>
                <c:pt idx="8">
                  <c:v>20.241983999999999</c:v>
                </c:pt>
                <c:pt idx="9">
                  <c:v>18.904039999999998</c:v>
                </c:pt>
                <c:pt idx="10">
                  <c:v>16.941928000000001</c:v>
                </c:pt>
                <c:pt idx="11">
                  <c:v>18.977751999999999</c:v>
                </c:pt>
                <c:pt idx="12">
                  <c:v>19.915095999999998</c:v>
                </c:pt>
                <c:pt idx="13">
                  <c:v>18.009927999999999</c:v>
                </c:pt>
                <c:pt idx="14">
                  <c:v>18.783007999999999</c:v>
                </c:pt>
                <c:pt idx="15">
                  <c:v>19.061768000000001</c:v>
                </c:pt>
                <c:pt idx="16">
                  <c:v>18.595672</c:v>
                </c:pt>
                <c:pt idx="17">
                  <c:v>18.40316</c:v>
                </c:pt>
                <c:pt idx="18">
                  <c:v>18.143143999999999</c:v>
                </c:pt>
                <c:pt idx="19">
                  <c:v>11.431623999999999</c:v>
                </c:pt>
                <c:pt idx="20">
                  <c:v>16.509879999999999</c:v>
                </c:pt>
                <c:pt idx="21">
                  <c:v>19.7942</c:v>
                </c:pt>
                <c:pt idx="22">
                  <c:v>17.967312</c:v>
                </c:pt>
                <c:pt idx="23">
                  <c:v>18.951623999999999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E-44BA-B8EE-43A1A27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71416"/>
        <c:axId val="1085580600"/>
      </c:scatterChart>
      <c:valAx>
        <c:axId val="1085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80600"/>
        <c:crosses val="autoZero"/>
        <c:crossBetween val="midCat"/>
      </c:valAx>
      <c:valAx>
        <c:axId val="10855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4</xdr:row>
      <xdr:rowOff>19050</xdr:rowOff>
    </xdr:from>
    <xdr:to>
      <xdr:col>32</xdr:col>
      <xdr:colOff>523875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EB320-04E2-67AF-B897-C1FDB07B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528636</xdr:colOff>
      <xdr:row>531</xdr:row>
      <xdr:rowOff>171450</xdr:rowOff>
    </xdr:from>
    <xdr:to>
      <xdr:col>24</xdr:col>
      <xdr:colOff>200025</xdr:colOff>
      <xdr:row>562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D3859-CCA4-1F62-AD12-2B90B672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3"/>
  <sheetViews>
    <sheetView tabSelected="1" workbookViewId="0">
      <pane ySplit="1" topLeftCell="A513" activePane="bottomLeft" state="frozen"/>
      <selection pane="bottomLeft" activeCell="P534" sqref="P534"/>
    </sheetView>
  </sheetViews>
  <sheetFormatPr defaultRowHeight="15" x14ac:dyDescent="0.25"/>
  <cols>
    <col min="2" max="2" width="18.5703125" bestFit="1" customWidth="1"/>
    <col min="3" max="3" width="73" bestFit="1" customWidth="1"/>
    <col min="5" max="5" width="11.5703125" bestFit="1" customWidth="1"/>
    <col min="8" max="8" width="20.42578125" bestFit="1" customWidth="1"/>
    <col min="9" max="9" width="17.42578125" bestFit="1" customWidth="1"/>
    <col min="11" max="11" width="10.7109375" bestFit="1" customWidth="1"/>
    <col min="12" max="12" width="11" bestFit="1" customWidth="1"/>
    <col min="13" max="13" width="10" bestFit="1" customWidth="1"/>
    <col min="15" max="15" width="17.28515625" bestFit="1" customWidth="1"/>
    <col min="16" max="16" width="16.7109375" bestFit="1" customWidth="1"/>
  </cols>
  <sheetData>
    <row r="1" spans="1:16" x14ac:dyDescent="0.25">
      <c r="A1" t="s">
        <v>530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O1" t="s">
        <v>543</v>
      </c>
      <c r="P1" t="s">
        <v>544</v>
      </c>
    </row>
    <row r="2" spans="1:16" x14ac:dyDescent="0.25">
      <c r="A2">
        <v>1</v>
      </c>
      <c r="B2" s="1">
        <v>44796.615231481483</v>
      </c>
      <c r="C2" t="s">
        <v>0</v>
      </c>
      <c r="D2">
        <v>7.4999999999999997E-2</v>
      </c>
      <c r="E2">
        <v>39.966999999999999</v>
      </c>
      <c r="F2">
        <v>39.875999999999998</v>
      </c>
      <c r="G2">
        <v>40.058999999999997</v>
      </c>
      <c r="H2">
        <v>3686980</v>
      </c>
      <c r="I2">
        <v>1685972</v>
      </c>
      <c r="J2">
        <v>3</v>
      </c>
      <c r="K2">
        <v>14</v>
      </c>
      <c r="L2">
        <v>29.495840000000001</v>
      </c>
      <c r="M2">
        <v>13.487776</v>
      </c>
      <c r="O2">
        <f>CORREL(J2:J531,L2:L531)</f>
        <v>-0.12868725594152605</v>
      </c>
      <c r="P2">
        <f>CORREL(K2:K531,L2:L531)</f>
        <v>-0.12383643031060818</v>
      </c>
    </row>
    <row r="3" spans="1:16" x14ac:dyDescent="0.25">
      <c r="A3">
        <v>2</v>
      </c>
      <c r="B3" s="1">
        <v>44796.667210648149</v>
      </c>
      <c r="C3" t="s">
        <v>1</v>
      </c>
      <c r="D3">
        <v>0.311</v>
      </c>
      <c r="E3">
        <v>40.011000000000003</v>
      </c>
      <c r="F3">
        <v>39.890999999999998</v>
      </c>
      <c r="G3">
        <v>41</v>
      </c>
      <c r="H3">
        <v>3340161</v>
      </c>
      <c r="I3">
        <v>1559653</v>
      </c>
      <c r="J3">
        <v>3</v>
      </c>
      <c r="K3">
        <v>16</v>
      </c>
      <c r="L3">
        <v>26.721288000000001</v>
      </c>
      <c r="M3">
        <v>12.477224</v>
      </c>
    </row>
    <row r="4" spans="1:16" x14ac:dyDescent="0.25">
      <c r="A4">
        <v>3</v>
      </c>
      <c r="B4" s="1">
        <v>44796.673946759256</v>
      </c>
      <c r="C4" t="s">
        <v>2</v>
      </c>
      <c r="D4">
        <v>0.14499999999999999</v>
      </c>
      <c r="E4">
        <v>39.951999999999998</v>
      </c>
      <c r="F4">
        <v>39.828000000000003</v>
      </c>
      <c r="G4">
        <v>40.061</v>
      </c>
      <c r="H4">
        <v>855674</v>
      </c>
      <c r="I4">
        <v>1687811</v>
      </c>
      <c r="J4">
        <v>3</v>
      </c>
      <c r="K4">
        <v>16</v>
      </c>
      <c r="L4">
        <v>6.8453920000000004</v>
      </c>
      <c r="M4">
        <v>13.502488</v>
      </c>
    </row>
    <row r="5" spans="1:16" x14ac:dyDescent="0.25">
      <c r="A5">
        <v>4</v>
      </c>
      <c r="B5" s="1">
        <v>44796.711724537039</v>
      </c>
      <c r="C5" t="s">
        <v>3</v>
      </c>
      <c r="D5">
        <v>0.69699999999999995</v>
      </c>
      <c r="E5">
        <v>39.981000000000002</v>
      </c>
      <c r="F5">
        <v>39.07</v>
      </c>
      <c r="G5">
        <v>40.82</v>
      </c>
      <c r="H5">
        <v>1009985</v>
      </c>
      <c r="I5">
        <v>1663620</v>
      </c>
      <c r="J5">
        <v>3</v>
      </c>
      <c r="K5">
        <v>17</v>
      </c>
      <c r="L5">
        <v>8.0798799999999993</v>
      </c>
      <c r="M5">
        <v>13.308960000000001</v>
      </c>
    </row>
    <row r="6" spans="1:16" x14ac:dyDescent="0.25">
      <c r="A6">
        <v>5</v>
      </c>
      <c r="B6" s="1">
        <v>44796.75341435185</v>
      </c>
      <c r="C6" t="s">
        <v>4</v>
      </c>
      <c r="D6">
        <v>5.3360000000000003</v>
      </c>
      <c r="E6">
        <v>40.241999999999997</v>
      </c>
      <c r="F6">
        <v>34.991999999999997</v>
      </c>
      <c r="G6">
        <v>46.12</v>
      </c>
      <c r="H6">
        <v>756824</v>
      </c>
      <c r="I6">
        <v>1527005</v>
      </c>
      <c r="J6">
        <v>3</v>
      </c>
      <c r="K6">
        <v>18</v>
      </c>
      <c r="L6">
        <v>6.0545920000000004</v>
      </c>
      <c r="M6">
        <v>12.21604</v>
      </c>
    </row>
    <row r="7" spans="1:16" x14ac:dyDescent="0.25">
      <c r="A7">
        <v>6</v>
      </c>
      <c r="B7" s="1">
        <v>44796.795034722221</v>
      </c>
      <c r="C7" t="s">
        <v>5</v>
      </c>
      <c r="D7">
        <v>0.65700000000000003</v>
      </c>
      <c r="E7">
        <v>39.981000000000002</v>
      </c>
      <c r="F7">
        <v>39.865000000000002</v>
      </c>
      <c r="G7">
        <v>42.040999999999997</v>
      </c>
      <c r="H7">
        <v>755365</v>
      </c>
      <c r="I7">
        <v>2076885</v>
      </c>
      <c r="J7">
        <v>3</v>
      </c>
      <c r="K7">
        <v>19</v>
      </c>
      <c r="L7">
        <v>6.0429199999999996</v>
      </c>
      <c r="M7">
        <v>16.615079999999999</v>
      </c>
    </row>
    <row r="8" spans="1:16" x14ac:dyDescent="0.25">
      <c r="A8">
        <v>7</v>
      </c>
      <c r="B8" s="1">
        <v>44796.836701388886</v>
      </c>
      <c r="C8" t="s">
        <v>6</v>
      </c>
      <c r="D8">
        <v>2.262</v>
      </c>
      <c r="E8">
        <v>40.29</v>
      </c>
      <c r="F8">
        <v>39.923999999999999</v>
      </c>
      <c r="G8">
        <v>48.926000000000002</v>
      </c>
      <c r="H8">
        <v>3923536</v>
      </c>
      <c r="I8">
        <v>1930451</v>
      </c>
      <c r="J8">
        <v>3</v>
      </c>
      <c r="K8">
        <v>20</v>
      </c>
      <c r="L8">
        <v>31.388287999999999</v>
      </c>
      <c r="M8">
        <v>15.443607999999999</v>
      </c>
    </row>
    <row r="9" spans="1:16" x14ac:dyDescent="0.25">
      <c r="A9">
        <v>8</v>
      </c>
      <c r="B9" s="1">
        <v>44796.878368055557</v>
      </c>
      <c r="C9" t="s">
        <v>7</v>
      </c>
      <c r="D9">
        <v>9.4E-2</v>
      </c>
      <c r="E9">
        <v>39.951000000000001</v>
      </c>
      <c r="F9">
        <v>39.878999999999998</v>
      </c>
      <c r="G9">
        <v>40.048999999999999</v>
      </c>
      <c r="H9">
        <v>3449697</v>
      </c>
      <c r="I9">
        <v>1983137</v>
      </c>
      <c r="J9">
        <v>3</v>
      </c>
      <c r="K9">
        <v>21</v>
      </c>
      <c r="L9">
        <v>27.597576</v>
      </c>
      <c r="M9">
        <v>15.865095999999999</v>
      </c>
    </row>
    <row r="10" spans="1:16" x14ac:dyDescent="0.25">
      <c r="A10">
        <v>9</v>
      </c>
      <c r="B10" s="1">
        <v>44796.920046296298</v>
      </c>
      <c r="C10" t="s">
        <v>8</v>
      </c>
      <c r="D10">
        <v>7.0110000000000001</v>
      </c>
      <c r="E10">
        <v>43.606000000000002</v>
      </c>
      <c r="F10">
        <v>39.863999999999997</v>
      </c>
      <c r="G10">
        <v>48.948</v>
      </c>
      <c r="H10">
        <v>3544879</v>
      </c>
      <c r="I10">
        <v>2126141</v>
      </c>
      <c r="J10">
        <v>3</v>
      </c>
      <c r="K10">
        <v>22</v>
      </c>
      <c r="L10">
        <v>28.359031999999999</v>
      </c>
      <c r="M10">
        <v>17.009128</v>
      </c>
    </row>
    <row r="11" spans="1:16" x14ac:dyDescent="0.25">
      <c r="A11">
        <v>10</v>
      </c>
      <c r="B11" s="1">
        <v>44796.961701388886</v>
      </c>
      <c r="C11" t="s">
        <v>9</v>
      </c>
      <c r="D11">
        <v>2.1760000000000002</v>
      </c>
      <c r="E11">
        <v>40.228000000000002</v>
      </c>
      <c r="F11">
        <v>39.082999999999998</v>
      </c>
      <c r="G11">
        <v>44.905999999999999</v>
      </c>
      <c r="H11">
        <v>4425907</v>
      </c>
      <c r="I11">
        <v>2117667</v>
      </c>
      <c r="J11">
        <v>3</v>
      </c>
      <c r="K11">
        <v>23</v>
      </c>
      <c r="L11">
        <v>35.407255999999997</v>
      </c>
      <c r="M11">
        <v>16.941336</v>
      </c>
    </row>
    <row r="12" spans="1:16" x14ac:dyDescent="0.25">
      <c r="A12">
        <v>11</v>
      </c>
      <c r="B12" s="1">
        <v>44797.003425925926</v>
      </c>
      <c r="C12" t="s">
        <v>10</v>
      </c>
      <c r="D12">
        <v>3.552</v>
      </c>
      <c r="E12">
        <v>43.369</v>
      </c>
      <c r="F12">
        <v>38.947000000000003</v>
      </c>
      <c r="G12">
        <v>46.091000000000001</v>
      </c>
      <c r="H12">
        <v>5057826</v>
      </c>
      <c r="I12">
        <v>2174926</v>
      </c>
      <c r="J12">
        <v>4</v>
      </c>
      <c r="K12">
        <v>0</v>
      </c>
      <c r="L12">
        <v>40.462608000000003</v>
      </c>
      <c r="M12">
        <v>17.399408000000001</v>
      </c>
    </row>
    <row r="13" spans="1:16" x14ac:dyDescent="0.25">
      <c r="A13">
        <v>12</v>
      </c>
      <c r="B13" s="1">
        <v>44797.045104166667</v>
      </c>
      <c r="C13" t="s">
        <v>11</v>
      </c>
      <c r="D13">
        <v>9.4E-2</v>
      </c>
      <c r="E13">
        <v>39.973999999999997</v>
      </c>
      <c r="F13">
        <v>39.718000000000004</v>
      </c>
      <c r="G13">
        <v>40.094999999999999</v>
      </c>
      <c r="H13">
        <v>5008328</v>
      </c>
      <c r="I13">
        <v>2380375</v>
      </c>
      <c r="J13">
        <v>4</v>
      </c>
      <c r="K13">
        <v>1</v>
      </c>
      <c r="L13">
        <v>40.066623999999997</v>
      </c>
      <c r="M13">
        <v>19.042999999999999</v>
      </c>
    </row>
    <row r="14" spans="1:16" x14ac:dyDescent="0.25">
      <c r="A14">
        <v>13</v>
      </c>
      <c r="B14" s="1">
        <v>44797.086655092593</v>
      </c>
      <c r="C14" t="s">
        <v>12</v>
      </c>
      <c r="D14">
        <v>0.13</v>
      </c>
      <c r="E14">
        <v>39.957000000000001</v>
      </c>
      <c r="F14">
        <v>39.804000000000002</v>
      </c>
      <c r="G14">
        <v>40.057000000000002</v>
      </c>
      <c r="H14">
        <v>4538794</v>
      </c>
      <c r="I14">
        <v>2142759</v>
      </c>
      <c r="J14">
        <v>4</v>
      </c>
      <c r="K14">
        <v>2</v>
      </c>
      <c r="L14">
        <v>36.310352000000002</v>
      </c>
      <c r="M14">
        <v>17.142071999999999</v>
      </c>
    </row>
    <row r="15" spans="1:16" x14ac:dyDescent="0.25">
      <c r="A15">
        <v>14</v>
      </c>
      <c r="B15" s="1">
        <v>44797.12841435185</v>
      </c>
      <c r="C15" t="s">
        <v>13</v>
      </c>
      <c r="D15">
        <v>7.0000000000000007E-2</v>
      </c>
      <c r="E15">
        <v>39.975999999999999</v>
      </c>
      <c r="F15">
        <v>39.749000000000002</v>
      </c>
      <c r="G15">
        <v>40.030999999999999</v>
      </c>
      <c r="H15">
        <v>5147666</v>
      </c>
      <c r="I15">
        <v>2434655</v>
      </c>
      <c r="J15">
        <v>4</v>
      </c>
      <c r="K15">
        <v>3</v>
      </c>
      <c r="L15">
        <v>41.181328000000001</v>
      </c>
      <c r="M15">
        <v>19.477239999999998</v>
      </c>
    </row>
    <row r="16" spans="1:16" x14ac:dyDescent="0.25">
      <c r="A16">
        <v>15</v>
      </c>
      <c r="B16" s="1">
        <v>44797.17</v>
      </c>
      <c r="C16" t="s">
        <v>14</v>
      </c>
      <c r="D16">
        <v>0.13400000000000001</v>
      </c>
      <c r="E16">
        <v>39.935000000000002</v>
      </c>
      <c r="F16">
        <v>39.854999999999997</v>
      </c>
      <c r="G16">
        <v>40.073</v>
      </c>
      <c r="H16">
        <v>5066004</v>
      </c>
      <c r="I16">
        <v>2039987</v>
      </c>
      <c r="J16">
        <v>4</v>
      </c>
      <c r="K16">
        <v>4</v>
      </c>
      <c r="L16">
        <v>40.528032000000003</v>
      </c>
      <c r="M16">
        <v>16.319896</v>
      </c>
    </row>
    <row r="17" spans="1:13" x14ac:dyDescent="0.25">
      <c r="A17">
        <v>16</v>
      </c>
      <c r="B17" s="1">
        <v>44797.211712962962</v>
      </c>
      <c r="C17" t="s">
        <v>15</v>
      </c>
      <c r="D17">
        <v>5.5E-2</v>
      </c>
      <c r="E17">
        <v>39.972000000000001</v>
      </c>
      <c r="F17">
        <v>39.896000000000001</v>
      </c>
      <c r="G17">
        <v>40.021000000000001</v>
      </c>
      <c r="H17">
        <v>4874899</v>
      </c>
      <c r="I17">
        <v>1971769</v>
      </c>
      <c r="J17">
        <v>4</v>
      </c>
      <c r="K17">
        <v>5</v>
      </c>
      <c r="L17">
        <v>38.999192000000001</v>
      </c>
      <c r="M17">
        <v>15.774152000000001</v>
      </c>
    </row>
    <row r="18" spans="1:13" x14ac:dyDescent="0.25">
      <c r="A18">
        <v>17</v>
      </c>
      <c r="B18" s="1">
        <v>44797.253344907411</v>
      </c>
      <c r="C18" t="s">
        <v>16</v>
      </c>
      <c r="D18">
        <v>0.13200000000000001</v>
      </c>
      <c r="E18">
        <v>39.942999999999998</v>
      </c>
      <c r="F18">
        <v>39.857999999999997</v>
      </c>
      <c r="G18">
        <v>40.036999999999999</v>
      </c>
      <c r="H18">
        <v>4204908</v>
      </c>
      <c r="I18">
        <v>2050818</v>
      </c>
      <c r="J18">
        <v>4</v>
      </c>
      <c r="K18">
        <v>6</v>
      </c>
      <c r="L18">
        <v>33.639263999999997</v>
      </c>
      <c r="M18">
        <v>16.406544</v>
      </c>
    </row>
    <row r="19" spans="1:13" x14ac:dyDescent="0.25">
      <c r="A19">
        <v>18</v>
      </c>
      <c r="B19" s="1">
        <v>44797.295046296298</v>
      </c>
      <c r="C19" t="s">
        <v>17</v>
      </c>
      <c r="D19">
        <v>5</v>
      </c>
      <c r="E19">
        <v>39.997</v>
      </c>
      <c r="F19">
        <v>39.853000000000002</v>
      </c>
      <c r="G19">
        <v>49.875999999999998</v>
      </c>
      <c r="H19">
        <v>2842477</v>
      </c>
      <c r="I19">
        <v>1868088</v>
      </c>
      <c r="J19">
        <v>4</v>
      </c>
      <c r="K19">
        <v>7</v>
      </c>
      <c r="L19">
        <v>22.739816000000001</v>
      </c>
      <c r="M19">
        <v>14.944704</v>
      </c>
    </row>
    <row r="20" spans="1:13" x14ac:dyDescent="0.25">
      <c r="A20">
        <v>19</v>
      </c>
      <c r="B20" s="1">
        <v>44797.336817129632</v>
      </c>
      <c r="C20" t="s">
        <v>18</v>
      </c>
      <c r="D20">
        <v>0.76800000000000002</v>
      </c>
      <c r="E20">
        <v>40.292999999999999</v>
      </c>
      <c r="F20">
        <v>39.927</v>
      </c>
      <c r="G20">
        <v>41.88</v>
      </c>
      <c r="H20">
        <v>3617171</v>
      </c>
      <c r="I20">
        <v>2017712</v>
      </c>
      <c r="J20">
        <v>4</v>
      </c>
      <c r="K20">
        <v>8</v>
      </c>
      <c r="L20">
        <v>28.937367999999999</v>
      </c>
      <c r="M20">
        <v>16.141696</v>
      </c>
    </row>
    <row r="21" spans="1:13" x14ac:dyDescent="0.25">
      <c r="A21">
        <v>20</v>
      </c>
      <c r="B21" s="1">
        <v>44797.378333333334</v>
      </c>
      <c r="C21" t="s">
        <v>19</v>
      </c>
      <c r="D21">
        <v>9.5000000000000001E-2</v>
      </c>
      <c r="E21">
        <v>39.933</v>
      </c>
      <c r="F21">
        <v>39.881999999999998</v>
      </c>
      <c r="G21">
        <v>40.048000000000002</v>
      </c>
      <c r="H21">
        <v>3005994</v>
      </c>
      <c r="I21">
        <v>2008061</v>
      </c>
      <c r="J21">
        <v>4</v>
      </c>
      <c r="K21">
        <v>9</v>
      </c>
      <c r="L21">
        <v>24.047951999999999</v>
      </c>
      <c r="M21">
        <v>16.064488000000001</v>
      </c>
    </row>
    <row r="22" spans="1:13" x14ac:dyDescent="0.25">
      <c r="A22">
        <v>21</v>
      </c>
      <c r="B22" s="1">
        <v>44797.419976851852</v>
      </c>
      <c r="C22" t="s">
        <v>20</v>
      </c>
      <c r="D22">
        <v>5.2999999999999999E-2</v>
      </c>
      <c r="E22">
        <v>39.953000000000003</v>
      </c>
      <c r="F22">
        <v>39.887999999999998</v>
      </c>
      <c r="G22">
        <v>40.034999999999997</v>
      </c>
      <c r="H22">
        <v>3601692</v>
      </c>
      <c r="I22">
        <v>1709667</v>
      </c>
      <c r="J22">
        <v>4</v>
      </c>
      <c r="K22">
        <v>10</v>
      </c>
      <c r="L22">
        <v>28.813535999999999</v>
      </c>
      <c r="M22">
        <v>13.677336</v>
      </c>
    </row>
    <row r="23" spans="1:13" x14ac:dyDescent="0.25">
      <c r="A23">
        <v>22</v>
      </c>
      <c r="B23" s="1">
        <v>44797.461793981478</v>
      </c>
      <c r="C23" t="s">
        <v>21</v>
      </c>
      <c r="D23">
        <v>4.0270000000000001</v>
      </c>
      <c r="E23">
        <v>40.588000000000001</v>
      </c>
      <c r="F23">
        <v>39.902000000000001</v>
      </c>
      <c r="G23">
        <v>47.963000000000001</v>
      </c>
      <c r="H23">
        <v>3436624</v>
      </c>
      <c r="I23">
        <v>1596638</v>
      </c>
      <c r="J23">
        <v>4</v>
      </c>
      <c r="K23">
        <v>11</v>
      </c>
      <c r="L23">
        <v>27.492992000000001</v>
      </c>
      <c r="M23">
        <v>12.773104</v>
      </c>
    </row>
    <row r="24" spans="1:13" x14ac:dyDescent="0.25">
      <c r="A24">
        <v>23</v>
      </c>
      <c r="B24" s="1">
        <v>44797.503310185188</v>
      </c>
      <c r="C24" t="s">
        <v>22</v>
      </c>
      <c r="D24">
        <v>4.0010000000000003</v>
      </c>
      <c r="E24">
        <v>40.607999999999997</v>
      </c>
      <c r="F24">
        <v>39.911000000000001</v>
      </c>
      <c r="G24">
        <v>47.933</v>
      </c>
      <c r="H24">
        <v>3768039</v>
      </c>
      <c r="I24">
        <v>2061466</v>
      </c>
      <c r="J24">
        <v>4</v>
      </c>
      <c r="K24">
        <v>12</v>
      </c>
      <c r="L24">
        <v>30.144311999999999</v>
      </c>
      <c r="M24">
        <v>16.491727999999998</v>
      </c>
    </row>
    <row r="25" spans="1:13" x14ac:dyDescent="0.25">
      <c r="A25">
        <v>24</v>
      </c>
      <c r="B25" s="1">
        <v>44797.545046296298</v>
      </c>
      <c r="C25" t="s">
        <v>23</v>
      </c>
      <c r="D25">
        <v>8.5</v>
      </c>
      <c r="E25">
        <v>40.529000000000003</v>
      </c>
      <c r="F25">
        <v>31.978999999999999</v>
      </c>
      <c r="G25">
        <v>47.948999999999998</v>
      </c>
      <c r="H25">
        <v>3261264</v>
      </c>
      <c r="I25">
        <v>1917594</v>
      </c>
      <c r="J25">
        <v>4</v>
      </c>
      <c r="K25">
        <v>13</v>
      </c>
      <c r="L25">
        <v>26.090112000000001</v>
      </c>
      <c r="M25">
        <v>15.340752</v>
      </c>
    </row>
    <row r="26" spans="1:13" x14ac:dyDescent="0.25">
      <c r="A26">
        <v>25</v>
      </c>
      <c r="B26" s="1">
        <v>44797.58666666667</v>
      </c>
      <c r="C26" t="s">
        <v>24</v>
      </c>
      <c r="D26">
        <v>4.3010000000000002</v>
      </c>
      <c r="E26">
        <v>40.259</v>
      </c>
      <c r="F26">
        <v>39.844999999999999</v>
      </c>
      <c r="G26">
        <v>48.997</v>
      </c>
      <c r="H26">
        <v>4222636</v>
      </c>
      <c r="I26">
        <v>1952910</v>
      </c>
      <c r="J26">
        <v>4</v>
      </c>
      <c r="K26">
        <v>14</v>
      </c>
      <c r="L26">
        <v>33.781087999999997</v>
      </c>
      <c r="M26">
        <v>15.623279999999999</v>
      </c>
    </row>
    <row r="27" spans="1:13" x14ac:dyDescent="0.25">
      <c r="A27">
        <v>26</v>
      </c>
      <c r="B27" s="1">
        <v>44797.628518518519</v>
      </c>
      <c r="C27" t="s">
        <v>25</v>
      </c>
      <c r="D27">
        <v>5.2640000000000002</v>
      </c>
      <c r="E27">
        <v>39.695999999999998</v>
      </c>
      <c r="F27">
        <v>32.945999999999998</v>
      </c>
      <c r="G27">
        <v>46.906999999999996</v>
      </c>
      <c r="H27">
        <v>3933398</v>
      </c>
      <c r="I27">
        <v>1852960</v>
      </c>
      <c r="J27">
        <v>4</v>
      </c>
      <c r="K27">
        <v>15</v>
      </c>
      <c r="L27">
        <v>31.467184</v>
      </c>
      <c r="M27">
        <v>14.82368</v>
      </c>
    </row>
    <row r="28" spans="1:13" x14ac:dyDescent="0.25">
      <c r="A28">
        <v>27</v>
      </c>
      <c r="B28" s="1">
        <v>44797.670081018521</v>
      </c>
      <c r="C28" t="s">
        <v>26</v>
      </c>
      <c r="D28">
        <v>2.14</v>
      </c>
      <c r="E28">
        <v>40.284999999999997</v>
      </c>
      <c r="F28">
        <v>39.048000000000002</v>
      </c>
      <c r="G28">
        <v>45.444000000000003</v>
      </c>
      <c r="H28">
        <v>3995922</v>
      </c>
      <c r="I28">
        <v>2040773</v>
      </c>
      <c r="J28">
        <v>4</v>
      </c>
      <c r="K28">
        <v>16</v>
      </c>
      <c r="L28">
        <v>31.967376000000002</v>
      </c>
      <c r="M28">
        <v>16.326184000000001</v>
      </c>
    </row>
    <row r="29" spans="1:13" x14ac:dyDescent="0.25">
      <c r="A29">
        <v>28</v>
      </c>
      <c r="B29" s="1">
        <v>44797.711747685185</v>
      </c>
      <c r="C29" t="s">
        <v>27</v>
      </c>
      <c r="D29">
        <v>1.02</v>
      </c>
      <c r="E29">
        <v>39.935000000000002</v>
      </c>
      <c r="F29">
        <v>38.966000000000001</v>
      </c>
      <c r="G29">
        <v>40.944000000000003</v>
      </c>
      <c r="H29">
        <v>4157754</v>
      </c>
      <c r="I29">
        <v>1983754</v>
      </c>
      <c r="J29">
        <v>4</v>
      </c>
      <c r="K29">
        <v>17</v>
      </c>
      <c r="L29">
        <v>33.262031999999998</v>
      </c>
      <c r="M29">
        <v>15.870032</v>
      </c>
    </row>
    <row r="30" spans="1:13" x14ac:dyDescent="0.25">
      <c r="A30">
        <v>29</v>
      </c>
      <c r="B30" s="1">
        <v>44797.753425925926</v>
      </c>
      <c r="C30" t="s">
        <v>28</v>
      </c>
      <c r="D30">
        <v>68.555999999999997</v>
      </c>
      <c r="E30">
        <v>109.779</v>
      </c>
      <c r="F30">
        <v>40.98</v>
      </c>
      <c r="G30">
        <v>310.57799999999997</v>
      </c>
      <c r="H30">
        <v>1510495</v>
      </c>
      <c r="I30">
        <v>1966916</v>
      </c>
      <c r="J30">
        <v>4</v>
      </c>
      <c r="K30">
        <v>18</v>
      </c>
      <c r="L30">
        <v>12.083959999999999</v>
      </c>
      <c r="M30">
        <v>15.735328000000001</v>
      </c>
    </row>
    <row r="31" spans="1:13" x14ac:dyDescent="0.25">
      <c r="A31">
        <v>30</v>
      </c>
      <c r="B31" s="1">
        <v>44797.795092592591</v>
      </c>
      <c r="C31" t="s">
        <v>29</v>
      </c>
      <c r="D31">
        <v>3.9169999999999998</v>
      </c>
      <c r="E31">
        <v>40.351999999999997</v>
      </c>
      <c r="F31">
        <v>38.951000000000001</v>
      </c>
      <c r="G31">
        <v>48.820999999999998</v>
      </c>
      <c r="H31">
        <v>1823753</v>
      </c>
      <c r="I31">
        <v>2079073</v>
      </c>
      <c r="J31">
        <v>4</v>
      </c>
      <c r="K31">
        <v>19</v>
      </c>
      <c r="L31">
        <v>14.590024</v>
      </c>
      <c r="M31">
        <v>16.632584000000001</v>
      </c>
    </row>
    <row r="32" spans="1:13" x14ac:dyDescent="0.25">
      <c r="A32">
        <v>31</v>
      </c>
      <c r="B32" s="1">
        <v>44797.836759259262</v>
      </c>
      <c r="C32" t="s">
        <v>30</v>
      </c>
      <c r="D32">
        <v>5.3999999999999999E-2</v>
      </c>
      <c r="E32">
        <v>39.954000000000001</v>
      </c>
      <c r="F32">
        <v>39.921999999999997</v>
      </c>
      <c r="G32">
        <v>40.020000000000003</v>
      </c>
      <c r="H32">
        <v>2793303</v>
      </c>
      <c r="I32">
        <v>2002947</v>
      </c>
      <c r="J32">
        <v>4</v>
      </c>
      <c r="K32">
        <v>20</v>
      </c>
      <c r="L32">
        <v>22.346423999999999</v>
      </c>
      <c r="M32">
        <v>16.023575999999998</v>
      </c>
    </row>
    <row r="33" spans="1:13" x14ac:dyDescent="0.25">
      <c r="A33">
        <v>32</v>
      </c>
      <c r="B33" s="1">
        <v>44797.878425925926</v>
      </c>
      <c r="C33" t="s">
        <v>31</v>
      </c>
      <c r="D33">
        <v>2.7130000000000001</v>
      </c>
      <c r="E33">
        <v>40.65</v>
      </c>
      <c r="F33">
        <v>38.978999999999999</v>
      </c>
      <c r="G33">
        <v>48.896999999999998</v>
      </c>
      <c r="H33">
        <v>4096242</v>
      </c>
      <c r="I33">
        <v>1938207</v>
      </c>
      <c r="J33">
        <v>4</v>
      </c>
      <c r="K33">
        <v>21</v>
      </c>
      <c r="L33">
        <v>32.769936000000001</v>
      </c>
      <c r="M33">
        <v>15.505656</v>
      </c>
    </row>
    <row r="34" spans="1:13" x14ac:dyDescent="0.25">
      <c r="A34">
        <v>33</v>
      </c>
      <c r="B34" s="1">
        <v>44797.920023148145</v>
      </c>
      <c r="C34" t="s">
        <v>32</v>
      </c>
      <c r="D34">
        <v>0.11600000000000001</v>
      </c>
      <c r="E34">
        <v>39.972000000000001</v>
      </c>
      <c r="F34">
        <v>39.786000000000001</v>
      </c>
      <c r="G34">
        <v>40.082000000000001</v>
      </c>
      <c r="H34">
        <v>4339805</v>
      </c>
      <c r="I34">
        <v>1944776</v>
      </c>
      <c r="J34">
        <v>4</v>
      </c>
      <c r="K34">
        <v>22</v>
      </c>
      <c r="L34">
        <v>34.718440000000001</v>
      </c>
      <c r="M34">
        <v>15.558208</v>
      </c>
    </row>
    <row r="35" spans="1:13" x14ac:dyDescent="0.25">
      <c r="A35">
        <v>34</v>
      </c>
      <c r="B35" s="1">
        <v>44797.961678240739</v>
      </c>
      <c r="C35" t="s">
        <v>33</v>
      </c>
      <c r="D35">
        <v>1.5609999999999999</v>
      </c>
      <c r="E35">
        <v>40.250999999999998</v>
      </c>
      <c r="F35">
        <v>37.941000000000003</v>
      </c>
      <c r="G35">
        <v>40.972000000000001</v>
      </c>
      <c r="H35">
        <v>4588714</v>
      </c>
      <c r="I35">
        <v>2047814</v>
      </c>
      <c r="J35">
        <v>4</v>
      </c>
      <c r="K35">
        <v>23</v>
      </c>
      <c r="L35">
        <v>36.709712000000003</v>
      </c>
      <c r="M35">
        <v>16.382511999999998</v>
      </c>
    </row>
    <row r="36" spans="1:13" x14ac:dyDescent="0.25">
      <c r="A36">
        <v>35</v>
      </c>
      <c r="B36" s="1">
        <v>44798.00335648148</v>
      </c>
      <c r="C36" t="s">
        <v>34</v>
      </c>
      <c r="D36">
        <v>5.6000000000000001E-2</v>
      </c>
      <c r="E36">
        <v>39.957999999999998</v>
      </c>
      <c r="F36">
        <v>39.869999999999997</v>
      </c>
      <c r="G36">
        <v>39.975000000000001</v>
      </c>
      <c r="H36">
        <v>5311987</v>
      </c>
      <c r="I36">
        <v>2027165</v>
      </c>
      <c r="J36">
        <v>5</v>
      </c>
      <c r="K36">
        <v>0</v>
      </c>
      <c r="L36">
        <v>42.495896000000002</v>
      </c>
      <c r="M36">
        <v>16.217320000000001</v>
      </c>
    </row>
    <row r="37" spans="1:13" x14ac:dyDescent="0.25">
      <c r="A37">
        <v>36</v>
      </c>
      <c r="B37" s="1">
        <v>44798.045011574075</v>
      </c>
      <c r="C37" t="s">
        <v>35</v>
      </c>
      <c r="D37">
        <v>9.5000000000000001E-2</v>
      </c>
      <c r="E37">
        <v>39.963000000000001</v>
      </c>
      <c r="F37">
        <v>39.838999999999999</v>
      </c>
      <c r="G37">
        <v>40.133000000000003</v>
      </c>
      <c r="H37">
        <v>5079085</v>
      </c>
      <c r="I37">
        <v>2066562</v>
      </c>
      <c r="J37">
        <v>5</v>
      </c>
      <c r="K37">
        <v>1</v>
      </c>
      <c r="L37">
        <v>40.632680000000001</v>
      </c>
      <c r="M37">
        <v>16.532495999999998</v>
      </c>
    </row>
    <row r="38" spans="1:13" x14ac:dyDescent="0.25">
      <c r="A38">
        <v>37</v>
      </c>
      <c r="B38" s="1">
        <v>44798.086724537039</v>
      </c>
      <c r="C38" t="s">
        <v>36</v>
      </c>
      <c r="D38">
        <v>2.4E-2</v>
      </c>
      <c r="E38">
        <v>39.944000000000003</v>
      </c>
      <c r="F38">
        <v>39.930999999999997</v>
      </c>
      <c r="G38">
        <v>39.975999999999999</v>
      </c>
      <c r="H38">
        <v>5425896</v>
      </c>
      <c r="I38">
        <v>1965429</v>
      </c>
      <c r="J38">
        <v>5</v>
      </c>
      <c r="K38">
        <v>2</v>
      </c>
      <c r="L38">
        <v>43.407167999999999</v>
      </c>
      <c r="M38">
        <v>15.723432000000001</v>
      </c>
    </row>
    <row r="39" spans="1:13" x14ac:dyDescent="0.25">
      <c r="A39">
        <v>38</v>
      </c>
      <c r="B39" s="1">
        <v>44798.12835648148</v>
      </c>
      <c r="C39" t="s">
        <v>37</v>
      </c>
      <c r="D39">
        <v>1.0469999999999999</v>
      </c>
      <c r="E39">
        <v>39.957999999999998</v>
      </c>
      <c r="F39">
        <v>38.979999999999997</v>
      </c>
      <c r="G39">
        <v>40.978000000000002</v>
      </c>
      <c r="H39">
        <v>5090772</v>
      </c>
      <c r="I39">
        <v>2023431</v>
      </c>
      <c r="J39">
        <v>5</v>
      </c>
      <c r="K39">
        <v>3</v>
      </c>
      <c r="L39">
        <v>40.726176000000002</v>
      </c>
      <c r="M39">
        <v>16.187448</v>
      </c>
    </row>
    <row r="40" spans="1:13" x14ac:dyDescent="0.25">
      <c r="A40">
        <v>39</v>
      </c>
      <c r="B40" s="1">
        <v>44798.170057870368</v>
      </c>
      <c r="C40" t="s">
        <v>38</v>
      </c>
      <c r="D40">
        <v>0.55100000000000005</v>
      </c>
      <c r="E40">
        <v>40.003</v>
      </c>
      <c r="F40">
        <v>39.875</v>
      </c>
      <c r="G40">
        <v>41.905000000000001</v>
      </c>
      <c r="H40">
        <v>3909103</v>
      </c>
      <c r="I40">
        <v>1907178</v>
      </c>
      <c r="J40">
        <v>5</v>
      </c>
      <c r="K40">
        <v>4</v>
      </c>
      <c r="L40">
        <v>31.272824</v>
      </c>
      <c r="M40">
        <v>15.257424</v>
      </c>
    </row>
    <row r="41" spans="1:13" x14ac:dyDescent="0.25">
      <c r="A41">
        <v>40</v>
      </c>
      <c r="B41" s="1">
        <v>44798.211828703701</v>
      </c>
      <c r="C41" t="s">
        <v>39</v>
      </c>
      <c r="D41">
        <v>13.430999999999999</v>
      </c>
      <c r="E41">
        <v>190.61799999999999</v>
      </c>
      <c r="F41">
        <v>170.791</v>
      </c>
      <c r="G41">
        <v>224.51300000000001</v>
      </c>
      <c r="H41">
        <v>893938</v>
      </c>
      <c r="I41">
        <v>2069246</v>
      </c>
      <c r="J41">
        <v>5</v>
      </c>
      <c r="K41">
        <v>5</v>
      </c>
      <c r="L41">
        <v>7.1515040000000001</v>
      </c>
      <c r="M41">
        <v>16.553968000000001</v>
      </c>
    </row>
    <row r="42" spans="1:13" x14ac:dyDescent="0.25">
      <c r="A42">
        <v>41</v>
      </c>
      <c r="B42" s="1">
        <v>44798.253379629627</v>
      </c>
      <c r="C42" t="s">
        <v>40</v>
      </c>
      <c r="D42">
        <v>0.55600000000000005</v>
      </c>
      <c r="E42">
        <v>39.978999999999999</v>
      </c>
      <c r="F42">
        <v>39.902999999999999</v>
      </c>
      <c r="G42">
        <v>40.944000000000003</v>
      </c>
      <c r="H42">
        <v>3167657</v>
      </c>
      <c r="I42">
        <v>1957514</v>
      </c>
      <c r="J42">
        <v>5</v>
      </c>
      <c r="K42">
        <v>6</v>
      </c>
      <c r="L42">
        <v>25.341256000000001</v>
      </c>
      <c r="M42">
        <v>15.660112</v>
      </c>
    </row>
    <row r="43" spans="1:13" x14ac:dyDescent="0.25">
      <c r="A43">
        <v>42</v>
      </c>
      <c r="B43" s="1">
        <v>44798.295162037037</v>
      </c>
      <c r="C43" t="s">
        <v>41</v>
      </c>
      <c r="D43">
        <v>2.4620000000000002</v>
      </c>
      <c r="E43">
        <v>41.718000000000004</v>
      </c>
      <c r="F43">
        <v>39.893000000000001</v>
      </c>
      <c r="G43">
        <v>44.853999999999999</v>
      </c>
      <c r="H43">
        <v>2807134</v>
      </c>
      <c r="I43">
        <v>2121348</v>
      </c>
      <c r="J43">
        <v>5</v>
      </c>
      <c r="K43">
        <v>7</v>
      </c>
      <c r="L43">
        <v>22.457072</v>
      </c>
      <c r="M43">
        <v>16.970783999999998</v>
      </c>
    </row>
    <row r="44" spans="1:13" x14ac:dyDescent="0.25">
      <c r="A44">
        <v>43</v>
      </c>
      <c r="B44" s="1">
        <v>44798.336724537039</v>
      </c>
      <c r="C44" t="s">
        <v>42</v>
      </c>
      <c r="D44">
        <v>0.307</v>
      </c>
      <c r="E44">
        <v>39.978999999999999</v>
      </c>
      <c r="F44">
        <v>39.906999999999996</v>
      </c>
      <c r="G44">
        <v>40.904000000000003</v>
      </c>
      <c r="H44">
        <v>2906814</v>
      </c>
      <c r="I44">
        <v>1600024</v>
      </c>
      <c r="J44">
        <v>5</v>
      </c>
      <c r="K44">
        <v>8</v>
      </c>
      <c r="L44">
        <v>23.254511999999998</v>
      </c>
      <c r="M44">
        <v>12.800191999999999</v>
      </c>
    </row>
    <row r="45" spans="1:13" x14ac:dyDescent="0.25">
      <c r="A45">
        <v>44</v>
      </c>
      <c r="B45" s="1">
        <v>44798.37840277778</v>
      </c>
      <c r="C45" t="s">
        <v>43</v>
      </c>
      <c r="D45">
        <v>7.0149999999999997</v>
      </c>
      <c r="E45">
        <v>42.472000000000001</v>
      </c>
      <c r="F45">
        <v>38.484999999999999</v>
      </c>
      <c r="G45">
        <v>56.13</v>
      </c>
      <c r="H45">
        <v>3083414</v>
      </c>
      <c r="I45">
        <v>1787047</v>
      </c>
      <c r="J45">
        <v>5</v>
      </c>
      <c r="K45">
        <v>9</v>
      </c>
      <c r="L45">
        <v>24.667311999999999</v>
      </c>
      <c r="M45">
        <v>14.296376</v>
      </c>
    </row>
    <row r="46" spans="1:13" x14ac:dyDescent="0.25">
      <c r="A46">
        <v>45</v>
      </c>
      <c r="B46" s="1">
        <v>44798.420138888891</v>
      </c>
      <c r="C46" t="s">
        <v>44</v>
      </c>
      <c r="D46">
        <v>0.97499999999999998</v>
      </c>
      <c r="E46">
        <v>49.957999999999998</v>
      </c>
      <c r="F46">
        <v>48.959000000000003</v>
      </c>
      <c r="G46">
        <v>50.91</v>
      </c>
      <c r="H46">
        <v>2350295</v>
      </c>
      <c r="I46">
        <v>1909889</v>
      </c>
      <c r="J46">
        <v>5</v>
      </c>
      <c r="K46">
        <v>10</v>
      </c>
      <c r="L46">
        <v>18.80236</v>
      </c>
      <c r="M46">
        <v>15.279112</v>
      </c>
    </row>
    <row r="47" spans="1:13" x14ac:dyDescent="0.25">
      <c r="A47">
        <v>46</v>
      </c>
      <c r="B47" s="1">
        <v>44798.461770833332</v>
      </c>
      <c r="C47" t="s">
        <v>45</v>
      </c>
      <c r="D47">
        <v>0.98599999999999999</v>
      </c>
      <c r="E47">
        <v>39.935000000000002</v>
      </c>
      <c r="F47">
        <v>38.994999999999997</v>
      </c>
      <c r="G47">
        <v>40.954000000000001</v>
      </c>
      <c r="H47">
        <v>2571854</v>
      </c>
      <c r="I47">
        <v>1911806</v>
      </c>
      <c r="J47">
        <v>5</v>
      </c>
      <c r="K47">
        <v>11</v>
      </c>
      <c r="L47">
        <v>20.574832000000001</v>
      </c>
      <c r="M47">
        <v>15.294447999999999</v>
      </c>
    </row>
    <row r="48" spans="1:13" x14ac:dyDescent="0.25">
      <c r="A48">
        <v>47</v>
      </c>
      <c r="B48" s="1">
        <v>44798.503449074073</v>
      </c>
      <c r="C48" t="s">
        <v>46</v>
      </c>
      <c r="D48">
        <v>0.09</v>
      </c>
      <c r="E48">
        <v>39.975999999999999</v>
      </c>
      <c r="F48">
        <v>39.771000000000001</v>
      </c>
      <c r="G48">
        <v>40.076999999999998</v>
      </c>
      <c r="H48">
        <v>4506712</v>
      </c>
      <c r="I48">
        <v>1267709</v>
      </c>
      <c r="J48">
        <v>5</v>
      </c>
      <c r="K48">
        <v>12</v>
      </c>
      <c r="L48">
        <v>36.053696000000002</v>
      </c>
      <c r="M48">
        <v>10.141672</v>
      </c>
    </row>
    <row r="49" spans="1:13" x14ac:dyDescent="0.25">
      <c r="A49">
        <v>1002</v>
      </c>
      <c r="B49" s="1">
        <v>44799.386967592596</v>
      </c>
      <c r="C49" t="s">
        <v>47</v>
      </c>
      <c r="D49">
        <v>4.6340000000000003</v>
      </c>
      <c r="E49">
        <v>40.887999999999998</v>
      </c>
      <c r="F49">
        <v>39.085000000000001</v>
      </c>
      <c r="G49">
        <v>47.982999999999997</v>
      </c>
      <c r="H49">
        <v>868703</v>
      </c>
      <c r="I49">
        <v>1071881</v>
      </c>
      <c r="J49">
        <v>6</v>
      </c>
      <c r="K49">
        <v>9</v>
      </c>
      <c r="L49">
        <v>6.949624</v>
      </c>
      <c r="M49">
        <v>8.5750480000000007</v>
      </c>
    </row>
    <row r="50" spans="1:13" x14ac:dyDescent="0.25">
      <c r="A50">
        <v>1004</v>
      </c>
      <c r="B50" s="1">
        <v>44799.502928240741</v>
      </c>
      <c r="C50" t="s">
        <v>48</v>
      </c>
      <c r="D50">
        <v>8.5530000000000008</v>
      </c>
      <c r="E50">
        <v>41.305</v>
      </c>
      <c r="F50">
        <v>38.817</v>
      </c>
      <c r="G50">
        <v>57.009</v>
      </c>
      <c r="H50">
        <v>877399</v>
      </c>
      <c r="I50">
        <v>1158506</v>
      </c>
      <c r="J50">
        <v>6</v>
      </c>
      <c r="K50">
        <v>12</v>
      </c>
      <c r="L50">
        <v>7.0191920000000003</v>
      </c>
      <c r="M50">
        <v>9.2680480000000003</v>
      </c>
    </row>
    <row r="51" spans="1:13" x14ac:dyDescent="0.25">
      <c r="A51">
        <v>1005</v>
      </c>
      <c r="B51" s="1">
        <v>44799.503275462965</v>
      </c>
      <c r="C51" t="s">
        <v>49</v>
      </c>
      <c r="D51">
        <v>10.458</v>
      </c>
      <c r="E51">
        <v>40.74</v>
      </c>
      <c r="F51">
        <v>30.966000000000001</v>
      </c>
      <c r="G51">
        <v>56.399000000000001</v>
      </c>
      <c r="H51">
        <v>826479</v>
      </c>
      <c r="I51">
        <v>1446679</v>
      </c>
      <c r="J51">
        <v>6</v>
      </c>
      <c r="K51">
        <v>12</v>
      </c>
      <c r="L51">
        <v>6.6118319999999997</v>
      </c>
      <c r="M51">
        <v>11.573432</v>
      </c>
    </row>
    <row r="52" spans="1:13" x14ac:dyDescent="0.25">
      <c r="A52">
        <v>1006</v>
      </c>
      <c r="B52" s="1">
        <v>44799.50408564815</v>
      </c>
      <c r="C52" t="s">
        <v>50</v>
      </c>
      <c r="D52">
        <v>1.036</v>
      </c>
      <c r="E52">
        <v>39.959000000000003</v>
      </c>
      <c r="F52">
        <v>38.003</v>
      </c>
      <c r="G52">
        <v>40.994999999999997</v>
      </c>
      <c r="H52">
        <v>3720690</v>
      </c>
      <c r="I52">
        <v>1197124</v>
      </c>
      <c r="J52">
        <v>6</v>
      </c>
      <c r="K52">
        <v>12</v>
      </c>
      <c r="L52">
        <v>29.765519999999999</v>
      </c>
      <c r="M52">
        <v>9.5769920000000006</v>
      </c>
    </row>
    <row r="53" spans="1:13" x14ac:dyDescent="0.25">
      <c r="A53">
        <v>1007</v>
      </c>
      <c r="B53" s="1">
        <v>44799.545046296298</v>
      </c>
      <c r="C53" t="s">
        <v>51</v>
      </c>
      <c r="D53">
        <v>1.0620000000000001</v>
      </c>
      <c r="E53">
        <v>39.953000000000003</v>
      </c>
      <c r="F53">
        <v>38.969000000000001</v>
      </c>
      <c r="G53">
        <v>41.975000000000001</v>
      </c>
      <c r="H53">
        <v>727003</v>
      </c>
      <c r="I53">
        <v>1362427</v>
      </c>
      <c r="J53">
        <v>6</v>
      </c>
      <c r="K53">
        <v>13</v>
      </c>
      <c r="L53">
        <v>5.8160239999999996</v>
      </c>
      <c r="M53">
        <v>10.899416</v>
      </c>
    </row>
    <row r="54" spans="1:13" x14ac:dyDescent="0.25">
      <c r="A54">
        <v>1008</v>
      </c>
      <c r="B54" s="1">
        <v>44799.586689814816</v>
      </c>
      <c r="C54" t="s">
        <v>52</v>
      </c>
      <c r="D54">
        <v>13.337999999999999</v>
      </c>
      <c r="E54">
        <v>67.84</v>
      </c>
      <c r="F54">
        <v>50.277000000000001</v>
      </c>
      <c r="G54">
        <v>92.022999999999996</v>
      </c>
      <c r="H54">
        <v>833381</v>
      </c>
      <c r="I54">
        <v>1233390</v>
      </c>
      <c r="J54">
        <v>6</v>
      </c>
      <c r="K54">
        <v>14</v>
      </c>
      <c r="L54">
        <v>6.6670480000000003</v>
      </c>
      <c r="M54">
        <v>9.8671199999999999</v>
      </c>
    </row>
    <row r="55" spans="1:13" x14ac:dyDescent="0.25">
      <c r="A55">
        <v>1009</v>
      </c>
      <c r="B55" s="1">
        <v>44799.62835648148</v>
      </c>
      <c r="C55" t="s">
        <v>53</v>
      </c>
      <c r="D55">
        <v>2.778</v>
      </c>
      <c r="E55">
        <v>40.573</v>
      </c>
      <c r="F55">
        <v>39.918999999999997</v>
      </c>
      <c r="G55">
        <v>50.973999999999997</v>
      </c>
      <c r="H55">
        <v>3718262</v>
      </c>
      <c r="I55">
        <v>1289553</v>
      </c>
      <c r="J55">
        <v>6</v>
      </c>
      <c r="K55">
        <v>15</v>
      </c>
      <c r="L55">
        <v>29.746096000000001</v>
      </c>
      <c r="M55">
        <v>10.316424</v>
      </c>
    </row>
    <row r="56" spans="1:13" x14ac:dyDescent="0.25">
      <c r="A56">
        <v>1010</v>
      </c>
      <c r="B56" s="1">
        <v>44799.670092592591</v>
      </c>
      <c r="C56" t="s">
        <v>54</v>
      </c>
      <c r="D56">
        <v>4.2430000000000003</v>
      </c>
      <c r="E56">
        <v>40.984000000000002</v>
      </c>
      <c r="F56">
        <v>38.941000000000003</v>
      </c>
      <c r="G56">
        <v>47.981000000000002</v>
      </c>
      <c r="H56">
        <v>900610</v>
      </c>
      <c r="I56">
        <v>1545925</v>
      </c>
      <c r="J56">
        <v>6</v>
      </c>
      <c r="K56">
        <v>16</v>
      </c>
      <c r="L56">
        <v>7.2048800000000002</v>
      </c>
      <c r="M56">
        <v>12.3674</v>
      </c>
    </row>
    <row r="57" spans="1:13" x14ac:dyDescent="0.25">
      <c r="A57">
        <v>1011</v>
      </c>
      <c r="B57" s="1">
        <v>44799.711805555555</v>
      </c>
      <c r="C57" t="s">
        <v>55</v>
      </c>
      <c r="D57">
        <v>0.78600000000000003</v>
      </c>
      <c r="E57">
        <v>39.966000000000001</v>
      </c>
      <c r="F57">
        <v>38.918999999999997</v>
      </c>
      <c r="G57">
        <v>40.85</v>
      </c>
      <c r="H57">
        <v>908852</v>
      </c>
      <c r="I57">
        <v>1439586</v>
      </c>
      <c r="J57">
        <v>6</v>
      </c>
      <c r="K57">
        <v>17</v>
      </c>
      <c r="L57">
        <v>7.2708159999999999</v>
      </c>
      <c r="M57">
        <v>11.516688</v>
      </c>
    </row>
    <row r="58" spans="1:13" x14ac:dyDescent="0.25">
      <c r="A58">
        <v>1012</v>
      </c>
      <c r="B58" s="1">
        <v>44799.753472222219</v>
      </c>
      <c r="C58" t="s">
        <v>56</v>
      </c>
      <c r="D58">
        <v>1.119</v>
      </c>
      <c r="E58">
        <v>40.216000000000001</v>
      </c>
      <c r="F58">
        <v>39.091000000000001</v>
      </c>
      <c r="G58">
        <v>40.942</v>
      </c>
      <c r="H58">
        <v>900095</v>
      </c>
      <c r="I58">
        <v>1509141</v>
      </c>
      <c r="J58">
        <v>6</v>
      </c>
      <c r="K58">
        <v>18</v>
      </c>
      <c r="L58">
        <v>7.2007599999999998</v>
      </c>
      <c r="M58">
        <v>12.073128000000001</v>
      </c>
    </row>
    <row r="59" spans="1:13" x14ac:dyDescent="0.25">
      <c r="A59">
        <v>1013</v>
      </c>
      <c r="B59" s="1">
        <v>44799.795057870368</v>
      </c>
      <c r="C59" t="s">
        <v>57</v>
      </c>
      <c r="D59">
        <v>10.962</v>
      </c>
      <c r="E59">
        <v>46.777999999999999</v>
      </c>
      <c r="F59">
        <v>40.393999999999998</v>
      </c>
      <c r="G59">
        <v>69.628</v>
      </c>
      <c r="H59">
        <v>866288</v>
      </c>
      <c r="I59">
        <v>1529232</v>
      </c>
      <c r="J59">
        <v>6</v>
      </c>
      <c r="K59">
        <v>19</v>
      </c>
      <c r="L59">
        <v>6.9303039999999996</v>
      </c>
      <c r="M59">
        <v>12.233855999999999</v>
      </c>
    </row>
    <row r="60" spans="1:13" x14ac:dyDescent="0.25">
      <c r="A60">
        <v>1014</v>
      </c>
      <c r="B60" s="1">
        <v>44799.83666666667</v>
      </c>
      <c r="C60" t="s">
        <v>58</v>
      </c>
      <c r="D60">
        <v>1.373</v>
      </c>
      <c r="E60">
        <v>40.460999999999999</v>
      </c>
      <c r="F60">
        <v>39.045000000000002</v>
      </c>
      <c r="G60">
        <v>43.206000000000003</v>
      </c>
      <c r="H60">
        <v>832171</v>
      </c>
      <c r="I60">
        <v>1380543</v>
      </c>
      <c r="J60">
        <v>6</v>
      </c>
      <c r="K60">
        <v>20</v>
      </c>
      <c r="L60">
        <v>6.657368</v>
      </c>
      <c r="M60">
        <v>11.044344000000001</v>
      </c>
    </row>
    <row r="61" spans="1:13" x14ac:dyDescent="0.25">
      <c r="A61">
        <v>1015</v>
      </c>
      <c r="B61" s="1">
        <v>44799.878333333334</v>
      </c>
      <c r="C61" t="s">
        <v>59</v>
      </c>
      <c r="D61">
        <v>3.2549999999999999</v>
      </c>
      <c r="E61">
        <v>42.57</v>
      </c>
      <c r="F61">
        <v>37.956000000000003</v>
      </c>
      <c r="G61">
        <v>45.975999999999999</v>
      </c>
      <c r="H61">
        <v>977987</v>
      </c>
      <c r="I61">
        <v>1267157</v>
      </c>
      <c r="J61">
        <v>6</v>
      </c>
      <c r="K61">
        <v>21</v>
      </c>
      <c r="L61">
        <v>7.8238960000000004</v>
      </c>
      <c r="M61">
        <v>10.137256000000001</v>
      </c>
    </row>
    <row r="62" spans="1:13" x14ac:dyDescent="0.25">
      <c r="A62">
        <v>1016</v>
      </c>
      <c r="B62" s="1">
        <v>44799.919988425929</v>
      </c>
      <c r="C62" t="s">
        <v>60</v>
      </c>
      <c r="D62">
        <v>1.006</v>
      </c>
      <c r="E62">
        <v>39.957999999999998</v>
      </c>
      <c r="F62">
        <v>38.985999999999997</v>
      </c>
      <c r="G62">
        <v>40.942</v>
      </c>
      <c r="H62">
        <v>895047</v>
      </c>
      <c r="I62">
        <v>1450772</v>
      </c>
      <c r="J62">
        <v>6</v>
      </c>
      <c r="K62">
        <v>22</v>
      </c>
      <c r="L62">
        <v>7.1603760000000003</v>
      </c>
      <c r="M62">
        <v>11.606176</v>
      </c>
    </row>
    <row r="63" spans="1:13" x14ac:dyDescent="0.25">
      <c r="A63">
        <v>1017</v>
      </c>
      <c r="B63" s="1">
        <v>44799.961689814816</v>
      </c>
      <c r="C63" t="s">
        <v>61</v>
      </c>
      <c r="D63">
        <v>11.276999999999999</v>
      </c>
      <c r="E63">
        <v>46.258000000000003</v>
      </c>
      <c r="F63">
        <v>42.929000000000002</v>
      </c>
      <c r="G63">
        <v>66.994</v>
      </c>
      <c r="H63">
        <v>659937</v>
      </c>
      <c r="I63">
        <v>1592421</v>
      </c>
      <c r="J63">
        <v>6</v>
      </c>
      <c r="K63">
        <v>23</v>
      </c>
      <c r="L63">
        <v>5.279496</v>
      </c>
      <c r="M63">
        <v>12.739368000000001</v>
      </c>
    </row>
    <row r="64" spans="1:13" x14ac:dyDescent="0.25">
      <c r="A64">
        <v>1018</v>
      </c>
      <c r="B64" s="1">
        <v>44800.00335648148</v>
      </c>
      <c r="C64" t="s">
        <v>62</v>
      </c>
      <c r="D64">
        <v>3.5390000000000001</v>
      </c>
      <c r="E64">
        <v>40.880000000000003</v>
      </c>
      <c r="F64">
        <v>39.871000000000002</v>
      </c>
      <c r="G64">
        <v>46.981999999999999</v>
      </c>
      <c r="H64">
        <v>783262</v>
      </c>
      <c r="I64">
        <v>1630613</v>
      </c>
      <c r="J64">
        <v>7</v>
      </c>
      <c r="K64">
        <v>0</v>
      </c>
      <c r="L64">
        <v>6.2660960000000001</v>
      </c>
      <c r="M64">
        <v>13.044904000000001</v>
      </c>
    </row>
    <row r="65" spans="1:13" x14ac:dyDescent="0.25">
      <c r="A65">
        <v>1019</v>
      </c>
      <c r="B65" s="1">
        <v>44800.045034722221</v>
      </c>
      <c r="C65" t="s">
        <v>63</v>
      </c>
      <c r="D65">
        <v>2.0379999999999998</v>
      </c>
      <c r="E65">
        <v>39.951000000000001</v>
      </c>
      <c r="F65">
        <v>37.969000000000001</v>
      </c>
      <c r="G65">
        <v>42.023000000000003</v>
      </c>
      <c r="H65">
        <v>793694</v>
      </c>
      <c r="I65">
        <v>1890774</v>
      </c>
      <c r="J65">
        <v>7</v>
      </c>
      <c r="K65">
        <v>1</v>
      </c>
      <c r="L65">
        <v>6.3495520000000001</v>
      </c>
      <c r="M65">
        <v>15.126192</v>
      </c>
    </row>
    <row r="66" spans="1:13" x14ac:dyDescent="0.25">
      <c r="A66">
        <v>1020</v>
      </c>
      <c r="B66" s="1">
        <v>44800.086689814816</v>
      </c>
      <c r="C66" t="s">
        <v>64</v>
      </c>
      <c r="D66">
        <v>4.5069999999999997</v>
      </c>
      <c r="E66">
        <v>39.276000000000003</v>
      </c>
      <c r="F66">
        <v>30.968</v>
      </c>
      <c r="G66">
        <v>39.978999999999999</v>
      </c>
      <c r="H66">
        <v>788765</v>
      </c>
      <c r="I66">
        <v>1665008</v>
      </c>
      <c r="J66">
        <v>7</v>
      </c>
      <c r="K66">
        <v>2</v>
      </c>
      <c r="L66">
        <v>6.3101200000000004</v>
      </c>
      <c r="M66">
        <v>13.320064</v>
      </c>
    </row>
    <row r="67" spans="1:13" x14ac:dyDescent="0.25">
      <c r="A67">
        <v>1021</v>
      </c>
      <c r="B67" s="1">
        <v>44800.128379629627</v>
      </c>
      <c r="C67" t="s">
        <v>65</v>
      </c>
      <c r="D67">
        <v>5.2480000000000002</v>
      </c>
      <c r="E67">
        <v>39.947000000000003</v>
      </c>
      <c r="F67">
        <v>29.96</v>
      </c>
      <c r="G67">
        <v>40.981999999999999</v>
      </c>
      <c r="H67">
        <v>927673</v>
      </c>
      <c r="I67">
        <v>1668092</v>
      </c>
      <c r="J67">
        <v>7</v>
      </c>
      <c r="K67">
        <v>3</v>
      </c>
      <c r="L67">
        <v>7.4213839999999998</v>
      </c>
      <c r="M67">
        <v>13.344735999999999</v>
      </c>
    </row>
    <row r="68" spans="1:13" x14ac:dyDescent="0.25">
      <c r="A68">
        <v>1022</v>
      </c>
      <c r="B68" s="1">
        <v>44800.170046296298</v>
      </c>
      <c r="C68" t="s">
        <v>66</v>
      </c>
      <c r="D68">
        <v>7.2869999999999999</v>
      </c>
      <c r="E68">
        <v>39.969000000000001</v>
      </c>
      <c r="F68">
        <v>29.966999999999999</v>
      </c>
      <c r="G68">
        <v>42.924999999999997</v>
      </c>
      <c r="H68">
        <v>758509</v>
      </c>
      <c r="I68">
        <v>1322226</v>
      </c>
      <c r="J68">
        <v>7</v>
      </c>
      <c r="K68">
        <v>4</v>
      </c>
      <c r="L68">
        <v>6.0680719999999999</v>
      </c>
      <c r="M68">
        <v>10.577807999999999</v>
      </c>
    </row>
    <row r="69" spans="1:13" x14ac:dyDescent="0.25">
      <c r="A69">
        <v>1023</v>
      </c>
      <c r="B69" s="1">
        <v>44800.211712962962</v>
      </c>
      <c r="C69" t="s">
        <v>67</v>
      </c>
      <c r="D69">
        <v>6.2350000000000003</v>
      </c>
      <c r="E69">
        <v>40.273000000000003</v>
      </c>
      <c r="F69">
        <v>30.939</v>
      </c>
      <c r="G69">
        <v>47.923000000000002</v>
      </c>
      <c r="H69">
        <v>905596</v>
      </c>
      <c r="I69">
        <v>1653442</v>
      </c>
      <c r="J69">
        <v>7</v>
      </c>
      <c r="K69">
        <v>5</v>
      </c>
      <c r="L69">
        <v>7.2447679999999997</v>
      </c>
      <c r="M69">
        <v>13.227536000000001</v>
      </c>
    </row>
    <row r="70" spans="1:13" x14ac:dyDescent="0.25">
      <c r="A70">
        <v>1024</v>
      </c>
      <c r="B70" s="1">
        <v>44800.25341435185</v>
      </c>
      <c r="C70" t="s">
        <v>68</v>
      </c>
      <c r="D70">
        <v>8.5530000000000008</v>
      </c>
      <c r="E70">
        <v>40.558</v>
      </c>
      <c r="F70">
        <v>29.945</v>
      </c>
      <c r="G70">
        <v>48.036000000000001</v>
      </c>
      <c r="H70">
        <v>741852</v>
      </c>
      <c r="I70">
        <v>2006376</v>
      </c>
      <c r="J70">
        <v>7</v>
      </c>
      <c r="K70">
        <v>6</v>
      </c>
      <c r="L70">
        <v>5.9348159999999996</v>
      </c>
      <c r="M70">
        <v>16.051007999999999</v>
      </c>
    </row>
    <row r="71" spans="1:13" x14ac:dyDescent="0.25">
      <c r="A71">
        <v>1025</v>
      </c>
      <c r="B71" s="1">
        <v>44800.295046296298</v>
      </c>
      <c r="C71" t="s">
        <v>69</v>
      </c>
      <c r="D71">
        <v>4.5670000000000002</v>
      </c>
      <c r="E71">
        <v>37.505000000000003</v>
      </c>
      <c r="F71">
        <v>30.001000000000001</v>
      </c>
      <c r="G71">
        <v>40.012</v>
      </c>
      <c r="H71">
        <v>707513</v>
      </c>
      <c r="I71">
        <v>1840628</v>
      </c>
      <c r="J71">
        <v>7</v>
      </c>
      <c r="K71">
        <v>7</v>
      </c>
      <c r="L71">
        <v>5.6601039999999996</v>
      </c>
      <c r="M71">
        <v>14.725023999999999</v>
      </c>
    </row>
    <row r="72" spans="1:13" x14ac:dyDescent="0.25">
      <c r="A72">
        <v>1026</v>
      </c>
      <c r="B72" s="1">
        <v>44800.336689814816</v>
      </c>
      <c r="C72" t="s">
        <v>70</v>
      </c>
      <c r="D72">
        <v>3.5390000000000001</v>
      </c>
      <c r="E72">
        <v>38.588999999999999</v>
      </c>
      <c r="F72">
        <v>31.856999999999999</v>
      </c>
      <c r="G72">
        <v>41.968000000000004</v>
      </c>
      <c r="H72">
        <v>883773</v>
      </c>
      <c r="I72">
        <v>1654363</v>
      </c>
      <c r="J72">
        <v>7</v>
      </c>
      <c r="K72">
        <v>8</v>
      </c>
      <c r="L72">
        <v>7.0701840000000002</v>
      </c>
      <c r="M72">
        <v>13.234904</v>
      </c>
    </row>
    <row r="73" spans="1:13" x14ac:dyDescent="0.25">
      <c r="A73">
        <v>1027</v>
      </c>
      <c r="B73" s="1">
        <v>44800.378344907411</v>
      </c>
      <c r="C73" t="s">
        <v>71</v>
      </c>
      <c r="D73">
        <v>5.83</v>
      </c>
      <c r="E73">
        <v>39.247999999999998</v>
      </c>
      <c r="F73">
        <v>29.954000000000001</v>
      </c>
      <c r="G73">
        <v>41.054000000000002</v>
      </c>
      <c r="H73">
        <v>718499</v>
      </c>
      <c r="I73">
        <v>1699354</v>
      </c>
      <c r="J73">
        <v>7</v>
      </c>
      <c r="K73">
        <v>9</v>
      </c>
      <c r="L73">
        <v>5.747992</v>
      </c>
      <c r="M73">
        <v>13.594832</v>
      </c>
    </row>
    <row r="74" spans="1:13" x14ac:dyDescent="0.25">
      <c r="A74">
        <v>1028</v>
      </c>
      <c r="B74" s="1">
        <v>44800.42</v>
      </c>
      <c r="C74" t="s">
        <v>72</v>
      </c>
      <c r="D74">
        <v>1.306</v>
      </c>
      <c r="E74">
        <v>40.018000000000001</v>
      </c>
      <c r="F74">
        <v>37.917999999999999</v>
      </c>
      <c r="G74">
        <v>40.932000000000002</v>
      </c>
      <c r="H74">
        <v>908428</v>
      </c>
      <c r="I74">
        <v>1381973</v>
      </c>
      <c r="J74">
        <v>7</v>
      </c>
      <c r="K74">
        <v>10</v>
      </c>
      <c r="L74">
        <v>7.2674240000000001</v>
      </c>
      <c r="M74">
        <v>11.055783999999999</v>
      </c>
    </row>
    <row r="75" spans="1:13" x14ac:dyDescent="0.25">
      <c r="A75">
        <v>1029</v>
      </c>
      <c r="B75" s="1">
        <v>44800.461736111109</v>
      </c>
      <c r="C75" t="s">
        <v>73</v>
      </c>
      <c r="D75">
        <v>2.5529999999999999</v>
      </c>
      <c r="E75">
        <v>40.613999999999997</v>
      </c>
      <c r="F75">
        <v>38.837000000000003</v>
      </c>
      <c r="G75">
        <v>47.923000000000002</v>
      </c>
      <c r="H75">
        <v>4271842</v>
      </c>
      <c r="I75">
        <v>1626627</v>
      </c>
      <c r="J75">
        <v>7</v>
      </c>
      <c r="K75">
        <v>11</v>
      </c>
      <c r="L75">
        <v>34.174736000000003</v>
      </c>
      <c r="M75">
        <v>13.013016</v>
      </c>
    </row>
    <row r="76" spans="1:13" x14ac:dyDescent="0.25">
      <c r="A76">
        <v>1030</v>
      </c>
      <c r="B76" s="1">
        <v>44800.503379629627</v>
      </c>
      <c r="C76" t="s">
        <v>74</v>
      </c>
      <c r="D76">
        <v>2.105</v>
      </c>
      <c r="E76">
        <v>40.954999999999998</v>
      </c>
      <c r="F76">
        <v>39.621000000000002</v>
      </c>
      <c r="G76">
        <v>48.04</v>
      </c>
      <c r="H76">
        <v>4137370</v>
      </c>
      <c r="I76">
        <v>1398546</v>
      </c>
      <c r="J76">
        <v>7</v>
      </c>
      <c r="K76">
        <v>12</v>
      </c>
      <c r="L76">
        <v>33.098959999999998</v>
      </c>
      <c r="M76">
        <v>11.188368000000001</v>
      </c>
    </row>
    <row r="77" spans="1:13" x14ac:dyDescent="0.25">
      <c r="A77">
        <v>1031</v>
      </c>
      <c r="B77" s="1">
        <v>44800.545023148145</v>
      </c>
      <c r="C77" t="s">
        <v>75</v>
      </c>
      <c r="D77">
        <v>1.2709999999999999</v>
      </c>
      <c r="E77">
        <v>39.942</v>
      </c>
      <c r="F77">
        <v>38.950000000000003</v>
      </c>
      <c r="G77">
        <v>41.012999999999998</v>
      </c>
      <c r="H77">
        <v>858742</v>
      </c>
      <c r="I77">
        <v>1366237</v>
      </c>
      <c r="J77">
        <v>7</v>
      </c>
      <c r="K77">
        <v>13</v>
      </c>
      <c r="L77">
        <v>6.869936</v>
      </c>
      <c r="M77">
        <v>10.929895999999999</v>
      </c>
    </row>
    <row r="78" spans="1:13" x14ac:dyDescent="0.25">
      <c r="A78">
        <v>1032</v>
      </c>
      <c r="B78" s="1">
        <v>44800.58662037037</v>
      </c>
      <c r="C78" t="s">
        <v>76</v>
      </c>
      <c r="D78">
        <v>2.7909999999999999</v>
      </c>
      <c r="E78">
        <v>40.856999999999999</v>
      </c>
      <c r="F78">
        <v>39.933</v>
      </c>
      <c r="G78">
        <v>46.957999999999998</v>
      </c>
      <c r="H78">
        <v>812111</v>
      </c>
      <c r="I78">
        <v>1370081</v>
      </c>
      <c r="J78">
        <v>7</v>
      </c>
      <c r="K78">
        <v>14</v>
      </c>
      <c r="L78">
        <v>6.4968880000000002</v>
      </c>
      <c r="M78">
        <v>10.960648000000001</v>
      </c>
    </row>
    <row r="79" spans="1:13" x14ac:dyDescent="0.25">
      <c r="A79">
        <v>1033</v>
      </c>
      <c r="B79" s="1">
        <v>44800.628344907411</v>
      </c>
      <c r="C79" t="s">
        <v>77</v>
      </c>
      <c r="D79">
        <v>6.7510000000000003</v>
      </c>
      <c r="E79">
        <v>40.832000000000001</v>
      </c>
      <c r="F79">
        <v>31.02</v>
      </c>
      <c r="G79">
        <v>45.959000000000003</v>
      </c>
      <c r="H79">
        <v>894245</v>
      </c>
      <c r="I79">
        <v>1326075</v>
      </c>
      <c r="J79">
        <v>7</v>
      </c>
      <c r="K79">
        <v>15</v>
      </c>
      <c r="L79">
        <v>7.1539599999999997</v>
      </c>
      <c r="M79">
        <v>10.608599999999999</v>
      </c>
    </row>
    <row r="80" spans="1:13" x14ac:dyDescent="0.25">
      <c r="A80">
        <v>1034</v>
      </c>
      <c r="B80" s="1">
        <v>44800.670046296298</v>
      </c>
      <c r="C80" t="s">
        <v>78</v>
      </c>
      <c r="D80">
        <v>2.5379999999999998</v>
      </c>
      <c r="E80">
        <v>41.122</v>
      </c>
      <c r="F80">
        <v>39.936999999999998</v>
      </c>
      <c r="G80">
        <v>46.95</v>
      </c>
      <c r="H80">
        <v>908835</v>
      </c>
      <c r="I80">
        <v>1496395</v>
      </c>
      <c r="J80">
        <v>7</v>
      </c>
      <c r="K80">
        <v>16</v>
      </c>
      <c r="L80">
        <v>7.2706799999999996</v>
      </c>
      <c r="M80">
        <v>11.971159999999999</v>
      </c>
    </row>
    <row r="81" spans="1:13" x14ac:dyDescent="0.25">
      <c r="A81">
        <v>1035</v>
      </c>
      <c r="B81" s="1">
        <v>44800.711655092593</v>
      </c>
      <c r="C81" t="s">
        <v>79</v>
      </c>
      <c r="D81">
        <v>3.7669999999999999</v>
      </c>
      <c r="E81">
        <v>40.843000000000004</v>
      </c>
      <c r="F81">
        <v>38.94</v>
      </c>
      <c r="G81">
        <v>46.969000000000001</v>
      </c>
      <c r="H81">
        <v>814001</v>
      </c>
      <c r="I81">
        <v>1472691</v>
      </c>
      <c r="J81">
        <v>7</v>
      </c>
      <c r="K81">
        <v>17</v>
      </c>
      <c r="L81">
        <v>6.5120079999999998</v>
      </c>
      <c r="M81">
        <v>11.781528</v>
      </c>
    </row>
    <row r="82" spans="1:13" x14ac:dyDescent="0.25">
      <c r="A82">
        <v>1036</v>
      </c>
      <c r="B82" s="1">
        <v>44800.753391203703</v>
      </c>
      <c r="C82" t="s">
        <v>80</v>
      </c>
      <c r="D82">
        <v>3.3279999999999998</v>
      </c>
      <c r="E82">
        <v>39.862000000000002</v>
      </c>
      <c r="F82">
        <v>37.994</v>
      </c>
      <c r="G82">
        <v>44.003</v>
      </c>
      <c r="H82">
        <v>917160</v>
      </c>
      <c r="I82">
        <v>1407064</v>
      </c>
      <c r="J82">
        <v>7</v>
      </c>
      <c r="K82">
        <v>18</v>
      </c>
      <c r="L82">
        <v>7.3372799999999998</v>
      </c>
      <c r="M82">
        <v>11.256512000000001</v>
      </c>
    </row>
    <row r="83" spans="1:13" x14ac:dyDescent="0.25">
      <c r="A83">
        <v>1037</v>
      </c>
      <c r="B83" s="1">
        <v>44800.795081018521</v>
      </c>
      <c r="C83" t="s">
        <v>81</v>
      </c>
      <c r="D83">
        <v>3.3330000000000002</v>
      </c>
      <c r="E83">
        <v>42.744999999999997</v>
      </c>
      <c r="F83">
        <v>39.956000000000003</v>
      </c>
      <c r="G83">
        <v>48.01</v>
      </c>
      <c r="H83">
        <v>636507</v>
      </c>
      <c r="I83">
        <v>1808021</v>
      </c>
      <c r="J83">
        <v>7</v>
      </c>
      <c r="K83">
        <v>19</v>
      </c>
      <c r="L83">
        <v>5.0920560000000004</v>
      </c>
      <c r="M83">
        <v>14.464168000000001</v>
      </c>
    </row>
    <row r="84" spans="1:13" x14ac:dyDescent="0.25">
      <c r="A84">
        <v>1038</v>
      </c>
      <c r="B84" s="1">
        <v>44800.836712962962</v>
      </c>
      <c r="C84" t="s">
        <v>82</v>
      </c>
      <c r="D84">
        <v>5.7089999999999996</v>
      </c>
      <c r="E84">
        <v>39.615000000000002</v>
      </c>
      <c r="F84">
        <v>29.981999999999999</v>
      </c>
      <c r="G84">
        <v>40.965000000000003</v>
      </c>
      <c r="H84">
        <v>687780</v>
      </c>
      <c r="I84">
        <v>1604606</v>
      </c>
      <c r="J84">
        <v>7</v>
      </c>
      <c r="K84">
        <v>20</v>
      </c>
      <c r="L84">
        <v>5.5022399999999996</v>
      </c>
      <c r="M84">
        <v>12.836848</v>
      </c>
    </row>
    <row r="85" spans="1:13" x14ac:dyDescent="0.25">
      <c r="A85">
        <v>1039</v>
      </c>
      <c r="B85" s="1">
        <v>44800.878368055557</v>
      </c>
      <c r="C85" t="s">
        <v>83</v>
      </c>
      <c r="D85">
        <v>2.3479999999999999</v>
      </c>
      <c r="E85">
        <v>40.305</v>
      </c>
      <c r="F85">
        <v>38.877000000000002</v>
      </c>
      <c r="G85">
        <v>45.972999999999999</v>
      </c>
      <c r="H85">
        <v>4344569</v>
      </c>
      <c r="I85">
        <v>1695504</v>
      </c>
      <c r="J85">
        <v>7</v>
      </c>
      <c r="K85">
        <v>21</v>
      </c>
      <c r="L85">
        <v>34.756551999999999</v>
      </c>
      <c r="M85">
        <v>13.564031999999999</v>
      </c>
    </row>
    <row r="86" spans="1:13" x14ac:dyDescent="0.25">
      <c r="A86">
        <v>1040</v>
      </c>
      <c r="B86" s="1">
        <v>44800.920011574075</v>
      </c>
      <c r="C86" t="s">
        <v>84</v>
      </c>
      <c r="D86">
        <v>1.927</v>
      </c>
      <c r="E86">
        <v>40.171999999999997</v>
      </c>
      <c r="F86">
        <v>39.070999999999998</v>
      </c>
      <c r="G86">
        <v>44.957999999999998</v>
      </c>
      <c r="H86">
        <v>808832</v>
      </c>
      <c r="I86">
        <v>1775949</v>
      </c>
      <c r="J86">
        <v>7</v>
      </c>
      <c r="K86">
        <v>22</v>
      </c>
      <c r="L86">
        <v>6.470656</v>
      </c>
      <c r="M86">
        <v>14.207592</v>
      </c>
    </row>
    <row r="87" spans="1:13" x14ac:dyDescent="0.25">
      <c r="A87">
        <v>1041</v>
      </c>
      <c r="B87" s="1">
        <v>44800.961655092593</v>
      </c>
      <c r="C87" t="s">
        <v>85</v>
      </c>
      <c r="D87">
        <v>0.56200000000000006</v>
      </c>
      <c r="E87">
        <v>39.988</v>
      </c>
      <c r="F87">
        <v>38.875</v>
      </c>
      <c r="G87">
        <v>40.984000000000002</v>
      </c>
      <c r="H87">
        <v>790874</v>
      </c>
      <c r="I87">
        <v>1815212</v>
      </c>
      <c r="J87">
        <v>7</v>
      </c>
      <c r="K87">
        <v>23</v>
      </c>
      <c r="L87">
        <v>6.3269919999999997</v>
      </c>
      <c r="M87">
        <v>14.521696</v>
      </c>
    </row>
    <row r="88" spans="1:13" x14ac:dyDescent="0.25">
      <c r="A88">
        <v>1042</v>
      </c>
      <c r="B88" s="1">
        <v>44801.003425925926</v>
      </c>
      <c r="C88" t="s">
        <v>86</v>
      </c>
      <c r="D88">
        <v>6.016</v>
      </c>
      <c r="E88">
        <v>39.563000000000002</v>
      </c>
      <c r="F88">
        <v>29.966999999999999</v>
      </c>
      <c r="G88">
        <v>41.01</v>
      </c>
      <c r="H88">
        <v>809702</v>
      </c>
      <c r="I88">
        <v>1725092</v>
      </c>
      <c r="J88">
        <v>1</v>
      </c>
      <c r="K88">
        <v>0</v>
      </c>
      <c r="L88">
        <v>6.4776160000000003</v>
      </c>
      <c r="M88">
        <v>13.800736000000001</v>
      </c>
    </row>
    <row r="89" spans="1:13" x14ac:dyDescent="0.25">
      <c r="A89">
        <v>1043</v>
      </c>
      <c r="B89" s="1">
        <v>44801.045011574075</v>
      </c>
      <c r="C89" t="s">
        <v>87</v>
      </c>
      <c r="D89">
        <v>3.8090000000000002</v>
      </c>
      <c r="E89">
        <v>38.926000000000002</v>
      </c>
      <c r="F89">
        <v>32.987000000000002</v>
      </c>
      <c r="G89">
        <v>40.091000000000001</v>
      </c>
      <c r="H89">
        <v>4856873</v>
      </c>
      <c r="I89">
        <v>1822552</v>
      </c>
      <c r="J89">
        <v>1</v>
      </c>
      <c r="K89">
        <v>1</v>
      </c>
      <c r="L89">
        <v>38.854984000000002</v>
      </c>
      <c r="M89">
        <v>14.580416</v>
      </c>
    </row>
    <row r="90" spans="1:13" x14ac:dyDescent="0.25">
      <c r="A90">
        <v>1044</v>
      </c>
      <c r="B90" s="1">
        <v>44801.086678240739</v>
      </c>
      <c r="C90" t="s">
        <v>88</v>
      </c>
      <c r="D90">
        <v>3.5129999999999999</v>
      </c>
      <c r="E90">
        <v>40.581000000000003</v>
      </c>
      <c r="F90">
        <v>39.93</v>
      </c>
      <c r="G90">
        <v>47.969000000000001</v>
      </c>
      <c r="H90">
        <v>6006380</v>
      </c>
      <c r="I90">
        <v>1932364</v>
      </c>
      <c r="J90">
        <v>1</v>
      </c>
      <c r="K90">
        <v>2</v>
      </c>
      <c r="L90">
        <v>48.05104</v>
      </c>
      <c r="M90">
        <v>15.458912</v>
      </c>
    </row>
    <row r="91" spans="1:13" x14ac:dyDescent="0.25">
      <c r="A91">
        <v>1045</v>
      </c>
      <c r="B91" s="1">
        <v>44801.12835648148</v>
      </c>
      <c r="C91" t="s">
        <v>89</v>
      </c>
      <c r="D91">
        <v>5.0259999999999998</v>
      </c>
      <c r="E91">
        <v>36.970999999999997</v>
      </c>
      <c r="F91">
        <v>29.893000000000001</v>
      </c>
      <c r="G91">
        <v>39.997</v>
      </c>
      <c r="H91">
        <v>6395331</v>
      </c>
      <c r="I91">
        <v>1860044</v>
      </c>
      <c r="J91">
        <v>1</v>
      </c>
      <c r="K91">
        <v>3</v>
      </c>
      <c r="L91">
        <v>51.162647999999997</v>
      </c>
      <c r="M91">
        <v>14.880352</v>
      </c>
    </row>
    <row r="92" spans="1:13" x14ac:dyDescent="0.25">
      <c r="A92">
        <v>1046</v>
      </c>
      <c r="B92" s="1">
        <v>44801.17</v>
      </c>
      <c r="C92" t="s">
        <v>90</v>
      </c>
      <c r="D92">
        <v>1.0109999999999999</v>
      </c>
      <c r="E92">
        <v>39.957999999999998</v>
      </c>
      <c r="F92">
        <v>38.981000000000002</v>
      </c>
      <c r="G92">
        <v>40.987000000000002</v>
      </c>
      <c r="H92">
        <v>6584236</v>
      </c>
      <c r="I92">
        <v>1912528</v>
      </c>
      <c r="J92">
        <v>1</v>
      </c>
      <c r="K92">
        <v>4</v>
      </c>
      <c r="L92">
        <v>52.673887999999998</v>
      </c>
      <c r="M92">
        <v>15.300224</v>
      </c>
    </row>
    <row r="93" spans="1:13" x14ac:dyDescent="0.25">
      <c r="A93">
        <v>1047</v>
      </c>
      <c r="B93" s="1">
        <v>44801.21166666667</v>
      </c>
      <c r="C93" t="s">
        <v>91</v>
      </c>
      <c r="D93">
        <v>0.51600000000000001</v>
      </c>
      <c r="E93">
        <v>39.933</v>
      </c>
      <c r="F93">
        <v>38.006999999999998</v>
      </c>
      <c r="G93">
        <v>39.972000000000001</v>
      </c>
      <c r="H93">
        <v>711163</v>
      </c>
      <c r="I93">
        <v>2157068</v>
      </c>
      <c r="J93">
        <v>1</v>
      </c>
      <c r="K93">
        <v>5</v>
      </c>
      <c r="L93">
        <v>5.6893039999999999</v>
      </c>
      <c r="M93">
        <v>17.256544000000002</v>
      </c>
    </row>
    <row r="94" spans="1:13" x14ac:dyDescent="0.25">
      <c r="A94">
        <v>1048</v>
      </c>
      <c r="B94" s="1">
        <v>44801.25335648148</v>
      </c>
      <c r="C94" t="s">
        <v>92</v>
      </c>
      <c r="D94">
        <v>7.27</v>
      </c>
      <c r="E94">
        <v>43.475000000000001</v>
      </c>
      <c r="F94">
        <v>29.849</v>
      </c>
      <c r="G94">
        <v>49.948</v>
      </c>
      <c r="H94">
        <v>963620</v>
      </c>
      <c r="I94">
        <v>1933508</v>
      </c>
      <c r="J94">
        <v>1</v>
      </c>
      <c r="K94">
        <v>6</v>
      </c>
      <c r="L94">
        <v>7.7089600000000003</v>
      </c>
      <c r="M94">
        <v>15.468064</v>
      </c>
    </row>
    <row r="95" spans="1:13" x14ac:dyDescent="0.25">
      <c r="A95">
        <v>1049</v>
      </c>
      <c r="B95" s="1">
        <v>44801.294999999998</v>
      </c>
      <c r="C95" t="s">
        <v>93</v>
      </c>
      <c r="D95">
        <v>5.0629999999999997</v>
      </c>
      <c r="E95">
        <v>36.954999999999998</v>
      </c>
      <c r="F95">
        <v>29.84</v>
      </c>
      <c r="G95">
        <v>39.996000000000002</v>
      </c>
      <c r="H95">
        <v>5480437</v>
      </c>
      <c r="I95">
        <v>1675514</v>
      </c>
      <c r="J95">
        <v>1</v>
      </c>
      <c r="K95">
        <v>7</v>
      </c>
      <c r="L95">
        <v>43.843496000000002</v>
      </c>
      <c r="M95">
        <v>13.404112</v>
      </c>
    </row>
    <row r="96" spans="1:13" x14ac:dyDescent="0.25">
      <c r="A96">
        <v>1050</v>
      </c>
      <c r="B96" s="1">
        <v>44801.336678240739</v>
      </c>
      <c r="C96" t="s">
        <v>94</v>
      </c>
      <c r="D96">
        <v>4.8259999999999996</v>
      </c>
      <c r="E96">
        <v>39.704000000000001</v>
      </c>
      <c r="F96">
        <v>30.896999999999998</v>
      </c>
      <c r="G96">
        <v>40.951999999999998</v>
      </c>
      <c r="H96">
        <v>816331</v>
      </c>
      <c r="I96">
        <v>1682826</v>
      </c>
      <c r="J96">
        <v>1</v>
      </c>
      <c r="K96">
        <v>8</v>
      </c>
      <c r="L96">
        <v>6.5306480000000002</v>
      </c>
      <c r="M96">
        <v>13.462607999999999</v>
      </c>
    </row>
    <row r="97" spans="1:13" x14ac:dyDescent="0.25">
      <c r="A97">
        <v>1051</v>
      </c>
      <c r="B97" s="1">
        <v>44801.37840277778</v>
      </c>
      <c r="C97" t="s">
        <v>95</v>
      </c>
      <c r="D97">
        <v>7.7679999999999998</v>
      </c>
      <c r="E97">
        <v>39.945999999999998</v>
      </c>
      <c r="F97">
        <v>31.965</v>
      </c>
      <c r="G97">
        <v>46.951000000000001</v>
      </c>
      <c r="H97">
        <v>720600</v>
      </c>
      <c r="I97">
        <v>1704496</v>
      </c>
      <c r="J97">
        <v>1</v>
      </c>
      <c r="K97">
        <v>9</v>
      </c>
      <c r="L97">
        <v>5.7648000000000001</v>
      </c>
      <c r="M97">
        <v>13.635968</v>
      </c>
    </row>
    <row r="98" spans="1:13" x14ac:dyDescent="0.25">
      <c r="A98">
        <v>1052</v>
      </c>
      <c r="B98" s="1">
        <v>44801.420034722221</v>
      </c>
      <c r="C98" t="s">
        <v>96</v>
      </c>
      <c r="D98">
        <v>3.2370000000000001</v>
      </c>
      <c r="E98">
        <v>39.966000000000001</v>
      </c>
      <c r="F98">
        <v>38.957999999999998</v>
      </c>
      <c r="G98">
        <v>50.795000000000002</v>
      </c>
      <c r="H98">
        <v>3931742</v>
      </c>
      <c r="I98">
        <v>1476658</v>
      </c>
      <c r="J98">
        <v>1</v>
      </c>
      <c r="K98">
        <v>10</v>
      </c>
      <c r="L98">
        <v>31.453935999999999</v>
      </c>
      <c r="M98">
        <v>11.813264</v>
      </c>
    </row>
    <row r="99" spans="1:13" x14ac:dyDescent="0.25">
      <c r="A99">
        <v>1053</v>
      </c>
      <c r="B99" s="1">
        <v>44801.461724537039</v>
      </c>
      <c r="C99" t="s">
        <v>97</v>
      </c>
      <c r="D99">
        <v>0.27700000000000002</v>
      </c>
      <c r="E99">
        <v>39.945999999999998</v>
      </c>
      <c r="F99">
        <v>38.942</v>
      </c>
      <c r="G99">
        <v>39.997</v>
      </c>
      <c r="H99">
        <v>755555</v>
      </c>
      <c r="I99">
        <v>1458325</v>
      </c>
      <c r="J99">
        <v>1</v>
      </c>
      <c r="K99">
        <v>11</v>
      </c>
      <c r="L99">
        <v>6.0444399999999998</v>
      </c>
      <c r="M99">
        <v>11.666600000000001</v>
      </c>
    </row>
    <row r="100" spans="1:13" x14ac:dyDescent="0.25">
      <c r="A100">
        <v>1054</v>
      </c>
      <c r="B100" s="1">
        <v>44801.503379629627</v>
      </c>
      <c r="C100" t="s">
        <v>98</v>
      </c>
      <c r="D100">
        <v>0.871</v>
      </c>
      <c r="E100">
        <v>39.780999999999999</v>
      </c>
      <c r="F100">
        <v>38.965000000000003</v>
      </c>
      <c r="G100">
        <v>40.96</v>
      </c>
      <c r="H100">
        <v>760319</v>
      </c>
      <c r="I100">
        <v>1537995</v>
      </c>
      <c r="J100">
        <v>1</v>
      </c>
      <c r="K100">
        <v>12</v>
      </c>
      <c r="L100">
        <v>6.0825519999999997</v>
      </c>
      <c r="M100">
        <v>12.30396</v>
      </c>
    </row>
    <row r="101" spans="1:13" x14ac:dyDescent="0.25">
      <c r="A101">
        <v>1055</v>
      </c>
      <c r="B101" s="1">
        <v>44801.545046296298</v>
      </c>
      <c r="C101" t="s">
        <v>99</v>
      </c>
      <c r="D101">
        <v>0.28699999999999998</v>
      </c>
      <c r="E101">
        <v>40.283999999999999</v>
      </c>
      <c r="F101">
        <v>39.920999999999999</v>
      </c>
      <c r="G101">
        <v>40.948999999999998</v>
      </c>
      <c r="H101">
        <v>711576</v>
      </c>
      <c r="I101">
        <v>1709000</v>
      </c>
      <c r="J101">
        <v>1</v>
      </c>
      <c r="K101">
        <v>13</v>
      </c>
      <c r="L101">
        <v>5.6926079999999999</v>
      </c>
      <c r="M101">
        <v>13.672000000000001</v>
      </c>
    </row>
    <row r="102" spans="1:13" x14ac:dyDescent="0.25">
      <c r="A102">
        <v>1056</v>
      </c>
      <c r="B102" s="1">
        <v>44801.586608796293</v>
      </c>
      <c r="C102" t="s">
        <v>100</v>
      </c>
      <c r="D102">
        <v>126.738</v>
      </c>
      <c r="E102">
        <v>43.222999999999999</v>
      </c>
      <c r="F102">
        <v>39.942</v>
      </c>
      <c r="G102">
        <v>289.988</v>
      </c>
      <c r="H102">
        <v>2135509</v>
      </c>
      <c r="I102">
        <v>1463637</v>
      </c>
      <c r="J102">
        <v>1</v>
      </c>
      <c r="K102">
        <v>14</v>
      </c>
      <c r="L102">
        <v>17.084071999999999</v>
      </c>
      <c r="M102">
        <v>11.709096000000001</v>
      </c>
    </row>
    <row r="103" spans="1:13" x14ac:dyDescent="0.25">
      <c r="A103">
        <v>1057</v>
      </c>
      <c r="B103" s="1">
        <v>44801.628321759257</v>
      </c>
      <c r="C103" t="s">
        <v>101</v>
      </c>
      <c r="D103">
        <v>1.048</v>
      </c>
      <c r="E103">
        <v>39.630000000000003</v>
      </c>
      <c r="F103">
        <v>38.951000000000001</v>
      </c>
      <c r="G103">
        <v>41.988999999999997</v>
      </c>
      <c r="H103">
        <v>834099</v>
      </c>
      <c r="I103">
        <v>1312916</v>
      </c>
      <c r="J103">
        <v>1</v>
      </c>
      <c r="K103">
        <v>15</v>
      </c>
      <c r="L103">
        <v>6.6727920000000003</v>
      </c>
      <c r="M103">
        <v>10.503328</v>
      </c>
    </row>
    <row r="104" spans="1:13" x14ac:dyDescent="0.25">
      <c r="A104">
        <v>1058</v>
      </c>
      <c r="B104" s="1">
        <v>44801.670023148145</v>
      </c>
      <c r="C104" t="s">
        <v>102</v>
      </c>
      <c r="D104">
        <v>5.93</v>
      </c>
      <c r="E104">
        <v>40.380000000000003</v>
      </c>
      <c r="F104">
        <v>31.001000000000001</v>
      </c>
      <c r="G104">
        <v>47.872</v>
      </c>
      <c r="H104">
        <v>789302</v>
      </c>
      <c r="I104">
        <v>1671600</v>
      </c>
      <c r="J104">
        <v>1</v>
      </c>
      <c r="K104">
        <v>16</v>
      </c>
      <c r="L104">
        <v>6.3144159999999996</v>
      </c>
      <c r="M104">
        <v>13.3728</v>
      </c>
    </row>
    <row r="105" spans="1:13" x14ac:dyDescent="0.25">
      <c r="A105">
        <v>1059</v>
      </c>
      <c r="B105" s="1">
        <v>44801.711608796293</v>
      </c>
      <c r="C105" t="s">
        <v>103</v>
      </c>
      <c r="D105">
        <v>1.2370000000000001</v>
      </c>
      <c r="E105">
        <v>40.279000000000003</v>
      </c>
      <c r="F105">
        <v>38.97</v>
      </c>
      <c r="G105">
        <v>42.902000000000001</v>
      </c>
      <c r="H105">
        <v>621192</v>
      </c>
      <c r="I105">
        <v>1661288</v>
      </c>
      <c r="J105">
        <v>1</v>
      </c>
      <c r="K105">
        <v>17</v>
      </c>
      <c r="L105">
        <v>4.9695359999999997</v>
      </c>
      <c r="M105">
        <v>13.290304000000001</v>
      </c>
    </row>
    <row r="106" spans="1:13" x14ac:dyDescent="0.25">
      <c r="A106">
        <v>1060</v>
      </c>
      <c r="B106" s="1">
        <v>44801.753495370373</v>
      </c>
      <c r="C106" t="s">
        <v>104</v>
      </c>
      <c r="D106">
        <v>2.9569999999999999</v>
      </c>
      <c r="E106">
        <v>41.26</v>
      </c>
      <c r="F106">
        <v>38.960999999999999</v>
      </c>
      <c r="G106">
        <v>47.883000000000003</v>
      </c>
      <c r="H106">
        <v>809525</v>
      </c>
      <c r="I106">
        <v>1517976</v>
      </c>
      <c r="J106">
        <v>1</v>
      </c>
      <c r="K106">
        <v>18</v>
      </c>
      <c r="L106">
        <v>6.4762000000000004</v>
      </c>
      <c r="M106">
        <v>12.143808</v>
      </c>
    </row>
    <row r="107" spans="1:13" x14ac:dyDescent="0.25">
      <c r="A107">
        <v>1061</v>
      </c>
      <c r="B107" s="1">
        <v>44801.795115740744</v>
      </c>
      <c r="C107" t="s">
        <v>105</v>
      </c>
      <c r="D107">
        <v>1.5429999999999999</v>
      </c>
      <c r="E107">
        <v>39.966999999999999</v>
      </c>
      <c r="F107">
        <v>38.816000000000003</v>
      </c>
      <c r="G107">
        <v>40.975999999999999</v>
      </c>
      <c r="H107">
        <v>723708</v>
      </c>
      <c r="I107">
        <v>1429304</v>
      </c>
      <c r="J107">
        <v>1</v>
      </c>
      <c r="K107">
        <v>19</v>
      </c>
      <c r="L107">
        <v>5.7896640000000001</v>
      </c>
      <c r="M107">
        <v>11.434431999999999</v>
      </c>
    </row>
    <row r="108" spans="1:13" x14ac:dyDescent="0.25">
      <c r="A108">
        <v>1062</v>
      </c>
      <c r="B108" s="1">
        <v>44801.836712962962</v>
      </c>
      <c r="C108" t="s">
        <v>106</v>
      </c>
      <c r="D108">
        <v>6.0330000000000004</v>
      </c>
      <c r="E108">
        <v>40.923999999999999</v>
      </c>
      <c r="F108">
        <v>29.968</v>
      </c>
      <c r="G108">
        <v>46.975000000000001</v>
      </c>
      <c r="H108">
        <v>660281</v>
      </c>
      <c r="I108">
        <v>1909708</v>
      </c>
      <c r="J108">
        <v>1</v>
      </c>
      <c r="K108">
        <v>20</v>
      </c>
      <c r="L108">
        <v>5.2822480000000001</v>
      </c>
      <c r="M108">
        <v>15.277664</v>
      </c>
    </row>
    <row r="109" spans="1:13" x14ac:dyDescent="0.25">
      <c r="A109">
        <v>1063</v>
      </c>
      <c r="B109" s="1">
        <v>44801.87835648148</v>
      </c>
      <c r="C109" t="s">
        <v>107</v>
      </c>
      <c r="D109">
        <v>4.2480000000000002</v>
      </c>
      <c r="E109">
        <v>40.98</v>
      </c>
      <c r="F109">
        <v>39.872</v>
      </c>
      <c r="G109">
        <v>47.927999999999997</v>
      </c>
      <c r="H109">
        <v>758066</v>
      </c>
      <c r="I109">
        <v>2143889</v>
      </c>
      <c r="J109">
        <v>1</v>
      </c>
      <c r="K109">
        <v>21</v>
      </c>
      <c r="L109">
        <v>6.0645280000000001</v>
      </c>
      <c r="M109">
        <v>17.151112000000001</v>
      </c>
    </row>
    <row r="110" spans="1:13" x14ac:dyDescent="0.25">
      <c r="A110">
        <v>1064</v>
      </c>
      <c r="B110" s="1">
        <v>44801.920023148145</v>
      </c>
      <c r="C110" t="s">
        <v>108</v>
      </c>
      <c r="D110">
        <v>5.7859999999999996</v>
      </c>
      <c r="E110">
        <v>36.869</v>
      </c>
      <c r="F110">
        <v>29.974</v>
      </c>
      <c r="G110">
        <v>43.933999999999997</v>
      </c>
      <c r="H110">
        <v>868427</v>
      </c>
      <c r="I110">
        <v>1866474</v>
      </c>
      <c r="J110">
        <v>1</v>
      </c>
      <c r="K110">
        <v>22</v>
      </c>
      <c r="L110">
        <v>6.9474159999999996</v>
      </c>
      <c r="M110">
        <v>14.931792</v>
      </c>
    </row>
    <row r="111" spans="1:13" x14ac:dyDescent="0.25">
      <c r="A111">
        <v>1065</v>
      </c>
      <c r="B111" s="1">
        <v>44801.961678240739</v>
      </c>
      <c r="C111" t="s">
        <v>109</v>
      </c>
      <c r="D111">
        <v>2.7850000000000001</v>
      </c>
      <c r="E111">
        <v>40.880000000000003</v>
      </c>
      <c r="F111">
        <v>39.947000000000003</v>
      </c>
      <c r="G111">
        <v>47.012999999999998</v>
      </c>
      <c r="H111">
        <v>835010</v>
      </c>
      <c r="I111">
        <v>1840441</v>
      </c>
      <c r="J111">
        <v>1</v>
      </c>
      <c r="K111">
        <v>23</v>
      </c>
      <c r="L111">
        <v>6.6800800000000002</v>
      </c>
      <c r="M111">
        <v>14.723528</v>
      </c>
    </row>
    <row r="112" spans="1:13" x14ac:dyDescent="0.25">
      <c r="A112">
        <v>1066</v>
      </c>
      <c r="B112" s="1">
        <v>44802.003333333334</v>
      </c>
      <c r="C112" t="s">
        <v>110</v>
      </c>
      <c r="D112">
        <v>1.022</v>
      </c>
      <c r="E112">
        <v>40.270000000000003</v>
      </c>
      <c r="F112">
        <v>38.982999999999997</v>
      </c>
      <c r="G112">
        <v>41.890999999999998</v>
      </c>
      <c r="H112">
        <v>5519106</v>
      </c>
      <c r="I112">
        <v>1984735</v>
      </c>
      <c r="J112">
        <v>2</v>
      </c>
      <c r="K112">
        <v>0</v>
      </c>
      <c r="L112">
        <v>44.152847999999999</v>
      </c>
      <c r="M112">
        <v>15.877879999999999</v>
      </c>
    </row>
    <row r="113" spans="1:13" x14ac:dyDescent="0.25">
      <c r="A113">
        <v>1067</v>
      </c>
      <c r="B113" s="1">
        <v>44802.045011574075</v>
      </c>
      <c r="C113" t="s">
        <v>111</v>
      </c>
      <c r="D113">
        <v>1.748</v>
      </c>
      <c r="E113">
        <v>41.445</v>
      </c>
      <c r="F113">
        <v>39.959000000000003</v>
      </c>
      <c r="G113">
        <v>46.947000000000003</v>
      </c>
      <c r="H113">
        <v>848327</v>
      </c>
      <c r="I113">
        <v>1829884</v>
      </c>
      <c r="J113">
        <v>2</v>
      </c>
      <c r="K113">
        <v>1</v>
      </c>
      <c r="L113">
        <v>6.7866160000000004</v>
      </c>
      <c r="M113">
        <v>14.639072000000001</v>
      </c>
    </row>
    <row r="114" spans="1:13" x14ac:dyDescent="0.25">
      <c r="A114">
        <v>1068</v>
      </c>
      <c r="B114" s="1">
        <v>44802.086724537039</v>
      </c>
      <c r="C114" t="s">
        <v>112</v>
      </c>
      <c r="D114">
        <v>6.5419999999999998</v>
      </c>
      <c r="E114">
        <v>40.573999999999998</v>
      </c>
      <c r="F114">
        <v>29.869</v>
      </c>
      <c r="G114">
        <v>47.963999999999999</v>
      </c>
      <c r="H114">
        <v>1009816</v>
      </c>
      <c r="I114">
        <v>1870464</v>
      </c>
      <c r="J114">
        <v>2</v>
      </c>
      <c r="K114">
        <v>2</v>
      </c>
      <c r="L114">
        <v>8.0785280000000004</v>
      </c>
      <c r="M114">
        <v>14.963711999999999</v>
      </c>
    </row>
    <row r="115" spans="1:13" x14ac:dyDescent="0.25">
      <c r="A115">
        <v>1069</v>
      </c>
      <c r="B115" s="1">
        <v>44802.12840277778</v>
      </c>
      <c r="C115" t="s">
        <v>113</v>
      </c>
      <c r="D115">
        <v>1.0509999999999999</v>
      </c>
      <c r="E115">
        <v>39.665999999999997</v>
      </c>
      <c r="F115">
        <v>38.917999999999999</v>
      </c>
      <c r="G115">
        <v>41.043999999999997</v>
      </c>
      <c r="H115">
        <v>914118</v>
      </c>
      <c r="I115">
        <v>1966077</v>
      </c>
      <c r="J115">
        <v>2</v>
      </c>
      <c r="K115">
        <v>3</v>
      </c>
      <c r="L115">
        <v>7.3129439999999999</v>
      </c>
      <c r="M115">
        <v>15.728616000000001</v>
      </c>
    </row>
    <row r="116" spans="1:13" x14ac:dyDescent="0.25">
      <c r="A116">
        <v>1070</v>
      </c>
      <c r="B116" s="1">
        <v>44802.170081018521</v>
      </c>
      <c r="C116" t="s">
        <v>114</v>
      </c>
      <c r="D116">
        <v>5.0279999999999996</v>
      </c>
      <c r="E116">
        <v>39.939</v>
      </c>
      <c r="F116">
        <v>29.975000000000001</v>
      </c>
      <c r="G116">
        <v>39.991999999999997</v>
      </c>
      <c r="H116">
        <v>698025</v>
      </c>
      <c r="I116">
        <v>2214229</v>
      </c>
      <c r="J116">
        <v>2</v>
      </c>
      <c r="K116">
        <v>4</v>
      </c>
      <c r="L116">
        <v>5.5842000000000001</v>
      </c>
      <c r="M116">
        <v>17.713832</v>
      </c>
    </row>
    <row r="117" spans="1:13" x14ac:dyDescent="0.25">
      <c r="A117">
        <v>1071</v>
      </c>
      <c r="B117" s="1">
        <v>44802.211689814816</v>
      </c>
      <c r="C117" t="s">
        <v>115</v>
      </c>
      <c r="D117">
        <v>4.0149999999999997</v>
      </c>
      <c r="E117">
        <v>43.131999999999998</v>
      </c>
      <c r="F117">
        <v>39.92</v>
      </c>
      <c r="G117">
        <v>48.029000000000003</v>
      </c>
      <c r="H117">
        <v>748333</v>
      </c>
      <c r="I117">
        <v>2000536</v>
      </c>
      <c r="J117">
        <v>2</v>
      </c>
      <c r="K117">
        <v>5</v>
      </c>
      <c r="L117">
        <v>5.9866640000000002</v>
      </c>
      <c r="M117">
        <v>16.004287999999999</v>
      </c>
    </row>
    <row r="118" spans="1:13" x14ac:dyDescent="0.25">
      <c r="A118">
        <v>1072</v>
      </c>
      <c r="B118" s="1">
        <v>44802.25335648148</v>
      </c>
      <c r="C118" t="s">
        <v>116</v>
      </c>
      <c r="D118">
        <v>5.048</v>
      </c>
      <c r="E118">
        <v>39.950000000000003</v>
      </c>
      <c r="F118">
        <v>29.998000000000001</v>
      </c>
      <c r="G118">
        <v>40.045999999999999</v>
      </c>
      <c r="H118">
        <v>771652</v>
      </c>
      <c r="I118">
        <v>2148782</v>
      </c>
      <c r="J118">
        <v>2</v>
      </c>
      <c r="K118">
        <v>6</v>
      </c>
      <c r="L118">
        <v>6.173216</v>
      </c>
      <c r="M118">
        <v>17.190256000000002</v>
      </c>
    </row>
    <row r="119" spans="1:13" x14ac:dyDescent="0.25">
      <c r="A119">
        <v>1073</v>
      </c>
      <c r="B119" s="1">
        <v>44802.295011574075</v>
      </c>
      <c r="C119" t="s">
        <v>117</v>
      </c>
      <c r="D119">
        <v>5.0190000000000001</v>
      </c>
      <c r="E119">
        <v>39.960999999999999</v>
      </c>
      <c r="F119">
        <v>29.951000000000001</v>
      </c>
      <c r="G119">
        <v>39.997</v>
      </c>
      <c r="H119">
        <v>829007</v>
      </c>
      <c r="I119">
        <v>1899978</v>
      </c>
      <c r="J119">
        <v>2</v>
      </c>
      <c r="K119">
        <v>7</v>
      </c>
      <c r="L119">
        <v>6.6320560000000004</v>
      </c>
      <c r="M119">
        <v>15.199824</v>
      </c>
    </row>
    <row r="120" spans="1:13" x14ac:dyDescent="0.25">
      <c r="A120">
        <v>1074</v>
      </c>
      <c r="B120" s="1">
        <v>44802.336631944447</v>
      </c>
      <c r="C120" t="s">
        <v>118</v>
      </c>
      <c r="D120">
        <v>5.3150000000000004</v>
      </c>
      <c r="E120">
        <v>40.146000000000001</v>
      </c>
      <c r="F120">
        <v>37.881</v>
      </c>
      <c r="G120">
        <v>48.024999999999999</v>
      </c>
      <c r="H120">
        <v>948371</v>
      </c>
      <c r="I120">
        <v>1707843</v>
      </c>
      <c r="J120">
        <v>2</v>
      </c>
      <c r="K120">
        <v>8</v>
      </c>
      <c r="L120">
        <v>7.5869679999999997</v>
      </c>
      <c r="M120">
        <v>13.662744</v>
      </c>
    </row>
    <row r="121" spans="1:13" x14ac:dyDescent="0.25">
      <c r="A121">
        <v>1075</v>
      </c>
      <c r="B121" s="1">
        <v>44802.378321759257</v>
      </c>
      <c r="C121" t="s">
        <v>119</v>
      </c>
      <c r="D121">
        <v>9.7449999999999992</v>
      </c>
      <c r="E121">
        <v>40.950000000000003</v>
      </c>
      <c r="F121">
        <v>38.957999999999998</v>
      </c>
      <c r="G121">
        <v>57.978999999999999</v>
      </c>
      <c r="H121">
        <v>764717</v>
      </c>
      <c r="I121">
        <v>1643372</v>
      </c>
      <c r="J121">
        <v>2</v>
      </c>
      <c r="K121">
        <v>9</v>
      </c>
      <c r="L121">
        <v>6.1177359999999998</v>
      </c>
      <c r="M121">
        <v>13.146976</v>
      </c>
    </row>
    <row r="122" spans="1:13" x14ac:dyDescent="0.25">
      <c r="A122">
        <v>1076</v>
      </c>
      <c r="B122" s="1">
        <v>44802.420023148145</v>
      </c>
      <c r="C122" t="s">
        <v>120</v>
      </c>
      <c r="D122">
        <v>7.0190000000000001</v>
      </c>
      <c r="E122">
        <v>39.933999999999997</v>
      </c>
      <c r="F122">
        <v>30.946000000000002</v>
      </c>
      <c r="G122">
        <v>48.945999999999998</v>
      </c>
      <c r="H122">
        <v>879786</v>
      </c>
      <c r="I122">
        <v>1737024</v>
      </c>
      <c r="J122">
        <v>2</v>
      </c>
      <c r="K122">
        <v>10</v>
      </c>
      <c r="L122">
        <v>7.0382879999999997</v>
      </c>
      <c r="M122">
        <v>13.896191999999999</v>
      </c>
    </row>
    <row r="123" spans="1:13" x14ac:dyDescent="0.25">
      <c r="A123">
        <v>1077</v>
      </c>
      <c r="B123" s="1">
        <v>44802.461747685185</v>
      </c>
      <c r="C123" t="s">
        <v>121</v>
      </c>
      <c r="D123">
        <v>2.5840000000000001</v>
      </c>
      <c r="E123">
        <v>40.57</v>
      </c>
      <c r="F123">
        <v>39.863</v>
      </c>
      <c r="G123">
        <v>47.982999999999997</v>
      </c>
      <c r="H123">
        <v>916090</v>
      </c>
      <c r="I123">
        <v>1875549</v>
      </c>
      <c r="J123">
        <v>2</v>
      </c>
      <c r="K123">
        <v>11</v>
      </c>
      <c r="L123">
        <v>7.3287199999999997</v>
      </c>
      <c r="M123">
        <v>15.004391999999999</v>
      </c>
    </row>
    <row r="124" spans="1:13" x14ac:dyDescent="0.25">
      <c r="A124">
        <v>1078</v>
      </c>
      <c r="B124" s="1">
        <v>44802.503437500003</v>
      </c>
      <c r="C124" t="s">
        <v>122</v>
      </c>
      <c r="D124">
        <v>0.79200000000000004</v>
      </c>
      <c r="E124">
        <v>39.968000000000004</v>
      </c>
      <c r="F124">
        <v>38.947000000000003</v>
      </c>
      <c r="G124">
        <v>41.005000000000003</v>
      </c>
      <c r="H124">
        <v>782148</v>
      </c>
      <c r="I124">
        <v>1802692</v>
      </c>
      <c r="J124">
        <v>2</v>
      </c>
      <c r="K124">
        <v>12</v>
      </c>
      <c r="L124">
        <v>6.2571839999999996</v>
      </c>
      <c r="M124">
        <v>14.421536</v>
      </c>
    </row>
    <row r="125" spans="1:13" x14ac:dyDescent="0.25">
      <c r="A125">
        <v>1079</v>
      </c>
      <c r="B125" s="1">
        <v>44802.545092592591</v>
      </c>
      <c r="C125" t="s">
        <v>123</v>
      </c>
      <c r="D125">
        <v>2.2469999999999999</v>
      </c>
      <c r="E125">
        <v>39.993000000000002</v>
      </c>
      <c r="F125">
        <v>38.893999999999998</v>
      </c>
      <c r="G125">
        <v>43.923999999999999</v>
      </c>
      <c r="H125">
        <v>4217347</v>
      </c>
      <c r="I125">
        <v>1449998</v>
      </c>
      <c r="J125">
        <v>2</v>
      </c>
      <c r="K125">
        <v>13</v>
      </c>
      <c r="L125">
        <v>33.738776000000001</v>
      </c>
      <c r="M125">
        <v>11.599983999999999</v>
      </c>
    </row>
    <row r="126" spans="1:13" x14ac:dyDescent="0.25">
      <c r="A126">
        <v>1080</v>
      </c>
      <c r="B126" s="1">
        <v>44802.586689814816</v>
      </c>
      <c r="C126" t="s">
        <v>124</v>
      </c>
      <c r="D126">
        <v>12.816000000000001</v>
      </c>
      <c r="E126">
        <v>58.350999999999999</v>
      </c>
      <c r="F126">
        <v>41.058999999999997</v>
      </c>
      <c r="G126">
        <v>87.435000000000002</v>
      </c>
      <c r="H126">
        <v>779137</v>
      </c>
      <c r="I126">
        <v>1378852</v>
      </c>
      <c r="J126">
        <v>2</v>
      </c>
      <c r="K126">
        <v>14</v>
      </c>
      <c r="L126">
        <v>6.2330959999999997</v>
      </c>
      <c r="M126">
        <v>11.030816</v>
      </c>
    </row>
    <row r="127" spans="1:13" x14ac:dyDescent="0.25">
      <c r="A127">
        <v>1081</v>
      </c>
      <c r="B127" s="1">
        <v>44802.628333333334</v>
      </c>
      <c r="C127" t="s">
        <v>125</v>
      </c>
      <c r="D127">
        <v>3.9940000000000002</v>
      </c>
      <c r="E127">
        <v>40.567999999999998</v>
      </c>
      <c r="F127">
        <v>39.9</v>
      </c>
      <c r="G127">
        <v>47.889000000000003</v>
      </c>
      <c r="H127">
        <v>3924662</v>
      </c>
      <c r="I127">
        <v>1434508</v>
      </c>
      <c r="J127">
        <v>2</v>
      </c>
      <c r="K127">
        <v>15</v>
      </c>
      <c r="L127">
        <v>31.397296000000001</v>
      </c>
      <c r="M127">
        <v>11.476063999999999</v>
      </c>
    </row>
    <row r="128" spans="1:13" x14ac:dyDescent="0.25">
      <c r="A128">
        <v>1082</v>
      </c>
      <c r="B128" s="1">
        <v>44802.669965277775</v>
      </c>
      <c r="C128" t="s">
        <v>126</v>
      </c>
      <c r="D128">
        <v>7.008</v>
      </c>
      <c r="E128">
        <v>39.932000000000002</v>
      </c>
      <c r="F128">
        <v>29.96</v>
      </c>
      <c r="G128">
        <v>48.933</v>
      </c>
      <c r="H128">
        <v>894400</v>
      </c>
      <c r="I128">
        <v>1543088</v>
      </c>
      <c r="J128">
        <v>2</v>
      </c>
      <c r="K128">
        <v>16</v>
      </c>
      <c r="L128">
        <v>7.1551999999999998</v>
      </c>
      <c r="M128">
        <v>12.344704</v>
      </c>
    </row>
    <row r="129" spans="1:13" x14ac:dyDescent="0.25">
      <c r="A129">
        <v>1083</v>
      </c>
      <c r="B129" s="1">
        <v>44802.711701388886</v>
      </c>
      <c r="C129" t="s">
        <v>127</v>
      </c>
      <c r="D129">
        <v>0.308</v>
      </c>
      <c r="E129">
        <v>39.978000000000002</v>
      </c>
      <c r="F129">
        <v>38.831000000000003</v>
      </c>
      <c r="G129">
        <v>40.027000000000001</v>
      </c>
      <c r="H129">
        <v>870635</v>
      </c>
      <c r="I129">
        <v>1700144</v>
      </c>
      <c r="J129">
        <v>2</v>
      </c>
      <c r="K129">
        <v>17</v>
      </c>
      <c r="L129">
        <v>6.9650800000000004</v>
      </c>
      <c r="M129">
        <v>13.601152000000001</v>
      </c>
    </row>
    <row r="130" spans="1:13" x14ac:dyDescent="0.25">
      <c r="A130">
        <v>1084</v>
      </c>
      <c r="B130" s="1">
        <v>44802.753518518519</v>
      </c>
      <c r="C130" t="s">
        <v>128</v>
      </c>
      <c r="D130">
        <v>5.492</v>
      </c>
      <c r="E130">
        <v>39.950000000000003</v>
      </c>
      <c r="F130">
        <v>29.977</v>
      </c>
      <c r="G130">
        <v>41.003999999999998</v>
      </c>
      <c r="H130">
        <v>4634407</v>
      </c>
      <c r="I130">
        <v>1781135</v>
      </c>
      <c r="J130">
        <v>2</v>
      </c>
      <c r="K130">
        <v>18</v>
      </c>
      <c r="L130">
        <v>37.075256000000003</v>
      </c>
      <c r="M130">
        <v>14.249079999999999</v>
      </c>
    </row>
    <row r="131" spans="1:13" x14ac:dyDescent="0.25">
      <c r="A131">
        <v>1085</v>
      </c>
      <c r="B131" s="1">
        <v>44802.794999999998</v>
      </c>
      <c r="C131" t="s">
        <v>129</v>
      </c>
      <c r="D131">
        <v>2.5139999999999998</v>
      </c>
      <c r="E131">
        <v>39.944000000000003</v>
      </c>
      <c r="F131">
        <v>37.893999999999998</v>
      </c>
      <c r="G131">
        <v>42.908000000000001</v>
      </c>
      <c r="H131">
        <v>529549</v>
      </c>
      <c r="I131">
        <v>2215657</v>
      </c>
      <c r="J131">
        <v>2</v>
      </c>
      <c r="K131">
        <v>19</v>
      </c>
      <c r="L131">
        <v>4.2363920000000004</v>
      </c>
      <c r="M131">
        <v>17.725256000000002</v>
      </c>
    </row>
    <row r="132" spans="1:13" x14ac:dyDescent="0.25">
      <c r="A132">
        <v>1086</v>
      </c>
      <c r="B132" s="1">
        <v>44802.836643518516</v>
      </c>
      <c r="C132" t="s">
        <v>130</v>
      </c>
      <c r="D132">
        <v>43.37</v>
      </c>
      <c r="E132">
        <v>40.277000000000001</v>
      </c>
      <c r="F132">
        <v>38.866</v>
      </c>
      <c r="G132">
        <v>209.02099999999999</v>
      </c>
      <c r="H132">
        <v>701808</v>
      </c>
      <c r="I132">
        <v>2040825</v>
      </c>
      <c r="J132">
        <v>2</v>
      </c>
      <c r="K132">
        <v>20</v>
      </c>
      <c r="L132">
        <v>5.6144639999999999</v>
      </c>
      <c r="M132">
        <v>16.326599999999999</v>
      </c>
    </row>
    <row r="133" spans="1:13" x14ac:dyDescent="0.25">
      <c r="A133">
        <v>1087</v>
      </c>
      <c r="B133" s="1">
        <v>44802.878344907411</v>
      </c>
      <c r="C133" t="s">
        <v>131</v>
      </c>
      <c r="D133">
        <v>1.0089999999999999</v>
      </c>
      <c r="E133">
        <v>39.930999999999997</v>
      </c>
      <c r="F133">
        <v>39.012999999999998</v>
      </c>
      <c r="G133">
        <v>40.981000000000002</v>
      </c>
      <c r="H133">
        <v>645591</v>
      </c>
      <c r="I133">
        <v>1814956</v>
      </c>
      <c r="J133">
        <v>2</v>
      </c>
      <c r="K133">
        <v>21</v>
      </c>
      <c r="L133">
        <v>5.1647280000000002</v>
      </c>
      <c r="M133">
        <v>14.519648</v>
      </c>
    </row>
    <row r="134" spans="1:13" x14ac:dyDescent="0.25">
      <c r="A134">
        <v>1088</v>
      </c>
      <c r="B134" s="1">
        <v>44802.920057870368</v>
      </c>
      <c r="C134" t="s">
        <v>132</v>
      </c>
      <c r="D134">
        <v>2.2519999999999998</v>
      </c>
      <c r="E134">
        <v>39.975000000000001</v>
      </c>
      <c r="F134">
        <v>37.972000000000001</v>
      </c>
      <c r="G134">
        <v>41.985999999999997</v>
      </c>
      <c r="H134">
        <v>759985</v>
      </c>
      <c r="I134">
        <v>1956672</v>
      </c>
      <c r="J134">
        <v>2</v>
      </c>
      <c r="K134">
        <v>22</v>
      </c>
      <c r="L134">
        <v>6.0798800000000002</v>
      </c>
      <c r="M134">
        <v>15.653376</v>
      </c>
    </row>
    <row r="135" spans="1:13" x14ac:dyDescent="0.25">
      <c r="A135">
        <v>1089</v>
      </c>
      <c r="B135" s="1">
        <v>44802.961574074077</v>
      </c>
      <c r="C135" t="s">
        <v>133</v>
      </c>
      <c r="D135">
        <v>7.1710000000000003</v>
      </c>
      <c r="E135">
        <v>40.024999999999999</v>
      </c>
      <c r="F135">
        <v>29.981999999999999</v>
      </c>
      <c r="G135">
        <v>48.97</v>
      </c>
      <c r="H135">
        <v>879378</v>
      </c>
      <c r="I135">
        <v>2115820</v>
      </c>
      <c r="J135">
        <v>2</v>
      </c>
      <c r="K135">
        <v>23</v>
      </c>
      <c r="L135">
        <v>7.0350239999999999</v>
      </c>
      <c r="M135">
        <v>16.926559999999998</v>
      </c>
    </row>
    <row r="136" spans="1:13" x14ac:dyDescent="0.25">
      <c r="A136">
        <v>1090</v>
      </c>
      <c r="B136" s="1">
        <v>44803.00335648148</v>
      </c>
      <c r="C136" t="s">
        <v>134</v>
      </c>
      <c r="D136">
        <v>5.9530000000000003</v>
      </c>
      <c r="E136">
        <v>39.252000000000002</v>
      </c>
      <c r="F136">
        <v>30.03</v>
      </c>
      <c r="G136">
        <v>40.904000000000003</v>
      </c>
      <c r="H136">
        <v>887766</v>
      </c>
      <c r="I136">
        <v>2126108</v>
      </c>
      <c r="J136">
        <v>3</v>
      </c>
      <c r="K136">
        <v>0</v>
      </c>
      <c r="L136">
        <v>7.1021280000000004</v>
      </c>
      <c r="M136">
        <v>17.008863999999999</v>
      </c>
    </row>
    <row r="137" spans="1:13" x14ac:dyDescent="0.25">
      <c r="A137">
        <v>1091</v>
      </c>
      <c r="B137" s="1">
        <v>44803.044976851852</v>
      </c>
      <c r="C137" t="s">
        <v>135</v>
      </c>
      <c r="D137">
        <v>0.55200000000000005</v>
      </c>
      <c r="E137">
        <v>39.912999999999997</v>
      </c>
      <c r="F137">
        <v>38.981999999999999</v>
      </c>
      <c r="G137">
        <v>40.021000000000001</v>
      </c>
      <c r="H137">
        <v>5674826</v>
      </c>
      <c r="I137">
        <v>2032532</v>
      </c>
      <c r="J137">
        <v>3</v>
      </c>
      <c r="K137">
        <v>1</v>
      </c>
      <c r="L137">
        <v>45.398608000000003</v>
      </c>
      <c r="M137">
        <v>16.260255999999998</v>
      </c>
    </row>
    <row r="138" spans="1:13" x14ac:dyDescent="0.25">
      <c r="A138">
        <v>1092</v>
      </c>
      <c r="B138" s="1">
        <v>44803.086712962962</v>
      </c>
      <c r="C138" t="s">
        <v>136</v>
      </c>
      <c r="D138">
        <v>4.8109999999999999</v>
      </c>
      <c r="E138">
        <v>39.68</v>
      </c>
      <c r="F138">
        <v>30.91</v>
      </c>
      <c r="G138">
        <v>40.039000000000001</v>
      </c>
      <c r="H138">
        <v>704510</v>
      </c>
      <c r="I138">
        <v>1952756</v>
      </c>
      <c r="J138">
        <v>3</v>
      </c>
      <c r="K138">
        <v>2</v>
      </c>
      <c r="L138">
        <v>5.6360799999999998</v>
      </c>
      <c r="M138">
        <v>15.622047999999999</v>
      </c>
    </row>
    <row r="139" spans="1:13" x14ac:dyDescent="0.25">
      <c r="A139">
        <v>1093</v>
      </c>
      <c r="B139" s="1">
        <v>44803.128391203703</v>
      </c>
      <c r="C139" t="s">
        <v>137</v>
      </c>
      <c r="D139">
        <v>1.629</v>
      </c>
      <c r="E139">
        <v>40.110999999999997</v>
      </c>
      <c r="F139">
        <v>38.97</v>
      </c>
      <c r="G139">
        <v>41.923999999999999</v>
      </c>
      <c r="H139">
        <v>776812</v>
      </c>
      <c r="I139">
        <v>2052633</v>
      </c>
      <c r="J139">
        <v>3</v>
      </c>
      <c r="K139">
        <v>3</v>
      </c>
      <c r="L139">
        <v>6.2144959999999996</v>
      </c>
      <c r="M139">
        <v>16.421064000000001</v>
      </c>
    </row>
    <row r="140" spans="1:13" x14ac:dyDescent="0.25">
      <c r="A140">
        <v>1094</v>
      </c>
      <c r="B140" s="1">
        <v>44803.170011574075</v>
      </c>
      <c r="C140" t="s">
        <v>138</v>
      </c>
      <c r="D140">
        <v>0.61499999999999999</v>
      </c>
      <c r="E140">
        <v>39.963000000000001</v>
      </c>
      <c r="F140">
        <v>38.878999999999998</v>
      </c>
      <c r="G140">
        <v>40.072000000000003</v>
      </c>
      <c r="H140">
        <v>5895562</v>
      </c>
      <c r="I140">
        <v>2208436</v>
      </c>
      <c r="J140">
        <v>3</v>
      </c>
      <c r="K140">
        <v>4</v>
      </c>
      <c r="L140">
        <v>47.164496</v>
      </c>
      <c r="M140">
        <v>17.667487999999999</v>
      </c>
    </row>
    <row r="141" spans="1:13" x14ac:dyDescent="0.25">
      <c r="A141">
        <v>1095</v>
      </c>
      <c r="B141" s="1">
        <v>44803.211724537039</v>
      </c>
      <c r="C141" t="s">
        <v>139</v>
      </c>
      <c r="D141">
        <v>7.5919999999999996</v>
      </c>
      <c r="E141">
        <v>32.936999999999998</v>
      </c>
      <c r="F141">
        <v>29.87</v>
      </c>
      <c r="G141">
        <v>40.026000000000003</v>
      </c>
      <c r="H141">
        <v>941714</v>
      </c>
      <c r="I141">
        <v>2278293</v>
      </c>
      <c r="J141">
        <v>3</v>
      </c>
      <c r="K141">
        <v>5</v>
      </c>
      <c r="L141">
        <v>7.5337120000000004</v>
      </c>
      <c r="M141">
        <v>18.226344000000001</v>
      </c>
    </row>
    <row r="142" spans="1:13" x14ac:dyDescent="0.25">
      <c r="A142">
        <v>1096</v>
      </c>
      <c r="B142" s="1">
        <v>44803.253379629627</v>
      </c>
      <c r="C142" t="s">
        <v>140</v>
      </c>
      <c r="D142">
        <v>0.71699999999999997</v>
      </c>
      <c r="E142">
        <v>39.947000000000003</v>
      </c>
      <c r="F142">
        <v>38.997</v>
      </c>
      <c r="G142">
        <v>40.905000000000001</v>
      </c>
      <c r="H142">
        <v>803482</v>
      </c>
      <c r="I142">
        <v>1987105</v>
      </c>
      <c r="J142">
        <v>3</v>
      </c>
      <c r="K142">
        <v>6</v>
      </c>
      <c r="L142">
        <v>6.4278560000000002</v>
      </c>
      <c r="M142">
        <v>15.896839999999999</v>
      </c>
    </row>
    <row r="143" spans="1:13" x14ac:dyDescent="0.25">
      <c r="A143">
        <v>1097</v>
      </c>
      <c r="B143" s="1">
        <v>44803.295023148145</v>
      </c>
      <c r="C143" t="s">
        <v>141</v>
      </c>
      <c r="D143">
        <v>5.0789999999999997</v>
      </c>
      <c r="E143">
        <v>39.927999999999997</v>
      </c>
      <c r="F143">
        <v>29.952000000000002</v>
      </c>
      <c r="G143">
        <v>40.006</v>
      </c>
      <c r="H143">
        <v>5507878</v>
      </c>
      <c r="I143">
        <v>2033262</v>
      </c>
      <c r="J143">
        <v>3</v>
      </c>
      <c r="K143">
        <v>7</v>
      </c>
      <c r="L143">
        <v>44.063023999999999</v>
      </c>
      <c r="M143">
        <v>16.266096000000001</v>
      </c>
    </row>
    <row r="144" spans="1:13" x14ac:dyDescent="0.25">
      <c r="A144">
        <v>1098</v>
      </c>
      <c r="B144" s="1">
        <v>44803.336747685185</v>
      </c>
      <c r="C144" t="s">
        <v>142</v>
      </c>
      <c r="D144">
        <v>7.7439999999999998</v>
      </c>
      <c r="E144">
        <v>36.25</v>
      </c>
      <c r="F144">
        <v>29.948</v>
      </c>
      <c r="G144">
        <v>40.982999999999997</v>
      </c>
      <c r="H144">
        <v>727754</v>
      </c>
      <c r="I144">
        <v>2208980</v>
      </c>
      <c r="J144">
        <v>3</v>
      </c>
      <c r="K144">
        <v>8</v>
      </c>
      <c r="L144">
        <v>5.8220320000000001</v>
      </c>
      <c r="M144">
        <v>17.67184</v>
      </c>
    </row>
    <row r="145" spans="1:13" x14ac:dyDescent="0.25">
      <c r="A145">
        <v>1099</v>
      </c>
      <c r="B145" s="1">
        <v>44803.378368055557</v>
      </c>
      <c r="C145" t="s">
        <v>143</v>
      </c>
      <c r="D145">
        <v>3.9E-2</v>
      </c>
      <c r="E145">
        <v>39.96</v>
      </c>
      <c r="F145">
        <v>39.911999999999999</v>
      </c>
      <c r="G145">
        <v>39.985999999999997</v>
      </c>
      <c r="H145">
        <v>658959</v>
      </c>
      <c r="I145">
        <v>1900467</v>
      </c>
      <c r="J145">
        <v>3</v>
      </c>
      <c r="K145">
        <v>9</v>
      </c>
      <c r="L145">
        <v>5.2716719999999997</v>
      </c>
      <c r="M145">
        <v>15.203735999999999</v>
      </c>
    </row>
    <row r="146" spans="1:13" x14ac:dyDescent="0.25">
      <c r="A146">
        <v>1100</v>
      </c>
      <c r="B146" s="1">
        <v>44803.420081018521</v>
      </c>
      <c r="C146" t="s">
        <v>144</v>
      </c>
      <c r="D146">
        <v>2.427</v>
      </c>
      <c r="E146">
        <v>39.96</v>
      </c>
      <c r="F146">
        <v>38.368000000000002</v>
      </c>
      <c r="G146">
        <v>42.56</v>
      </c>
      <c r="H146">
        <v>1067516</v>
      </c>
      <c r="I146">
        <v>1785426</v>
      </c>
      <c r="J146">
        <v>3</v>
      </c>
      <c r="K146">
        <v>10</v>
      </c>
      <c r="L146">
        <v>8.5401279999999993</v>
      </c>
      <c r="M146">
        <v>14.283408</v>
      </c>
    </row>
    <row r="147" spans="1:13" x14ac:dyDescent="0.25">
      <c r="A147">
        <v>1101</v>
      </c>
      <c r="B147" s="1">
        <v>44803.461678240739</v>
      </c>
      <c r="C147" t="s">
        <v>145</v>
      </c>
      <c r="D147">
        <v>0.81899999999999995</v>
      </c>
      <c r="E147">
        <v>39.712000000000003</v>
      </c>
      <c r="F147">
        <v>38.854999999999997</v>
      </c>
      <c r="G147">
        <v>40.988999999999997</v>
      </c>
      <c r="H147">
        <v>818714</v>
      </c>
      <c r="I147">
        <v>1534191</v>
      </c>
      <c r="J147">
        <v>3</v>
      </c>
      <c r="K147">
        <v>11</v>
      </c>
      <c r="L147">
        <v>6.5497120000000004</v>
      </c>
      <c r="M147">
        <v>12.273528000000001</v>
      </c>
    </row>
    <row r="148" spans="1:13" x14ac:dyDescent="0.25">
      <c r="A148">
        <v>1102</v>
      </c>
      <c r="B148" s="1">
        <v>44803.50335648148</v>
      </c>
      <c r="C148" t="s">
        <v>146</v>
      </c>
      <c r="D148">
        <v>3.976</v>
      </c>
      <c r="E148">
        <v>39.546999999999997</v>
      </c>
      <c r="F148">
        <v>29.966999999999999</v>
      </c>
      <c r="G148">
        <v>41.921999999999997</v>
      </c>
      <c r="H148">
        <v>738865</v>
      </c>
      <c r="I148">
        <v>1619824</v>
      </c>
      <c r="J148">
        <v>3</v>
      </c>
      <c r="K148">
        <v>12</v>
      </c>
      <c r="L148">
        <v>5.91092</v>
      </c>
      <c r="M148">
        <v>12.958591999999999</v>
      </c>
    </row>
    <row r="149" spans="1:13" x14ac:dyDescent="0.25">
      <c r="A149">
        <v>1103</v>
      </c>
      <c r="B149" s="1">
        <v>44803.544988425929</v>
      </c>
      <c r="C149" t="s">
        <v>147</v>
      </c>
      <c r="D149">
        <v>3.0630000000000002</v>
      </c>
      <c r="E149">
        <v>39.945999999999998</v>
      </c>
      <c r="F149">
        <v>36.908000000000001</v>
      </c>
      <c r="G149">
        <v>42.997</v>
      </c>
      <c r="H149">
        <v>801746</v>
      </c>
      <c r="I149">
        <v>1849175</v>
      </c>
      <c r="J149">
        <v>3</v>
      </c>
      <c r="K149">
        <v>13</v>
      </c>
      <c r="L149">
        <v>6.4139679999999997</v>
      </c>
      <c r="M149">
        <v>14.7934</v>
      </c>
    </row>
    <row r="150" spans="1:13" x14ac:dyDescent="0.25">
      <c r="A150">
        <v>1104</v>
      </c>
      <c r="B150" s="1">
        <v>44803.586689814816</v>
      </c>
      <c r="C150" t="s">
        <v>148</v>
      </c>
      <c r="D150">
        <v>1.002</v>
      </c>
      <c r="E150">
        <v>40.253</v>
      </c>
      <c r="F150">
        <v>39.918999999999997</v>
      </c>
      <c r="G150">
        <v>41.948999999999998</v>
      </c>
      <c r="H150">
        <v>884873</v>
      </c>
      <c r="I150">
        <v>1513171</v>
      </c>
      <c r="J150">
        <v>3</v>
      </c>
      <c r="K150">
        <v>14</v>
      </c>
      <c r="L150">
        <v>7.0789840000000002</v>
      </c>
      <c r="M150">
        <v>12.105368</v>
      </c>
    </row>
    <row r="151" spans="1:13" x14ac:dyDescent="0.25">
      <c r="A151">
        <v>1105</v>
      </c>
      <c r="B151" s="1">
        <v>44803.628368055557</v>
      </c>
      <c r="C151" t="s">
        <v>149</v>
      </c>
      <c r="D151">
        <v>2.9820000000000002</v>
      </c>
      <c r="E151">
        <v>40.244</v>
      </c>
      <c r="F151">
        <v>38.976999999999997</v>
      </c>
      <c r="G151">
        <v>49.895000000000003</v>
      </c>
      <c r="H151">
        <v>830685</v>
      </c>
      <c r="I151">
        <v>1862713</v>
      </c>
      <c r="J151">
        <v>3</v>
      </c>
      <c r="K151">
        <v>15</v>
      </c>
      <c r="L151">
        <v>6.6454800000000001</v>
      </c>
      <c r="M151">
        <v>14.901704000000001</v>
      </c>
    </row>
    <row r="152" spans="1:13" x14ac:dyDescent="0.25">
      <c r="A152">
        <v>1106</v>
      </c>
      <c r="B152" s="1">
        <v>44803.670104166667</v>
      </c>
      <c r="C152" t="s">
        <v>150</v>
      </c>
      <c r="D152">
        <v>5.0140000000000002</v>
      </c>
      <c r="E152">
        <v>39.93</v>
      </c>
      <c r="F152">
        <v>29.981999999999999</v>
      </c>
      <c r="G152">
        <v>39.973999999999997</v>
      </c>
      <c r="H152">
        <v>921944</v>
      </c>
      <c r="I152">
        <v>1752878</v>
      </c>
      <c r="J152">
        <v>3</v>
      </c>
      <c r="K152">
        <v>16</v>
      </c>
      <c r="L152">
        <v>7.3755519999999999</v>
      </c>
      <c r="M152">
        <v>14.023023999999999</v>
      </c>
    </row>
    <row r="153" spans="1:13" x14ac:dyDescent="0.25">
      <c r="A153">
        <v>1107</v>
      </c>
      <c r="B153" s="1">
        <v>44803.711770833332</v>
      </c>
      <c r="C153" t="s">
        <v>151</v>
      </c>
      <c r="D153">
        <v>4.0979999999999999</v>
      </c>
      <c r="E153">
        <v>39.960999999999999</v>
      </c>
      <c r="F153">
        <v>39.844999999999999</v>
      </c>
      <c r="G153">
        <v>55.975000000000001</v>
      </c>
      <c r="H153">
        <v>937071</v>
      </c>
      <c r="I153">
        <v>1960876</v>
      </c>
      <c r="J153">
        <v>3</v>
      </c>
      <c r="K153">
        <v>17</v>
      </c>
      <c r="L153">
        <v>7.4965679999999999</v>
      </c>
      <c r="M153">
        <v>15.687008000000001</v>
      </c>
    </row>
    <row r="154" spans="1:13" x14ac:dyDescent="0.25">
      <c r="A154">
        <v>1108</v>
      </c>
      <c r="B154" s="1">
        <v>44803.753333333334</v>
      </c>
      <c r="C154" t="s">
        <v>152</v>
      </c>
      <c r="D154">
        <v>3.8929999999999998</v>
      </c>
      <c r="E154">
        <v>41.293999999999997</v>
      </c>
      <c r="F154">
        <v>38.801000000000002</v>
      </c>
      <c r="G154">
        <v>47.164999999999999</v>
      </c>
      <c r="H154">
        <v>854535</v>
      </c>
      <c r="I154">
        <v>1904099</v>
      </c>
      <c r="J154">
        <v>3</v>
      </c>
      <c r="K154">
        <v>18</v>
      </c>
      <c r="L154">
        <v>6.8362800000000004</v>
      </c>
      <c r="M154">
        <v>15.232792</v>
      </c>
    </row>
    <row r="155" spans="1:13" x14ac:dyDescent="0.25">
      <c r="A155">
        <v>1109</v>
      </c>
      <c r="B155" s="1">
        <v>44803.795081018521</v>
      </c>
      <c r="C155" t="s">
        <v>153</v>
      </c>
      <c r="D155">
        <v>9.4610000000000003</v>
      </c>
      <c r="E155">
        <v>39.962000000000003</v>
      </c>
      <c r="F155">
        <v>31.013999999999999</v>
      </c>
      <c r="G155">
        <v>48.927999999999997</v>
      </c>
      <c r="H155">
        <v>859840</v>
      </c>
      <c r="I155">
        <v>1896542</v>
      </c>
      <c r="J155">
        <v>3</v>
      </c>
      <c r="K155">
        <v>19</v>
      </c>
      <c r="L155">
        <v>6.8787200000000004</v>
      </c>
      <c r="M155">
        <v>15.172336</v>
      </c>
    </row>
    <row r="156" spans="1:13" x14ac:dyDescent="0.25">
      <c r="A156">
        <v>1110</v>
      </c>
      <c r="B156" s="1">
        <v>44803.836689814816</v>
      </c>
      <c r="C156" t="s">
        <v>154</v>
      </c>
      <c r="D156">
        <v>4.4669999999999996</v>
      </c>
      <c r="E156">
        <v>39.212000000000003</v>
      </c>
      <c r="F156">
        <v>30.977</v>
      </c>
      <c r="G156">
        <v>39.956000000000003</v>
      </c>
      <c r="H156">
        <v>342061</v>
      </c>
      <c r="I156">
        <v>1684442</v>
      </c>
      <c r="J156">
        <v>3</v>
      </c>
      <c r="K156">
        <v>20</v>
      </c>
      <c r="L156">
        <v>2.736488</v>
      </c>
      <c r="M156">
        <v>13.475536</v>
      </c>
    </row>
    <row r="157" spans="1:13" x14ac:dyDescent="0.25">
      <c r="A157">
        <v>1111</v>
      </c>
      <c r="B157" s="1">
        <v>44803.878344907411</v>
      </c>
      <c r="C157" t="s">
        <v>155</v>
      </c>
      <c r="D157">
        <v>0.71899999999999997</v>
      </c>
      <c r="E157">
        <v>39.957000000000001</v>
      </c>
      <c r="F157">
        <v>39.021999999999998</v>
      </c>
      <c r="G157">
        <v>40.878999999999998</v>
      </c>
      <c r="H157">
        <v>879486</v>
      </c>
      <c r="I157">
        <v>1700617</v>
      </c>
      <c r="J157">
        <v>3</v>
      </c>
      <c r="K157">
        <v>21</v>
      </c>
      <c r="L157">
        <v>7.0358879999999999</v>
      </c>
      <c r="M157">
        <v>13.604936</v>
      </c>
    </row>
    <row r="158" spans="1:13" x14ac:dyDescent="0.25">
      <c r="A158">
        <v>1112</v>
      </c>
      <c r="B158" s="1">
        <v>44803.919988425929</v>
      </c>
      <c r="C158" t="s">
        <v>156</v>
      </c>
      <c r="D158">
        <v>7.3999999999999996E-2</v>
      </c>
      <c r="E158">
        <v>39.954000000000001</v>
      </c>
      <c r="F158">
        <v>39.865000000000002</v>
      </c>
      <c r="G158">
        <v>40.005000000000003</v>
      </c>
      <c r="H158">
        <v>891443</v>
      </c>
      <c r="I158">
        <v>2064061</v>
      </c>
      <c r="J158">
        <v>3</v>
      </c>
      <c r="K158">
        <v>22</v>
      </c>
      <c r="L158">
        <v>7.1315439999999999</v>
      </c>
      <c r="M158">
        <v>16.512488000000001</v>
      </c>
    </row>
    <row r="159" spans="1:13" x14ac:dyDescent="0.25">
      <c r="A159">
        <v>1113</v>
      </c>
      <c r="B159" s="1">
        <v>44803.961712962962</v>
      </c>
      <c r="C159" t="s">
        <v>157</v>
      </c>
      <c r="D159">
        <v>4.9480000000000004</v>
      </c>
      <c r="E159">
        <v>39.259</v>
      </c>
      <c r="F159">
        <v>31.004999999999999</v>
      </c>
      <c r="G159">
        <v>40.875</v>
      </c>
      <c r="H159">
        <v>870514</v>
      </c>
      <c r="I159">
        <v>1990328</v>
      </c>
      <c r="J159">
        <v>3</v>
      </c>
      <c r="K159">
        <v>23</v>
      </c>
      <c r="L159">
        <v>6.9641120000000001</v>
      </c>
      <c r="M159">
        <v>15.922624000000001</v>
      </c>
    </row>
    <row r="160" spans="1:13" x14ac:dyDescent="0.25">
      <c r="A160">
        <v>1114</v>
      </c>
      <c r="B160" s="1">
        <v>44804.003391203703</v>
      </c>
      <c r="C160" t="s">
        <v>158</v>
      </c>
      <c r="D160">
        <v>4.9509999999999996</v>
      </c>
      <c r="E160">
        <v>39.918999999999997</v>
      </c>
      <c r="F160">
        <v>30.026</v>
      </c>
      <c r="G160">
        <v>39.972000000000001</v>
      </c>
      <c r="H160">
        <v>4471340</v>
      </c>
      <c r="I160">
        <v>2121569</v>
      </c>
      <c r="J160">
        <v>4</v>
      </c>
      <c r="K160">
        <v>0</v>
      </c>
      <c r="L160">
        <v>35.770719999999997</v>
      </c>
      <c r="M160">
        <v>16.972552</v>
      </c>
    </row>
    <row r="161" spans="1:13" x14ac:dyDescent="0.25">
      <c r="A161">
        <v>1115</v>
      </c>
      <c r="B161" s="1">
        <v>44804.045069444444</v>
      </c>
      <c r="C161" t="s">
        <v>159</v>
      </c>
      <c r="D161">
        <v>5.2249999999999996</v>
      </c>
      <c r="E161">
        <v>39.656999999999996</v>
      </c>
      <c r="F161">
        <v>30.016999999999999</v>
      </c>
      <c r="G161">
        <v>39.973999999999997</v>
      </c>
      <c r="H161">
        <v>5191265</v>
      </c>
      <c r="I161">
        <v>2100745</v>
      </c>
      <c r="J161">
        <v>4</v>
      </c>
      <c r="K161">
        <v>1</v>
      </c>
      <c r="L161">
        <v>41.530119999999997</v>
      </c>
      <c r="M161">
        <v>16.805959999999999</v>
      </c>
    </row>
    <row r="162" spans="1:13" x14ac:dyDescent="0.25">
      <c r="A162">
        <v>1116</v>
      </c>
      <c r="B162" s="1">
        <v>44804.086643518516</v>
      </c>
      <c r="C162" t="s">
        <v>160</v>
      </c>
      <c r="D162">
        <v>8.9939999999999998</v>
      </c>
      <c r="E162">
        <v>40.537999999999997</v>
      </c>
      <c r="F162">
        <v>29.986999999999998</v>
      </c>
      <c r="G162">
        <v>47.959000000000003</v>
      </c>
      <c r="H162">
        <v>5695576</v>
      </c>
      <c r="I162">
        <v>2066992</v>
      </c>
      <c r="J162">
        <v>4</v>
      </c>
      <c r="K162">
        <v>2</v>
      </c>
      <c r="L162">
        <v>45.564608</v>
      </c>
      <c r="M162">
        <v>16.535936</v>
      </c>
    </row>
    <row r="163" spans="1:13" x14ac:dyDescent="0.25">
      <c r="A163">
        <v>1117</v>
      </c>
      <c r="B163" s="1">
        <v>44804.128344907411</v>
      </c>
      <c r="C163" t="s">
        <v>161</v>
      </c>
      <c r="D163">
        <v>0.89400000000000002</v>
      </c>
      <c r="E163">
        <v>39.981999999999999</v>
      </c>
      <c r="F163">
        <v>38.832000000000001</v>
      </c>
      <c r="G163">
        <v>40.896000000000001</v>
      </c>
      <c r="H163">
        <v>5744085</v>
      </c>
      <c r="I163">
        <v>2031977</v>
      </c>
      <c r="J163">
        <v>4</v>
      </c>
      <c r="K163">
        <v>3</v>
      </c>
      <c r="L163">
        <v>45.952680000000001</v>
      </c>
      <c r="M163">
        <v>16.255815999999999</v>
      </c>
    </row>
    <row r="164" spans="1:13" x14ac:dyDescent="0.25">
      <c r="A164">
        <v>1118</v>
      </c>
      <c r="B164" s="1">
        <v>44804.169976851852</v>
      </c>
      <c r="C164" t="s">
        <v>162</v>
      </c>
      <c r="D164">
        <v>5.0170000000000003</v>
      </c>
      <c r="E164">
        <v>39.932000000000002</v>
      </c>
      <c r="F164">
        <v>29.957000000000001</v>
      </c>
      <c r="G164">
        <v>39.994</v>
      </c>
      <c r="H164">
        <v>3905862</v>
      </c>
      <c r="I164">
        <v>2233626</v>
      </c>
      <c r="J164">
        <v>4</v>
      </c>
      <c r="K164">
        <v>4</v>
      </c>
      <c r="L164">
        <v>31.246896</v>
      </c>
      <c r="M164">
        <v>17.869008000000001</v>
      </c>
    </row>
    <row r="165" spans="1:13" x14ac:dyDescent="0.25">
      <c r="A165">
        <v>1119</v>
      </c>
      <c r="B165" s="1">
        <v>44804.211747685185</v>
      </c>
      <c r="C165" t="s">
        <v>163</v>
      </c>
      <c r="D165">
        <v>5.1050000000000004</v>
      </c>
      <c r="E165">
        <v>36.944000000000003</v>
      </c>
      <c r="F165">
        <v>29.617999999999999</v>
      </c>
      <c r="G165">
        <v>39.99</v>
      </c>
      <c r="H165">
        <v>4640439</v>
      </c>
      <c r="I165">
        <v>2069931</v>
      </c>
      <c r="J165">
        <v>4</v>
      </c>
      <c r="K165">
        <v>5</v>
      </c>
      <c r="L165">
        <v>37.123511999999998</v>
      </c>
      <c r="M165">
        <v>16.559448</v>
      </c>
    </row>
    <row r="166" spans="1:13" x14ac:dyDescent="0.25">
      <c r="A166">
        <v>1120</v>
      </c>
      <c r="B166" s="1">
        <v>44804.253275462965</v>
      </c>
      <c r="C166" t="s">
        <v>164</v>
      </c>
      <c r="D166">
        <v>8.8999999999999996E-2</v>
      </c>
      <c r="E166">
        <v>39.97</v>
      </c>
      <c r="F166">
        <v>39.786999999999999</v>
      </c>
      <c r="G166">
        <v>39.994999999999997</v>
      </c>
      <c r="H166">
        <v>2562974</v>
      </c>
      <c r="I166">
        <v>2061571</v>
      </c>
      <c r="J166">
        <v>4</v>
      </c>
      <c r="K166">
        <v>6</v>
      </c>
      <c r="L166">
        <v>20.503792000000001</v>
      </c>
      <c r="M166">
        <v>16.492567999999999</v>
      </c>
    </row>
    <row r="167" spans="1:13" x14ac:dyDescent="0.25">
      <c r="A167">
        <v>1121</v>
      </c>
      <c r="B167" s="1">
        <v>44804.294999999998</v>
      </c>
      <c r="C167" t="s">
        <v>165</v>
      </c>
      <c r="D167">
        <v>5.0039999999999996</v>
      </c>
      <c r="E167">
        <v>39.914999999999999</v>
      </c>
      <c r="F167">
        <v>29.997</v>
      </c>
      <c r="G167">
        <v>39.972000000000001</v>
      </c>
      <c r="H167">
        <v>4557561</v>
      </c>
      <c r="I167">
        <v>1936635</v>
      </c>
      <c r="J167">
        <v>4</v>
      </c>
      <c r="K167">
        <v>7</v>
      </c>
      <c r="L167">
        <v>36.460487999999998</v>
      </c>
      <c r="M167">
        <v>15.493080000000001</v>
      </c>
    </row>
    <row r="168" spans="1:13" x14ac:dyDescent="0.25">
      <c r="A168">
        <v>1122</v>
      </c>
      <c r="B168" s="1">
        <v>44804.336712962962</v>
      </c>
      <c r="C168" t="s">
        <v>166</v>
      </c>
      <c r="D168">
        <v>7.0250000000000004</v>
      </c>
      <c r="E168">
        <v>40.645000000000003</v>
      </c>
      <c r="F168">
        <v>37.975000000000001</v>
      </c>
      <c r="G168">
        <v>49.960999999999999</v>
      </c>
      <c r="H168">
        <v>5585015</v>
      </c>
      <c r="I168">
        <v>1864021</v>
      </c>
      <c r="J168">
        <v>4</v>
      </c>
      <c r="K168">
        <v>8</v>
      </c>
      <c r="L168">
        <v>44.680120000000002</v>
      </c>
      <c r="M168">
        <v>14.912167999999999</v>
      </c>
    </row>
    <row r="169" spans="1:13" x14ac:dyDescent="0.25">
      <c r="A169">
        <v>1123</v>
      </c>
      <c r="B169" s="1">
        <v>44804.378333333334</v>
      </c>
      <c r="C169" t="s">
        <v>167</v>
      </c>
      <c r="D169">
        <v>1.032</v>
      </c>
      <c r="E169">
        <v>39.649000000000001</v>
      </c>
      <c r="F169">
        <v>38.956000000000003</v>
      </c>
      <c r="G169">
        <v>40.975000000000001</v>
      </c>
      <c r="H169">
        <v>4636315</v>
      </c>
      <c r="I169">
        <v>1656126</v>
      </c>
      <c r="J169">
        <v>4</v>
      </c>
      <c r="K169">
        <v>9</v>
      </c>
      <c r="L169">
        <v>37.090519999999998</v>
      </c>
      <c r="M169">
        <v>13.249008</v>
      </c>
    </row>
    <row r="170" spans="1:13" x14ac:dyDescent="0.25">
      <c r="A170">
        <v>1124</v>
      </c>
      <c r="B170" s="1">
        <v>44804.420057870368</v>
      </c>
      <c r="C170" t="s">
        <v>168</v>
      </c>
      <c r="D170">
        <v>1.47</v>
      </c>
      <c r="E170">
        <v>39.954000000000001</v>
      </c>
      <c r="F170">
        <v>38.963999999999999</v>
      </c>
      <c r="G170">
        <v>40.954999999999998</v>
      </c>
      <c r="H170">
        <v>4345822</v>
      </c>
      <c r="I170">
        <v>1649898</v>
      </c>
      <c r="J170">
        <v>4</v>
      </c>
      <c r="K170">
        <v>10</v>
      </c>
      <c r="L170">
        <v>34.766576000000001</v>
      </c>
      <c r="M170">
        <v>13.199184000000001</v>
      </c>
    </row>
    <row r="171" spans="1:13" x14ac:dyDescent="0.25">
      <c r="A171">
        <v>1125</v>
      </c>
      <c r="B171" s="1">
        <v>44804.461828703701</v>
      </c>
      <c r="C171" t="s">
        <v>169</v>
      </c>
      <c r="D171">
        <v>0.316</v>
      </c>
      <c r="E171">
        <v>39.887</v>
      </c>
      <c r="F171">
        <v>38.942</v>
      </c>
      <c r="G171">
        <v>40.015999999999998</v>
      </c>
      <c r="H171">
        <v>2653692</v>
      </c>
      <c r="I171">
        <v>1855428</v>
      </c>
      <c r="J171">
        <v>4</v>
      </c>
      <c r="K171">
        <v>11</v>
      </c>
      <c r="L171">
        <v>21.229536</v>
      </c>
      <c r="M171">
        <v>14.843424000000001</v>
      </c>
    </row>
    <row r="172" spans="1:13" x14ac:dyDescent="0.25">
      <c r="A172">
        <v>1126</v>
      </c>
      <c r="B172" s="1">
        <v>44804.503541666665</v>
      </c>
      <c r="C172" t="s">
        <v>170</v>
      </c>
      <c r="D172">
        <v>64.805000000000007</v>
      </c>
      <c r="E172">
        <v>435.44799999999998</v>
      </c>
      <c r="F172">
        <v>332.99400000000003</v>
      </c>
      <c r="G172">
        <v>470.91399999999999</v>
      </c>
      <c r="H172">
        <v>1426663</v>
      </c>
      <c r="I172">
        <v>1380555</v>
      </c>
      <c r="J172">
        <v>4</v>
      </c>
      <c r="K172">
        <v>12</v>
      </c>
      <c r="L172">
        <v>11.413304</v>
      </c>
      <c r="M172">
        <v>11.04444</v>
      </c>
    </row>
    <row r="173" spans="1:13" x14ac:dyDescent="0.25">
      <c r="A173">
        <v>1127</v>
      </c>
      <c r="B173" s="1">
        <v>44804.544895833336</v>
      </c>
      <c r="C173" t="s">
        <v>171</v>
      </c>
      <c r="D173">
        <v>0.98199999999999998</v>
      </c>
      <c r="E173">
        <v>40.267000000000003</v>
      </c>
      <c r="F173">
        <v>38.936</v>
      </c>
      <c r="G173">
        <v>41.831000000000003</v>
      </c>
      <c r="H173">
        <v>3068209</v>
      </c>
      <c r="I173">
        <v>1444569</v>
      </c>
      <c r="J173">
        <v>4</v>
      </c>
      <c r="K173">
        <v>13</v>
      </c>
      <c r="L173">
        <v>24.545672</v>
      </c>
      <c r="M173">
        <v>11.556552</v>
      </c>
    </row>
    <row r="174" spans="1:13" x14ac:dyDescent="0.25">
      <c r="A174">
        <v>1128</v>
      </c>
      <c r="B174" s="1">
        <v>44804.586747685185</v>
      </c>
      <c r="C174" t="s">
        <v>172</v>
      </c>
      <c r="D174">
        <v>2.5459999999999998</v>
      </c>
      <c r="E174">
        <v>40.402999999999999</v>
      </c>
      <c r="F174">
        <v>37.838000000000001</v>
      </c>
      <c r="G174">
        <v>42.863</v>
      </c>
      <c r="H174">
        <v>2892915</v>
      </c>
      <c r="I174">
        <v>1423153</v>
      </c>
      <c r="J174">
        <v>4</v>
      </c>
      <c r="K174">
        <v>14</v>
      </c>
      <c r="L174">
        <v>23.143319999999999</v>
      </c>
      <c r="M174">
        <v>11.385223999999999</v>
      </c>
    </row>
    <row r="175" spans="1:13" x14ac:dyDescent="0.25">
      <c r="A175">
        <v>1129</v>
      </c>
      <c r="B175" s="1">
        <v>44804.628506944442</v>
      </c>
      <c r="C175" t="s">
        <v>173</v>
      </c>
      <c r="D175">
        <v>5.4859999999999998</v>
      </c>
      <c r="E175">
        <v>39.945999999999998</v>
      </c>
      <c r="F175">
        <v>29.983000000000001</v>
      </c>
      <c r="G175">
        <v>41.021000000000001</v>
      </c>
      <c r="H175">
        <v>3409925</v>
      </c>
      <c r="I175">
        <v>1625635</v>
      </c>
      <c r="J175">
        <v>4</v>
      </c>
      <c r="K175">
        <v>15</v>
      </c>
      <c r="L175">
        <v>27.279399999999999</v>
      </c>
      <c r="M175">
        <v>13.00508</v>
      </c>
    </row>
    <row r="176" spans="1:13" x14ac:dyDescent="0.25">
      <c r="A176">
        <v>1130</v>
      </c>
      <c r="B176" s="1">
        <v>44804.670173611114</v>
      </c>
      <c r="C176" t="s">
        <v>174</v>
      </c>
      <c r="D176">
        <v>0.72599999999999998</v>
      </c>
      <c r="E176">
        <v>39.938000000000002</v>
      </c>
      <c r="F176">
        <v>39.033000000000001</v>
      </c>
      <c r="G176">
        <v>40.942999999999998</v>
      </c>
      <c r="H176">
        <v>4186375</v>
      </c>
      <c r="I176">
        <v>1477541</v>
      </c>
      <c r="J176">
        <v>4</v>
      </c>
      <c r="K176">
        <v>16</v>
      </c>
      <c r="L176">
        <v>33.491</v>
      </c>
      <c r="M176">
        <v>11.820328</v>
      </c>
    </row>
    <row r="177" spans="1:13" x14ac:dyDescent="0.25">
      <c r="A177">
        <v>1131</v>
      </c>
      <c r="B177" s="1">
        <v>44804.71166666667</v>
      </c>
      <c r="C177" t="s">
        <v>175</v>
      </c>
      <c r="D177">
        <v>2.4849999999999999</v>
      </c>
      <c r="E177">
        <v>41.222000000000001</v>
      </c>
      <c r="F177">
        <v>38.993000000000002</v>
      </c>
      <c r="G177">
        <v>46.981000000000002</v>
      </c>
      <c r="H177">
        <v>5060549</v>
      </c>
      <c r="I177">
        <v>1416974</v>
      </c>
      <c r="J177">
        <v>4</v>
      </c>
      <c r="K177">
        <v>17</v>
      </c>
      <c r="L177">
        <v>40.484392</v>
      </c>
      <c r="M177">
        <v>11.335792</v>
      </c>
    </row>
    <row r="178" spans="1:13" x14ac:dyDescent="0.25">
      <c r="A178">
        <v>1132</v>
      </c>
      <c r="B178" s="1">
        <v>44804.753379629627</v>
      </c>
      <c r="C178" t="s">
        <v>176</v>
      </c>
      <c r="D178">
        <v>0.308</v>
      </c>
      <c r="E178">
        <v>39.969000000000001</v>
      </c>
      <c r="F178">
        <v>38.780999999999999</v>
      </c>
      <c r="G178">
        <v>39.975999999999999</v>
      </c>
      <c r="H178">
        <v>5093944</v>
      </c>
      <c r="I178">
        <v>1549091</v>
      </c>
      <c r="J178">
        <v>4</v>
      </c>
      <c r="K178">
        <v>18</v>
      </c>
      <c r="L178">
        <v>40.751551999999997</v>
      </c>
      <c r="M178">
        <v>12.392728</v>
      </c>
    </row>
    <row r="179" spans="1:13" x14ac:dyDescent="0.25">
      <c r="A179">
        <v>1133</v>
      </c>
      <c r="B179" s="1">
        <v>44804.795138888891</v>
      </c>
      <c r="C179" t="s">
        <v>177</v>
      </c>
      <c r="D179">
        <v>4.3129999999999997</v>
      </c>
      <c r="E179">
        <v>39.936</v>
      </c>
      <c r="F179">
        <v>33.893000000000001</v>
      </c>
      <c r="G179">
        <v>45.024000000000001</v>
      </c>
      <c r="H179">
        <v>2258362</v>
      </c>
      <c r="I179">
        <v>1713540</v>
      </c>
      <c r="J179">
        <v>4</v>
      </c>
      <c r="K179">
        <v>19</v>
      </c>
      <c r="L179">
        <v>18.066896</v>
      </c>
      <c r="M179">
        <v>13.708320000000001</v>
      </c>
    </row>
    <row r="180" spans="1:13" x14ac:dyDescent="0.25">
      <c r="A180">
        <v>1134</v>
      </c>
      <c r="B180" s="1">
        <v>44804.836631944447</v>
      </c>
      <c r="C180" t="s">
        <v>178</v>
      </c>
      <c r="D180">
        <v>1.669</v>
      </c>
      <c r="E180">
        <v>39.895000000000003</v>
      </c>
      <c r="F180">
        <v>38.939</v>
      </c>
      <c r="G180">
        <v>40.96</v>
      </c>
      <c r="H180">
        <v>844275</v>
      </c>
      <c r="I180">
        <v>1750402</v>
      </c>
      <c r="J180">
        <v>4</v>
      </c>
      <c r="K180">
        <v>20</v>
      </c>
      <c r="L180">
        <v>6.7542</v>
      </c>
      <c r="M180">
        <v>14.003216</v>
      </c>
    </row>
    <row r="181" spans="1:13" x14ac:dyDescent="0.25">
      <c r="A181">
        <v>1135</v>
      </c>
      <c r="B181" s="1">
        <v>44804.878287037034</v>
      </c>
      <c r="C181" t="s">
        <v>179</v>
      </c>
      <c r="D181">
        <v>4.3840000000000003</v>
      </c>
      <c r="E181">
        <v>42.322000000000003</v>
      </c>
      <c r="F181">
        <v>39.987000000000002</v>
      </c>
      <c r="G181">
        <v>47.969000000000001</v>
      </c>
      <c r="H181">
        <v>599258</v>
      </c>
      <c r="I181">
        <v>1862261</v>
      </c>
      <c r="J181">
        <v>4</v>
      </c>
      <c r="K181">
        <v>21</v>
      </c>
      <c r="L181">
        <v>4.7940639999999997</v>
      </c>
      <c r="M181">
        <v>14.898088</v>
      </c>
    </row>
    <row r="182" spans="1:13" x14ac:dyDescent="0.25">
      <c r="A182">
        <v>1136</v>
      </c>
      <c r="B182" s="1">
        <v>44804.920046296298</v>
      </c>
      <c r="C182" t="s">
        <v>180</v>
      </c>
      <c r="D182">
        <v>1.536</v>
      </c>
      <c r="E182">
        <v>41.497</v>
      </c>
      <c r="F182">
        <v>40.140999999999998</v>
      </c>
      <c r="G182">
        <v>45.834000000000003</v>
      </c>
      <c r="H182">
        <v>812644</v>
      </c>
      <c r="I182">
        <v>1869671</v>
      </c>
      <c r="J182">
        <v>4</v>
      </c>
      <c r="K182">
        <v>22</v>
      </c>
      <c r="L182">
        <v>6.5011520000000003</v>
      </c>
      <c r="M182">
        <v>14.957368000000001</v>
      </c>
    </row>
    <row r="183" spans="1:13" x14ac:dyDescent="0.25">
      <c r="A183">
        <v>1137</v>
      </c>
      <c r="B183" s="1">
        <v>44804.961655092593</v>
      </c>
      <c r="C183" t="s">
        <v>181</v>
      </c>
      <c r="D183">
        <v>1.1719999999999999</v>
      </c>
      <c r="E183">
        <v>39.668999999999997</v>
      </c>
      <c r="F183">
        <v>38.875</v>
      </c>
      <c r="G183">
        <v>40.972999999999999</v>
      </c>
      <c r="H183">
        <v>3677630</v>
      </c>
      <c r="I183">
        <v>1861791</v>
      </c>
      <c r="J183">
        <v>4</v>
      </c>
      <c r="K183">
        <v>23</v>
      </c>
      <c r="L183">
        <v>29.421040000000001</v>
      </c>
      <c r="M183">
        <v>14.894328</v>
      </c>
    </row>
    <row r="184" spans="1:13" x14ac:dyDescent="0.25">
      <c r="A184">
        <v>1138</v>
      </c>
      <c r="B184" s="1">
        <v>44805.003310185188</v>
      </c>
      <c r="C184" t="s">
        <v>182</v>
      </c>
      <c r="D184">
        <v>0.61899999999999999</v>
      </c>
      <c r="E184">
        <v>39.950000000000003</v>
      </c>
      <c r="F184">
        <v>39.353000000000002</v>
      </c>
      <c r="G184">
        <v>40.537999999999997</v>
      </c>
      <c r="H184">
        <v>729095</v>
      </c>
      <c r="I184">
        <v>1936347</v>
      </c>
      <c r="J184">
        <v>5</v>
      </c>
      <c r="K184">
        <v>0</v>
      </c>
      <c r="L184">
        <v>5.8327600000000004</v>
      </c>
      <c r="M184">
        <v>15.490776</v>
      </c>
    </row>
    <row r="185" spans="1:13" x14ac:dyDescent="0.25">
      <c r="A185">
        <v>1139</v>
      </c>
      <c r="B185" s="1">
        <v>44805.044999999998</v>
      </c>
      <c r="C185" t="s">
        <v>183</v>
      </c>
      <c r="D185">
        <v>9.2129999999999992</v>
      </c>
      <c r="E185">
        <v>40.505000000000003</v>
      </c>
      <c r="F185">
        <v>30.004000000000001</v>
      </c>
      <c r="G185">
        <v>47.954000000000001</v>
      </c>
      <c r="H185">
        <v>912096</v>
      </c>
      <c r="I185">
        <v>1911404</v>
      </c>
      <c r="J185">
        <v>5</v>
      </c>
      <c r="K185">
        <v>1</v>
      </c>
      <c r="L185">
        <v>7.2967680000000001</v>
      </c>
      <c r="M185">
        <v>15.291232000000001</v>
      </c>
    </row>
    <row r="186" spans="1:13" x14ac:dyDescent="0.25">
      <c r="A186">
        <v>1140</v>
      </c>
      <c r="B186" s="1">
        <v>44805.086643518516</v>
      </c>
      <c r="C186" t="s">
        <v>184</v>
      </c>
      <c r="D186">
        <v>0.997</v>
      </c>
      <c r="E186">
        <v>39.927999999999997</v>
      </c>
      <c r="F186">
        <v>38.99</v>
      </c>
      <c r="G186">
        <v>40.966000000000001</v>
      </c>
      <c r="H186">
        <v>934890</v>
      </c>
      <c r="I186">
        <v>1845575</v>
      </c>
      <c r="J186">
        <v>5</v>
      </c>
      <c r="K186">
        <v>2</v>
      </c>
      <c r="L186">
        <v>7.47912</v>
      </c>
      <c r="M186">
        <v>14.7646</v>
      </c>
    </row>
    <row r="187" spans="1:13" x14ac:dyDescent="0.25">
      <c r="A187">
        <v>1141</v>
      </c>
      <c r="B187" s="1">
        <v>44805.12840277778</v>
      </c>
      <c r="C187" t="s">
        <v>185</v>
      </c>
      <c r="D187">
        <v>5.0549999999999997</v>
      </c>
      <c r="E187">
        <v>39.933</v>
      </c>
      <c r="F187">
        <v>29.914999999999999</v>
      </c>
      <c r="G187">
        <v>40.042999999999999</v>
      </c>
      <c r="H187">
        <v>872176</v>
      </c>
      <c r="I187">
        <v>1931227</v>
      </c>
      <c r="J187">
        <v>5</v>
      </c>
      <c r="K187">
        <v>3</v>
      </c>
      <c r="L187">
        <v>6.9774079999999996</v>
      </c>
      <c r="M187">
        <v>15.449816</v>
      </c>
    </row>
    <row r="188" spans="1:13" x14ac:dyDescent="0.25">
      <c r="A188">
        <v>1142</v>
      </c>
      <c r="B188" s="1">
        <v>44805.170046296298</v>
      </c>
      <c r="C188" t="s">
        <v>186</v>
      </c>
      <c r="D188">
        <v>0.5</v>
      </c>
      <c r="E188">
        <v>39.938000000000002</v>
      </c>
      <c r="F188">
        <v>38.978000000000002</v>
      </c>
      <c r="G188">
        <v>39.979999999999997</v>
      </c>
      <c r="H188">
        <v>907273</v>
      </c>
      <c r="I188">
        <v>1906448</v>
      </c>
      <c r="J188">
        <v>5</v>
      </c>
      <c r="K188">
        <v>4</v>
      </c>
      <c r="L188">
        <v>7.258184</v>
      </c>
      <c r="M188">
        <v>15.251583999999999</v>
      </c>
    </row>
    <row r="189" spans="1:13" x14ac:dyDescent="0.25">
      <c r="A189">
        <v>1143</v>
      </c>
      <c r="B189" s="1">
        <v>44805.211678240739</v>
      </c>
      <c r="C189" t="s">
        <v>187</v>
      </c>
      <c r="D189">
        <v>2.8959999999999999</v>
      </c>
      <c r="E189">
        <v>40.624000000000002</v>
      </c>
      <c r="F189">
        <v>39.020000000000003</v>
      </c>
      <c r="G189">
        <v>47.823999999999998</v>
      </c>
      <c r="H189">
        <v>792686</v>
      </c>
      <c r="I189">
        <v>1987221</v>
      </c>
      <c r="J189">
        <v>5</v>
      </c>
      <c r="K189">
        <v>5</v>
      </c>
      <c r="L189">
        <v>6.341488</v>
      </c>
      <c r="M189">
        <v>15.897767999999999</v>
      </c>
    </row>
    <row r="190" spans="1:13" x14ac:dyDescent="0.25">
      <c r="A190">
        <v>1144</v>
      </c>
      <c r="B190" s="1">
        <v>44805.253449074073</v>
      </c>
      <c r="C190" t="s">
        <v>188</v>
      </c>
      <c r="D190">
        <v>1.228</v>
      </c>
      <c r="E190">
        <v>39.430999999999997</v>
      </c>
      <c r="F190">
        <v>38.899000000000001</v>
      </c>
      <c r="G190">
        <v>40.996000000000002</v>
      </c>
      <c r="H190">
        <v>725312</v>
      </c>
      <c r="I190">
        <v>1954347</v>
      </c>
      <c r="J190">
        <v>5</v>
      </c>
      <c r="K190">
        <v>6</v>
      </c>
      <c r="L190">
        <v>5.8024959999999997</v>
      </c>
      <c r="M190">
        <v>15.634776</v>
      </c>
    </row>
    <row r="191" spans="1:13" x14ac:dyDescent="0.25">
      <c r="A191">
        <v>1145</v>
      </c>
      <c r="B191" s="1">
        <v>44805.295138888891</v>
      </c>
      <c r="C191" t="s">
        <v>189</v>
      </c>
      <c r="D191">
        <v>0.72</v>
      </c>
      <c r="E191">
        <v>39.966999999999999</v>
      </c>
      <c r="F191">
        <v>38.988999999999997</v>
      </c>
      <c r="G191">
        <v>40.859000000000002</v>
      </c>
      <c r="H191">
        <v>700566</v>
      </c>
      <c r="I191">
        <v>1915458</v>
      </c>
      <c r="J191">
        <v>5</v>
      </c>
      <c r="K191">
        <v>7</v>
      </c>
      <c r="L191">
        <v>5.6045280000000002</v>
      </c>
      <c r="M191">
        <v>15.323664000000001</v>
      </c>
    </row>
    <row r="192" spans="1:13" x14ac:dyDescent="0.25">
      <c r="A192">
        <v>1146</v>
      </c>
      <c r="B192" s="1">
        <v>44805.336712962962</v>
      </c>
      <c r="C192" t="s">
        <v>190</v>
      </c>
      <c r="D192">
        <v>1.831</v>
      </c>
      <c r="E192">
        <v>39.933999999999997</v>
      </c>
      <c r="F192">
        <v>38.914999999999999</v>
      </c>
      <c r="G192">
        <v>41.079000000000001</v>
      </c>
      <c r="H192">
        <v>778444</v>
      </c>
      <c r="I192">
        <v>1758600</v>
      </c>
      <c r="J192">
        <v>5</v>
      </c>
      <c r="K192">
        <v>8</v>
      </c>
      <c r="L192">
        <v>6.2275520000000002</v>
      </c>
      <c r="M192">
        <v>14.0688</v>
      </c>
    </row>
    <row r="193" spans="1:13" x14ac:dyDescent="0.25">
      <c r="A193">
        <v>1147</v>
      </c>
      <c r="B193" s="1">
        <v>44805.420081018521</v>
      </c>
      <c r="C193" t="s">
        <v>191</v>
      </c>
      <c r="D193">
        <v>1.3220000000000001</v>
      </c>
      <c r="E193">
        <v>40.173000000000002</v>
      </c>
      <c r="F193">
        <v>38.954999999999998</v>
      </c>
      <c r="G193">
        <v>40.972999999999999</v>
      </c>
      <c r="H193">
        <v>2654477</v>
      </c>
      <c r="I193">
        <v>1607251</v>
      </c>
      <c r="J193">
        <v>5</v>
      </c>
      <c r="K193">
        <v>10</v>
      </c>
      <c r="L193">
        <v>21.235816</v>
      </c>
      <c r="M193">
        <v>12.858008</v>
      </c>
    </row>
    <row r="194" spans="1:13" x14ac:dyDescent="0.25">
      <c r="A194">
        <v>1148</v>
      </c>
      <c r="B194" s="1">
        <v>44805.461689814816</v>
      </c>
      <c r="C194" t="s">
        <v>192</v>
      </c>
      <c r="D194">
        <v>3.387</v>
      </c>
      <c r="E194">
        <v>41.524999999999999</v>
      </c>
      <c r="F194">
        <v>40.058999999999997</v>
      </c>
      <c r="G194">
        <v>46.893000000000001</v>
      </c>
      <c r="H194">
        <v>4476775</v>
      </c>
      <c r="I194">
        <v>1693743</v>
      </c>
      <c r="J194">
        <v>5</v>
      </c>
      <c r="K194">
        <v>11</v>
      </c>
      <c r="L194">
        <v>35.8142</v>
      </c>
      <c r="M194">
        <v>13.549944</v>
      </c>
    </row>
    <row r="195" spans="1:13" x14ac:dyDescent="0.25">
      <c r="A195">
        <v>1149</v>
      </c>
      <c r="B195" s="1">
        <v>44805.503310185188</v>
      </c>
      <c r="C195" t="s">
        <v>193</v>
      </c>
      <c r="D195">
        <v>5.0019999999999998</v>
      </c>
      <c r="E195">
        <v>39.926000000000002</v>
      </c>
      <c r="F195">
        <v>30.949000000000002</v>
      </c>
      <c r="G195">
        <v>41.017000000000003</v>
      </c>
      <c r="H195">
        <v>4151832</v>
      </c>
      <c r="I195">
        <v>1494240</v>
      </c>
      <c r="J195">
        <v>5</v>
      </c>
      <c r="K195">
        <v>12</v>
      </c>
      <c r="L195">
        <v>33.214655999999998</v>
      </c>
      <c r="M195">
        <v>11.95392</v>
      </c>
    </row>
    <row r="196" spans="1:13" x14ac:dyDescent="0.25">
      <c r="A196">
        <v>1150</v>
      </c>
      <c r="B196" s="1">
        <v>44805.545127314814</v>
      </c>
      <c r="C196" t="s">
        <v>194</v>
      </c>
      <c r="D196">
        <v>9.0060000000000002</v>
      </c>
      <c r="E196">
        <v>39.975999999999999</v>
      </c>
      <c r="F196">
        <v>29.93</v>
      </c>
      <c r="G196">
        <v>54.942999999999998</v>
      </c>
      <c r="H196">
        <v>4457748</v>
      </c>
      <c r="I196">
        <v>1476020</v>
      </c>
      <c r="J196">
        <v>5</v>
      </c>
      <c r="K196">
        <v>13</v>
      </c>
      <c r="L196">
        <v>35.661983999999997</v>
      </c>
      <c r="M196">
        <v>11.808160000000001</v>
      </c>
    </row>
    <row r="197" spans="1:13" x14ac:dyDescent="0.25">
      <c r="A197">
        <v>1151</v>
      </c>
      <c r="B197" s="1">
        <v>44805.586747685185</v>
      </c>
      <c r="C197" t="s">
        <v>195</v>
      </c>
      <c r="D197">
        <v>3.343</v>
      </c>
      <c r="E197">
        <v>41.24</v>
      </c>
      <c r="F197">
        <v>39.85</v>
      </c>
      <c r="G197">
        <v>47.003</v>
      </c>
      <c r="H197">
        <v>2796970</v>
      </c>
      <c r="I197">
        <v>1648531</v>
      </c>
      <c r="J197">
        <v>5</v>
      </c>
      <c r="K197">
        <v>14</v>
      </c>
      <c r="L197">
        <v>22.37576</v>
      </c>
      <c r="M197">
        <v>13.188248</v>
      </c>
    </row>
    <row r="198" spans="1:13" x14ac:dyDescent="0.25">
      <c r="A198">
        <v>1152</v>
      </c>
      <c r="B198" s="1">
        <v>44805.62841435185</v>
      </c>
      <c r="C198" t="s">
        <v>196</v>
      </c>
      <c r="D198">
        <v>5.5229999999999997</v>
      </c>
      <c r="E198">
        <v>39.953000000000003</v>
      </c>
      <c r="F198">
        <v>29.963999999999999</v>
      </c>
      <c r="G198">
        <v>40.985999999999997</v>
      </c>
      <c r="H198">
        <v>4212784</v>
      </c>
      <c r="I198">
        <v>1345120</v>
      </c>
      <c r="J198">
        <v>5</v>
      </c>
      <c r="K198">
        <v>15</v>
      </c>
      <c r="L198">
        <v>33.702272000000001</v>
      </c>
      <c r="M198">
        <v>10.760960000000001</v>
      </c>
    </row>
    <row r="199" spans="1:13" x14ac:dyDescent="0.25">
      <c r="A199">
        <v>1153</v>
      </c>
      <c r="B199" s="1">
        <v>44805.670081018521</v>
      </c>
      <c r="C199" t="s">
        <v>197</v>
      </c>
      <c r="D199">
        <v>3.4620000000000002</v>
      </c>
      <c r="E199">
        <v>41.244</v>
      </c>
      <c r="F199">
        <v>38.978999999999999</v>
      </c>
      <c r="G199">
        <v>46.942999999999998</v>
      </c>
      <c r="H199">
        <v>4225405</v>
      </c>
      <c r="I199">
        <v>1705185</v>
      </c>
      <c r="J199">
        <v>5</v>
      </c>
      <c r="K199">
        <v>16</v>
      </c>
      <c r="L199">
        <v>33.803240000000002</v>
      </c>
      <c r="M199">
        <v>13.64148</v>
      </c>
    </row>
    <row r="200" spans="1:13" x14ac:dyDescent="0.25">
      <c r="A200">
        <v>1154</v>
      </c>
      <c r="B200" s="1">
        <v>44805.711736111109</v>
      </c>
      <c r="C200" t="s">
        <v>198</v>
      </c>
      <c r="D200">
        <v>1.7769999999999999</v>
      </c>
      <c r="E200">
        <v>39.948999999999998</v>
      </c>
      <c r="F200">
        <v>38.914000000000001</v>
      </c>
      <c r="G200">
        <v>40.966000000000001</v>
      </c>
      <c r="H200">
        <v>4047895</v>
      </c>
      <c r="I200">
        <v>1653499</v>
      </c>
      <c r="J200">
        <v>5</v>
      </c>
      <c r="K200">
        <v>17</v>
      </c>
      <c r="L200">
        <v>32.383159999999997</v>
      </c>
      <c r="M200">
        <v>13.227992</v>
      </c>
    </row>
    <row r="201" spans="1:13" x14ac:dyDescent="0.25">
      <c r="A201">
        <v>1155</v>
      </c>
      <c r="B201" s="1">
        <v>44805.753333333334</v>
      </c>
      <c r="C201" t="s">
        <v>199</v>
      </c>
      <c r="D201">
        <v>0.77600000000000002</v>
      </c>
      <c r="E201">
        <v>39.976999999999997</v>
      </c>
      <c r="F201">
        <v>38.9</v>
      </c>
      <c r="G201">
        <v>40.944000000000003</v>
      </c>
      <c r="H201">
        <v>2687808</v>
      </c>
      <c r="I201">
        <v>1745759</v>
      </c>
      <c r="J201">
        <v>5</v>
      </c>
      <c r="K201">
        <v>18</v>
      </c>
      <c r="L201">
        <v>21.502464</v>
      </c>
      <c r="M201">
        <v>13.966072</v>
      </c>
    </row>
    <row r="202" spans="1:13" x14ac:dyDescent="0.25">
      <c r="A202">
        <v>1156</v>
      </c>
      <c r="B202" s="1">
        <v>44805.795046296298</v>
      </c>
      <c r="C202" t="s">
        <v>200</v>
      </c>
      <c r="D202">
        <v>7.97</v>
      </c>
      <c r="E202">
        <v>44.68</v>
      </c>
      <c r="F202">
        <v>39.966999999999999</v>
      </c>
      <c r="G202">
        <v>56.911000000000001</v>
      </c>
      <c r="H202">
        <v>3613520</v>
      </c>
      <c r="I202">
        <v>1602627</v>
      </c>
      <c r="J202">
        <v>5</v>
      </c>
      <c r="K202">
        <v>19</v>
      </c>
      <c r="L202">
        <v>28.908159999999999</v>
      </c>
      <c r="M202">
        <v>12.821016</v>
      </c>
    </row>
    <row r="203" spans="1:13" x14ac:dyDescent="0.25">
      <c r="A203">
        <v>1157</v>
      </c>
      <c r="B203" s="1">
        <v>44805.836759259262</v>
      </c>
      <c r="C203" t="s">
        <v>201</v>
      </c>
      <c r="D203">
        <v>2.0499999999999998</v>
      </c>
      <c r="E203">
        <v>39.567999999999998</v>
      </c>
      <c r="F203">
        <v>38.862000000000002</v>
      </c>
      <c r="G203">
        <v>41.037999999999997</v>
      </c>
      <c r="H203">
        <v>3604028</v>
      </c>
      <c r="I203">
        <v>1850922</v>
      </c>
      <c r="J203">
        <v>5</v>
      </c>
      <c r="K203">
        <v>20</v>
      </c>
      <c r="L203">
        <v>28.832224</v>
      </c>
      <c r="M203">
        <v>14.807376</v>
      </c>
    </row>
    <row r="204" spans="1:13" x14ac:dyDescent="0.25">
      <c r="A204">
        <v>1158</v>
      </c>
      <c r="B204" s="1">
        <v>44805.878460648149</v>
      </c>
      <c r="C204" t="s">
        <v>202</v>
      </c>
      <c r="D204">
        <v>167.03399999999999</v>
      </c>
      <c r="E204">
        <v>239.262</v>
      </c>
      <c r="F204">
        <v>31.960999999999999</v>
      </c>
      <c r="G204">
        <v>408.47899999999998</v>
      </c>
      <c r="H204">
        <v>1101590</v>
      </c>
      <c r="I204">
        <v>1818508</v>
      </c>
      <c r="J204">
        <v>5</v>
      </c>
      <c r="K204">
        <v>21</v>
      </c>
      <c r="L204">
        <v>8.8127200000000006</v>
      </c>
      <c r="M204">
        <v>14.548064</v>
      </c>
    </row>
    <row r="205" spans="1:13" x14ac:dyDescent="0.25">
      <c r="A205">
        <v>1159</v>
      </c>
      <c r="B205" s="1">
        <v>44805.920011574075</v>
      </c>
      <c r="C205" t="s">
        <v>203</v>
      </c>
      <c r="D205">
        <v>0.27500000000000002</v>
      </c>
      <c r="E205">
        <v>39.972000000000001</v>
      </c>
      <c r="F205">
        <v>38.954000000000001</v>
      </c>
      <c r="G205">
        <v>40.027999999999999</v>
      </c>
      <c r="H205">
        <v>2916261</v>
      </c>
      <c r="I205">
        <v>1720509</v>
      </c>
      <c r="J205">
        <v>5</v>
      </c>
      <c r="K205">
        <v>22</v>
      </c>
      <c r="L205">
        <v>23.330088</v>
      </c>
      <c r="M205">
        <v>13.764072000000001</v>
      </c>
    </row>
    <row r="206" spans="1:13" x14ac:dyDescent="0.25">
      <c r="A206">
        <v>1160</v>
      </c>
      <c r="B206" s="1">
        <v>44805.961759259262</v>
      </c>
      <c r="C206" t="s">
        <v>204</v>
      </c>
      <c r="D206">
        <v>3.3000000000000002E-2</v>
      </c>
      <c r="E206">
        <v>39.945</v>
      </c>
      <c r="F206">
        <v>39.911000000000001</v>
      </c>
      <c r="G206">
        <v>39.997999999999998</v>
      </c>
      <c r="H206">
        <v>3940956</v>
      </c>
      <c r="I206">
        <v>1896258</v>
      </c>
      <c r="J206">
        <v>5</v>
      </c>
      <c r="K206">
        <v>23</v>
      </c>
      <c r="L206">
        <v>31.527647999999999</v>
      </c>
      <c r="M206">
        <v>15.170064</v>
      </c>
    </row>
    <row r="207" spans="1:13" x14ac:dyDescent="0.25">
      <c r="A207">
        <v>1161</v>
      </c>
      <c r="B207" s="1">
        <v>44806.003391203703</v>
      </c>
      <c r="C207" t="s">
        <v>205</v>
      </c>
      <c r="D207">
        <v>6.3109999999999999</v>
      </c>
      <c r="E207">
        <v>39.753</v>
      </c>
      <c r="F207">
        <v>29.891999999999999</v>
      </c>
      <c r="G207">
        <v>42.853000000000002</v>
      </c>
      <c r="H207">
        <v>5254633</v>
      </c>
      <c r="I207">
        <v>2287496</v>
      </c>
      <c r="J207">
        <v>6</v>
      </c>
      <c r="K207">
        <v>0</v>
      </c>
      <c r="L207">
        <v>42.037064000000001</v>
      </c>
      <c r="M207">
        <v>18.299968</v>
      </c>
    </row>
    <row r="208" spans="1:13" x14ac:dyDescent="0.25">
      <c r="A208">
        <v>1162</v>
      </c>
      <c r="B208" s="1">
        <v>44806.044999999998</v>
      </c>
      <c r="C208" t="s">
        <v>206</v>
      </c>
      <c r="D208">
        <v>0.499</v>
      </c>
      <c r="E208">
        <v>39.975000000000001</v>
      </c>
      <c r="F208">
        <v>39.956000000000003</v>
      </c>
      <c r="G208">
        <v>41.911000000000001</v>
      </c>
      <c r="H208">
        <v>4894156</v>
      </c>
      <c r="I208">
        <v>1946693</v>
      </c>
      <c r="J208">
        <v>6</v>
      </c>
      <c r="K208">
        <v>1</v>
      </c>
      <c r="L208">
        <v>39.153247999999998</v>
      </c>
      <c r="M208">
        <v>15.573544</v>
      </c>
    </row>
    <row r="209" spans="1:13" x14ac:dyDescent="0.25">
      <c r="A209">
        <v>1163</v>
      </c>
      <c r="B209" s="1">
        <v>44806.086736111109</v>
      </c>
      <c r="C209" t="s">
        <v>207</v>
      </c>
      <c r="D209">
        <v>5.0529999999999999</v>
      </c>
      <c r="E209">
        <v>39.933</v>
      </c>
      <c r="F209">
        <v>29.954000000000001</v>
      </c>
      <c r="G209">
        <v>39.984999999999999</v>
      </c>
      <c r="H209">
        <v>3738831</v>
      </c>
      <c r="I209">
        <v>1887019</v>
      </c>
      <c r="J209">
        <v>6</v>
      </c>
      <c r="K209">
        <v>2</v>
      </c>
      <c r="L209">
        <v>29.910647999999998</v>
      </c>
      <c r="M209">
        <v>15.096152</v>
      </c>
    </row>
    <row r="210" spans="1:13" x14ac:dyDescent="0.25">
      <c r="A210">
        <v>1164</v>
      </c>
      <c r="B210" s="1">
        <v>44806.128425925926</v>
      </c>
      <c r="C210" t="s">
        <v>208</v>
      </c>
      <c r="D210">
        <v>4.9820000000000002</v>
      </c>
      <c r="E210">
        <v>39.929000000000002</v>
      </c>
      <c r="F210">
        <v>30.013000000000002</v>
      </c>
      <c r="G210">
        <v>40.005000000000003</v>
      </c>
      <c r="H210">
        <v>5519316</v>
      </c>
      <c r="I210">
        <v>2050011</v>
      </c>
      <c r="J210">
        <v>6</v>
      </c>
      <c r="K210">
        <v>3</v>
      </c>
      <c r="L210">
        <v>44.154527999999999</v>
      </c>
      <c r="M210">
        <v>16.400088</v>
      </c>
    </row>
    <row r="211" spans="1:13" x14ac:dyDescent="0.25">
      <c r="A211">
        <v>1165</v>
      </c>
      <c r="B211" s="1">
        <v>44806.169930555552</v>
      </c>
      <c r="C211" t="s">
        <v>209</v>
      </c>
      <c r="D211">
        <v>5.2460000000000004</v>
      </c>
      <c r="E211">
        <v>39.689</v>
      </c>
      <c r="F211">
        <v>29.914000000000001</v>
      </c>
      <c r="G211">
        <v>40.834000000000003</v>
      </c>
      <c r="H211">
        <v>4843699</v>
      </c>
      <c r="I211">
        <v>1860714</v>
      </c>
      <c r="J211">
        <v>6</v>
      </c>
      <c r="K211">
        <v>4</v>
      </c>
      <c r="L211">
        <v>38.749592</v>
      </c>
      <c r="M211">
        <v>14.885712</v>
      </c>
    </row>
    <row r="212" spans="1:13" x14ac:dyDescent="0.25">
      <c r="A212">
        <v>1166</v>
      </c>
      <c r="B212" s="1">
        <v>44806.211655092593</v>
      </c>
      <c r="C212" t="s">
        <v>210</v>
      </c>
      <c r="D212">
        <v>0.26700000000000002</v>
      </c>
      <c r="E212">
        <v>39.936999999999998</v>
      </c>
      <c r="F212">
        <v>38.959000000000003</v>
      </c>
      <c r="G212">
        <v>39.981000000000002</v>
      </c>
      <c r="H212">
        <v>5108383</v>
      </c>
      <c r="I212">
        <v>1980764</v>
      </c>
      <c r="J212">
        <v>6</v>
      </c>
      <c r="K212">
        <v>5</v>
      </c>
      <c r="L212">
        <v>40.867063999999999</v>
      </c>
      <c r="M212">
        <v>15.846112</v>
      </c>
    </row>
    <row r="213" spans="1:13" x14ac:dyDescent="0.25">
      <c r="A213">
        <v>1167</v>
      </c>
      <c r="B213" s="1">
        <v>44806.253321759257</v>
      </c>
      <c r="C213" t="s">
        <v>211</v>
      </c>
      <c r="D213">
        <v>4.5190000000000001</v>
      </c>
      <c r="E213">
        <v>39.625999999999998</v>
      </c>
      <c r="F213">
        <v>30.956</v>
      </c>
      <c r="G213">
        <v>40.023000000000003</v>
      </c>
      <c r="H213">
        <v>4983133</v>
      </c>
      <c r="I213">
        <v>1941415</v>
      </c>
      <c r="J213">
        <v>6</v>
      </c>
      <c r="K213">
        <v>6</v>
      </c>
      <c r="L213">
        <v>39.865063999999997</v>
      </c>
      <c r="M213">
        <v>15.531319999999999</v>
      </c>
    </row>
    <row r="214" spans="1:13" x14ac:dyDescent="0.25">
      <c r="A214">
        <v>1168</v>
      </c>
      <c r="B214" s="1">
        <v>44806.295011574075</v>
      </c>
      <c r="C214" t="s">
        <v>212</v>
      </c>
      <c r="D214">
        <v>7.6280000000000001</v>
      </c>
      <c r="E214">
        <v>39.630000000000003</v>
      </c>
      <c r="F214">
        <v>30.001999999999999</v>
      </c>
      <c r="G214">
        <v>48.97</v>
      </c>
      <c r="H214">
        <v>3984410</v>
      </c>
      <c r="I214">
        <v>1808564</v>
      </c>
      <c r="J214">
        <v>6</v>
      </c>
      <c r="K214">
        <v>7</v>
      </c>
      <c r="L214">
        <v>31.87528</v>
      </c>
      <c r="M214">
        <v>14.468512</v>
      </c>
    </row>
    <row r="215" spans="1:13" x14ac:dyDescent="0.25">
      <c r="A215">
        <v>1169</v>
      </c>
      <c r="B215" s="1">
        <v>44806.33666666667</v>
      </c>
      <c r="C215" t="s">
        <v>213</v>
      </c>
      <c r="D215">
        <v>5.3659999999999997</v>
      </c>
      <c r="E215">
        <v>40.256999999999998</v>
      </c>
      <c r="F215">
        <v>38.881</v>
      </c>
      <c r="G215">
        <v>57.033000000000001</v>
      </c>
      <c r="H215">
        <v>2520194</v>
      </c>
      <c r="I215">
        <v>1688262</v>
      </c>
      <c r="J215">
        <v>6</v>
      </c>
      <c r="K215">
        <v>8</v>
      </c>
      <c r="L215">
        <v>20.161552</v>
      </c>
      <c r="M215">
        <v>13.506095999999999</v>
      </c>
    </row>
    <row r="216" spans="1:13" x14ac:dyDescent="0.25">
      <c r="A216">
        <v>1170</v>
      </c>
      <c r="B216" s="1">
        <v>44806.378379629627</v>
      </c>
      <c r="C216" t="s">
        <v>214</v>
      </c>
      <c r="D216">
        <v>4.03</v>
      </c>
      <c r="E216">
        <v>38.954999999999998</v>
      </c>
      <c r="F216">
        <v>31.937000000000001</v>
      </c>
      <c r="G216">
        <v>39.997</v>
      </c>
      <c r="H216">
        <v>3623140</v>
      </c>
      <c r="I216">
        <v>1714639</v>
      </c>
      <c r="J216">
        <v>6</v>
      </c>
      <c r="K216">
        <v>9</v>
      </c>
      <c r="L216">
        <v>28.985119999999998</v>
      </c>
      <c r="M216">
        <v>13.717112</v>
      </c>
    </row>
    <row r="217" spans="1:13" x14ac:dyDescent="0.25">
      <c r="A217">
        <v>1171</v>
      </c>
      <c r="B217" s="1">
        <v>44806.420023148145</v>
      </c>
      <c r="C217" t="s">
        <v>215</v>
      </c>
      <c r="D217">
        <v>0.88400000000000001</v>
      </c>
      <c r="E217">
        <v>39.628</v>
      </c>
      <c r="F217">
        <v>38.869999999999997</v>
      </c>
      <c r="G217">
        <v>40.076000000000001</v>
      </c>
      <c r="H217">
        <v>2640026</v>
      </c>
      <c r="I217">
        <v>1664880</v>
      </c>
      <c r="J217">
        <v>6</v>
      </c>
      <c r="K217">
        <v>10</v>
      </c>
      <c r="L217">
        <v>21.120208000000002</v>
      </c>
      <c r="M217">
        <v>13.319039999999999</v>
      </c>
    </row>
    <row r="218" spans="1:13" x14ac:dyDescent="0.25">
      <c r="A218">
        <v>1172</v>
      </c>
      <c r="B218" s="1">
        <v>44806.461840277778</v>
      </c>
      <c r="C218" t="s">
        <v>216</v>
      </c>
      <c r="D218">
        <v>2.5009999999999999</v>
      </c>
      <c r="E218">
        <v>41.564</v>
      </c>
      <c r="F218">
        <v>39.904000000000003</v>
      </c>
      <c r="G218">
        <v>44.938000000000002</v>
      </c>
      <c r="H218">
        <v>3234401</v>
      </c>
      <c r="I218">
        <v>1664577</v>
      </c>
      <c r="J218">
        <v>6</v>
      </c>
      <c r="K218">
        <v>11</v>
      </c>
      <c r="L218">
        <v>25.875208000000001</v>
      </c>
      <c r="M218">
        <v>13.316616</v>
      </c>
    </row>
    <row r="219" spans="1:13" x14ac:dyDescent="0.25">
      <c r="A219">
        <v>1173</v>
      </c>
      <c r="B219" s="1">
        <v>44806.50341435185</v>
      </c>
      <c r="C219" t="s">
        <v>217</v>
      </c>
      <c r="D219">
        <v>0.52800000000000002</v>
      </c>
      <c r="E219">
        <v>39.972000000000001</v>
      </c>
      <c r="F219">
        <v>39.917000000000002</v>
      </c>
      <c r="G219">
        <v>41.927999999999997</v>
      </c>
      <c r="H219">
        <v>2044540</v>
      </c>
      <c r="I219">
        <v>1569714</v>
      </c>
      <c r="J219">
        <v>6</v>
      </c>
      <c r="K219">
        <v>12</v>
      </c>
      <c r="L219">
        <v>16.35632</v>
      </c>
      <c r="M219">
        <v>12.557712</v>
      </c>
    </row>
    <row r="220" spans="1:13" x14ac:dyDescent="0.25">
      <c r="A220">
        <v>1174</v>
      </c>
      <c r="B220" s="1">
        <v>44806.544976851852</v>
      </c>
      <c r="C220" t="s">
        <v>218</v>
      </c>
      <c r="D220">
        <v>1.071</v>
      </c>
      <c r="E220">
        <v>39.954000000000001</v>
      </c>
      <c r="F220">
        <v>38.008000000000003</v>
      </c>
      <c r="G220">
        <v>40.945999999999998</v>
      </c>
      <c r="H220">
        <v>3264293</v>
      </c>
      <c r="I220">
        <v>1512589</v>
      </c>
      <c r="J220">
        <v>6</v>
      </c>
      <c r="K220">
        <v>13</v>
      </c>
      <c r="L220">
        <v>26.114343999999999</v>
      </c>
      <c r="M220">
        <v>12.100712</v>
      </c>
    </row>
    <row r="221" spans="1:13" x14ac:dyDescent="0.25">
      <c r="A221">
        <v>1175</v>
      </c>
      <c r="B221" s="1">
        <v>44806.586724537039</v>
      </c>
      <c r="C221" t="s">
        <v>219</v>
      </c>
      <c r="D221">
        <v>4.782</v>
      </c>
      <c r="E221">
        <v>39.633000000000003</v>
      </c>
      <c r="F221">
        <v>30.9</v>
      </c>
      <c r="G221">
        <v>39.970999999999997</v>
      </c>
      <c r="H221">
        <v>3157937</v>
      </c>
      <c r="I221">
        <v>1718999</v>
      </c>
      <c r="J221">
        <v>6</v>
      </c>
      <c r="K221">
        <v>14</v>
      </c>
      <c r="L221">
        <v>25.263496</v>
      </c>
      <c r="M221">
        <v>13.751992</v>
      </c>
    </row>
    <row r="222" spans="1:13" x14ac:dyDescent="0.25">
      <c r="A222">
        <v>1176</v>
      </c>
      <c r="B222" s="1">
        <v>44806.628310185188</v>
      </c>
      <c r="C222" t="s">
        <v>220</v>
      </c>
      <c r="D222">
        <v>0.318</v>
      </c>
      <c r="E222">
        <v>39.957000000000001</v>
      </c>
      <c r="F222">
        <v>38.953000000000003</v>
      </c>
      <c r="G222">
        <v>40.027999999999999</v>
      </c>
      <c r="H222">
        <v>2323440</v>
      </c>
      <c r="I222">
        <v>1825451</v>
      </c>
      <c r="J222">
        <v>6</v>
      </c>
      <c r="K222">
        <v>15</v>
      </c>
      <c r="L222">
        <v>18.587520000000001</v>
      </c>
      <c r="M222">
        <v>14.603607999999999</v>
      </c>
    </row>
    <row r="223" spans="1:13" x14ac:dyDescent="0.25">
      <c r="A223">
        <v>1177</v>
      </c>
      <c r="B223" s="1">
        <v>44806.670046296298</v>
      </c>
      <c r="C223" t="s">
        <v>221</v>
      </c>
      <c r="D223">
        <v>7.069</v>
      </c>
      <c r="E223">
        <v>39.954000000000001</v>
      </c>
      <c r="F223">
        <v>30.934999999999999</v>
      </c>
      <c r="G223">
        <v>48.017000000000003</v>
      </c>
      <c r="H223">
        <v>3299526</v>
      </c>
      <c r="I223">
        <v>1800874</v>
      </c>
      <c r="J223">
        <v>6</v>
      </c>
      <c r="K223">
        <v>16</v>
      </c>
      <c r="L223">
        <v>26.396208000000001</v>
      </c>
      <c r="M223">
        <v>14.406992000000001</v>
      </c>
    </row>
    <row r="224" spans="1:13" x14ac:dyDescent="0.25">
      <c r="A224">
        <v>1178</v>
      </c>
      <c r="B224" s="1">
        <v>44806.711701388886</v>
      </c>
      <c r="C224" t="s">
        <v>222</v>
      </c>
      <c r="D224">
        <v>5.0659999999999998</v>
      </c>
      <c r="E224">
        <v>39.948</v>
      </c>
      <c r="F224">
        <v>29.902000000000001</v>
      </c>
      <c r="G224">
        <v>39.987000000000002</v>
      </c>
      <c r="H224">
        <v>4442910</v>
      </c>
      <c r="I224">
        <v>1622069</v>
      </c>
      <c r="J224">
        <v>6</v>
      </c>
      <c r="K224">
        <v>17</v>
      </c>
      <c r="L224">
        <v>35.543280000000003</v>
      </c>
      <c r="M224">
        <v>12.976552</v>
      </c>
    </row>
    <row r="225" spans="1:13" x14ac:dyDescent="0.25">
      <c r="A225">
        <v>1179</v>
      </c>
      <c r="B225" s="1">
        <v>44806.753321759257</v>
      </c>
      <c r="C225" t="s">
        <v>223</v>
      </c>
      <c r="D225">
        <v>6.7619999999999996</v>
      </c>
      <c r="E225">
        <v>43.741</v>
      </c>
      <c r="F225">
        <v>40.325000000000003</v>
      </c>
      <c r="G225">
        <v>48.514000000000003</v>
      </c>
      <c r="H225">
        <v>3170588</v>
      </c>
      <c r="I225">
        <v>1564361</v>
      </c>
      <c r="J225">
        <v>6</v>
      </c>
      <c r="K225">
        <v>18</v>
      </c>
      <c r="L225">
        <v>25.364704</v>
      </c>
      <c r="M225">
        <v>12.514887999999999</v>
      </c>
    </row>
    <row r="226" spans="1:13" x14ac:dyDescent="0.25">
      <c r="A226">
        <v>1180</v>
      </c>
      <c r="B226" s="1">
        <v>44806.794965277775</v>
      </c>
      <c r="C226" t="s">
        <v>224</v>
      </c>
      <c r="D226">
        <v>1.2889999999999999</v>
      </c>
      <c r="E226">
        <v>39.664999999999999</v>
      </c>
      <c r="F226">
        <v>38.073</v>
      </c>
      <c r="G226">
        <v>40.988</v>
      </c>
      <c r="H226">
        <v>773895</v>
      </c>
      <c r="I226">
        <v>1793205</v>
      </c>
      <c r="J226">
        <v>6</v>
      </c>
      <c r="K226">
        <v>19</v>
      </c>
      <c r="L226">
        <v>6.19116</v>
      </c>
      <c r="M226">
        <v>14.34564</v>
      </c>
    </row>
    <row r="227" spans="1:13" x14ac:dyDescent="0.25">
      <c r="A227">
        <v>1181</v>
      </c>
      <c r="B227" s="1">
        <v>44806.836678240739</v>
      </c>
      <c r="C227" t="s">
        <v>225</v>
      </c>
      <c r="D227">
        <v>8.2520000000000007</v>
      </c>
      <c r="E227">
        <v>41.825000000000003</v>
      </c>
      <c r="F227">
        <v>38.988</v>
      </c>
      <c r="G227">
        <v>54.970999999999997</v>
      </c>
      <c r="H227">
        <v>744271</v>
      </c>
      <c r="I227">
        <v>1981567</v>
      </c>
      <c r="J227">
        <v>6</v>
      </c>
      <c r="K227">
        <v>20</v>
      </c>
      <c r="L227">
        <v>5.9541680000000001</v>
      </c>
      <c r="M227">
        <v>15.852536000000001</v>
      </c>
    </row>
    <row r="228" spans="1:13" x14ac:dyDescent="0.25">
      <c r="A228">
        <v>1182</v>
      </c>
      <c r="B228" s="1">
        <v>44806.878483796296</v>
      </c>
      <c r="C228" t="s">
        <v>226</v>
      </c>
      <c r="D228">
        <v>3.4860000000000002</v>
      </c>
      <c r="E228">
        <v>39.978000000000002</v>
      </c>
      <c r="F228">
        <v>37.956000000000003</v>
      </c>
      <c r="G228">
        <v>46.887999999999998</v>
      </c>
      <c r="H228">
        <v>4756989</v>
      </c>
      <c r="I228">
        <v>1809283</v>
      </c>
      <c r="J228">
        <v>6</v>
      </c>
      <c r="K228">
        <v>21</v>
      </c>
      <c r="L228">
        <v>38.055911999999999</v>
      </c>
      <c r="M228">
        <v>14.474264</v>
      </c>
    </row>
    <row r="229" spans="1:13" x14ac:dyDescent="0.25">
      <c r="A229">
        <v>1183</v>
      </c>
      <c r="B229" s="1">
        <v>44806.920023148145</v>
      </c>
      <c r="C229" t="s">
        <v>227</v>
      </c>
      <c r="D229">
        <v>2.0430000000000001</v>
      </c>
      <c r="E229">
        <v>40.348999999999997</v>
      </c>
      <c r="F229">
        <v>38.936</v>
      </c>
      <c r="G229">
        <v>41.99</v>
      </c>
      <c r="H229">
        <v>660274</v>
      </c>
      <c r="I229">
        <v>2066558</v>
      </c>
      <c r="J229">
        <v>6</v>
      </c>
      <c r="K229">
        <v>22</v>
      </c>
      <c r="L229">
        <v>5.2821920000000002</v>
      </c>
      <c r="M229">
        <v>16.532464000000001</v>
      </c>
    </row>
    <row r="230" spans="1:13" x14ac:dyDescent="0.25">
      <c r="A230">
        <v>1184</v>
      </c>
      <c r="B230" s="1">
        <v>44806.961712962962</v>
      </c>
      <c r="C230" t="s">
        <v>228</v>
      </c>
      <c r="D230">
        <v>10.076000000000001</v>
      </c>
      <c r="E230">
        <v>43.078000000000003</v>
      </c>
      <c r="F230">
        <v>30.834</v>
      </c>
      <c r="G230">
        <v>52.042000000000002</v>
      </c>
      <c r="H230">
        <v>679890</v>
      </c>
      <c r="I230">
        <v>1993945</v>
      </c>
      <c r="J230">
        <v>6</v>
      </c>
      <c r="K230">
        <v>23</v>
      </c>
      <c r="L230">
        <v>5.43912</v>
      </c>
      <c r="M230">
        <v>15.951560000000001</v>
      </c>
    </row>
    <row r="231" spans="1:13" x14ac:dyDescent="0.25">
      <c r="A231">
        <v>1185</v>
      </c>
      <c r="B231" s="1">
        <v>44807.003368055557</v>
      </c>
      <c r="C231" t="s">
        <v>229</v>
      </c>
      <c r="D231">
        <v>1.871</v>
      </c>
      <c r="E231">
        <v>39.598999999999997</v>
      </c>
      <c r="F231">
        <v>38.981999999999999</v>
      </c>
      <c r="G231">
        <v>40.993000000000002</v>
      </c>
      <c r="H231">
        <v>829148</v>
      </c>
      <c r="I231">
        <v>1810114</v>
      </c>
      <c r="J231">
        <v>7</v>
      </c>
      <c r="K231">
        <v>0</v>
      </c>
      <c r="L231">
        <v>6.633184</v>
      </c>
      <c r="M231">
        <v>14.480912</v>
      </c>
    </row>
    <row r="232" spans="1:13" x14ac:dyDescent="0.25">
      <c r="A232">
        <v>1186</v>
      </c>
      <c r="B232" s="1">
        <v>44807.045057870368</v>
      </c>
      <c r="C232" t="s">
        <v>230</v>
      </c>
      <c r="D232">
        <v>2.2400000000000002</v>
      </c>
      <c r="E232">
        <v>39.954999999999998</v>
      </c>
      <c r="F232">
        <v>37.988999999999997</v>
      </c>
      <c r="G232">
        <v>40.984000000000002</v>
      </c>
      <c r="H232">
        <v>707688</v>
      </c>
      <c r="I232">
        <v>1905293</v>
      </c>
      <c r="J232">
        <v>7</v>
      </c>
      <c r="K232">
        <v>1</v>
      </c>
      <c r="L232">
        <v>5.6615039999999999</v>
      </c>
      <c r="M232">
        <v>15.242343999999999</v>
      </c>
    </row>
    <row r="233" spans="1:13" x14ac:dyDescent="0.25">
      <c r="A233">
        <v>1187</v>
      </c>
      <c r="B233" s="1">
        <v>44807.08666666667</v>
      </c>
      <c r="C233" t="s">
        <v>231</v>
      </c>
      <c r="D233">
        <v>5.0229999999999997</v>
      </c>
      <c r="E233">
        <v>39.981999999999999</v>
      </c>
      <c r="F233">
        <v>29.963000000000001</v>
      </c>
      <c r="G233">
        <v>40.017000000000003</v>
      </c>
      <c r="H233">
        <v>751578</v>
      </c>
      <c r="I233">
        <v>2152699</v>
      </c>
      <c r="J233">
        <v>7</v>
      </c>
      <c r="K233">
        <v>2</v>
      </c>
      <c r="L233">
        <v>6.0126239999999997</v>
      </c>
      <c r="M233">
        <v>17.221592000000001</v>
      </c>
    </row>
    <row r="234" spans="1:13" x14ac:dyDescent="0.25">
      <c r="A234">
        <v>1188</v>
      </c>
      <c r="B234" s="1">
        <v>44807.128321759257</v>
      </c>
      <c r="C234" t="s">
        <v>232</v>
      </c>
      <c r="D234">
        <v>5.298</v>
      </c>
      <c r="E234">
        <v>39.948</v>
      </c>
      <c r="F234">
        <v>29.934999999999999</v>
      </c>
      <c r="G234">
        <v>40.975000000000001</v>
      </c>
      <c r="H234">
        <v>836646</v>
      </c>
      <c r="I234">
        <v>1917591</v>
      </c>
      <c r="J234">
        <v>7</v>
      </c>
      <c r="K234">
        <v>3</v>
      </c>
      <c r="L234">
        <v>6.693168</v>
      </c>
      <c r="M234">
        <v>15.340728</v>
      </c>
    </row>
    <row r="235" spans="1:13" x14ac:dyDescent="0.25">
      <c r="A235">
        <v>1189</v>
      </c>
      <c r="B235" s="1">
        <v>44807.169988425929</v>
      </c>
      <c r="C235" t="s">
        <v>233</v>
      </c>
      <c r="D235">
        <v>0.94</v>
      </c>
      <c r="E235">
        <v>40</v>
      </c>
      <c r="F235">
        <v>38.973999999999997</v>
      </c>
      <c r="G235">
        <v>40.880000000000003</v>
      </c>
      <c r="H235">
        <v>745704</v>
      </c>
      <c r="I235">
        <v>1840574</v>
      </c>
      <c r="J235">
        <v>7</v>
      </c>
      <c r="K235">
        <v>4</v>
      </c>
      <c r="L235">
        <v>5.9656320000000003</v>
      </c>
      <c r="M235">
        <v>14.724591999999999</v>
      </c>
    </row>
    <row r="236" spans="1:13" x14ac:dyDescent="0.25">
      <c r="A236">
        <v>1190</v>
      </c>
      <c r="B236" s="1">
        <v>44807.21166666667</v>
      </c>
      <c r="C236" t="s">
        <v>234</v>
      </c>
      <c r="D236">
        <v>4.4459999999999997</v>
      </c>
      <c r="E236">
        <v>40.83</v>
      </c>
      <c r="F236">
        <v>39.014000000000003</v>
      </c>
      <c r="G236">
        <v>47.969000000000001</v>
      </c>
      <c r="H236">
        <v>802237</v>
      </c>
      <c r="I236">
        <v>1886635</v>
      </c>
      <c r="J236">
        <v>7</v>
      </c>
      <c r="K236">
        <v>5</v>
      </c>
      <c r="L236">
        <v>6.4178959999999998</v>
      </c>
      <c r="M236">
        <v>15.09308</v>
      </c>
    </row>
    <row r="237" spans="1:13" x14ac:dyDescent="0.25">
      <c r="A237">
        <v>1191</v>
      </c>
      <c r="B237" s="1">
        <v>44807.253321759257</v>
      </c>
      <c r="C237" t="s">
        <v>235</v>
      </c>
      <c r="D237">
        <v>5.0170000000000003</v>
      </c>
      <c r="E237">
        <v>36.951000000000001</v>
      </c>
      <c r="F237">
        <v>29.940999999999999</v>
      </c>
      <c r="G237">
        <v>39.991999999999997</v>
      </c>
      <c r="H237">
        <v>900522</v>
      </c>
      <c r="I237">
        <v>1830123</v>
      </c>
      <c r="J237">
        <v>7</v>
      </c>
      <c r="K237">
        <v>6</v>
      </c>
      <c r="L237">
        <v>7.2041760000000004</v>
      </c>
      <c r="M237">
        <v>14.640984</v>
      </c>
    </row>
    <row r="238" spans="1:13" x14ac:dyDescent="0.25">
      <c r="A238">
        <v>1192</v>
      </c>
      <c r="B238" s="1">
        <v>44807.294999999998</v>
      </c>
      <c r="C238" t="s">
        <v>236</v>
      </c>
      <c r="D238">
        <v>4.9669999999999996</v>
      </c>
      <c r="E238">
        <v>39.941000000000003</v>
      </c>
      <c r="F238">
        <v>29.998999999999999</v>
      </c>
      <c r="G238">
        <v>39.972000000000001</v>
      </c>
      <c r="H238">
        <v>858176</v>
      </c>
      <c r="I238">
        <v>1799031</v>
      </c>
      <c r="J238">
        <v>7</v>
      </c>
      <c r="K238">
        <v>7</v>
      </c>
      <c r="L238">
        <v>6.8654080000000004</v>
      </c>
      <c r="M238">
        <v>14.392248</v>
      </c>
    </row>
    <row r="239" spans="1:13" x14ac:dyDescent="0.25">
      <c r="A239">
        <v>1193</v>
      </c>
      <c r="B239" s="1">
        <v>44807.336678240739</v>
      </c>
      <c r="C239" t="s">
        <v>237</v>
      </c>
      <c r="D239">
        <v>3.4780000000000002</v>
      </c>
      <c r="E239">
        <v>41.448</v>
      </c>
      <c r="F239">
        <v>39.012</v>
      </c>
      <c r="G239">
        <v>45.941000000000003</v>
      </c>
      <c r="H239">
        <v>871112</v>
      </c>
      <c r="I239">
        <v>1825762</v>
      </c>
      <c r="J239">
        <v>7</v>
      </c>
      <c r="K239">
        <v>8</v>
      </c>
      <c r="L239">
        <v>6.968896</v>
      </c>
      <c r="M239">
        <v>14.606096000000001</v>
      </c>
    </row>
    <row r="240" spans="1:13" x14ac:dyDescent="0.25">
      <c r="A240">
        <v>1194</v>
      </c>
      <c r="B240" s="1">
        <v>44807.378437500003</v>
      </c>
      <c r="C240" t="s">
        <v>238</v>
      </c>
      <c r="D240">
        <v>2.4809999999999999</v>
      </c>
      <c r="E240">
        <v>40.954000000000001</v>
      </c>
      <c r="F240">
        <v>38.99</v>
      </c>
      <c r="G240">
        <v>47.917999999999999</v>
      </c>
      <c r="H240">
        <v>788002</v>
      </c>
      <c r="I240">
        <v>1700246</v>
      </c>
      <c r="J240">
        <v>7</v>
      </c>
      <c r="K240">
        <v>9</v>
      </c>
      <c r="L240">
        <v>6.3040159999999998</v>
      </c>
      <c r="M240">
        <v>13.601967999999999</v>
      </c>
    </row>
    <row r="241" spans="1:13" x14ac:dyDescent="0.25">
      <c r="A241">
        <v>1195</v>
      </c>
      <c r="B241" s="1">
        <v>44807.419988425929</v>
      </c>
      <c r="C241" t="s">
        <v>239</v>
      </c>
      <c r="D241">
        <v>4.9950000000000001</v>
      </c>
      <c r="E241">
        <v>38.515000000000001</v>
      </c>
      <c r="F241">
        <v>31.959</v>
      </c>
      <c r="G241">
        <v>43.048999999999999</v>
      </c>
      <c r="H241">
        <v>874544</v>
      </c>
      <c r="I241">
        <v>1630170</v>
      </c>
      <c r="J241">
        <v>7</v>
      </c>
      <c r="K241">
        <v>10</v>
      </c>
      <c r="L241">
        <v>6.9963519999999999</v>
      </c>
      <c r="M241">
        <v>13.041359999999999</v>
      </c>
    </row>
    <row r="242" spans="1:13" x14ac:dyDescent="0.25">
      <c r="A242">
        <v>1196</v>
      </c>
      <c r="B242" s="1">
        <v>44807.461712962962</v>
      </c>
      <c r="C242" t="s">
        <v>240</v>
      </c>
      <c r="D242">
        <v>5.1909999999999998</v>
      </c>
      <c r="E242">
        <v>36.857999999999997</v>
      </c>
      <c r="F242">
        <v>29.98</v>
      </c>
      <c r="G242">
        <v>39.963999999999999</v>
      </c>
      <c r="H242">
        <v>707683</v>
      </c>
      <c r="I242">
        <v>1773103</v>
      </c>
      <c r="J242">
        <v>7</v>
      </c>
      <c r="K242">
        <v>11</v>
      </c>
      <c r="L242">
        <v>5.6614639999999996</v>
      </c>
      <c r="M242">
        <v>14.184824000000001</v>
      </c>
    </row>
    <row r="243" spans="1:13" x14ac:dyDescent="0.25">
      <c r="A243">
        <v>1197</v>
      </c>
      <c r="B243" s="1">
        <v>44807.50341435185</v>
      </c>
      <c r="C243" t="s">
        <v>241</v>
      </c>
      <c r="D243">
        <v>0.78100000000000003</v>
      </c>
      <c r="E243">
        <v>40.036999999999999</v>
      </c>
      <c r="F243">
        <v>39.033000000000001</v>
      </c>
      <c r="G243">
        <v>40.838999999999999</v>
      </c>
      <c r="H243">
        <v>887825</v>
      </c>
      <c r="I243">
        <v>1627566</v>
      </c>
      <c r="J243">
        <v>7</v>
      </c>
      <c r="K243">
        <v>12</v>
      </c>
      <c r="L243">
        <v>7.1025999999999998</v>
      </c>
      <c r="M243">
        <v>13.020528000000001</v>
      </c>
    </row>
    <row r="244" spans="1:13" x14ac:dyDescent="0.25">
      <c r="A244">
        <v>1198</v>
      </c>
      <c r="B244" s="1">
        <v>44807.544999999998</v>
      </c>
      <c r="C244" t="s">
        <v>242</v>
      </c>
      <c r="D244">
        <v>1.248</v>
      </c>
      <c r="E244">
        <v>40.301000000000002</v>
      </c>
      <c r="F244">
        <v>37.909999999999997</v>
      </c>
      <c r="G244">
        <v>40.978000000000002</v>
      </c>
      <c r="H244">
        <v>877152</v>
      </c>
      <c r="I244">
        <v>1611647</v>
      </c>
      <c r="J244">
        <v>7</v>
      </c>
      <c r="K244">
        <v>13</v>
      </c>
      <c r="L244">
        <v>7.0172160000000003</v>
      </c>
      <c r="M244">
        <v>12.893176</v>
      </c>
    </row>
    <row r="245" spans="1:13" x14ac:dyDescent="0.25">
      <c r="A245">
        <v>1199</v>
      </c>
      <c r="B245" s="1">
        <v>44807.586712962962</v>
      </c>
      <c r="C245" t="s">
        <v>243</v>
      </c>
      <c r="D245">
        <v>0.88700000000000001</v>
      </c>
      <c r="E245">
        <v>39.64</v>
      </c>
      <c r="F245">
        <v>38.863</v>
      </c>
      <c r="G245">
        <v>40.090000000000003</v>
      </c>
      <c r="H245">
        <v>740713</v>
      </c>
      <c r="I245">
        <v>1621378</v>
      </c>
      <c r="J245">
        <v>7</v>
      </c>
      <c r="K245">
        <v>14</v>
      </c>
      <c r="L245">
        <v>5.9257039999999996</v>
      </c>
      <c r="M245">
        <v>12.971024</v>
      </c>
    </row>
    <row r="246" spans="1:13" x14ac:dyDescent="0.25">
      <c r="A246">
        <v>1200</v>
      </c>
      <c r="B246" s="1">
        <v>44807.628368055557</v>
      </c>
      <c r="C246" t="s">
        <v>244</v>
      </c>
      <c r="D246">
        <v>3.2759999999999998</v>
      </c>
      <c r="E246">
        <v>39.643999999999998</v>
      </c>
      <c r="F246">
        <v>30.93</v>
      </c>
      <c r="G246">
        <v>40.973999999999997</v>
      </c>
      <c r="H246">
        <v>807851</v>
      </c>
      <c r="I246">
        <v>1749282</v>
      </c>
      <c r="J246">
        <v>7</v>
      </c>
      <c r="K246">
        <v>15</v>
      </c>
      <c r="L246">
        <v>6.4628079999999999</v>
      </c>
      <c r="M246">
        <v>13.994256</v>
      </c>
    </row>
    <row r="247" spans="1:13" x14ac:dyDescent="0.25">
      <c r="A247">
        <v>1201</v>
      </c>
      <c r="B247" s="1">
        <v>44807.669953703706</v>
      </c>
      <c r="C247" t="s">
        <v>245</v>
      </c>
      <c r="D247">
        <v>4.524</v>
      </c>
      <c r="E247">
        <v>40.634999999999998</v>
      </c>
      <c r="F247">
        <v>34.963000000000001</v>
      </c>
      <c r="G247">
        <v>43.988999999999997</v>
      </c>
      <c r="H247">
        <v>717391</v>
      </c>
      <c r="I247">
        <v>1629884</v>
      </c>
      <c r="J247">
        <v>7</v>
      </c>
      <c r="K247">
        <v>16</v>
      </c>
      <c r="L247">
        <v>5.739128</v>
      </c>
      <c r="M247">
        <v>13.039072000000001</v>
      </c>
    </row>
    <row r="248" spans="1:13" x14ac:dyDescent="0.25">
      <c r="A248">
        <v>1202</v>
      </c>
      <c r="B248" s="1">
        <v>44807.711712962962</v>
      </c>
      <c r="C248" t="s">
        <v>246</v>
      </c>
      <c r="D248">
        <v>6.0289999999999999</v>
      </c>
      <c r="E248">
        <v>39.543999999999997</v>
      </c>
      <c r="F248">
        <v>29.934999999999999</v>
      </c>
      <c r="G248">
        <v>40.99</v>
      </c>
      <c r="H248">
        <v>651014</v>
      </c>
      <c r="I248">
        <v>1763688</v>
      </c>
      <c r="J248">
        <v>7</v>
      </c>
      <c r="K248">
        <v>17</v>
      </c>
      <c r="L248">
        <v>5.2081119999999999</v>
      </c>
      <c r="M248">
        <v>14.109503999999999</v>
      </c>
    </row>
    <row r="249" spans="1:13" x14ac:dyDescent="0.25">
      <c r="A249">
        <v>1203</v>
      </c>
      <c r="B249" s="1">
        <v>44807.753368055557</v>
      </c>
      <c r="C249" t="s">
        <v>247</v>
      </c>
      <c r="D249">
        <v>1.2909999999999999</v>
      </c>
      <c r="E249">
        <v>39.651000000000003</v>
      </c>
      <c r="F249">
        <v>38.932000000000002</v>
      </c>
      <c r="G249">
        <v>40.984999999999999</v>
      </c>
      <c r="H249">
        <v>596862</v>
      </c>
      <c r="I249">
        <v>1671500</v>
      </c>
      <c r="J249">
        <v>7</v>
      </c>
      <c r="K249">
        <v>18</v>
      </c>
      <c r="L249">
        <v>4.774896</v>
      </c>
      <c r="M249">
        <v>13.372</v>
      </c>
    </row>
    <row r="250" spans="1:13" x14ac:dyDescent="0.25">
      <c r="A250">
        <v>1204</v>
      </c>
      <c r="B250" s="1">
        <v>44807.794988425929</v>
      </c>
      <c r="C250" t="s">
        <v>248</v>
      </c>
      <c r="D250">
        <v>4.6660000000000004</v>
      </c>
      <c r="E250">
        <v>39.235999999999997</v>
      </c>
      <c r="F250">
        <v>30.98</v>
      </c>
      <c r="G250">
        <v>39.945999999999998</v>
      </c>
      <c r="H250">
        <v>938616</v>
      </c>
      <c r="I250">
        <v>1712055</v>
      </c>
      <c r="J250">
        <v>7</v>
      </c>
      <c r="K250">
        <v>19</v>
      </c>
      <c r="L250">
        <v>7.508928</v>
      </c>
      <c r="M250">
        <v>13.696440000000001</v>
      </c>
    </row>
    <row r="251" spans="1:13" x14ac:dyDescent="0.25">
      <c r="A251">
        <v>1205</v>
      </c>
      <c r="B251" s="1">
        <v>44807.836655092593</v>
      </c>
      <c r="C251" t="s">
        <v>249</v>
      </c>
      <c r="D251">
        <v>2.335</v>
      </c>
      <c r="E251">
        <v>39.960999999999999</v>
      </c>
      <c r="F251">
        <v>37.831000000000003</v>
      </c>
      <c r="G251">
        <v>41.976999999999997</v>
      </c>
      <c r="H251">
        <v>909054</v>
      </c>
      <c r="I251">
        <v>1493865</v>
      </c>
      <c r="J251">
        <v>7</v>
      </c>
      <c r="K251">
        <v>20</v>
      </c>
      <c r="L251">
        <v>7.2724320000000002</v>
      </c>
      <c r="M251">
        <v>11.95092</v>
      </c>
    </row>
    <row r="252" spans="1:13" x14ac:dyDescent="0.25">
      <c r="A252">
        <v>1206</v>
      </c>
      <c r="B252" s="1">
        <v>44807.87835648148</v>
      </c>
      <c r="C252" t="s">
        <v>250</v>
      </c>
      <c r="D252">
        <v>1.4350000000000001</v>
      </c>
      <c r="E252">
        <v>39.956000000000003</v>
      </c>
      <c r="F252">
        <v>38.033000000000001</v>
      </c>
      <c r="G252">
        <v>41.831000000000003</v>
      </c>
      <c r="H252">
        <v>864633</v>
      </c>
      <c r="I252">
        <v>1777564</v>
      </c>
      <c r="J252">
        <v>7</v>
      </c>
      <c r="K252">
        <v>21</v>
      </c>
      <c r="L252">
        <v>6.9170639999999999</v>
      </c>
      <c r="M252">
        <v>14.220511999999999</v>
      </c>
    </row>
    <row r="253" spans="1:13" x14ac:dyDescent="0.25">
      <c r="A253">
        <v>1207</v>
      </c>
      <c r="B253" s="1">
        <v>44807.920011574075</v>
      </c>
      <c r="C253" t="s">
        <v>251</v>
      </c>
      <c r="D253">
        <v>3.9649999999999999</v>
      </c>
      <c r="E253">
        <v>39.957000000000001</v>
      </c>
      <c r="F253">
        <v>38.006</v>
      </c>
      <c r="G253">
        <v>46.859000000000002</v>
      </c>
      <c r="H253">
        <v>797679</v>
      </c>
      <c r="I253">
        <v>1757704</v>
      </c>
      <c r="J253">
        <v>7</v>
      </c>
      <c r="K253">
        <v>22</v>
      </c>
      <c r="L253">
        <v>6.3814320000000002</v>
      </c>
      <c r="M253">
        <v>14.061631999999999</v>
      </c>
    </row>
    <row r="254" spans="1:13" x14ac:dyDescent="0.25">
      <c r="A254">
        <v>1208</v>
      </c>
      <c r="B254" s="1">
        <v>44807.961655092593</v>
      </c>
      <c r="C254" t="s">
        <v>252</v>
      </c>
      <c r="D254">
        <v>5.1529999999999996</v>
      </c>
      <c r="E254">
        <v>39.896000000000001</v>
      </c>
      <c r="F254">
        <v>30.055</v>
      </c>
      <c r="G254">
        <v>40.944000000000003</v>
      </c>
      <c r="H254">
        <v>694160</v>
      </c>
      <c r="I254">
        <v>1944978</v>
      </c>
      <c r="J254">
        <v>7</v>
      </c>
      <c r="K254">
        <v>23</v>
      </c>
      <c r="L254">
        <v>5.55328</v>
      </c>
      <c r="M254">
        <v>15.559824000000001</v>
      </c>
    </row>
    <row r="255" spans="1:13" x14ac:dyDescent="0.25">
      <c r="A255">
        <v>1209</v>
      </c>
      <c r="B255" s="1">
        <v>44808.003344907411</v>
      </c>
      <c r="C255" t="s">
        <v>253</v>
      </c>
      <c r="D255">
        <v>3.1880000000000002</v>
      </c>
      <c r="E255">
        <v>39.587000000000003</v>
      </c>
      <c r="F255">
        <v>29.956</v>
      </c>
      <c r="G255">
        <v>40.106999999999999</v>
      </c>
      <c r="H255">
        <v>751947</v>
      </c>
      <c r="I255">
        <v>2073416</v>
      </c>
      <c r="J255">
        <v>1</v>
      </c>
      <c r="K255">
        <v>0</v>
      </c>
      <c r="L255">
        <v>6.0155760000000003</v>
      </c>
      <c r="M255">
        <v>16.587327999999999</v>
      </c>
    </row>
    <row r="256" spans="1:13" x14ac:dyDescent="0.25">
      <c r="A256">
        <v>1210</v>
      </c>
      <c r="B256" s="1">
        <v>44808.045092592591</v>
      </c>
      <c r="C256" t="s">
        <v>254</v>
      </c>
      <c r="D256">
        <v>6.5259999999999998</v>
      </c>
      <c r="E256">
        <v>36.865000000000002</v>
      </c>
      <c r="F256">
        <v>29.946000000000002</v>
      </c>
      <c r="G256">
        <v>39.981000000000002</v>
      </c>
      <c r="H256">
        <v>951484</v>
      </c>
      <c r="I256">
        <v>1898358</v>
      </c>
      <c r="J256">
        <v>1</v>
      </c>
      <c r="K256">
        <v>1</v>
      </c>
      <c r="L256">
        <v>7.611872</v>
      </c>
      <c r="M256">
        <v>15.186864</v>
      </c>
    </row>
    <row r="257" spans="1:13" x14ac:dyDescent="0.25">
      <c r="A257">
        <v>1211</v>
      </c>
      <c r="B257" s="1">
        <v>44808.086678240739</v>
      </c>
      <c r="C257" t="s">
        <v>255</v>
      </c>
      <c r="D257">
        <v>5.0250000000000004</v>
      </c>
      <c r="E257">
        <v>39.932000000000002</v>
      </c>
      <c r="F257">
        <v>29.98</v>
      </c>
      <c r="G257">
        <v>40.01</v>
      </c>
      <c r="H257">
        <v>857649</v>
      </c>
      <c r="I257">
        <v>1897052</v>
      </c>
      <c r="J257">
        <v>1</v>
      </c>
      <c r="K257">
        <v>2</v>
      </c>
      <c r="L257">
        <v>6.861192</v>
      </c>
      <c r="M257">
        <v>15.176416</v>
      </c>
    </row>
    <row r="258" spans="1:13" x14ac:dyDescent="0.25">
      <c r="A258">
        <v>1212</v>
      </c>
      <c r="B258" s="1">
        <v>44808.12840277778</v>
      </c>
      <c r="C258" t="s">
        <v>256</v>
      </c>
      <c r="D258">
        <v>5.0940000000000003</v>
      </c>
      <c r="E258">
        <v>39.944000000000003</v>
      </c>
      <c r="F258">
        <v>29.882000000000001</v>
      </c>
      <c r="G258">
        <v>40.029000000000003</v>
      </c>
      <c r="H258">
        <v>853830</v>
      </c>
      <c r="I258">
        <v>1912582</v>
      </c>
      <c r="J258">
        <v>1</v>
      </c>
      <c r="K258">
        <v>3</v>
      </c>
      <c r="L258">
        <v>6.8306399999999998</v>
      </c>
      <c r="M258">
        <v>15.300656</v>
      </c>
    </row>
    <row r="259" spans="1:13" x14ac:dyDescent="0.25">
      <c r="A259">
        <v>1213</v>
      </c>
      <c r="B259" s="1">
        <v>44808.169918981483</v>
      </c>
      <c r="C259" t="s">
        <v>257</v>
      </c>
      <c r="D259">
        <v>4.0869999999999997</v>
      </c>
      <c r="E259">
        <v>40.578000000000003</v>
      </c>
      <c r="F259">
        <v>39.893999999999998</v>
      </c>
      <c r="G259">
        <v>48.008000000000003</v>
      </c>
      <c r="H259">
        <v>936500</v>
      </c>
      <c r="I259">
        <v>1917190</v>
      </c>
      <c r="J259">
        <v>1</v>
      </c>
      <c r="K259">
        <v>4</v>
      </c>
      <c r="L259">
        <v>7.492</v>
      </c>
      <c r="M259">
        <v>15.33752</v>
      </c>
    </row>
    <row r="260" spans="1:13" x14ac:dyDescent="0.25">
      <c r="A260">
        <v>1214</v>
      </c>
      <c r="B260" s="1">
        <v>44808.211759259262</v>
      </c>
      <c r="C260" t="s">
        <v>258</v>
      </c>
      <c r="D260">
        <v>5.3209999999999997</v>
      </c>
      <c r="E260">
        <v>39.835000000000001</v>
      </c>
      <c r="F260">
        <v>29.937000000000001</v>
      </c>
      <c r="G260">
        <v>40.274999999999999</v>
      </c>
      <c r="H260">
        <v>687989</v>
      </c>
      <c r="I260">
        <v>2213637</v>
      </c>
      <c r="J260">
        <v>1</v>
      </c>
      <c r="K260">
        <v>5</v>
      </c>
      <c r="L260">
        <v>5.5039119999999997</v>
      </c>
      <c r="M260">
        <v>17.709095999999999</v>
      </c>
    </row>
    <row r="261" spans="1:13" x14ac:dyDescent="0.25">
      <c r="A261">
        <v>1215</v>
      </c>
      <c r="B261" s="1">
        <v>44808.253379629627</v>
      </c>
      <c r="C261" t="s">
        <v>259</v>
      </c>
      <c r="D261">
        <v>2.7789999999999999</v>
      </c>
      <c r="E261">
        <v>39.664000000000001</v>
      </c>
      <c r="F261">
        <v>29.936</v>
      </c>
      <c r="G261">
        <v>40.000999999999998</v>
      </c>
      <c r="H261">
        <v>799209</v>
      </c>
      <c r="I261">
        <v>1951574</v>
      </c>
      <c r="J261">
        <v>1</v>
      </c>
      <c r="K261">
        <v>6</v>
      </c>
      <c r="L261">
        <v>6.3936719999999996</v>
      </c>
      <c r="M261">
        <v>15.612591999999999</v>
      </c>
    </row>
    <row r="262" spans="1:13" x14ac:dyDescent="0.25">
      <c r="A262">
        <v>1216</v>
      </c>
      <c r="B262" s="1">
        <v>44808.295057870368</v>
      </c>
      <c r="C262" t="s">
        <v>260</v>
      </c>
      <c r="D262">
        <v>5.2569999999999997</v>
      </c>
      <c r="E262">
        <v>39.954000000000001</v>
      </c>
      <c r="F262">
        <v>38.957999999999998</v>
      </c>
      <c r="G262">
        <v>49.941000000000003</v>
      </c>
      <c r="H262">
        <v>837656</v>
      </c>
      <c r="I262">
        <v>1829243</v>
      </c>
      <c r="J262">
        <v>1</v>
      </c>
      <c r="K262">
        <v>7</v>
      </c>
      <c r="L262">
        <v>6.7012479999999996</v>
      </c>
      <c r="M262">
        <v>14.633944</v>
      </c>
    </row>
    <row r="263" spans="1:13" x14ac:dyDescent="0.25">
      <c r="A263">
        <v>1217</v>
      </c>
      <c r="B263" s="1">
        <v>44808.336805555555</v>
      </c>
      <c r="C263" t="s">
        <v>261</v>
      </c>
      <c r="D263">
        <v>4.5419999999999998</v>
      </c>
      <c r="E263">
        <v>37.578000000000003</v>
      </c>
      <c r="F263">
        <v>29.815999999999999</v>
      </c>
      <c r="G263">
        <v>40.006999999999998</v>
      </c>
      <c r="H263">
        <v>4725547</v>
      </c>
      <c r="I263">
        <v>1720633</v>
      </c>
      <c r="J263">
        <v>1</v>
      </c>
      <c r="K263">
        <v>8</v>
      </c>
      <c r="L263">
        <v>37.804375999999998</v>
      </c>
      <c r="M263">
        <v>13.765064000000001</v>
      </c>
    </row>
    <row r="264" spans="1:13" x14ac:dyDescent="0.25">
      <c r="A264">
        <v>1218</v>
      </c>
      <c r="B264" s="1">
        <v>44808.378344907411</v>
      </c>
      <c r="C264" t="s">
        <v>262</v>
      </c>
      <c r="D264">
        <v>1.774</v>
      </c>
      <c r="E264">
        <v>39.662999999999997</v>
      </c>
      <c r="F264">
        <v>36.970999999999997</v>
      </c>
      <c r="G264">
        <v>40.97</v>
      </c>
      <c r="H264">
        <v>677258</v>
      </c>
      <c r="I264">
        <v>1785785</v>
      </c>
      <c r="J264">
        <v>1</v>
      </c>
      <c r="K264">
        <v>9</v>
      </c>
      <c r="L264">
        <v>5.4180640000000002</v>
      </c>
      <c r="M264">
        <v>14.28628</v>
      </c>
    </row>
    <row r="265" spans="1:13" x14ac:dyDescent="0.25">
      <c r="A265">
        <v>1219</v>
      </c>
      <c r="B265" s="1">
        <v>44808.420127314814</v>
      </c>
      <c r="C265" t="s">
        <v>263</v>
      </c>
      <c r="D265">
        <v>7.5359999999999996</v>
      </c>
      <c r="E265">
        <v>39.475999999999999</v>
      </c>
      <c r="F265">
        <v>32.024000000000001</v>
      </c>
      <c r="G265">
        <v>49.468000000000004</v>
      </c>
      <c r="H265">
        <v>712035</v>
      </c>
      <c r="I265">
        <v>1910021</v>
      </c>
      <c r="J265">
        <v>1</v>
      </c>
      <c r="K265">
        <v>10</v>
      </c>
      <c r="L265">
        <v>5.6962799999999998</v>
      </c>
      <c r="M265">
        <v>15.280168</v>
      </c>
    </row>
    <row r="266" spans="1:13" x14ac:dyDescent="0.25">
      <c r="A266">
        <v>1220</v>
      </c>
      <c r="B266" s="1">
        <v>44808.461747685185</v>
      </c>
      <c r="C266" t="s">
        <v>264</v>
      </c>
      <c r="D266">
        <v>0.104</v>
      </c>
      <c r="E266">
        <v>39.969000000000001</v>
      </c>
      <c r="F266">
        <v>39.771999999999998</v>
      </c>
      <c r="G266">
        <v>40.073</v>
      </c>
      <c r="H266">
        <v>649319</v>
      </c>
      <c r="I266">
        <v>1691897</v>
      </c>
      <c r="J266">
        <v>1</v>
      </c>
      <c r="K266">
        <v>11</v>
      </c>
      <c r="L266">
        <v>5.1945519999999998</v>
      </c>
      <c r="M266">
        <v>13.535176</v>
      </c>
    </row>
    <row r="267" spans="1:13" x14ac:dyDescent="0.25">
      <c r="A267">
        <v>1221</v>
      </c>
      <c r="B267" s="1">
        <v>44808.50340277778</v>
      </c>
      <c r="C267" t="s">
        <v>265</v>
      </c>
      <c r="D267">
        <v>6.0439999999999996</v>
      </c>
      <c r="E267">
        <v>39.262</v>
      </c>
      <c r="F267">
        <v>29.954000000000001</v>
      </c>
      <c r="G267">
        <v>40.991</v>
      </c>
      <c r="H267">
        <v>4306909</v>
      </c>
      <c r="I267">
        <v>1693239</v>
      </c>
      <c r="J267">
        <v>1</v>
      </c>
      <c r="K267">
        <v>12</v>
      </c>
      <c r="L267">
        <v>34.455272000000001</v>
      </c>
      <c r="M267">
        <v>13.545912</v>
      </c>
    </row>
    <row r="268" spans="1:13" x14ac:dyDescent="0.25">
      <c r="A268">
        <v>1222</v>
      </c>
      <c r="B268" s="1">
        <v>44808.544999999998</v>
      </c>
      <c r="C268" t="s">
        <v>266</v>
      </c>
      <c r="D268">
        <v>1.468</v>
      </c>
      <c r="E268">
        <v>39.715000000000003</v>
      </c>
      <c r="F268">
        <v>38.898000000000003</v>
      </c>
      <c r="G268">
        <v>41.947000000000003</v>
      </c>
      <c r="H268">
        <v>820985</v>
      </c>
      <c r="I268">
        <v>1545124</v>
      </c>
      <c r="J268">
        <v>1</v>
      </c>
      <c r="K268">
        <v>13</v>
      </c>
      <c r="L268">
        <v>6.5678799999999997</v>
      </c>
      <c r="M268">
        <v>12.360992</v>
      </c>
    </row>
    <row r="269" spans="1:13" x14ac:dyDescent="0.25">
      <c r="A269">
        <v>1223</v>
      </c>
      <c r="B269" s="1">
        <v>44808.586689814816</v>
      </c>
      <c r="C269" t="s">
        <v>267</v>
      </c>
      <c r="D269">
        <v>4.492</v>
      </c>
      <c r="E269">
        <v>39.264000000000003</v>
      </c>
      <c r="F269">
        <v>30.966000000000001</v>
      </c>
      <c r="G269">
        <v>39.979999999999997</v>
      </c>
      <c r="H269">
        <v>711476</v>
      </c>
      <c r="I269">
        <v>1625582</v>
      </c>
      <c r="J269">
        <v>1</v>
      </c>
      <c r="K269">
        <v>14</v>
      </c>
      <c r="L269">
        <v>5.691808</v>
      </c>
      <c r="M269">
        <v>13.004656000000001</v>
      </c>
    </row>
    <row r="270" spans="1:13" x14ac:dyDescent="0.25">
      <c r="A270">
        <v>1224</v>
      </c>
      <c r="B270" s="1">
        <v>44808.62841435185</v>
      </c>
      <c r="C270" t="s">
        <v>268</v>
      </c>
      <c r="D270">
        <v>1.226</v>
      </c>
      <c r="E270">
        <v>39.981000000000002</v>
      </c>
      <c r="F270">
        <v>38.96</v>
      </c>
      <c r="G270">
        <v>40.962000000000003</v>
      </c>
      <c r="H270">
        <v>700572</v>
      </c>
      <c r="I270">
        <v>1742065</v>
      </c>
      <c r="J270">
        <v>1</v>
      </c>
      <c r="K270">
        <v>15</v>
      </c>
      <c r="L270">
        <v>5.6045759999999998</v>
      </c>
      <c r="M270">
        <v>13.93652</v>
      </c>
    </row>
    <row r="271" spans="1:13" x14ac:dyDescent="0.25">
      <c r="A271">
        <v>1225</v>
      </c>
      <c r="B271" s="1">
        <v>44808.669976851852</v>
      </c>
      <c r="C271" t="s">
        <v>269</v>
      </c>
      <c r="D271">
        <v>2.7559999999999998</v>
      </c>
      <c r="E271">
        <v>42.058</v>
      </c>
      <c r="F271">
        <v>38.948999999999998</v>
      </c>
      <c r="G271">
        <v>44.96</v>
      </c>
      <c r="H271">
        <v>4049459</v>
      </c>
      <c r="I271">
        <v>1723464</v>
      </c>
      <c r="J271">
        <v>1</v>
      </c>
      <c r="K271">
        <v>16</v>
      </c>
      <c r="L271">
        <v>32.395671999999998</v>
      </c>
      <c r="M271">
        <v>13.787712000000001</v>
      </c>
    </row>
    <row r="272" spans="1:13" x14ac:dyDescent="0.25">
      <c r="A272">
        <v>1226</v>
      </c>
      <c r="B272" s="1">
        <v>44808.711689814816</v>
      </c>
      <c r="C272" t="s">
        <v>270</v>
      </c>
      <c r="D272">
        <v>2.5190000000000001</v>
      </c>
      <c r="E272">
        <v>39.698999999999998</v>
      </c>
      <c r="F272">
        <v>37.317</v>
      </c>
      <c r="G272">
        <v>43.566000000000003</v>
      </c>
      <c r="H272">
        <v>644665</v>
      </c>
      <c r="I272">
        <v>1557611</v>
      </c>
      <c r="J272">
        <v>1</v>
      </c>
      <c r="K272">
        <v>17</v>
      </c>
      <c r="L272">
        <v>5.1573200000000003</v>
      </c>
      <c r="M272">
        <v>12.460888000000001</v>
      </c>
    </row>
    <row r="273" spans="1:13" x14ac:dyDescent="0.25">
      <c r="A273">
        <v>1227</v>
      </c>
      <c r="B273" s="1">
        <v>44808.75335648148</v>
      </c>
      <c r="C273" t="s">
        <v>271</v>
      </c>
      <c r="D273">
        <v>6.367</v>
      </c>
      <c r="E273">
        <v>43.889000000000003</v>
      </c>
      <c r="F273">
        <v>34.841000000000001</v>
      </c>
      <c r="G273">
        <v>50.088000000000001</v>
      </c>
      <c r="H273">
        <v>3519833</v>
      </c>
      <c r="I273">
        <v>1601436</v>
      </c>
      <c r="J273">
        <v>1</v>
      </c>
      <c r="K273">
        <v>18</v>
      </c>
      <c r="L273">
        <v>28.158664000000002</v>
      </c>
      <c r="M273">
        <v>12.811488000000001</v>
      </c>
    </row>
    <row r="274" spans="1:13" x14ac:dyDescent="0.25">
      <c r="A274">
        <v>1228</v>
      </c>
      <c r="B274" s="1">
        <v>44808.795057870368</v>
      </c>
      <c r="C274" t="s">
        <v>272</v>
      </c>
      <c r="D274">
        <v>2.2429999999999999</v>
      </c>
      <c r="E274">
        <v>40.573999999999998</v>
      </c>
      <c r="F274">
        <v>39.987000000000002</v>
      </c>
      <c r="G274">
        <v>48.959000000000003</v>
      </c>
      <c r="H274">
        <v>689969</v>
      </c>
      <c r="I274">
        <v>2039095</v>
      </c>
      <c r="J274">
        <v>1</v>
      </c>
      <c r="K274">
        <v>19</v>
      </c>
      <c r="L274">
        <v>5.5197520000000004</v>
      </c>
      <c r="M274">
        <v>16.312760000000001</v>
      </c>
    </row>
    <row r="275" spans="1:13" x14ac:dyDescent="0.25">
      <c r="A275">
        <v>1229</v>
      </c>
      <c r="B275" s="1">
        <v>44808.836701388886</v>
      </c>
      <c r="C275" t="s">
        <v>273</v>
      </c>
      <c r="D275">
        <v>2.4870000000000001</v>
      </c>
      <c r="E275">
        <v>40.994</v>
      </c>
      <c r="F275">
        <v>38.951999999999998</v>
      </c>
      <c r="G275">
        <v>48.895000000000003</v>
      </c>
      <c r="H275">
        <v>646746</v>
      </c>
      <c r="I275">
        <v>1950732</v>
      </c>
      <c r="J275">
        <v>1</v>
      </c>
      <c r="K275">
        <v>20</v>
      </c>
      <c r="L275">
        <v>5.1739680000000003</v>
      </c>
      <c r="M275">
        <v>15.605855999999999</v>
      </c>
    </row>
    <row r="276" spans="1:13" x14ac:dyDescent="0.25">
      <c r="A276">
        <v>1230</v>
      </c>
      <c r="B276" s="1">
        <v>44808.878275462965</v>
      </c>
      <c r="C276" t="s">
        <v>274</v>
      </c>
      <c r="D276">
        <v>4.1689999999999996</v>
      </c>
      <c r="E276">
        <v>40.902000000000001</v>
      </c>
      <c r="F276">
        <v>37.758000000000003</v>
      </c>
      <c r="G276">
        <v>46.01</v>
      </c>
      <c r="H276">
        <v>802208</v>
      </c>
      <c r="I276">
        <v>1895451</v>
      </c>
      <c r="J276">
        <v>1</v>
      </c>
      <c r="K276">
        <v>21</v>
      </c>
      <c r="L276">
        <v>6.4176640000000003</v>
      </c>
      <c r="M276">
        <v>15.163608</v>
      </c>
    </row>
    <row r="277" spans="1:13" x14ac:dyDescent="0.25">
      <c r="A277">
        <v>1231</v>
      </c>
      <c r="B277" s="1">
        <v>44808.919965277775</v>
      </c>
      <c r="C277" t="s">
        <v>275</v>
      </c>
      <c r="D277">
        <v>5.016</v>
      </c>
      <c r="E277">
        <v>43.255000000000003</v>
      </c>
      <c r="F277">
        <v>38.99</v>
      </c>
      <c r="G277">
        <v>51.106000000000002</v>
      </c>
      <c r="H277">
        <v>633626</v>
      </c>
      <c r="I277">
        <v>1705425</v>
      </c>
      <c r="J277">
        <v>1</v>
      </c>
      <c r="K277">
        <v>22</v>
      </c>
      <c r="L277">
        <v>5.0690080000000002</v>
      </c>
      <c r="M277">
        <v>13.6434</v>
      </c>
    </row>
    <row r="278" spans="1:13" x14ac:dyDescent="0.25">
      <c r="A278">
        <v>1232</v>
      </c>
      <c r="B278" s="1">
        <v>44808.961736111109</v>
      </c>
      <c r="C278" t="s">
        <v>276</v>
      </c>
      <c r="D278">
        <v>0.77100000000000002</v>
      </c>
      <c r="E278">
        <v>39.951000000000001</v>
      </c>
      <c r="F278">
        <v>38.938000000000002</v>
      </c>
      <c r="G278">
        <v>40.945999999999998</v>
      </c>
      <c r="H278">
        <v>798993</v>
      </c>
      <c r="I278">
        <v>1639814</v>
      </c>
      <c r="J278">
        <v>1</v>
      </c>
      <c r="K278">
        <v>23</v>
      </c>
      <c r="L278">
        <v>6.3919439999999996</v>
      </c>
      <c r="M278">
        <v>13.118512000000001</v>
      </c>
    </row>
    <row r="279" spans="1:13" x14ac:dyDescent="0.25">
      <c r="A279">
        <v>1233</v>
      </c>
      <c r="B279" s="1">
        <v>44809.00335648148</v>
      </c>
      <c r="C279" t="s">
        <v>277</v>
      </c>
      <c r="D279">
        <v>4.5419999999999998</v>
      </c>
      <c r="E279">
        <v>39.637</v>
      </c>
      <c r="F279">
        <v>30.917999999999999</v>
      </c>
      <c r="G279">
        <v>39.978999999999999</v>
      </c>
      <c r="H279">
        <v>878754</v>
      </c>
      <c r="I279">
        <v>1754901</v>
      </c>
      <c r="J279">
        <v>2</v>
      </c>
      <c r="K279">
        <v>0</v>
      </c>
      <c r="L279">
        <v>7.0300320000000003</v>
      </c>
      <c r="M279">
        <v>14.039208</v>
      </c>
    </row>
    <row r="280" spans="1:13" x14ac:dyDescent="0.25">
      <c r="A280">
        <v>1234</v>
      </c>
      <c r="B280" s="1">
        <v>44809.045011574075</v>
      </c>
      <c r="C280" t="s">
        <v>278</v>
      </c>
      <c r="D280">
        <v>1.046</v>
      </c>
      <c r="E280">
        <v>39.670999999999999</v>
      </c>
      <c r="F280">
        <v>38.814999999999998</v>
      </c>
      <c r="G280">
        <v>40.985999999999997</v>
      </c>
      <c r="H280">
        <v>785636</v>
      </c>
      <c r="I280">
        <v>1786971</v>
      </c>
      <c r="J280">
        <v>2</v>
      </c>
      <c r="K280">
        <v>1</v>
      </c>
      <c r="L280">
        <v>6.285088</v>
      </c>
      <c r="M280">
        <v>14.295768000000001</v>
      </c>
    </row>
    <row r="281" spans="1:13" x14ac:dyDescent="0.25">
      <c r="A281">
        <v>1235</v>
      </c>
      <c r="B281" s="1">
        <v>44809.086724537039</v>
      </c>
      <c r="C281" t="s">
        <v>279</v>
      </c>
      <c r="D281">
        <v>4.74</v>
      </c>
      <c r="E281">
        <v>37.247999999999998</v>
      </c>
      <c r="F281">
        <v>29.975999999999999</v>
      </c>
      <c r="G281">
        <v>39.954000000000001</v>
      </c>
      <c r="H281">
        <v>849638</v>
      </c>
      <c r="I281">
        <v>1754611</v>
      </c>
      <c r="J281">
        <v>2</v>
      </c>
      <c r="K281">
        <v>2</v>
      </c>
      <c r="L281">
        <v>6.797104</v>
      </c>
      <c r="M281">
        <v>14.036887999999999</v>
      </c>
    </row>
    <row r="282" spans="1:13" x14ac:dyDescent="0.25">
      <c r="A282">
        <v>1236</v>
      </c>
      <c r="B282" s="1">
        <v>44809.12835648148</v>
      </c>
      <c r="C282" t="s">
        <v>280</v>
      </c>
      <c r="D282">
        <v>3.1909999999999998</v>
      </c>
      <c r="E282">
        <v>39.636000000000003</v>
      </c>
      <c r="F282">
        <v>30.093</v>
      </c>
      <c r="G282">
        <v>40.923999999999999</v>
      </c>
      <c r="H282">
        <v>663122</v>
      </c>
      <c r="I282">
        <v>1959387</v>
      </c>
      <c r="J282">
        <v>2</v>
      </c>
      <c r="K282">
        <v>3</v>
      </c>
      <c r="L282">
        <v>5.3049759999999999</v>
      </c>
      <c r="M282">
        <v>15.675096</v>
      </c>
    </row>
    <row r="283" spans="1:13" x14ac:dyDescent="0.25">
      <c r="A283">
        <v>1237</v>
      </c>
      <c r="B283" s="1">
        <v>44809.170011574075</v>
      </c>
      <c r="C283" t="s">
        <v>281</v>
      </c>
      <c r="D283">
        <v>7.5270000000000001</v>
      </c>
      <c r="E283">
        <v>36.959000000000003</v>
      </c>
      <c r="F283">
        <v>29.864000000000001</v>
      </c>
      <c r="G283">
        <v>40.008000000000003</v>
      </c>
      <c r="H283">
        <v>5223873</v>
      </c>
      <c r="I283">
        <v>1868363</v>
      </c>
      <c r="J283">
        <v>2</v>
      </c>
      <c r="K283">
        <v>4</v>
      </c>
      <c r="L283">
        <v>41.790984000000002</v>
      </c>
      <c r="M283">
        <v>14.946904</v>
      </c>
    </row>
    <row r="284" spans="1:13" x14ac:dyDescent="0.25">
      <c r="A284">
        <v>1238</v>
      </c>
      <c r="B284" s="1">
        <v>44809.211689814816</v>
      </c>
      <c r="C284" t="s">
        <v>282</v>
      </c>
      <c r="D284">
        <v>5.0490000000000004</v>
      </c>
      <c r="E284">
        <v>39.924999999999997</v>
      </c>
      <c r="F284">
        <v>29.962</v>
      </c>
      <c r="G284">
        <v>40.023000000000003</v>
      </c>
      <c r="H284">
        <v>5104003</v>
      </c>
      <c r="I284">
        <v>1770240</v>
      </c>
      <c r="J284">
        <v>2</v>
      </c>
      <c r="K284">
        <v>5</v>
      </c>
      <c r="L284">
        <v>40.832023999999997</v>
      </c>
      <c r="M284">
        <v>14.16192</v>
      </c>
    </row>
    <row r="285" spans="1:13" x14ac:dyDescent="0.25">
      <c r="A285">
        <v>1239</v>
      </c>
      <c r="B285" s="1">
        <v>44809.253310185188</v>
      </c>
      <c r="C285" t="s">
        <v>283</v>
      </c>
      <c r="D285">
        <v>7.4580000000000002</v>
      </c>
      <c r="E285">
        <v>42.003999999999998</v>
      </c>
      <c r="F285">
        <v>38.969000000000001</v>
      </c>
      <c r="G285">
        <v>54.360999999999997</v>
      </c>
      <c r="H285">
        <v>840728</v>
      </c>
      <c r="I285">
        <v>1766454</v>
      </c>
      <c r="J285">
        <v>2</v>
      </c>
      <c r="K285">
        <v>6</v>
      </c>
      <c r="L285">
        <v>6.7258240000000002</v>
      </c>
      <c r="M285">
        <v>14.131632</v>
      </c>
    </row>
    <row r="286" spans="1:13" x14ac:dyDescent="0.25">
      <c r="A286">
        <v>1240</v>
      </c>
      <c r="B286" s="1">
        <v>44809.295034722221</v>
      </c>
      <c r="C286" t="s">
        <v>284</v>
      </c>
      <c r="D286">
        <v>5.3940000000000001</v>
      </c>
      <c r="E286">
        <v>42.628999999999998</v>
      </c>
      <c r="F286">
        <v>30</v>
      </c>
      <c r="G286">
        <v>47.518999999999998</v>
      </c>
      <c r="H286">
        <v>893434</v>
      </c>
      <c r="I286">
        <v>1862384</v>
      </c>
      <c r="J286">
        <v>2</v>
      </c>
      <c r="K286">
        <v>7</v>
      </c>
      <c r="L286">
        <v>7.1474719999999996</v>
      </c>
      <c r="M286">
        <v>14.899072</v>
      </c>
    </row>
    <row r="287" spans="1:13" x14ac:dyDescent="0.25">
      <c r="A287">
        <v>1241</v>
      </c>
      <c r="B287" s="1">
        <v>44809.336747685185</v>
      </c>
      <c r="C287" t="s">
        <v>285</v>
      </c>
      <c r="D287">
        <v>3.2000000000000001E-2</v>
      </c>
      <c r="E287">
        <v>39.963000000000001</v>
      </c>
      <c r="F287">
        <v>39.920999999999999</v>
      </c>
      <c r="G287">
        <v>39.99</v>
      </c>
      <c r="H287">
        <v>3179260</v>
      </c>
      <c r="I287">
        <v>1824049</v>
      </c>
      <c r="J287">
        <v>2</v>
      </c>
      <c r="K287">
        <v>8</v>
      </c>
      <c r="L287">
        <v>25.434080000000002</v>
      </c>
      <c r="M287">
        <v>14.592392</v>
      </c>
    </row>
    <row r="288" spans="1:13" x14ac:dyDescent="0.25">
      <c r="A288">
        <v>1242</v>
      </c>
      <c r="B288" s="1">
        <v>44809.378391203703</v>
      </c>
      <c r="C288" t="s">
        <v>286</v>
      </c>
      <c r="D288">
        <v>5.7489999999999997</v>
      </c>
      <c r="E288">
        <v>39.674999999999997</v>
      </c>
      <c r="F288">
        <v>29.971</v>
      </c>
      <c r="G288">
        <v>40.97</v>
      </c>
      <c r="H288">
        <v>4206298</v>
      </c>
      <c r="I288">
        <v>1991327</v>
      </c>
      <c r="J288">
        <v>2</v>
      </c>
      <c r="K288">
        <v>9</v>
      </c>
      <c r="L288">
        <v>33.650384000000003</v>
      </c>
      <c r="M288">
        <v>15.930616000000001</v>
      </c>
    </row>
    <row r="289" spans="1:13" x14ac:dyDescent="0.25">
      <c r="A289">
        <v>1243</v>
      </c>
      <c r="B289" s="1">
        <v>44809.420115740744</v>
      </c>
      <c r="C289" t="s">
        <v>287</v>
      </c>
      <c r="D289">
        <v>5.5350000000000001</v>
      </c>
      <c r="E289">
        <v>40.975000000000001</v>
      </c>
      <c r="F289">
        <v>37.909999999999997</v>
      </c>
      <c r="G289">
        <v>48.960999999999999</v>
      </c>
      <c r="H289">
        <v>676424</v>
      </c>
      <c r="I289">
        <v>1719801</v>
      </c>
      <c r="J289">
        <v>2</v>
      </c>
      <c r="K289">
        <v>10</v>
      </c>
      <c r="L289">
        <v>5.4113920000000002</v>
      </c>
      <c r="M289">
        <v>13.758407999999999</v>
      </c>
    </row>
    <row r="290" spans="1:13" x14ac:dyDescent="0.25">
      <c r="A290">
        <v>1244</v>
      </c>
      <c r="B290" s="1">
        <v>44809.461655092593</v>
      </c>
      <c r="C290" t="s">
        <v>288</v>
      </c>
      <c r="D290">
        <v>0.57699999999999996</v>
      </c>
      <c r="E290">
        <v>39.935000000000002</v>
      </c>
      <c r="F290">
        <v>38.945999999999998</v>
      </c>
      <c r="G290">
        <v>40.015999999999998</v>
      </c>
      <c r="H290">
        <v>830210</v>
      </c>
      <c r="I290">
        <v>1722242</v>
      </c>
      <c r="J290">
        <v>2</v>
      </c>
      <c r="K290">
        <v>11</v>
      </c>
      <c r="L290">
        <v>6.64168</v>
      </c>
      <c r="M290">
        <v>13.777936</v>
      </c>
    </row>
    <row r="291" spans="1:13" x14ac:dyDescent="0.25">
      <c r="A291">
        <v>1245</v>
      </c>
      <c r="B291" s="1">
        <v>44809.50340277778</v>
      </c>
      <c r="C291" t="s">
        <v>289</v>
      </c>
      <c r="D291">
        <v>1.5089999999999999</v>
      </c>
      <c r="E291">
        <v>39.655000000000001</v>
      </c>
      <c r="F291">
        <v>38.951999999999998</v>
      </c>
      <c r="G291">
        <v>40.972000000000001</v>
      </c>
      <c r="H291">
        <v>3536068</v>
      </c>
      <c r="I291">
        <v>1706842</v>
      </c>
      <c r="J291">
        <v>2</v>
      </c>
      <c r="K291">
        <v>12</v>
      </c>
      <c r="L291">
        <v>28.288544000000002</v>
      </c>
      <c r="M291">
        <v>13.654736</v>
      </c>
    </row>
    <row r="292" spans="1:13" x14ac:dyDescent="0.25">
      <c r="A292">
        <v>1246</v>
      </c>
      <c r="B292" s="1">
        <v>44809.544988425929</v>
      </c>
      <c r="C292" t="s">
        <v>290</v>
      </c>
      <c r="D292">
        <v>1.103</v>
      </c>
      <c r="E292">
        <v>39.942999999999998</v>
      </c>
      <c r="F292">
        <v>38.896999999999998</v>
      </c>
      <c r="G292">
        <v>41.067</v>
      </c>
      <c r="H292">
        <v>615954</v>
      </c>
      <c r="I292">
        <v>1727080</v>
      </c>
      <c r="J292">
        <v>2</v>
      </c>
      <c r="K292">
        <v>13</v>
      </c>
      <c r="L292">
        <v>4.927632</v>
      </c>
      <c r="M292">
        <v>13.81664</v>
      </c>
    </row>
    <row r="293" spans="1:13" x14ac:dyDescent="0.25">
      <c r="A293">
        <v>1247</v>
      </c>
      <c r="B293" s="1">
        <v>44809.586655092593</v>
      </c>
      <c r="C293" t="s">
        <v>291</v>
      </c>
      <c r="D293">
        <v>3.044</v>
      </c>
      <c r="E293">
        <v>38.883000000000003</v>
      </c>
      <c r="F293">
        <v>33.018000000000001</v>
      </c>
      <c r="G293">
        <v>40.273000000000003</v>
      </c>
      <c r="H293">
        <v>3656282</v>
      </c>
      <c r="I293">
        <v>1717471</v>
      </c>
      <c r="J293">
        <v>2</v>
      </c>
      <c r="K293">
        <v>14</v>
      </c>
      <c r="L293">
        <v>29.250256</v>
      </c>
      <c r="M293">
        <v>13.739768</v>
      </c>
    </row>
    <row r="294" spans="1:13" x14ac:dyDescent="0.25">
      <c r="A294">
        <v>1248</v>
      </c>
      <c r="B294" s="1">
        <v>44809.628379629627</v>
      </c>
      <c r="C294" t="s">
        <v>292</v>
      </c>
      <c r="D294">
        <v>1.9630000000000001</v>
      </c>
      <c r="E294">
        <v>40.328000000000003</v>
      </c>
      <c r="F294">
        <v>37.988999999999997</v>
      </c>
      <c r="G294">
        <v>40.970999999999997</v>
      </c>
      <c r="H294">
        <v>689147</v>
      </c>
      <c r="I294">
        <v>1764900</v>
      </c>
      <c r="J294">
        <v>2</v>
      </c>
      <c r="K294">
        <v>15</v>
      </c>
      <c r="L294">
        <v>5.5131759999999996</v>
      </c>
      <c r="M294">
        <v>14.119199999999999</v>
      </c>
    </row>
    <row r="295" spans="1:13" x14ac:dyDescent="0.25">
      <c r="A295">
        <v>1249</v>
      </c>
      <c r="B295" s="1">
        <v>44809.670034722221</v>
      </c>
      <c r="C295" t="s">
        <v>293</v>
      </c>
      <c r="D295">
        <v>1.5580000000000001</v>
      </c>
      <c r="E295">
        <v>39.96</v>
      </c>
      <c r="F295">
        <v>38.905000000000001</v>
      </c>
      <c r="G295">
        <v>41.027000000000001</v>
      </c>
      <c r="H295">
        <v>814720</v>
      </c>
      <c r="I295">
        <v>1888886</v>
      </c>
      <c r="J295">
        <v>2</v>
      </c>
      <c r="K295">
        <v>16</v>
      </c>
      <c r="L295">
        <v>6.51776</v>
      </c>
      <c r="M295">
        <v>15.111088000000001</v>
      </c>
    </row>
    <row r="296" spans="1:13" x14ac:dyDescent="0.25">
      <c r="A296">
        <v>1250</v>
      </c>
      <c r="B296" s="1">
        <v>44809.711724537039</v>
      </c>
      <c r="C296" t="s">
        <v>294</v>
      </c>
      <c r="D296">
        <v>2.5579999999999998</v>
      </c>
      <c r="E296">
        <v>41.45</v>
      </c>
      <c r="F296">
        <v>39.890999999999998</v>
      </c>
      <c r="G296">
        <v>45.03</v>
      </c>
      <c r="H296">
        <v>792722</v>
      </c>
      <c r="I296">
        <v>1906510</v>
      </c>
      <c r="J296">
        <v>2</v>
      </c>
      <c r="K296">
        <v>17</v>
      </c>
      <c r="L296">
        <v>6.3417760000000003</v>
      </c>
      <c r="M296">
        <v>15.252079999999999</v>
      </c>
    </row>
    <row r="297" spans="1:13" x14ac:dyDescent="0.25">
      <c r="A297">
        <v>1251</v>
      </c>
      <c r="B297" s="1">
        <v>44809.753310185188</v>
      </c>
      <c r="C297" t="s">
        <v>295</v>
      </c>
      <c r="D297">
        <v>4.2359999999999998</v>
      </c>
      <c r="E297">
        <v>44.127000000000002</v>
      </c>
      <c r="F297">
        <v>39.898000000000003</v>
      </c>
      <c r="G297">
        <v>48.914000000000001</v>
      </c>
      <c r="H297">
        <v>878842</v>
      </c>
      <c r="I297">
        <v>1794838</v>
      </c>
      <c r="J297">
        <v>2</v>
      </c>
      <c r="K297">
        <v>18</v>
      </c>
      <c r="L297">
        <v>7.0307360000000001</v>
      </c>
      <c r="M297">
        <v>14.358703999999999</v>
      </c>
    </row>
    <row r="298" spans="1:13" x14ac:dyDescent="0.25">
      <c r="A298">
        <v>1252</v>
      </c>
      <c r="B298" s="1">
        <v>44809.795069444444</v>
      </c>
      <c r="C298" t="s">
        <v>296</v>
      </c>
      <c r="D298">
        <v>15.55</v>
      </c>
      <c r="E298">
        <v>42.973999999999997</v>
      </c>
      <c r="F298">
        <v>39.814999999999998</v>
      </c>
      <c r="G298">
        <v>61.095999999999997</v>
      </c>
      <c r="H298">
        <v>855278</v>
      </c>
      <c r="I298">
        <v>1765253</v>
      </c>
      <c r="J298">
        <v>2</v>
      </c>
      <c r="K298">
        <v>19</v>
      </c>
      <c r="L298">
        <v>6.8422239999999999</v>
      </c>
      <c r="M298">
        <v>14.122024</v>
      </c>
    </row>
    <row r="299" spans="1:13" x14ac:dyDescent="0.25">
      <c r="A299">
        <v>1253</v>
      </c>
      <c r="B299" s="1">
        <v>44809.836747685185</v>
      </c>
      <c r="C299" t="s">
        <v>297</v>
      </c>
      <c r="D299">
        <v>5.27</v>
      </c>
      <c r="E299">
        <v>39.677</v>
      </c>
      <c r="F299">
        <v>29.925000000000001</v>
      </c>
      <c r="G299">
        <v>40.962000000000003</v>
      </c>
      <c r="H299">
        <v>1879156</v>
      </c>
      <c r="I299">
        <v>1642504</v>
      </c>
      <c r="J299">
        <v>2</v>
      </c>
      <c r="K299">
        <v>20</v>
      </c>
      <c r="L299">
        <v>15.033248</v>
      </c>
      <c r="M299">
        <v>13.140032</v>
      </c>
    </row>
    <row r="300" spans="1:13" x14ac:dyDescent="0.25">
      <c r="A300">
        <v>1254</v>
      </c>
      <c r="B300" s="1">
        <v>44809.878391203703</v>
      </c>
      <c r="C300" t="s">
        <v>298</v>
      </c>
      <c r="D300">
        <v>1.456</v>
      </c>
      <c r="E300">
        <v>39.951000000000001</v>
      </c>
      <c r="F300">
        <v>38.950000000000003</v>
      </c>
      <c r="G300">
        <v>41.000999999999998</v>
      </c>
      <c r="H300">
        <v>3985592</v>
      </c>
      <c r="I300">
        <v>1678945</v>
      </c>
      <c r="J300">
        <v>2</v>
      </c>
      <c r="K300">
        <v>21</v>
      </c>
      <c r="L300">
        <v>31.884736</v>
      </c>
      <c r="M300">
        <v>13.431559999999999</v>
      </c>
    </row>
    <row r="301" spans="1:13" x14ac:dyDescent="0.25">
      <c r="A301">
        <v>1255</v>
      </c>
      <c r="B301" s="1">
        <v>44809.919999999998</v>
      </c>
      <c r="C301" t="s">
        <v>299</v>
      </c>
      <c r="D301">
        <v>6.0359999999999996</v>
      </c>
      <c r="E301">
        <v>39.948999999999998</v>
      </c>
      <c r="F301">
        <v>29.952999999999999</v>
      </c>
      <c r="G301">
        <v>40.997999999999998</v>
      </c>
      <c r="H301">
        <v>889507</v>
      </c>
      <c r="I301">
        <v>1673972</v>
      </c>
      <c r="J301">
        <v>2</v>
      </c>
      <c r="K301">
        <v>22</v>
      </c>
      <c r="L301">
        <v>7.1160560000000004</v>
      </c>
      <c r="M301">
        <v>13.391776</v>
      </c>
    </row>
    <row r="302" spans="1:13" x14ac:dyDescent="0.25">
      <c r="A302">
        <v>1256</v>
      </c>
      <c r="B302" s="1">
        <v>44809.96166666667</v>
      </c>
      <c r="C302" t="s">
        <v>300</v>
      </c>
      <c r="D302">
        <v>1.458</v>
      </c>
      <c r="E302">
        <v>39.966999999999999</v>
      </c>
      <c r="F302">
        <v>38.968000000000004</v>
      </c>
      <c r="G302">
        <v>40.94</v>
      </c>
      <c r="H302">
        <v>4106727</v>
      </c>
      <c r="I302">
        <v>1719565</v>
      </c>
      <c r="J302">
        <v>2</v>
      </c>
      <c r="K302">
        <v>23</v>
      </c>
      <c r="L302">
        <v>32.853816000000002</v>
      </c>
      <c r="M302">
        <v>13.75652</v>
      </c>
    </row>
    <row r="303" spans="1:13" x14ac:dyDescent="0.25">
      <c r="A303">
        <v>1257</v>
      </c>
      <c r="B303" s="1">
        <v>44810.003333333334</v>
      </c>
      <c r="C303" t="s">
        <v>301</v>
      </c>
      <c r="D303">
        <v>0.75800000000000001</v>
      </c>
      <c r="E303">
        <v>40.210999999999999</v>
      </c>
      <c r="F303">
        <v>39.088000000000001</v>
      </c>
      <c r="G303">
        <v>41.018000000000001</v>
      </c>
      <c r="H303">
        <v>790715</v>
      </c>
      <c r="I303">
        <v>1637608</v>
      </c>
      <c r="J303">
        <v>3</v>
      </c>
      <c r="K303">
        <v>0</v>
      </c>
      <c r="L303">
        <v>6.3257199999999996</v>
      </c>
      <c r="M303">
        <v>13.100864</v>
      </c>
    </row>
    <row r="304" spans="1:13" x14ac:dyDescent="0.25">
      <c r="A304">
        <v>1258</v>
      </c>
      <c r="B304" s="1">
        <v>44810.045023148145</v>
      </c>
      <c r="C304" t="s">
        <v>302</v>
      </c>
      <c r="D304">
        <v>5.508</v>
      </c>
      <c r="E304">
        <v>36.558</v>
      </c>
      <c r="F304">
        <v>29.937000000000001</v>
      </c>
      <c r="G304">
        <v>40.968000000000004</v>
      </c>
      <c r="H304">
        <v>924486</v>
      </c>
      <c r="I304">
        <v>1766521</v>
      </c>
      <c r="J304">
        <v>3</v>
      </c>
      <c r="K304">
        <v>1</v>
      </c>
      <c r="L304">
        <v>7.3958880000000002</v>
      </c>
      <c r="M304">
        <v>14.132168</v>
      </c>
    </row>
    <row r="305" spans="1:13" x14ac:dyDescent="0.25">
      <c r="A305">
        <v>1259</v>
      </c>
      <c r="B305" s="1">
        <v>44810.086701388886</v>
      </c>
      <c r="C305" t="s">
        <v>303</v>
      </c>
      <c r="D305">
        <v>12.476000000000001</v>
      </c>
      <c r="E305">
        <v>50.472000000000001</v>
      </c>
      <c r="F305">
        <v>44.984999999999999</v>
      </c>
      <c r="G305">
        <v>64.95</v>
      </c>
      <c r="H305">
        <v>1790959</v>
      </c>
      <c r="I305">
        <v>308269</v>
      </c>
      <c r="J305">
        <v>3</v>
      </c>
      <c r="K305">
        <v>2</v>
      </c>
      <c r="L305">
        <v>14.327672</v>
      </c>
      <c r="M305">
        <v>2.4661520000000001</v>
      </c>
    </row>
    <row r="306" spans="1:13" x14ac:dyDescent="0.25">
      <c r="A306">
        <v>1260</v>
      </c>
      <c r="B306" s="1">
        <v>44810.128379629627</v>
      </c>
      <c r="C306" t="s">
        <v>304</v>
      </c>
      <c r="D306">
        <v>13.786</v>
      </c>
      <c r="E306">
        <v>45.246000000000002</v>
      </c>
      <c r="F306">
        <v>39.942999999999998</v>
      </c>
      <c r="G306">
        <v>65</v>
      </c>
      <c r="H306">
        <v>639879</v>
      </c>
      <c r="I306">
        <v>226700</v>
      </c>
      <c r="J306">
        <v>3</v>
      </c>
      <c r="K306">
        <v>3</v>
      </c>
      <c r="L306">
        <v>5.1190319999999998</v>
      </c>
      <c r="M306">
        <v>1.8136000000000001</v>
      </c>
    </row>
    <row r="307" spans="1:13" x14ac:dyDescent="0.25">
      <c r="A307">
        <v>1261</v>
      </c>
      <c r="B307" s="1">
        <v>44810.17015046296</v>
      </c>
      <c r="C307" t="s">
        <v>305</v>
      </c>
      <c r="D307">
        <v>12.864000000000001</v>
      </c>
      <c r="E307">
        <v>45.14</v>
      </c>
      <c r="F307">
        <v>39.953000000000003</v>
      </c>
      <c r="G307">
        <v>67.010000000000005</v>
      </c>
      <c r="H307">
        <v>680748</v>
      </c>
      <c r="I307">
        <v>243020</v>
      </c>
      <c r="J307">
        <v>3</v>
      </c>
      <c r="K307">
        <v>4</v>
      </c>
      <c r="L307">
        <v>5.4459840000000002</v>
      </c>
      <c r="M307">
        <v>1.9441600000000001</v>
      </c>
    </row>
    <row r="308" spans="1:13" x14ac:dyDescent="0.25">
      <c r="A308">
        <v>1262</v>
      </c>
      <c r="B308" s="1">
        <v>44810.211770833332</v>
      </c>
      <c r="C308" t="s">
        <v>306</v>
      </c>
      <c r="D308">
        <v>0.98</v>
      </c>
      <c r="E308">
        <v>40.287999999999997</v>
      </c>
      <c r="F308">
        <v>38.979999999999997</v>
      </c>
      <c r="G308">
        <v>41.87</v>
      </c>
      <c r="H308">
        <v>760932</v>
      </c>
      <c r="I308">
        <v>260252</v>
      </c>
      <c r="J308">
        <v>3</v>
      </c>
      <c r="K308">
        <v>5</v>
      </c>
      <c r="L308">
        <v>6.0874560000000004</v>
      </c>
      <c r="M308">
        <v>2.0820159999999999</v>
      </c>
    </row>
    <row r="309" spans="1:13" x14ac:dyDescent="0.25">
      <c r="A309">
        <v>1263</v>
      </c>
      <c r="B309" s="1">
        <v>44810.253333333334</v>
      </c>
      <c r="C309" t="s">
        <v>307</v>
      </c>
      <c r="D309">
        <v>10.8</v>
      </c>
      <c r="E309">
        <v>50.34</v>
      </c>
      <c r="F309">
        <v>40.006999999999998</v>
      </c>
      <c r="G309">
        <v>83.204999999999998</v>
      </c>
      <c r="H309">
        <v>606148</v>
      </c>
      <c r="I309">
        <v>283825</v>
      </c>
      <c r="J309">
        <v>3</v>
      </c>
      <c r="K309">
        <v>6</v>
      </c>
      <c r="L309">
        <v>4.8491840000000002</v>
      </c>
      <c r="M309">
        <v>2.2706</v>
      </c>
    </row>
    <row r="310" spans="1:13" x14ac:dyDescent="0.25">
      <c r="A310">
        <v>1264</v>
      </c>
      <c r="B310" s="1">
        <v>44810.295034722221</v>
      </c>
      <c r="C310" t="s">
        <v>308</v>
      </c>
      <c r="D310">
        <v>4.6989999999999998</v>
      </c>
      <c r="E310">
        <v>51.276000000000003</v>
      </c>
      <c r="F310">
        <v>39.938000000000002</v>
      </c>
      <c r="G310">
        <v>53.98</v>
      </c>
      <c r="H310">
        <v>704978</v>
      </c>
      <c r="I310">
        <v>235890</v>
      </c>
      <c r="J310">
        <v>3</v>
      </c>
      <c r="K310">
        <v>7</v>
      </c>
      <c r="L310">
        <v>5.6398239999999999</v>
      </c>
      <c r="M310">
        <v>1.8871199999999999</v>
      </c>
    </row>
    <row r="311" spans="1:13" x14ac:dyDescent="0.25">
      <c r="A311">
        <v>1265</v>
      </c>
      <c r="B311" s="1">
        <v>44810.336712962962</v>
      </c>
      <c r="C311" t="s">
        <v>309</v>
      </c>
      <c r="D311">
        <v>9.5340000000000007</v>
      </c>
      <c r="E311">
        <v>44.966999999999999</v>
      </c>
      <c r="F311">
        <v>39.942</v>
      </c>
      <c r="G311">
        <v>63.960999999999999</v>
      </c>
      <c r="H311">
        <v>385973</v>
      </c>
      <c r="I311">
        <v>240553</v>
      </c>
      <c r="J311">
        <v>3</v>
      </c>
      <c r="K311">
        <v>8</v>
      </c>
      <c r="L311">
        <v>3.0877840000000001</v>
      </c>
      <c r="M311">
        <v>1.9244239999999999</v>
      </c>
    </row>
    <row r="312" spans="1:13" x14ac:dyDescent="0.25">
      <c r="A312">
        <v>1266</v>
      </c>
      <c r="B312" s="1">
        <v>44810.37835648148</v>
      </c>
      <c r="C312" t="s">
        <v>310</v>
      </c>
      <c r="D312">
        <v>2.7890000000000001</v>
      </c>
      <c r="E312">
        <v>42.31</v>
      </c>
      <c r="F312">
        <v>39.267000000000003</v>
      </c>
      <c r="G312">
        <v>48.000999999999998</v>
      </c>
      <c r="H312">
        <v>762203</v>
      </c>
      <c r="I312">
        <v>306615</v>
      </c>
      <c r="J312">
        <v>3</v>
      </c>
      <c r="K312">
        <v>9</v>
      </c>
      <c r="L312">
        <v>6.0976239999999997</v>
      </c>
      <c r="M312">
        <v>2.4529200000000002</v>
      </c>
    </row>
    <row r="313" spans="1:13" x14ac:dyDescent="0.25">
      <c r="A313">
        <v>1267</v>
      </c>
      <c r="B313" s="1">
        <v>44810.419976851852</v>
      </c>
      <c r="C313" t="s">
        <v>311</v>
      </c>
      <c r="D313">
        <v>1.23</v>
      </c>
      <c r="E313">
        <v>39.722999999999999</v>
      </c>
      <c r="F313">
        <v>38.979999999999997</v>
      </c>
      <c r="G313">
        <v>40.942999999999998</v>
      </c>
      <c r="H313">
        <v>561540</v>
      </c>
      <c r="I313">
        <v>296537</v>
      </c>
      <c r="J313">
        <v>3</v>
      </c>
      <c r="K313">
        <v>10</v>
      </c>
      <c r="L313">
        <v>4.4923200000000003</v>
      </c>
      <c r="M313">
        <v>2.372296</v>
      </c>
    </row>
    <row r="314" spans="1:13" x14ac:dyDescent="0.25">
      <c r="A314">
        <v>1268</v>
      </c>
      <c r="B314" s="1">
        <v>44810.461643518516</v>
      </c>
      <c r="C314" t="s">
        <v>312</v>
      </c>
      <c r="D314">
        <v>1.702</v>
      </c>
      <c r="E314">
        <v>39.976999999999997</v>
      </c>
      <c r="F314">
        <v>38.988999999999997</v>
      </c>
      <c r="G314">
        <v>40.945999999999998</v>
      </c>
      <c r="H314">
        <v>3313955</v>
      </c>
      <c r="I314">
        <v>1506019</v>
      </c>
      <c r="J314">
        <v>3</v>
      </c>
      <c r="K314">
        <v>11</v>
      </c>
      <c r="L314">
        <v>26.51164</v>
      </c>
      <c r="M314">
        <v>12.048152</v>
      </c>
    </row>
    <row r="315" spans="1:13" x14ac:dyDescent="0.25">
      <c r="A315">
        <v>1269</v>
      </c>
      <c r="B315" s="1">
        <v>44810.503287037034</v>
      </c>
      <c r="C315" t="s">
        <v>313</v>
      </c>
      <c r="D315">
        <v>1.2150000000000001</v>
      </c>
      <c r="E315">
        <v>39.668999999999997</v>
      </c>
      <c r="F315">
        <v>38.911999999999999</v>
      </c>
      <c r="G315">
        <v>40.942999999999998</v>
      </c>
      <c r="H315">
        <v>727347</v>
      </c>
      <c r="I315">
        <v>1516353</v>
      </c>
      <c r="J315">
        <v>3</v>
      </c>
      <c r="K315">
        <v>12</v>
      </c>
      <c r="L315">
        <v>5.8187759999999997</v>
      </c>
      <c r="M315">
        <v>12.130824</v>
      </c>
    </row>
    <row r="316" spans="1:13" x14ac:dyDescent="0.25">
      <c r="A316">
        <v>1270</v>
      </c>
      <c r="B316" s="1">
        <v>44810.545023148145</v>
      </c>
      <c r="C316" t="s">
        <v>314</v>
      </c>
      <c r="D316">
        <v>1.097</v>
      </c>
      <c r="E316">
        <v>43.773000000000003</v>
      </c>
      <c r="F316">
        <v>40.844000000000001</v>
      </c>
      <c r="G316">
        <v>45.082999999999998</v>
      </c>
      <c r="H316">
        <v>2773610</v>
      </c>
      <c r="I316">
        <v>1651871</v>
      </c>
      <c r="J316">
        <v>3</v>
      </c>
      <c r="K316">
        <v>13</v>
      </c>
      <c r="L316">
        <v>22.188880000000001</v>
      </c>
      <c r="M316">
        <v>13.214968000000001</v>
      </c>
    </row>
    <row r="317" spans="1:13" x14ac:dyDescent="0.25">
      <c r="A317">
        <v>1271</v>
      </c>
      <c r="B317" s="1">
        <v>44810.586678240739</v>
      </c>
      <c r="C317" t="s">
        <v>315</v>
      </c>
      <c r="D317">
        <v>3.972</v>
      </c>
      <c r="E317">
        <v>38.67</v>
      </c>
      <c r="F317">
        <v>30.963999999999999</v>
      </c>
      <c r="G317">
        <v>39.994999999999997</v>
      </c>
      <c r="H317">
        <v>689378</v>
      </c>
      <c r="I317">
        <v>1480272</v>
      </c>
      <c r="J317">
        <v>3</v>
      </c>
      <c r="K317">
        <v>14</v>
      </c>
      <c r="L317">
        <v>5.5150240000000004</v>
      </c>
      <c r="M317">
        <v>11.842176</v>
      </c>
    </row>
    <row r="318" spans="1:13" x14ac:dyDescent="0.25">
      <c r="A318">
        <v>1272</v>
      </c>
      <c r="B318" s="1">
        <v>44810.62835648148</v>
      </c>
      <c r="C318" t="s">
        <v>316</v>
      </c>
      <c r="D318">
        <v>4.4909999999999997</v>
      </c>
      <c r="E318">
        <v>39.252000000000002</v>
      </c>
      <c r="F318">
        <v>30.975999999999999</v>
      </c>
      <c r="G318">
        <v>39.975000000000001</v>
      </c>
      <c r="H318">
        <v>947137</v>
      </c>
      <c r="I318">
        <v>1585141</v>
      </c>
      <c r="J318">
        <v>3</v>
      </c>
      <c r="K318">
        <v>15</v>
      </c>
      <c r="L318">
        <v>7.5770960000000001</v>
      </c>
      <c r="M318">
        <v>12.681127999999999</v>
      </c>
    </row>
    <row r="319" spans="1:13" x14ac:dyDescent="0.25">
      <c r="A319">
        <v>1273</v>
      </c>
      <c r="B319" s="1">
        <v>44810.670023148145</v>
      </c>
      <c r="C319" t="s">
        <v>317</v>
      </c>
      <c r="D319">
        <v>2.9609999999999999</v>
      </c>
      <c r="E319">
        <v>42.85</v>
      </c>
      <c r="F319">
        <v>41.052999999999997</v>
      </c>
      <c r="G319">
        <v>45.956000000000003</v>
      </c>
      <c r="H319">
        <v>919521</v>
      </c>
      <c r="I319">
        <v>1380606</v>
      </c>
      <c r="J319">
        <v>3</v>
      </c>
      <c r="K319">
        <v>16</v>
      </c>
      <c r="L319">
        <v>7.3561680000000003</v>
      </c>
      <c r="M319">
        <v>11.044848</v>
      </c>
    </row>
    <row r="320" spans="1:13" x14ac:dyDescent="0.25">
      <c r="A320">
        <v>1274</v>
      </c>
      <c r="B320" s="1">
        <v>44810.711631944447</v>
      </c>
      <c r="C320" t="s">
        <v>318</v>
      </c>
      <c r="D320">
        <v>4.5279999999999996</v>
      </c>
      <c r="E320">
        <v>37.265999999999998</v>
      </c>
      <c r="F320">
        <v>30.936</v>
      </c>
      <c r="G320">
        <v>39.997</v>
      </c>
      <c r="H320">
        <v>3629601</v>
      </c>
      <c r="I320">
        <v>1310840</v>
      </c>
      <c r="J320">
        <v>3</v>
      </c>
      <c r="K320">
        <v>17</v>
      </c>
      <c r="L320">
        <v>29.036808000000001</v>
      </c>
      <c r="M320">
        <v>10.48672</v>
      </c>
    </row>
    <row r="321" spans="1:13" x14ac:dyDescent="0.25">
      <c r="A321">
        <v>1275</v>
      </c>
      <c r="B321" s="1">
        <v>44810.753344907411</v>
      </c>
      <c r="C321" t="s">
        <v>319</v>
      </c>
      <c r="D321">
        <v>5.7000000000000002E-2</v>
      </c>
      <c r="E321">
        <v>39.939</v>
      </c>
      <c r="F321">
        <v>39.908000000000001</v>
      </c>
      <c r="G321">
        <v>40.021000000000001</v>
      </c>
      <c r="H321">
        <v>793840</v>
      </c>
      <c r="I321">
        <v>1225768</v>
      </c>
      <c r="J321">
        <v>3</v>
      </c>
      <c r="K321">
        <v>18</v>
      </c>
      <c r="L321">
        <v>6.3507199999999999</v>
      </c>
      <c r="M321">
        <v>9.8061439999999997</v>
      </c>
    </row>
    <row r="322" spans="1:13" x14ac:dyDescent="0.25">
      <c r="A322">
        <v>1276</v>
      </c>
      <c r="B322" s="1">
        <v>44810.795081018521</v>
      </c>
      <c r="C322" t="s">
        <v>320</v>
      </c>
      <c r="D322">
        <v>2.7010000000000001</v>
      </c>
      <c r="E322">
        <v>41.783000000000001</v>
      </c>
      <c r="F322">
        <v>37.972000000000001</v>
      </c>
      <c r="G322">
        <v>46.357999999999997</v>
      </c>
      <c r="H322">
        <v>395762</v>
      </c>
      <c r="I322">
        <v>1236472</v>
      </c>
      <c r="J322">
        <v>3</v>
      </c>
      <c r="K322">
        <v>19</v>
      </c>
      <c r="L322">
        <v>3.166096</v>
      </c>
      <c r="M322">
        <v>9.8917760000000001</v>
      </c>
    </row>
    <row r="323" spans="1:13" x14ac:dyDescent="0.25">
      <c r="A323">
        <v>1277</v>
      </c>
      <c r="B323" s="1">
        <v>44810.836655092593</v>
      </c>
      <c r="C323" t="s">
        <v>321</v>
      </c>
      <c r="D323">
        <v>1.06</v>
      </c>
      <c r="E323">
        <v>39.959000000000003</v>
      </c>
      <c r="F323">
        <v>38.97</v>
      </c>
      <c r="G323">
        <v>41</v>
      </c>
      <c r="H323">
        <v>825320</v>
      </c>
      <c r="I323">
        <v>1319113</v>
      </c>
      <c r="J323">
        <v>3</v>
      </c>
      <c r="K323">
        <v>20</v>
      </c>
      <c r="L323">
        <v>6.6025600000000004</v>
      </c>
      <c r="M323">
        <v>10.552904</v>
      </c>
    </row>
    <row r="324" spans="1:13" x14ac:dyDescent="0.25">
      <c r="A324">
        <v>1278</v>
      </c>
      <c r="B324" s="1">
        <v>44810.878263888888</v>
      </c>
      <c r="C324" t="s">
        <v>322</v>
      </c>
      <c r="D324">
        <v>7.2160000000000002</v>
      </c>
      <c r="E324">
        <v>39.543999999999997</v>
      </c>
      <c r="F324">
        <v>31.957999999999998</v>
      </c>
      <c r="G324">
        <v>47.948</v>
      </c>
      <c r="H324">
        <v>814315</v>
      </c>
      <c r="I324">
        <v>1439996</v>
      </c>
      <c r="J324">
        <v>3</v>
      </c>
      <c r="K324">
        <v>21</v>
      </c>
      <c r="L324">
        <v>6.5145200000000001</v>
      </c>
      <c r="M324">
        <v>11.519968</v>
      </c>
    </row>
    <row r="325" spans="1:13" x14ac:dyDescent="0.25">
      <c r="A325">
        <v>1279</v>
      </c>
      <c r="B325" s="1">
        <v>44810.920092592591</v>
      </c>
      <c r="C325" t="s">
        <v>323</v>
      </c>
      <c r="D325">
        <v>3.5539999999999998</v>
      </c>
      <c r="E325">
        <v>43.978000000000002</v>
      </c>
      <c r="F325">
        <v>40.101999999999997</v>
      </c>
      <c r="G325">
        <v>46.966000000000001</v>
      </c>
      <c r="H325">
        <v>3864011</v>
      </c>
      <c r="I325">
        <v>1411472</v>
      </c>
      <c r="J325">
        <v>3</v>
      </c>
      <c r="K325">
        <v>22</v>
      </c>
      <c r="L325">
        <v>30.912088000000001</v>
      </c>
      <c r="M325">
        <v>11.291776</v>
      </c>
    </row>
    <row r="326" spans="1:13" x14ac:dyDescent="0.25">
      <c r="A326">
        <v>1280</v>
      </c>
      <c r="B326" s="1">
        <v>44810.961643518516</v>
      </c>
      <c r="C326" t="s">
        <v>324</v>
      </c>
      <c r="D326">
        <v>4.484</v>
      </c>
      <c r="E326">
        <v>39.945999999999998</v>
      </c>
      <c r="F326">
        <v>38.957999999999998</v>
      </c>
      <c r="G326">
        <v>51.898000000000003</v>
      </c>
      <c r="H326">
        <v>689729</v>
      </c>
      <c r="I326">
        <v>1302097</v>
      </c>
      <c r="J326">
        <v>3</v>
      </c>
      <c r="K326">
        <v>23</v>
      </c>
      <c r="L326">
        <v>5.5178320000000003</v>
      </c>
      <c r="M326">
        <v>10.416776</v>
      </c>
    </row>
    <row r="327" spans="1:13" x14ac:dyDescent="0.25">
      <c r="A327">
        <v>1281</v>
      </c>
      <c r="B327" s="1">
        <v>44811.00340277778</v>
      </c>
      <c r="C327" t="s">
        <v>325</v>
      </c>
      <c r="D327">
        <v>0.02</v>
      </c>
      <c r="E327">
        <v>39.948999999999998</v>
      </c>
      <c r="F327">
        <v>39.929000000000002</v>
      </c>
      <c r="G327">
        <v>39.970999999999997</v>
      </c>
      <c r="H327">
        <v>895944</v>
      </c>
      <c r="I327">
        <v>1164300</v>
      </c>
      <c r="J327">
        <v>4</v>
      </c>
      <c r="K327">
        <v>0</v>
      </c>
      <c r="L327">
        <v>7.1675519999999997</v>
      </c>
      <c r="M327">
        <v>9.3143999999999991</v>
      </c>
    </row>
    <row r="328" spans="1:13" x14ac:dyDescent="0.25">
      <c r="A328">
        <v>1282</v>
      </c>
      <c r="B328" s="1">
        <v>44811.044930555552</v>
      </c>
      <c r="C328" t="s">
        <v>326</v>
      </c>
      <c r="D328">
        <v>0.315</v>
      </c>
      <c r="E328">
        <v>39.96</v>
      </c>
      <c r="F328">
        <v>38.847000000000001</v>
      </c>
      <c r="G328">
        <v>40.012999999999998</v>
      </c>
      <c r="H328">
        <v>4845458</v>
      </c>
      <c r="I328">
        <v>1187192</v>
      </c>
      <c r="J328">
        <v>4</v>
      </c>
      <c r="K328">
        <v>1</v>
      </c>
      <c r="L328">
        <v>38.763663999999999</v>
      </c>
      <c r="M328">
        <v>9.4975360000000002</v>
      </c>
    </row>
    <row r="329" spans="1:13" x14ac:dyDescent="0.25">
      <c r="A329">
        <v>1283</v>
      </c>
      <c r="B329" s="1">
        <v>44811.08666666667</v>
      </c>
      <c r="C329" t="s">
        <v>327</v>
      </c>
      <c r="D329">
        <v>1.0409999999999999</v>
      </c>
      <c r="E329">
        <v>39.978000000000002</v>
      </c>
      <c r="F329">
        <v>38.953000000000003</v>
      </c>
      <c r="G329">
        <v>40.966999999999999</v>
      </c>
      <c r="H329">
        <v>795532</v>
      </c>
      <c r="I329">
        <v>1233154</v>
      </c>
      <c r="J329">
        <v>4</v>
      </c>
      <c r="K329">
        <v>2</v>
      </c>
      <c r="L329">
        <v>6.3642560000000001</v>
      </c>
      <c r="M329">
        <v>9.8652320000000007</v>
      </c>
    </row>
    <row r="330" spans="1:13" x14ac:dyDescent="0.25">
      <c r="A330">
        <v>1284</v>
      </c>
      <c r="B330" s="1">
        <v>44811.12835648148</v>
      </c>
      <c r="C330" t="s">
        <v>328</v>
      </c>
      <c r="D330">
        <v>6.1989999999999998</v>
      </c>
      <c r="E330">
        <v>39.948999999999998</v>
      </c>
      <c r="F330">
        <v>30.004999999999999</v>
      </c>
      <c r="G330">
        <v>40.957000000000001</v>
      </c>
      <c r="H330">
        <v>855504</v>
      </c>
      <c r="I330">
        <v>1303711</v>
      </c>
      <c r="J330">
        <v>4</v>
      </c>
      <c r="K330">
        <v>3</v>
      </c>
      <c r="L330">
        <v>6.8440320000000003</v>
      </c>
      <c r="M330">
        <v>10.429688000000001</v>
      </c>
    </row>
    <row r="331" spans="1:13" x14ac:dyDescent="0.25">
      <c r="A331">
        <v>1285</v>
      </c>
      <c r="B331" s="1">
        <v>44811.170127314814</v>
      </c>
      <c r="C331" t="s">
        <v>329</v>
      </c>
      <c r="D331">
        <v>3.218</v>
      </c>
      <c r="E331">
        <v>39.962000000000003</v>
      </c>
      <c r="F331">
        <v>36.720999999999997</v>
      </c>
      <c r="G331">
        <v>43.145000000000003</v>
      </c>
      <c r="H331">
        <v>670680</v>
      </c>
      <c r="I331">
        <v>1521004</v>
      </c>
      <c r="J331">
        <v>4</v>
      </c>
      <c r="K331">
        <v>4</v>
      </c>
      <c r="L331">
        <v>5.3654400000000004</v>
      </c>
      <c r="M331">
        <v>12.168032</v>
      </c>
    </row>
    <row r="332" spans="1:13" x14ac:dyDescent="0.25">
      <c r="A332">
        <v>1286</v>
      </c>
      <c r="B332" s="1">
        <v>44811.211597222224</v>
      </c>
      <c r="C332" t="s">
        <v>330</v>
      </c>
      <c r="D332">
        <v>2.827</v>
      </c>
      <c r="E332">
        <v>39.978000000000002</v>
      </c>
      <c r="F332">
        <v>29.954000000000001</v>
      </c>
      <c r="G332">
        <v>41.115000000000002</v>
      </c>
      <c r="H332">
        <v>5858221</v>
      </c>
      <c r="I332">
        <v>1193605</v>
      </c>
      <c r="J332">
        <v>4</v>
      </c>
      <c r="K332">
        <v>5</v>
      </c>
      <c r="L332">
        <v>46.865768000000003</v>
      </c>
      <c r="M332">
        <v>9.5488400000000002</v>
      </c>
    </row>
    <row r="333" spans="1:13" x14ac:dyDescent="0.25">
      <c r="A333">
        <v>1287</v>
      </c>
      <c r="B333" s="1">
        <v>44811.253321759257</v>
      </c>
      <c r="C333" t="s">
        <v>331</v>
      </c>
      <c r="D333">
        <v>6.4669999999999996</v>
      </c>
      <c r="E333">
        <v>39.963000000000001</v>
      </c>
      <c r="F333">
        <v>30.97</v>
      </c>
      <c r="G333">
        <v>48.875</v>
      </c>
      <c r="H333">
        <v>718236</v>
      </c>
      <c r="I333">
        <v>1168541</v>
      </c>
      <c r="J333">
        <v>4</v>
      </c>
      <c r="K333">
        <v>6</v>
      </c>
      <c r="L333">
        <v>5.7458879999999999</v>
      </c>
      <c r="M333">
        <v>9.3483280000000004</v>
      </c>
    </row>
    <row r="334" spans="1:13" x14ac:dyDescent="0.25">
      <c r="A334">
        <v>1288</v>
      </c>
      <c r="B334" s="1">
        <v>44811.294976851852</v>
      </c>
      <c r="C334" t="s">
        <v>332</v>
      </c>
      <c r="D334">
        <v>4.4729999999999999</v>
      </c>
      <c r="E334">
        <v>40.591000000000001</v>
      </c>
      <c r="F334">
        <v>29.942</v>
      </c>
      <c r="G334">
        <v>47.832000000000001</v>
      </c>
      <c r="H334">
        <v>4775532</v>
      </c>
      <c r="I334">
        <v>1254589</v>
      </c>
      <c r="J334">
        <v>4</v>
      </c>
      <c r="K334">
        <v>7</v>
      </c>
      <c r="L334">
        <v>38.204256000000001</v>
      </c>
      <c r="M334">
        <v>10.036712</v>
      </c>
    </row>
    <row r="335" spans="1:13" x14ac:dyDescent="0.25">
      <c r="A335">
        <v>1289</v>
      </c>
      <c r="B335" s="1">
        <v>44811.33666666667</v>
      </c>
      <c r="C335" t="s">
        <v>333</v>
      </c>
      <c r="D335">
        <v>5.7000000000000002E-2</v>
      </c>
      <c r="E335">
        <v>39.959000000000003</v>
      </c>
      <c r="F335">
        <v>39.896999999999998</v>
      </c>
      <c r="G335">
        <v>39.988</v>
      </c>
      <c r="H335">
        <v>804368</v>
      </c>
      <c r="I335">
        <v>1158641</v>
      </c>
      <c r="J335">
        <v>4</v>
      </c>
      <c r="K335">
        <v>8</v>
      </c>
      <c r="L335">
        <v>6.4349439999999998</v>
      </c>
      <c r="M335">
        <v>9.2691280000000003</v>
      </c>
    </row>
    <row r="336" spans="1:13" x14ac:dyDescent="0.25">
      <c r="A336">
        <v>1290</v>
      </c>
      <c r="B336" s="1">
        <v>44811.378263888888</v>
      </c>
      <c r="C336" t="s">
        <v>334</v>
      </c>
      <c r="D336">
        <v>6.008</v>
      </c>
      <c r="E336">
        <v>44.151000000000003</v>
      </c>
      <c r="F336">
        <v>38.963999999999999</v>
      </c>
      <c r="G336">
        <v>47.993000000000002</v>
      </c>
      <c r="H336">
        <v>783372</v>
      </c>
      <c r="I336">
        <v>988316</v>
      </c>
      <c r="J336">
        <v>4</v>
      </c>
      <c r="K336">
        <v>9</v>
      </c>
      <c r="L336">
        <v>6.2669759999999997</v>
      </c>
      <c r="M336">
        <v>7.9065279999999998</v>
      </c>
    </row>
    <row r="337" spans="1:13" x14ac:dyDescent="0.25">
      <c r="A337">
        <v>1291</v>
      </c>
      <c r="B337" s="1">
        <v>44811.420069444444</v>
      </c>
      <c r="C337" t="s">
        <v>335</v>
      </c>
      <c r="D337">
        <v>0.753</v>
      </c>
      <c r="E337">
        <v>40.137999999999998</v>
      </c>
      <c r="F337">
        <v>38.335999999999999</v>
      </c>
      <c r="G337">
        <v>40.945</v>
      </c>
      <c r="H337">
        <v>739766</v>
      </c>
      <c r="I337">
        <v>1156080</v>
      </c>
      <c r="J337">
        <v>4</v>
      </c>
      <c r="K337">
        <v>10</v>
      </c>
      <c r="L337">
        <v>5.9181280000000003</v>
      </c>
      <c r="M337">
        <v>9.24864</v>
      </c>
    </row>
    <row r="338" spans="1:13" x14ac:dyDescent="0.25">
      <c r="A338">
        <v>1292</v>
      </c>
      <c r="B338" s="1">
        <v>44811.461736111109</v>
      </c>
      <c r="C338" t="s">
        <v>336</v>
      </c>
      <c r="D338">
        <v>1.2370000000000001</v>
      </c>
      <c r="E338">
        <v>39.648000000000003</v>
      </c>
      <c r="F338">
        <v>38.954999999999998</v>
      </c>
      <c r="G338">
        <v>40.978999999999999</v>
      </c>
      <c r="H338">
        <v>910154</v>
      </c>
      <c r="I338">
        <v>1334788</v>
      </c>
      <c r="J338">
        <v>4</v>
      </c>
      <c r="K338">
        <v>11</v>
      </c>
      <c r="L338">
        <v>7.2812320000000001</v>
      </c>
      <c r="M338">
        <v>10.678304000000001</v>
      </c>
    </row>
    <row r="339" spans="1:13" x14ac:dyDescent="0.25">
      <c r="A339">
        <v>1293</v>
      </c>
      <c r="B339" s="1">
        <v>44811.503263888888</v>
      </c>
      <c r="C339" t="s">
        <v>337</v>
      </c>
      <c r="D339">
        <v>6.7530000000000001</v>
      </c>
      <c r="E339">
        <v>39.645000000000003</v>
      </c>
      <c r="F339">
        <v>29.939</v>
      </c>
      <c r="G339">
        <v>47.945</v>
      </c>
      <c r="H339">
        <v>3927538</v>
      </c>
      <c r="I339">
        <v>1207775</v>
      </c>
      <c r="J339">
        <v>4</v>
      </c>
      <c r="K339">
        <v>12</v>
      </c>
      <c r="L339">
        <v>31.420304000000002</v>
      </c>
      <c r="M339">
        <v>9.6622000000000003</v>
      </c>
    </row>
    <row r="340" spans="1:13" x14ac:dyDescent="0.25">
      <c r="A340">
        <v>1294</v>
      </c>
      <c r="B340" s="1">
        <v>44811.545011574075</v>
      </c>
      <c r="C340" t="s">
        <v>338</v>
      </c>
      <c r="D340">
        <v>1.4770000000000001</v>
      </c>
      <c r="E340">
        <v>40.234999999999999</v>
      </c>
      <c r="F340">
        <v>37.962000000000003</v>
      </c>
      <c r="G340">
        <v>40.988</v>
      </c>
      <c r="H340">
        <v>789722</v>
      </c>
      <c r="I340">
        <v>1081722</v>
      </c>
      <c r="J340">
        <v>4</v>
      </c>
      <c r="K340">
        <v>13</v>
      </c>
      <c r="L340">
        <v>6.3177760000000003</v>
      </c>
      <c r="M340">
        <v>8.6537760000000006</v>
      </c>
    </row>
    <row r="341" spans="1:13" x14ac:dyDescent="0.25">
      <c r="A341">
        <v>1295</v>
      </c>
      <c r="B341" s="1">
        <v>44811.586643518516</v>
      </c>
      <c r="C341" t="s">
        <v>339</v>
      </c>
      <c r="D341">
        <v>1.2549999999999999</v>
      </c>
      <c r="E341">
        <v>40.228000000000002</v>
      </c>
      <c r="F341">
        <v>38.997</v>
      </c>
      <c r="G341">
        <v>40.972999999999999</v>
      </c>
      <c r="H341">
        <v>680713</v>
      </c>
      <c r="I341">
        <v>1512362</v>
      </c>
      <c r="J341">
        <v>4</v>
      </c>
      <c r="K341">
        <v>14</v>
      </c>
      <c r="L341">
        <v>5.4457040000000001</v>
      </c>
      <c r="M341">
        <v>12.098896</v>
      </c>
    </row>
    <row r="342" spans="1:13" x14ac:dyDescent="0.25">
      <c r="A342">
        <v>1296</v>
      </c>
      <c r="B342" s="1">
        <v>44811.62835648148</v>
      </c>
      <c r="C342" t="s">
        <v>340</v>
      </c>
      <c r="D342">
        <v>2.97</v>
      </c>
      <c r="E342">
        <v>39.972999999999999</v>
      </c>
      <c r="F342">
        <v>36.996000000000002</v>
      </c>
      <c r="G342">
        <v>42.887999999999998</v>
      </c>
      <c r="H342">
        <v>3640942</v>
      </c>
      <c r="I342">
        <v>1419926</v>
      </c>
      <c r="J342">
        <v>4</v>
      </c>
      <c r="K342">
        <v>15</v>
      </c>
      <c r="L342">
        <v>29.127535999999999</v>
      </c>
      <c r="M342">
        <v>11.359408</v>
      </c>
    </row>
    <row r="343" spans="1:13" x14ac:dyDescent="0.25">
      <c r="A343">
        <v>1297</v>
      </c>
      <c r="B343" s="1">
        <v>44811.670057870368</v>
      </c>
      <c r="C343" t="s">
        <v>341</v>
      </c>
      <c r="D343">
        <v>10.010999999999999</v>
      </c>
      <c r="E343">
        <v>39.542999999999999</v>
      </c>
      <c r="F343">
        <v>30.97</v>
      </c>
      <c r="G343">
        <v>49.999000000000002</v>
      </c>
      <c r="H343">
        <v>764169</v>
      </c>
      <c r="I343">
        <v>1432428</v>
      </c>
      <c r="J343">
        <v>4</v>
      </c>
      <c r="K343">
        <v>16</v>
      </c>
      <c r="L343">
        <v>6.1133519999999999</v>
      </c>
      <c r="M343">
        <v>11.459424</v>
      </c>
    </row>
    <row r="344" spans="1:13" x14ac:dyDescent="0.25">
      <c r="A344">
        <v>1298</v>
      </c>
      <c r="B344" s="1">
        <v>44811.711782407408</v>
      </c>
      <c r="C344" t="s">
        <v>342</v>
      </c>
      <c r="D344">
        <v>3.5000000000000003E-2</v>
      </c>
      <c r="E344">
        <v>39.957000000000001</v>
      </c>
      <c r="F344">
        <v>39.911999999999999</v>
      </c>
      <c r="G344">
        <v>40.006999999999998</v>
      </c>
      <c r="H344">
        <v>670119</v>
      </c>
      <c r="I344">
        <v>1386317</v>
      </c>
      <c r="J344">
        <v>4</v>
      </c>
      <c r="K344">
        <v>17</v>
      </c>
      <c r="L344">
        <v>5.3609520000000002</v>
      </c>
      <c r="M344">
        <v>11.090536</v>
      </c>
    </row>
    <row r="345" spans="1:13" x14ac:dyDescent="0.25">
      <c r="A345">
        <v>1299</v>
      </c>
      <c r="B345" s="1">
        <v>44811.753333333334</v>
      </c>
      <c r="C345" t="s">
        <v>343</v>
      </c>
      <c r="D345">
        <v>2.7189999999999999</v>
      </c>
      <c r="E345">
        <v>40.938000000000002</v>
      </c>
      <c r="F345">
        <v>38.984999999999999</v>
      </c>
      <c r="G345">
        <v>47.948</v>
      </c>
      <c r="H345">
        <v>871425</v>
      </c>
      <c r="I345">
        <v>1181253</v>
      </c>
      <c r="J345">
        <v>4</v>
      </c>
      <c r="K345">
        <v>18</v>
      </c>
      <c r="L345">
        <v>6.9714</v>
      </c>
      <c r="M345">
        <v>9.4500240000000009</v>
      </c>
    </row>
    <row r="346" spans="1:13" x14ac:dyDescent="0.25">
      <c r="A346">
        <v>1300</v>
      </c>
      <c r="B346" s="1">
        <v>44811.794999999998</v>
      </c>
      <c r="C346" t="s">
        <v>344</v>
      </c>
      <c r="D346">
        <v>3.5009999999999999</v>
      </c>
      <c r="E346">
        <v>39.99</v>
      </c>
      <c r="F346">
        <v>38.906999999999996</v>
      </c>
      <c r="G346">
        <v>48.970999999999997</v>
      </c>
      <c r="H346">
        <v>787671</v>
      </c>
      <c r="I346">
        <v>1409999</v>
      </c>
      <c r="J346">
        <v>4</v>
      </c>
      <c r="K346">
        <v>19</v>
      </c>
      <c r="L346">
        <v>6.3013680000000001</v>
      </c>
      <c r="M346">
        <v>11.279992</v>
      </c>
    </row>
    <row r="347" spans="1:13" x14ac:dyDescent="0.25">
      <c r="A347">
        <v>1301</v>
      </c>
      <c r="B347" s="1">
        <v>44811.836608796293</v>
      </c>
      <c r="C347" t="s">
        <v>345</v>
      </c>
      <c r="D347">
        <v>5.4790000000000001</v>
      </c>
      <c r="E347">
        <v>39.957999999999998</v>
      </c>
      <c r="F347">
        <v>29.972000000000001</v>
      </c>
      <c r="G347">
        <v>40.960999999999999</v>
      </c>
      <c r="H347">
        <v>814671</v>
      </c>
      <c r="I347">
        <v>1184641</v>
      </c>
      <c r="J347">
        <v>4</v>
      </c>
      <c r="K347">
        <v>20</v>
      </c>
      <c r="L347">
        <v>6.5173680000000003</v>
      </c>
      <c r="M347">
        <v>9.4771280000000004</v>
      </c>
    </row>
    <row r="348" spans="1:13" x14ac:dyDescent="0.25">
      <c r="A348">
        <v>1302</v>
      </c>
      <c r="B348" s="1">
        <v>44811.878252314818</v>
      </c>
      <c r="C348" t="s">
        <v>346</v>
      </c>
      <c r="D348">
        <v>6.2110000000000003</v>
      </c>
      <c r="E348">
        <v>39.887999999999998</v>
      </c>
      <c r="F348">
        <v>29.97</v>
      </c>
      <c r="G348">
        <v>40.970999999999997</v>
      </c>
      <c r="H348">
        <v>4273594</v>
      </c>
      <c r="I348">
        <v>1081591</v>
      </c>
      <c r="J348">
        <v>4</v>
      </c>
      <c r="K348">
        <v>21</v>
      </c>
      <c r="L348">
        <v>34.188752000000001</v>
      </c>
      <c r="M348">
        <v>8.6527279999999998</v>
      </c>
    </row>
    <row r="349" spans="1:13" x14ac:dyDescent="0.25">
      <c r="A349">
        <v>1303</v>
      </c>
      <c r="B349" s="1">
        <v>44811.919965277775</v>
      </c>
      <c r="C349" t="s">
        <v>347</v>
      </c>
      <c r="D349">
        <v>2.66</v>
      </c>
      <c r="E349">
        <v>39.56</v>
      </c>
      <c r="F349">
        <v>36.835000000000001</v>
      </c>
      <c r="G349">
        <v>42.283999999999999</v>
      </c>
      <c r="H349">
        <v>4303940</v>
      </c>
      <c r="I349">
        <v>1090348</v>
      </c>
      <c r="J349">
        <v>4</v>
      </c>
      <c r="K349">
        <v>22</v>
      </c>
      <c r="L349">
        <v>34.431519999999999</v>
      </c>
      <c r="M349">
        <v>8.7227840000000008</v>
      </c>
    </row>
    <row r="350" spans="1:13" x14ac:dyDescent="0.25">
      <c r="A350">
        <v>1304</v>
      </c>
      <c r="B350" s="1">
        <v>44811.961747685185</v>
      </c>
      <c r="C350" t="s">
        <v>348</v>
      </c>
      <c r="D350">
        <v>3.165</v>
      </c>
      <c r="E350">
        <v>40.505000000000003</v>
      </c>
      <c r="F350">
        <v>38.944000000000003</v>
      </c>
      <c r="G350">
        <v>50.677999999999997</v>
      </c>
      <c r="H350">
        <v>4053000</v>
      </c>
      <c r="I350">
        <v>1248905</v>
      </c>
      <c r="J350">
        <v>4</v>
      </c>
      <c r="K350">
        <v>23</v>
      </c>
      <c r="L350">
        <v>32.423999999999999</v>
      </c>
      <c r="M350">
        <v>9.9912399999999995</v>
      </c>
    </row>
    <row r="351" spans="1:13" x14ac:dyDescent="0.25">
      <c r="A351">
        <v>1305</v>
      </c>
      <c r="B351" s="1">
        <v>44812.00340277778</v>
      </c>
      <c r="C351" t="s">
        <v>349</v>
      </c>
      <c r="D351">
        <v>2.8000000000000001E-2</v>
      </c>
      <c r="E351">
        <v>39.954999999999998</v>
      </c>
      <c r="F351">
        <v>39.939</v>
      </c>
      <c r="G351">
        <v>39.993000000000002</v>
      </c>
      <c r="H351">
        <v>748384</v>
      </c>
      <c r="I351">
        <v>1154190</v>
      </c>
      <c r="J351">
        <v>5</v>
      </c>
      <c r="K351">
        <v>0</v>
      </c>
      <c r="L351">
        <v>5.9870720000000004</v>
      </c>
      <c r="M351">
        <v>9.2335200000000004</v>
      </c>
    </row>
    <row r="352" spans="1:13" x14ac:dyDescent="0.25">
      <c r="A352">
        <v>1306</v>
      </c>
      <c r="B352" s="1">
        <v>44812.045046296298</v>
      </c>
      <c r="C352" t="s">
        <v>350</v>
      </c>
      <c r="D352">
        <v>1</v>
      </c>
      <c r="E352">
        <v>39.945</v>
      </c>
      <c r="F352">
        <v>38.942</v>
      </c>
      <c r="G352">
        <v>40.975999999999999</v>
      </c>
      <c r="H352">
        <v>604318</v>
      </c>
      <c r="I352">
        <v>907986</v>
      </c>
      <c r="J352">
        <v>5</v>
      </c>
      <c r="K352">
        <v>1</v>
      </c>
      <c r="L352">
        <v>4.8345440000000002</v>
      </c>
      <c r="M352">
        <v>7.2638879999999997</v>
      </c>
    </row>
    <row r="353" spans="1:13" x14ac:dyDescent="0.25">
      <c r="A353">
        <v>1307</v>
      </c>
      <c r="B353" s="1">
        <v>44812.086678240739</v>
      </c>
      <c r="C353" t="s">
        <v>351</v>
      </c>
      <c r="D353">
        <v>5.0199999999999996</v>
      </c>
      <c r="E353">
        <v>39.929000000000002</v>
      </c>
      <c r="F353">
        <v>29.983000000000001</v>
      </c>
      <c r="G353">
        <v>40.009</v>
      </c>
      <c r="H353">
        <v>795539</v>
      </c>
      <c r="I353">
        <v>989402</v>
      </c>
      <c r="J353">
        <v>5</v>
      </c>
      <c r="K353">
        <v>2</v>
      </c>
      <c r="L353">
        <v>6.364312</v>
      </c>
      <c r="M353">
        <v>7.915216</v>
      </c>
    </row>
    <row r="354" spans="1:13" x14ac:dyDescent="0.25">
      <c r="A354">
        <v>1308</v>
      </c>
      <c r="B354" s="1">
        <v>44812.128368055557</v>
      </c>
      <c r="C354" t="s">
        <v>352</v>
      </c>
      <c r="D354">
        <v>5.2220000000000004</v>
      </c>
      <c r="E354">
        <v>39.957000000000001</v>
      </c>
      <c r="F354">
        <v>30.027000000000001</v>
      </c>
      <c r="G354">
        <v>40.960999999999999</v>
      </c>
      <c r="H354">
        <v>734288</v>
      </c>
      <c r="I354">
        <v>1115989</v>
      </c>
      <c r="J354">
        <v>5</v>
      </c>
      <c r="K354">
        <v>3</v>
      </c>
      <c r="L354">
        <v>5.8743040000000004</v>
      </c>
      <c r="M354">
        <v>8.9279119999999992</v>
      </c>
    </row>
    <row r="355" spans="1:13" x14ac:dyDescent="0.25">
      <c r="A355">
        <v>1309</v>
      </c>
      <c r="B355" s="1">
        <v>44812.170069444444</v>
      </c>
      <c r="C355" t="s">
        <v>353</v>
      </c>
      <c r="D355">
        <v>5.0350000000000001</v>
      </c>
      <c r="E355">
        <v>39.954000000000001</v>
      </c>
      <c r="F355">
        <v>29.957000000000001</v>
      </c>
      <c r="G355">
        <v>39.984999999999999</v>
      </c>
      <c r="H355">
        <v>834760</v>
      </c>
      <c r="I355">
        <v>933643</v>
      </c>
      <c r="J355">
        <v>5</v>
      </c>
      <c r="K355">
        <v>4</v>
      </c>
      <c r="L355">
        <v>6.6780799999999996</v>
      </c>
      <c r="M355">
        <v>7.469144</v>
      </c>
    </row>
    <row r="356" spans="1:13" x14ac:dyDescent="0.25">
      <c r="A356">
        <v>1310</v>
      </c>
      <c r="B356" s="1">
        <v>44812.21166666667</v>
      </c>
      <c r="C356" t="s">
        <v>354</v>
      </c>
      <c r="D356">
        <v>0.29399999999999998</v>
      </c>
      <c r="E356">
        <v>39.950000000000003</v>
      </c>
      <c r="F356">
        <v>38.991</v>
      </c>
      <c r="G356">
        <v>40.049999999999997</v>
      </c>
      <c r="H356">
        <v>667364</v>
      </c>
      <c r="I356">
        <v>1009879</v>
      </c>
      <c r="J356">
        <v>5</v>
      </c>
      <c r="K356">
        <v>5</v>
      </c>
      <c r="L356">
        <v>5.3389119999999997</v>
      </c>
      <c r="M356">
        <v>8.0790319999999998</v>
      </c>
    </row>
    <row r="357" spans="1:13" x14ac:dyDescent="0.25">
      <c r="A357">
        <v>1311</v>
      </c>
      <c r="B357" s="1">
        <v>44812.25335648148</v>
      </c>
      <c r="C357" t="s">
        <v>355</v>
      </c>
      <c r="D357">
        <v>5.55</v>
      </c>
      <c r="E357">
        <v>43.26</v>
      </c>
      <c r="F357">
        <v>39.875999999999998</v>
      </c>
      <c r="G357">
        <v>47.982999999999997</v>
      </c>
      <c r="H357">
        <v>4964921</v>
      </c>
      <c r="I357">
        <v>965442</v>
      </c>
      <c r="J357">
        <v>5</v>
      </c>
      <c r="K357">
        <v>6</v>
      </c>
      <c r="L357">
        <v>39.719368000000003</v>
      </c>
      <c r="M357">
        <v>7.7235360000000002</v>
      </c>
    </row>
    <row r="358" spans="1:13" x14ac:dyDescent="0.25">
      <c r="A358">
        <v>1312</v>
      </c>
      <c r="B358" s="1">
        <v>44812.294965277775</v>
      </c>
      <c r="C358" t="s">
        <v>356</v>
      </c>
      <c r="D358">
        <v>3.3</v>
      </c>
      <c r="E358">
        <v>39.948999999999998</v>
      </c>
      <c r="F358">
        <v>38.973999999999997</v>
      </c>
      <c r="G358">
        <v>51.917000000000002</v>
      </c>
      <c r="H358">
        <v>4986020</v>
      </c>
      <c r="I358">
        <v>955574</v>
      </c>
      <c r="J358">
        <v>5</v>
      </c>
      <c r="K358">
        <v>7</v>
      </c>
      <c r="L358">
        <v>39.888159999999999</v>
      </c>
      <c r="M358">
        <v>7.6445920000000003</v>
      </c>
    </row>
    <row r="359" spans="1:13" x14ac:dyDescent="0.25">
      <c r="A359">
        <v>1313</v>
      </c>
      <c r="B359" s="1">
        <v>44812.336678240739</v>
      </c>
      <c r="C359" t="s">
        <v>357</v>
      </c>
      <c r="D359">
        <v>4.8949999999999996</v>
      </c>
      <c r="E359">
        <v>39.548999999999999</v>
      </c>
      <c r="F359">
        <v>29.766999999999999</v>
      </c>
      <c r="G359">
        <v>42.113999999999997</v>
      </c>
      <c r="H359">
        <v>904019</v>
      </c>
      <c r="I359">
        <v>841952</v>
      </c>
      <c r="J359">
        <v>5</v>
      </c>
      <c r="K359">
        <v>8</v>
      </c>
      <c r="L359">
        <v>7.2321520000000001</v>
      </c>
      <c r="M359">
        <v>6.7356160000000003</v>
      </c>
    </row>
    <row r="360" spans="1:13" x14ac:dyDescent="0.25">
      <c r="A360">
        <v>1314</v>
      </c>
      <c r="B360" s="1">
        <v>44812.378333333334</v>
      </c>
      <c r="C360" t="s">
        <v>358</v>
      </c>
      <c r="D360">
        <v>6.0670000000000002</v>
      </c>
      <c r="E360">
        <v>46.405999999999999</v>
      </c>
      <c r="F360">
        <v>41.963000000000001</v>
      </c>
      <c r="G360">
        <v>55.677</v>
      </c>
      <c r="H360">
        <v>629029</v>
      </c>
      <c r="I360">
        <v>867223</v>
      </c>
      <c r="J360">
        <v>5</v>
      </c>
      <c r="K360">
        <v>9</v>
      </c>
      <c r="L360">
        <v>5.0322319999999996</v>
      </c>
      <c r="M360">
        <v>6.9377839999999997</v>
      </c>
    </row>
    <row r="361" spans="1:13" x14ac:dyDescent="0.25">
      <c r="A361">
        <v>1315</v>
      </c>
      <c r="B361" s="1">
        <v>44812.420034722221</v>
      </c>
      <c r="C361" t="s">
        <v>359</v>
      </c>
      <c r="D361">
        <v>5.6000000000000001E-2</v>
      </c>
      <c r="E361">
        <v>39.96</v>
      </c>
      <c r="F361">
        <v>39.881</v>
      </c>
      <c r="G361">
        <v>40.009</v>
      </c>
      <c r="H361">
        <v>638958</v>
      </c>
      <c r="I361">
        <v>1211086</v>
      </c>
      <c r="J361">
        <v>5</v>
      </c>
      <c r="K361">
        <v>10</v>
      </c>
      <c r="L361">
        <v>5.1116640000000002</v>
      </c>
      <c r="M361">
        <v>9.6886880000000009</v>
      </c>
    </row>
    <row r="362" spans="1:13" x14ac:dyDescent="0.25">
      <c r="A362">
        <v>1316</v>
      </c>
      <c r="B362" s="1">
        <v>44812.461643518516</v>
      </c>
      <c r="C362" t="s">
        <v>360</v>
      </c>
      <c r="D362">
        <v>4.4669999999999996</v>
      </c>
      <c r="E362">
        <v>40.590000000000003</v>
      </c>
      <c r="F362">
        <v>37.987000000000002</v>
      </c>
      <c r="G362">
        <v>45.792000000000002</v>
      </c>
      <c r="H362">
        <v>795216</v>
      </c>
      <c r="I362">
        <v>1223223</v>
      </c>
      <c r="J362">
        <v>5</v>
      </c>
      <c r="K362">
        <v>11</v>
      </c>
      <c r="L362">
        <v>6.3617280000000003</v>
      </c>
      <c r="M362">
        <v>9.7857839999999996</v>
      </c>
    </row>
    <row r="363" spans="1:13" x14ac:dyDescent="0.25">
      <c r="A363">
        <v>1317</v>
      </c>
      <c r="B363" s="1">
        <v>44812.503391203703</v>
      </c>
      <c r="C363" t="s">
        <v>361</v>
      </c>
      <c r="D363">
        <v>6.7460000000000004</v>
      </c>
      <c r="E363">
        <v>40.255000000000003</v>
      </c>
      <c r="F363">
        <v>30.99</v>
      </c>
      <c r="G363">
        <v>48.945</v>
      </c>
      <c r="H363">
        <v>3281142</v>
      </c>
      <c r="I363">
        <v>1222432</v>
      </c>
      <c r="J363">
        <v>5</v>
      </c>
      <c r="K363">
        <v>12</v>
      </c>
      <c r="L363">
        <v>26.249136</v>
      </c>
      <c r="M363">
        <v>9.7794559999999997</v>
      </c>
    </row>
    <row r="364" spans="1:13" x14ac:dyDescent="0.25">
      <c r="A364">
        <v>1318</v>
      </c>
      <c r="B364" s="1">
        <v>44812.544999999998</v>
      </c>
      <c r="C364" t="s">
        <v>362</v>
      </c>
      <c r="D364">
        <v>3.0179999999999998</v>
      </c>
      <c r="E364">
        <v>46.094999999999999</v>
      </c>
      <c r="F364">
        <v>40.889000000000003</v>
      </c>
      <c r="G364">
        <v>49.962000000000003</v>
      </c>
      <c r="H364">
        <v>3802179</v>
      </c>
      <c r="I364">
        <v>1076003</v>
      </c>
      <c r="J364">
        <v>5</v>
      </c>
      <c r="K364">
        <v>13</v>
      </c>
      <c r="L364">
        <v>30.417432000000002</v>
      </c>
      <c r="M364">
        <v>8.6080240000000003</v>
      </c>
    </row>
    <row r="365" spans="1:13" x14ac:dyDescent="0.25">
      <c r="A365">
        <v>1319</v>
      </c>
      <c r="B365" s="1">
        <v>44812.586689814816</v>
      </c>
      <c r="C365" t="s">
        <v>363</v>
      </c>
      <c r="D365">
        <v>5.5220000000000002</v>
      </c>
      <c r="E365">
        <v>39.651000000000003</v>
      </c>
      <c r="F365">
        <v>29.969000000000001</v>
      </c>
      <c r="G365">
        <v>40.965000000000003</v>
      </c>
      <c r="H365">
        <v>857206</v>
      </c>
      <c r="I365">
        <v>1512219</v>
      </c>
      <c r="J365">
        <v>5</v>
      </c>
      <c r="K365">
        <v>14</v>
      </c>
      <c r="L365">
        <v>6.8576480000000002</v>
      </c>
      <c r="M365">
        <v>12.097752</v>
      </c>
    </row>
    <row r="366" spans="1:13" x14ac:dyDescent="0.25">
      <c r="A366">
        <v>1320</v>
      </c>
      <c r="B366" s="1">
        <v>44812.628391203703</v>
      </c>
      <c r="C366" t="s">
        <v>364</v>
      </c>
      <c r="D366">
        <v>0.54100000000000004</v>
      </c>
      <c r="E366">
        <v>39.905999999999999</v>
      </c>
      <c r="F366">
        <v>38.963999999999999</v>
      </c>
      <c r="G366">
        <v>39.970999999999997</v>
      </c>
      <c r="H366">
        <v>803334</v>
      </c>
      <c r="I366">
        <v>733580</v>
      </c>
      <c r="J366">
        <v>5</v>
      </c>
      <c r="K366">
        <v>15</v>
      </c>
      <c r="L366">
        <v>6.4266719999999999</v>
      </c>
      <c r="M366">
        <v>5.8686400000000001</v>
      </c>
    </row>
    <row r="367" spans="1:13" x14ac:dyDescent="0.25">
      <c r="A367">
        <v>1321</v>
      </c>
      <c r="B367" s="1">
        <v>44812.670011574075</v>
      </c>
      <c r="C367" t="s">
        <v>365</v>
      </c>
      <c r="D367">
        <v>0.97499999999999998</v>
      </c>
      <c r="E367">
        <v>39.948</v>
      </c>
      <c r="F367">
        <v>38.975000000000001</v>
      </c>
      <c r="G367">
        <v>40.969000000000001</v>
      </c>
      <c r="H367">
        <v>660808</v>
      </c>
      <c r="I367">
        <v>1387974</v>
      </c>
      <c r="J367">
        <v>5</v>
      </c>
      <c r="K367">
        <v>16</v>
      </c>
      <c r="L367">
        <v>5.2864639999999996</v>
      </c>
      <c r="M367">
        <v>11.103792</v>
      </c>
    </row>
    <row r="368" spans="1:13" x14ac:dyDescent="0.25">
      <c r="A368">
        <v>1322</v>
      </c>
      <c r="B368" s="1">
        <v>44812.711608796293</v>
      </c>
      <c r="C368" t="s">
        <v>366</v>
      </c>
      <c r="D368">
        <v>3.8690000000000002</v>
      </c>
      <c r="E368">
        <v>40.279000000000003</v>
      </c>
      <c r="F368">
        <v>38.825000000000003</v>
      </c>
      <c r="G368">
        <v>51.012999999999998</v>
      </c>
      <c r="H368">
        <v>715655</v>
      </c>
      <c r="I368">
        <v>1039011</v>
      </c>
      <c r="J368">
        <v>5</v>
      </c>
      <c r="K368">
        <v>17</v>
      </c>
      <c r="L368">
        <v>5.7252400000000003</v>
      </c>
      <c r="M368">
        <v>8.3120879999999993</v>
      </c>
    </row>
    <row r="369" spans="1:13" x14ac:dyDescent="0.25">
      <c r="A369">
        <v>1323</v>
      </c>
      <c r="B369" s="1">
        <v>44812.753425925926</v>
      </c>
      <c r="C369" t="s">
        <v>367</v>
      </c>
      <c r="D369">
        <v>4.0620000000000003</v>
      </c>
      <c r="E369">
        <v>44.945</v>
      </c>
      <c r="F369">
        <v>32.933</v>
      </c>
      <c r="G369">
        <v>49.066000000000003</v>
      </c>
      <c r="H369">
        <v>3417621</v>
      </c>
      <c r="I369">
        <v>1096555</v>
      </c>
      <c r="J369">
        <v>5</v>
      </c>
      <c r="K369">
        <v>18</v>
      </c>
      <c r="L369">
        <v>27.340968</v>
      </c>
      <c r="M369">
        <v>8.7724399999999996</v>
      </c>
    </row>
    <row r="370" spans="1:13" x14ac:dyDescent="0.25">
      <c r="A370">
        <v>1324</v>
      </c>
      <c r="B370" s="1">
        <v>44812.795011574075</v>
      </c>
      <c r="C370" t="s">
        <v>368</v>
      </c>
      <c r="D370">
        <v>2.9460000000000002</v>
      </c>
      <c r="E370">
        <v>40.957000000000001</v>
      </c>
      <c r="F370">
        <v>39.036999999999999</v>
      </c>
      <c r="G370">
        <v>47.96</v>
      </c>
      <c r="H370">
        <v>784684</v>
      </c>
      <c r="I370">
        <v>966564</v>
      </c>
      <c r="J370">
        <v>5</v>
      </c>
      <c r="K370">
        <v>19</v>
      </c>
      <c r="L370">
        <v>6.2774720000000004</v>
      </c>
      <c r="M370">
        <v>7.7325119999999998</v>
      </c>
    </row>
    <row r="371" spans="1:13" x14ac:dyDescent="0.25">
      <c r="A371">
        <v>1325</v>
      </c>
      <c r="B371" s="1">
        <v>44812.836701388886</v>
      </c>
      <c r="C371" t="s">
        <v>369</v>
      </c>
      <c r="D371">
        <v>4.0519999999999996</v>
      </c>
      <c r="E371">
        <v>41.164000000000001</v>
      </c>
      <c r="F371">
        <v>37.963000000000001</v>
      </c>
      <c r="G371">
        <v>46.951000000000001</v>
      </c>
      <c r="H371">
        <v>2632174</v>
      </c>
      <c r="I371">
        <v>711152</v>
      </c>
      <c r="J371">
        <v>5</v>
      </c>
      <c r="K371">
        <v>20</v>
      </c>
      <c r="L371">
        <v>21.057392</v>
      </c>
      <c r="M371">
        <v>5.6892160000000001</v>
      </c>
    </row>
    <row r="372" spans="1:13" x14ac:dyDescent="0.25">
      <c r="A372">
        <v>1326</v>
      </c>
      <c r="B372" s="1">
        <v>44812.878287037034</v>
      </c>
      <c r="C372" t="s">
        <v>370</v>
      </c>
      <c r="D372">
        <v>11.352</v>
      </c>
      <c r="E372">
        <v>40.887</v>
      </c>
      <c r="F372">
        <v>33.988999999999997</v>
      </c>
      <c r="G372">
        <v>51.978000000000002</v>
      </c>
      <c r="H372">
        <v>4064455</v>
      </c>
      <c r="I372">
        <v>943135</v>
      </c>
      <c r="J372">
        <v>5</v>
      </c>
      <c r="K372">
        <v>21</v>
      </c>
      <c r="L372">
        <v>32.515639999999998</v>
      </c>
      <c r="M372">
        <v>7.5450799999999996</v>
      </c>
    </row>
    <row r="373" spans="1:13" x14ac:dyDescent="0.25">
      <c r="A373">
        <v>1327</v>
      </c>
      <c r="B373" s="1">
        <v>44812.919965277775</v>
      </c>
      <c r="C373" t="s">
        <v>371</v>
      </c>
      <c r="D373">
        <v>10.000999999999999</v>
      </c>
      <c r="E373">
        <v>45.743000000000002</v>
      </c>
      <c r="F373">
        <v>40.024000000000001</v>
      </c>
      <c r="G373">
        <v>55.960999999999999</v>
      </c>
      <c r="H373">
        <v>747517</v>
      </c>
      <c r="I373">
        <v>888659</v>
      </c>
      <c r="J373">
        <v>5</v>
      </c>
      <c r="K373">
        <v>22</v>
      </c>
      <c r="L373">
        <v>5.9801359999999999</v>
      </c>
      <c r="M373">
        <v>7.1092719999999998</v>
      </c>
    </row>
    <row r="374" spans="1:13" x14ac:dyDescent="0.25">
      <c r="A374">
        <v>1328</v>
      </c>
      <c r="B374" s="1">
        <v>44812.961736111109</v>
      </c>
      <c r="C374" t="s">
        <v>372</v>
      </c>
      <c r="D374">
        <v>1.0029999999999999</v>
      </c>
      <c r="E374">
        <v>39.944000000000003</v>
      </c>
      <c r="F374">
        <v>38.96</v>
      </c>
      <c r="G374">
        <v>40.957000000000001</v>
      </c>
      <c r="H374">
        <v>800619</v>
      </c>
      <c r="I374">
        <v>983009</v>
      </c>
      <c r="J374">
        <v>5</v>
      </c>
      <c r="K374">
        <v>23</v>
      </c>
      <c r="L374">
        <v>6.4049519999999998</v>
      </c>
      <c r="M374">
        <v>7.8640720000000002</v>
      </c>
    </row>
    <row r="375" spans="1:13" x14ac:dyDescent="0.25">
      <c r="A375">
        <v>1329</v>
      </c>
      <c r="B375" s="1">
        <v>44813.003379629627</v>
      </c>
      <c r="C375" t="s">
        <v>373</v>
      </c>
      <c r="D375">
        <v>4.4930000000000003</v>
      </c>
      <c r="E375">
        <v>39.622999999999998</v>
      </c>
      <c r="F375">
        <v>30.952999999999999</v>
      </c>
      <c r="G375">
        <v>39.975000000000001</v>
      </c>
      <c r="H375">
        <v>614561</v>
      </c>
      <c r="I375">
        <v>824910</v>
      </c>
      <c r="J375">
        <v>6</v>
      </c>
      <c r="K375">
        <v>0</v>
      </c>
      <c r="L375">
        <v>4.9164880000000002</v>
      </c>
      <c r="M375">
        <v>6.5992800000000003</v>
      </c>
    </row>
    <row r="376" spans="1:13" x14ac:dyDescent="0.25">
      <c r="A376">
        <v>1330</v>
      </c>
      <c r="B376" s="1">
        <v>44813.045069444444</v>
      </c>
      <c r="C376" t="s">
        <v>374</v>
      </c>
      <c r="D376">
        <v>5.0389999999999997</v>
      </c>
      <c r="E376">
        <v>36.978000000000002</v>
      </c>
      <c r="F376">
        <v>29.942</v>
      </c>
      <c r="G376">
        <v>40.01</v>
      </c>
      <c r="H376">
        <v>621454</v>
      </c>
      <c r="I376">
        <v>741071</v>
      </c>
      <c r="J376">
        <v>6</v>
      </c>
      <c r="K376">
        <v>1</v>
      </c>
      <c r="L376">
        <v>4.9716319999999996</v>
      </c>
      <c r="M376">
        <v>5.9285680000000003</v>
      </c>
    </row>
    <row r="377" spans="1:13" x14ac:dyDescent="0.25">
      <c r="A377">
        <v>1331</v>
      </c>
      <c r="B377" s="1">
        <v>44813.086782407408</v>
      </c>
      <c r="C377" t="s">
        <v>375</v>
      </c>
      <c r="D377">
        <v>6.2670000000000003</v>
      </c>
      <c r="E377">
        <v>39.966999999999999</v>
      </c>
      <c r="F377">
        <v>29.917999999999999</v>
      </c>
      <c r="G377">
        <v>41.981000000000002</v>
      </c>
      <c r="H377">
        <v>808943</v>
      </c>
      <c r="I377">
        <v>818994</v>
      </c>
      <c r="J377">
        <v>6</v>
      </c>
      <c r="K377">
        <v>2</v>
      </c>
      <c r="L377">
        <v>6.4715439999999997</v>
      </c>
      <c r="M377">
        <v>6.551952</v>
      </c>
    </row>
    <row r="378" spans="1:13" x14ac:dyDescent="0.25">
      <c r="A378">
        <v>1332</v>
      </c>
      <c r="B378" s="1">
        <v>44813.128379629627</v>
      </c>
      <c r="C378" t="s">
        <v>376</v>
      </c>
      <c r="D378">
        <v>3.9950000000000001</v>
      </c>
      <c r="E378">
        <v>43.579000000000001</v>
      </c>
      <c r="F378">
        <v>38.909999999999997</v>
      </c>
      <c r="G378">
        <v>48.924999999999997</v>
      </c>
      <c r="H378">
        <v>911234</v>
      </c>
      <c r="I378">
        <v>788036</v>
      </c>
      <c r="J378">
        <v>6</v>
      </c>
      <c r="K378">
        <v>3</v>
      </c>
      <c r="L378">
        <v>7.2898719999999999</v>
      </c>
      <c r="M378">
        <v>6.3042879999999997</v>
      </c>
    </row>
    <row r="379" spans="1:13" x14ac:dyDescent="0.25">
      <c r="A379">
        <v>1333</v>
      </c>
      <c r="B379" s="1">
        <v>44813.169965277775</v>
      </c>
      <c r="C379" t="s">
        <v>377</v>
      </c>
      <c r="D379">
        <v>5.7439999999999998</v>
      </c>
      <c r="E379">
        <v>39.667999999999999</v>
      </c>
      <c r="F379">
        <v>29.914999999999999</v>
      </c>
      <c r="G379">
        <v>40.942999999999998</v>
      </c>
      <c r="H379">
        <v>697443</v>
      </c>
      <c r="I379">
        <v>907147</v>
      </c>
      <c r="J379">
        <v>6</v>
      </c>
      <c r="K379">
        <v>4</v>
      </c>
      <c r="L379">
        <v>5.5795440000000003</v>
      </c>
      <c r="M379">
        <v>7.2571760000000003</v>
      </c>
    </row>
    <row r="380" spans="1:13" x14ac:dyDescent="0.25">
      <c r="A380">
        <v>1334</v>
      </c>
      <c r="B380" s="1">
        <v>44813.211701388886</v>
      </c>
      <c r="C380" t="s">
        <v>378</v>
      </c>
      <c r="D380">
        <v>0.54200000000000004</v>
      </c>
      <c r="E380">
        <v>39.921999999999997</v>
      </c>
      <c r="F380">
        <v>38.979999999999997</v>
      </c>
      <c r="G380">
        <v>40.029000000000003</v>
      </c>
      <c r="H380">
        <v>631927</v>
      </c>
      <c r="I380">
        <v>909429</v>
      </c>
      <c r="J380">
        <v>6</v>
      </c>
      <c r="K380">
        <v>5</v>
      </c>
      <c r="L380">
        <v>5.0554160000000001</v>
      </c>
      <c r="M380">
        <v>7.2754320000000003</v>
      </c>
    </row>
    <row r="381" spans="1:13" x14ac:dyDescent="0.25">
      <c r="A381">
        <v>1335</v>
      </c>
      <c r="B381" s="1">
        <v>44813.253344907411</v>
      </c>
      <c r="C381" t="s">
        <v>379</v>
      </c>
      <c r="D381">
        <v>5.0309999999999997</v>
      </c>
      <c r="E381">
        <v>36.97</v>
      </c>
      <c r="F381">
        <v>29.888000000000002</v>
      </c>
      <c r="G381">
        <v>40.003999999999998</v>
      </c>
      <c r="H381">
        <v>5702102</v>
      </c>
      <c r="I381">
        <v>923524</v>
      </c>
      <c r="J381">
        <v>6</v>
      </c>
      <c r="K381">
        <v>6</v>
      </c>
      <c r="L381">
        <v>45.616816</v>
      </c>
      <c r="M381">
        <v>7.3881920000000001</v>
      </c>
    </row>
    <row r="382" spans="1:13" x14ac:dyDescent="0.25">
      <c r="A382">
        <v>1336</v>
      </c>
      <c r="B382" s="1">
        <v>44813.295046296298</v>
      </c>
      <c r="C382" t="s">
        <v>380</v>
      </c>
      <c r="D382">
        <v>25.181999999999999</v>
      </c>
      <c r="E382">
        <v>98.728999999999999</v>
      </c>
      <c r="F382">
        <v>45.636000000000003</v>
      </c>
      <c r="G382">
        <v>112.29</v>
      </c>
      <c r="H382">
        <v>652721</v>
      </c>
      <c r="I382">
        <v>875181</v>
      </c>
      <c r="J382">
        <v>6</v>
      </c>
      <c r="K382">
        <v>7</v>
      </c>
      <c r="L382">
        <v>5.221768</v>
      </c>
      <c r="M382">
        <v>7.0014479999999999</v>
      </c>
    </row>
    <row r="383" spans="1:13" x14ac:dyDescent="0.25">
      <c r="A383">
        <v>1337</v>
      </c>
      <c r="B383" s="1">
        <v>44813.336724537039</v>
      </c>
      <c r="C383" t="s">
        <v>381</v>
      </c>
      <c r="D383">
        <v>4.9790000000000001</v>
      </c>
      <c r="E383">
        <v>39.642000000000003</v>
      </c>
      <c r="F383">
        <v>29.974</v>
      </c>
      <c r="G383">
        <v>40.969000000000001</v>
      </c>
      <c r="H383">
        <v>4539670</v>
      </c>
      <c r="I383">
        <v>788458</v>
      </c>
      <c r="J383">
        <v>6</v>
      </c>
      <c r="K383">
        <v>8</v>
      </c>
      <c r="L383">
        <v>36.317360000000001</v>
      </c>
      <c r="M383">
        <v>6.3076639999999999</v>
      </c>
    </row>
    <row r="384" spans="1:13" x14ac:dyDescent="0.25">
      <c r="A384">
        <v>1338</v>
      </c>
      <c r="B384" s="1">
        <v>44813.378379629627</v>
      </c>
      <c r="C384" t="s">
        <v>382</v>
      </c>
      <c r="D384">
        <v>0.997</v>
      </c>
      <c r="E384">
        <v>40.630000000000003</v>
      </c>
      <c r="F384">
        <v>38.988</v>
      </c>
      <c r="G384">
        <v>40.988999999999997</v>
      </c>
      <c r="H384">
        <v>723585</v>
      </c>
      <c r="I384">
        <v>745199</v>
      </c>
      <c r="J384">
        <v>6</v>
      </c>
      <c r="K384">
        <v>9</v>
      </c>
      <c r="L384">
        <v>5.7886800000000003</v>
      </c>
      <c r="M384">
        <v>5.9615919999999996</v>
      </c>
    </row>
    <row r="385" spans="1:13" x14ac:dyDescent="0.25">
      <c r="A385">
        <v>1339</v>
      </c>
      <c r="B385" s="1">
        <v>44813.419953703706</v>
      </c>
      <c r="C385" t="s">
        <v>383</v>
      </c>
      <c r="D385">
        <v>6.2E-2</v>
      </c>
      <c r="E385">
        <v>39.951000000000001</v>
      </c>
      <c r="F385">
        <v>39.872999999999998</v>
      </c>
      <c r="G385">
        <v>40.023000000000003</v>
      </c>
      <c r="H385">
        <v>807151</v>
      </c>
      <c r="I385">
        <v>771741</v>
      </c>
      <c r="J385">
        <v>6</v>
      </c>
      <c r="K385">
        <v>10</v>
      </c>
      <c r="L385">
        <v>6.4572079999999996</v>
      </c>
      <c r="M385">
        <v>6.1739280000000001</v>
      </c>
    </row>
    <row r="386" spans="1:13" x14ac:dyDescent="0.25">
      <c r="A386">
        <v>1340</v>
      </c>
      <c r="B386" s="1">
        <v>44813.461793981478</v>
      </c>
      <c r="C386" t="s">
        <v>384</v>
      </c>
      <c r="D386">
        <v>3.7919999999999998</v>
      </c>
      <c r="E386">
        <v>40.375999999999998</v>
      </c>
      <c r="F386">
        <v>38.883000000000003</v>
      </c>
      <c r="G386">
        <v>47.982999999999997</v>
      </c>
      <c r="H386">
        <v>4120960</v>
      </c>
      <c r="I386">
        <v>974691</v>
      </c>
      <c r="J386">
        <v>6</v>
      </c>
      <c r="K386">
        <v>11</v>
      </c>
      <c r="L386">
        <v>32.967680000000001</v>
      </c>
      <c r="M386">
        <v>7.7975279999999998</v>
      </c>
    </row>
    <row r="387" spans="1:13" x14ac:dyDescent="0.25">
      <c r="A387">
        <v>1341</v>
      </c>
      <c r="B387" s="1">
        <v>44813.545081018521</v>
      </c>
      <c r="C387" t="s">
        <v>385</v>
      </c>
      <c r="D387">
        <v>7.4619999999999997</v>
      </c>
      <c r="E387">
        <v>39.640999999999998</v>
      </c>
      <c r="F387">
        <v>29.934999999999999</v>
      </c>
      <c r="G387">
        <v>48.911000000000001</v>
      </c>
      <c r="H387">
        <v>1623593</v>
      </c>
      <c r="I387">
        <v>803199</v>
      </c>
      <c r="J387">
        <v>6</v>
      </c>
      <c r="K387">
        <v>13</v>
      </c>
      <c r="L387">
        <v>12.988744000000001</v>
      </c>
      <c r="M387">
        <v>6.425592</v>
      </c>
    </row>
    <row r="388" spans="1:13" x14ac:dyDescent="0.25">
      <c r="A388">
        <v>1342</v>
      </c>
      <c r="B388" s="1">
        <v>44813.586793981478</v>
      </c>
      <c r="C388" t="s">
        <v>386</v>
      </c>
      <c r="D388">
        <v>7.1319999999999997</v>
      </c>
      <c r="E388">
        <v>39.944000000000003</v>
      </c>
      <c r="F388">
        <v>30.942</v>
      </c>
      <c r="G388">
        <v>48.965000000000003</v>
      </c>
      <c r="H388">
        <v>3796607</v>
      </c>
      <c r="I388">
        <v>999409</v>
      </c>
      <c r="J388">
        <v>6</v>
      </c>
      <c r="K388">
        <v>14</v>
      </c>
      <c r="L388">
        <v>30.372855999999999</v>
      </c>
      <c r="M388">
        <v>7.9952719999999999</v>
      </c>
    </row>
    <row r="389" spans="1:13" x14ac:dyDescent="0.25">
      <c r="A389">
        <v>1343</v>
      </c>
      <c r="B389" s="1">
        <v>44813.628310185188</v>
      </c>
      <c r="C389" t="s">
        <v>387</v>
      </c>
      <c r="D389">
        <v>6.8140000000000001</v>
      </c>
      <c r="E389">
        <v>44.192</v>
      </c>
      <c r="F389">
        <v>36.921999999999997</v>
      </c>
      <c r="G389">
        <v>53.972000000000001</v>
      </c>
      <c r="H389">
        <v>795238</v>
      </c>
      <c r="I389">
        <v>663448</v>
      </c>
      <c r="J389">
        <v>6</v>
      </c>
      <c r="K389">
        <v>15</v>
      </c>
      <c r="L389">
        <v>6.361904</v>
      </c>
      <c r="M389">
        <v>5.3075840000000003</v>
      </c>
    </row>
    <row r="390" spans="1:13" x14ac:dyDescent="0.25">
      <c r="A390">
        <v>1344</v>
      </c>
      <c r="B390" s="1">
        <v>44813.670046296298</v>
      </c>
      <c r="C390" t="s">
        <v>388</v>
      </c>
      <c r="D390">
        <v>4.7229999999999999</v>
      </c>
      <c r="E390">
        <v>39.271000000000001</v>
      </c>
      <c r="F390">
        <v>30.960999999999999</v>
      </c>
      <c r="G390">
        <v>39.963999999999999</v>
      </c>
      <c r="H390">
        <v>665472</v>
      </c>
      <c r="I390">
        <v>733564</v>
      </c>
      <c r="J390">
        <v>6</v>
      </c>
      <c r="K390">
        <v>16</v>
      </c>
      <c r="L390">
        <v>5.3237759999999996</v>
      </c>
      <c r="M390">
        <v>5.868512</v>
      </c>
    </row>
    <row r="391" spans="1:13" x14ac:dyDescent="0.25">
      <c r="A391">
        <v>1345</v>
      </c>
      <c r="B391" s="1">
        <v>44813.711701388886</v>
      </c>
      <c r="C391" t="s">
        <v>389</v>
      </c>
      <c r="D391">
        <v>0.54200000000000004</v>
      </c>
      <c r="E391">
        <v>39.962000000000003</v>
      </c>
      <c r="F391">
        <v>39.869</v>
      </c>
      <c r="G391">
        <v>40.976999999999997</v>
      </c>
      <c r="H391">
        <v>825671</v>
      </c>
      <c r="I391">
        <v>1075458</v>
      </c>
      <c r="J391">
        <v>6</v>
      </c>
      <c r="K391">
        <v>17</v>
      </c>
      <c r="L391">
        <v>6.6053680000000004</v>
      </c>
      <c r="M391">
        <v>8.6036640000000002</v>
      </c>
    </row>
    <row r="392" spans="1:13" x14ac:dyDescent="0.25">
      <c r="A392">
        <v>1346</v>
      </c>
      <c r="B392" s="1">
        <v>44813.753368055557</v>
      </c>
      <c r="C392" t="s">
        <v>390</v>
      </c>
      <c r="D392">
        <v>0.13200000000000001</v>
      </c>
      <c r="E392">
        <v>39.933999999999997</v>
      </c>
      <c r="F392">
        <v>39.895000000000003</v>
      </c>
      <c r="G392">
        <v>40.122999999999998</v>
      </c>
      <c r="H392">
        <v>838604</v>
      </c>
      <c r="I392">
        <v>1075560</v>
      </c>
      <c r="J392">
        <v>6</v>
      </c>
      <c r="K392">
        <v>18</v>
      </c>
      <c r="L392">
        <v>6.7088320000000001</v>
      </c>
      <c r="M392">
        <v>8.6044800000000006</v>
      </c>
    </row>
    <row r="393" spans="1:13" x14ac:dyDescent="0.25">
      <c r="A393">
        <v>1347</v>
      </c>
      <c r="B393" s="1">
        <v>44813.795046296298</v>
      </c>
      <c r="C393" t="s">
        <v>391</v>
      </c>
      <c r="D393">
        <v>0.30599999999999999</v>
      </c>
      <c r="E393">
        <v>39.972000000000001</v>
      </c>
      <c r="F393">
        <v>39.951999999999998</v>
      </c>
      <c r="G393">
        <v>41.122</v>
      </c>
      <c r="H393">
        <v>720789</v>
      </c>
      <c r="I393">
        <v>977656</v>
      </c>
      <c r="J393">
        <v>6</v>
      </c>
      <c r="K393">
        <v>19</v>
      </c>
      <c r="L393">
        <v>5.7663120000000001</v>
      </c>
      <c r="M393">
        <v>7.8212479999999998</v>
      </c>
    </row>
    <row r="394" spans="1:13" x14ac:dyDescent="0.25">
      <c r="A394">
        <v>1348</v>
      </c>
      <c r="B394" s="1">
        <v>44813.836712962962</v>
      </c>
      <c r="C394" t="s">
        <v>392</v>
      </c>
      <c r="D394">
        <v>0.496</v>
      </c>
      <c r="E394">
        <v>39.94</v>
      </c>
      <c r="F394">
        <v>38.985999999999997</v>
      </c>
      <c r="G394">
        <v>39.959000000000003</v>
      </c>
      <c r="H394">
        <v>830522</v>
      </c>
      <c r="I394">
        <v>1074129</v>
      </c>
      <c r="J394">
        <v>6</v>
      </c>
      <c r="K394">
        <v>20</v>
      </c>
      <c r="L394">
        <v>6.6441759999999999</v>
      </c>
      <c r="M394">
        <v>8.5930319999999991</v>
      </c>
    </row>
    <row r="395" spans="1:13" x14ac:dyDescent="0.25">
      <c r="A395">
        <v>1349</v>
      </c>
      <c r="B395" s="1">
        <v>44813.878368055557</v>
      </c>
      <c r="C395" t="s">
        <v>393</v>
      </c>
      <c r="D395">
        <v>4.4930000000000003</v>
      </c>
      <c r="E395">
        <v>38.933</v>
      </c>
      <c r="F395">
        <v>31.994</v>
      </c>
      <c r="G395">
        <v>40.965000000000003</v>
      </c>
      <c r="H395">
        <v>634449</v>
      </c>
      <c r="I395">
        <v>1177969</v>
      </c>
      <c r="J395">
        <v>6</v>
      </c>
      <c r="K395">
        <v>21</v>
      </c>
      <c r="L395">
        <v>5.0755920000000003</v>
      </c>
      <c r="M395">
        <v>9.4237520000000004</v>
      </c>
    </row>
    <row r="396" spans="1:13" x14ac:dyDescent="0.25">
      <c r="A396">
        <v>1350</v>
      </c>
      <c r="B396" s="1">
        <v>44813.919999999998</v>
      </c>
      <c r="C396" t="s">
        <v>394</v>
      </c>
      <c r="D396">
        <v>4.2030000000000003</v>
      </c>
      <c r="E396">
        <v>42.744999999999997</v>
      </c>
      <c r="F396">
        <v>37.985999999999997</v>
      </c>
      <c r="G396">
        <v>47.887</v>
      </c>
      <c r="H396">
        <v>2736135</v>
      </c>
      <c r="I396">
        <v>1144266</v>
      </c>
      <c r="J396">
        <v>6</v>
      </c>
      <c r="K396">
        <v>22</v>
      </c>
      <c r="L396">
        <v>21.88908</v>
      </c>
      <c r="M396">
        <v>9.154128</v>
      </c>
    </row>
    <row r="397" spans="1:13" x14ac:dyDescent="0.25">
      <c r="A397">
        <v>1351</v>
      </c>
      <c r="B397" s="1">
        <v>44813.961643518516</v>
      </c>
      <c r="C397" t="s">
        <v>395</v>
      </c>
      <c r="D397">
        <v>5.6000000000000001E-2</v>
      </c>
      <c r="E397">
        <v>39.978999999999999</v>
      </c>
      <c r="F397">
        <v>39.848999999999997</v>
      </c>
      <c r="G397">
        <v>40.024999999999999</v>
      </c>
      <c r="H397">
        <v>718836</v>
      </c>
      <c r="I397">
        <v>1190739</v>
      </c>
      <c r="J397">
        <v>6</v>
      </c>
      <c r="K397">
        <v>23</v>
      </c>
      <c r="L397">
        <v>5.7506880000000002</v>
      </c>
      <c r="M397">
        <v>9.5259119999999999</v>
      </c>
    </row>
    <row r="398" spans="1:13" x14ac:dyDescent="0.25">
      <c r="A398">
        <v>1352</v>
      </c>
      <c r="B398" s="1">
        <v>44814.003321759257</v>
      </c>
      <c r="C398" t="s">
        <v>396</v>
      </c>
      <c r="D398">
        <v>6.0380000000000003</v>
      </c>
      <c r="E398">
        <v>39.328000000000003</v>
      </c>
      <c r="F398">
        <v>29.968</v>
      </c>
      <c r="G398">
        <v>42.011000000000003</v>
      </c>
      <c r="H398">
        <v>683949</v>
      </c>
      <c r="I398">
        <v>1333115</v>
      </c>
      <c r="J398">
        <v>7</v>
      </c>
      <c r="K398">
        <v>0</v>
      </c>
      <c r="L398">
        <v>5.4715920000000002</v>
      </c>
      <c r="M398">
        <v>10.66492</v>
      </c>
    </row>
    <row r="399" spans="1:13" x14ac:dyDescent="0.25">
      <c r="A399">
        <v>1353</v>
      </c>
      <c r="B399" s="1">
        <v>44814.045046296298</v>
      </c>
      <c r="C399" t="s">
        <v>397</v>
      </c>
      <c r="D399">
        <v>3.0209999999999999</v>
      </c>
      <c r="E399">
        <v>39.277999999999999</v>
      </c>
      <c r="F399">
        <v>30.902999999999999</v>
      </c>
      <c r="G399">
        <v>40.975999999999999</v>
      </c>
      <c r="H399">
        <v>827681</v>
      </c>
      <c r="I399">
        <v>1039285</v>
      </c>
      <c r="J399">
        <v>7</v>
      </c>
      <c r="K399">
        <v>1</v>
      </c>
      <c r="L399">
        <v>6.621448</v>
      </c>
      <c r="M399">
        <v>8.3142800000000001</v>
      </c>
    </row>
    <row r="400" spans="1:13" x14ac:dyDescent="0.25">
      <c r="A400">
        <v>1354</v>
      </c>
      <c r="B400" s="1">
        <v>44814.086712962962</v>
      </c>
      <c r="C400" t="s">
        <v>398</v>
      </c>
      <c r="D400">
        <v>2.0409999999999999</v>
      </c>
      <c r="E400">
        <v>40.576999999999998</v>
      </c>
      <c r="F400">
        <v>39.862000000000002</v>
      </c>
      <c r="G400">
        <v>47.91</v>
      </c>
      <c r="H400">
        <v>802209</v>
      </c>
      <c r="I400">
        <v>1058713</v>
      </c>
      <c r="J400">
        <v>7</v>
      </c>
      <c r="K400">
        <v>2</v>
      </c>
      <c r="L400">
        <v>6.4176719999999996</v>
      </c>
      <c r="M400">
        <v>8.4697040000000001</v>
      </c>
    </row>
    <row r="401" spans="1:13" x14ac:dyDescent="0.25">
      <c r="A401">
        <v>1355</v>
      </c>
      <c r="B401" s="1">
        <v>44814.128321759257</v>
      </c>
      <c r="C401" t="s">
        <v>399</v>
      </c>
      <c r="D401">
        <v>5.0289999999999999</v>
      </c>
      <c r="E401">
        <v>39.948999999999998</v>
      </c>
      <c r="F401">
        <v>29.93</v>
      </c>
      <c r="G401">
        <v>40.014000000000003</v>
      </c>
      <c r="H401">
        <v>647176</v>
      </c>
      <c r="I401">
        <v>1351452</v>
      </c>
      <c r="J401">
        <v>7</v>
      </c>
      <c r="K401">
        <v>3</v>
      </c>
      <c r="L401">
        <v>5.1774079999999998</v>
      </c>
      <c r="M401">
        <v>10.811616000000001</v>
      </c>
    </row>
    <row r="402" spans="1:13" x14ac:dyDescent="0.25">
      <c r="A402">
        <v>1356</v>
      </c>
      <c r="B402" s="1">
        <v>44814.170023148145</v>
      </c>
      <c r="C402" t="s">
        <v>400</v>
      </c>
      <c r="D402">
        <v>5.3319999999999999</v>
      </c>
      <c r="E402">
        <v>39.944000000000003</v>
      </c>
      <c r="F402">
        <v>38.951999999999998</v>
      </c>
      <c r="G402">
        <v>49.991</v>
      </c>
      <c r="H402">
        <v>801118</v>
      </c>
      <c r="I402">
        <v>1153850</v>
      </c>
      <c r="J402">
        <v>7</v>
      </c>
      <c r="K402">
        <v>4</v>
      </c>
      <c r="L402">
        <v>6.408944</v>
      </c>
      <c r="M402">
        <v>9.2308000000000003</v>
      </c>
    </row>
    <row r="403" spans="1:13" x14ac:dyDescent="0.25">
      <c r="A403">
        <v>1357</v>
      </c>
      <c r="B403" s="1">
        <v>44814.211724537039</v>
      </c>
      <c r="C403" t="s">
        <v>401</v>
      </c>
      <c r="D403">
        <v>12.198</v>
      </c>
      <c r="E403">
        <v>42.037999999999997</v>
      </c>
      <c r="F403">
        <v>32.143999999999998</v>
      </c>
      <c r="G403">
        <v>52.984000000000002</v>
      </c>
      <c r="H403">
        <v>766456</v>
      </c>
      <c r="I403">
        <v>1120678</v>
      </c>
      <c r="J403">
        <v>7</v>
      </c>
      <c r="K403">
        <v>5</v>
      </c>
      <c r="L403">
        <v>6.1316480000000002</v>
      </c>
      <c r="M403">
        <v>8.9654240000000005</v>
      </c>
    </row>
    <row r="404" spans="1:13" x14ac:dyDescent="0.25">
      <c r="A404">
        <v>1358</v>
      </c>
      <c r="B404" s="1">
        <v>44814.253344907411</v>
      </c>
      <c r="C404" t="s">
        <v>402</v>
      </c>
      <c r="D404">
        <v>8.4269999999999996</v>
      </c>
      <c r="E404">
        <v>40.56</v>
      </c>
      <c r="F404">
        <v>30.001000000000001</v>
      </c>
      <c r="G404">
        <v>47.896000000000001</v>
      </c>
      <c r="H404">
        <v>636803</v>
      </c>
      <c r="I404">
        <v>1184596</v>
      </c>
      <c r="J404">
        <v>7</v>
      </c>
      <c r="K404">
        <v>6</v>
      </c>
      <c r="L404">
        <v>5.0944240000000001</v>
      </c>
      <c r="M404">
        <v>9.4767679999999999</v>
      </c>
    </row>
    <row r="405" spans="1:13" x14ac:dyDescent="0.25">
      <c r="A405">
        <v>1359</v>
      </c>
      <c r="B405" s="1">
        <v>44814.295115740744</v>
      </c>
      <c r="C405" t="s">
        <v>403</v>
      </c>
      <c r="D405">
        <v>5.0019999999999998</v>
      </c>
      <c r="E405">
        <v>39.264000000000003</v>
      </c>
      <c r="F405">
        <v>30.972999999999999</v>
      </c>
      <c r="G405">
        <v>40.97</v>
      </c>
      <c r="H405">
        <v>5833088</v>
      </c>
      <c r="I405">
        <v>1195345</v>
      </c>
      <c r="J405">
        <v>7</v>
      </c>
      <c r="K405">
        <v>7</v>
      </c>
      <c r="L405">
        <v>46.664704</v>
      </c>
      <c r="M405">
        <v>9.5627600000000008</v>
      </c>
    </row>
    <row r="406" spans="1:13" x14ac:dyDescent="0.25">
      <c r="A406">
        <v>1360</v>
      </c>
      <c r="B406" s="1">
        <v>44814.33666666667</v>
      </c>
      <c r="C406" t="s">
        <v>404</v>
      </c>
      <c r="D406">
        <v>6.2380000000000004</v>
      </c>
      <c r="E406">
        <v>39.972999999999999</v>
      </c>
      <c r="F406">
        <v>29.965</v>
      </c>
      <c r="G406">
        <v>42.933</v>
      </c>
      <c r="H406">
        <v>641545</v>
      </c>
      <c r="I406">
        <v>995824</v>
      </c>
      <c r="J406">
        <v>7</v>
      </c>
      <c r="K406">
        <v>8</v>
      </c>
      <c r="L406">
        <v>5.1323600000000003</v>
      </c>
      <c r="M406">
        <v>7.9665920000000003</v>
      </c>
    </row>
    <row r="407" spans="1:13" x14ac:dyDescent="0.25">
      <c r="A407">
        <v>1361</v>
      </c>
      <c r="B407" s="1">
        <v>44814.378368055557</v>
      </c>
      <c r="C407" t="s">
        <v>405</v>
      </c>
      <c r="D407">
        <v>1.774</v>
      </c>
      <c r="E407">
        <v>39.965000000000003</v>
      </c>
      <c r="F407">
        <v>38.896999999999998</v>
      </c>
      <c r="G407">
        <v>40.976999999999997</v>
      </c>
      <c r="H407">
        <v>669350</v>
      </c>
      <c r="I407">
        <v>1163811</v>
      </c>
      <c r="J407">
        <v>7</v>
      </c>
      <c r="K407">
        <v>9</v>
      </c>
      <c r="L407">
        <v>5.3548</v>
      </c>
      <c r="M407">
        <v>9.3104879999999994</v>
      </c>
    </row>
    <row r="408" spans="1:13" x14ac:dyDescent="0.25">
      <c r="A408">
        <v>1362</v>
      </c>
      <c r="B408" s="1">
        <v>44814.420046296298</v>
      </c>
      <c r="C408" t="s">
        <v>406</v>
      </c>
      <c r="D408">
        <v>1.7110000000000001</v>
      </c>
      <c r="E408">
        <v>39.920999999999999</v>
      </c>
      <c r="F408">
        <v>38.92</v>
      </c>
      <c r="G408">
        <v>40.96</v>
      </c>
      <c r="H408">
        <v>743313</v>
      </c>
      <c r="I408">
        <v>993185</v>
      </c>
      <c r="J408">
        <v>7</v>
      </c>
      <c r="K408">
        <v>10</v>
      </c>
      <c r="L408">
        <v>5.946504</v>
      </c>
      <c r="M408">
        <v>7.9454799999999999</v>
      </c>
    </row>
    <row r="409" spans="1:13" x14ac:dyDescent="0.25">
      <c r="A409">
        <v>1363</v>
      </c>
      <c r="B409" s="1">
        <v>44814.461631944447</v>
      </c>
      <c r="C409" t="s">
        <v>407</v>
      </c>
      <c r="D409">
        <v>0.20399999999999999</v>
      </c>
      <c r="E409">
        <v>39.956000000000003</v>
      </c>
      <c r="F409">
        <v>39.942999999999998</v>
      </c>
      <c r="G409">
        <v>40.746000000000002</v>
      </c>
      <c r="H409">
        <v>758445</v>
      </c>
      <c r="I409">
        <v>1101892</v>
      </c>
      <c r="J409">
        <v>7</v>
      </c>
      <c r="K409">
        <v>11</v>
      </c>
      <c r="L409">
        <v>6.0675600000000003</v>
      </c>
      <c r="M409">
        <v>8.8151360000000007</v>
      </c>
    </row>
    <row r="410" spans="1:13" x14ac:dyDescent="0.25">
      <c r="A410">
        <v>1364</v>
      </c>
      <c r="B410" s="1">
        <v>44814.503333333334</v>
      </c>
      <c r="C410" t="s">
        <v>408</v>
      </c>
      <c r="D410">
        <v>8.0220000000000002</v>
      </c>
      <c r="E410">
        <v>41.164000000000001</v>
      </c>
      <c r="F410">
        <v>39.872</v>
      </c>
      <c r="G410">
        <v>55.969000000000001</v>
      </c>
      <c r="H410">
        <v>730690</v>
      </c>
      <c r="I410">
        <v>1035092</v>
      </c>
      <c r="J410">
        <v>7</v>
      </c>
      <c r="K410">
        <v>12</v>
      </c>
      <c r="L410">
        <v>5.8455199999999996</v>
      </c>
      <c r="M410">
        <v>8.2807359999999992</v>
      </c>
    </row>
    <row r="411" spans="1:13" x14ac:dyDescent="0.25">
      <c r="A411">
        <v>1365</v>
      </c>
      <c r="B411" s="1">
        <v>44814.545115740744</v>
      </c>
      <c r="C411" t="s">
        <v>409</v>
      </c>
      <c r="D411">
        <v>5.9880000000000004</v>
      </c>
      <c r="E411">
        <v>39.357999999999997</v>
      </c>
      <c r="F411">
        <v>29.983000000000001</v>
      </c>
      <c r="G411">
        <v>41.941000000000003</v>
      </c>
      <c r="H411">
        <v>641699</v>
      </c>
      <c r="I411">
        <v>1208333</v>
      </c>
      <c r="J411">
        <v>7</v>
      </c>
      <c r="K411">
        <v>13</v>
      </c>
      <c r="L411">
        <v>5.1335920000000002</v>
      </c>
      <c r="M411">
        <v>9.6666640000000008</v>
      </c>
    </row>
    <row r="412" spans="1:13" x14ac:dyDescent="0.25">
      <c r="A412">
        <v>1366</v>
      </c>
      <c r="B412" s="1">
        <v>44814.586770833332</v>
      </c>
      <c r="C412" t="s">
        <v>410</v>
      </c>
      <c r="D412">
        <v>1.2230000000000001</v>
      </c>
      <c r="E412">
        <v>40.268999999999998</v>
      </c>
      <c r="F412">
        <v>38.982999999999997</v>
      </c>
      <c r="G412">
        <v>40.939</v>
      </c>
      <c r="H412">
        <v>1695407</v>
      </c>
      <c r="I412">
        <v>1025885</v>
      </c>
      <c r="J412">
        <v>7</v>
      </c>
      <c r="K412">
        <v>14</v>
      </c>
      <c r="L412">
        <v>13.563256000000001</v>
      </c>
      <c r="M412">
        <v>8.2070799999999995</v>
      </c>
    </row>
    <row r="413" spans="1:13" x14ac:dyDescent="0.25">
      <c r="A413">
        <v>1367</v>
      </c>
      <c r="B413" s="1">
        <v>44814.628368055557</v>
      </c>
      <c r="C413" t="s">
        <v>411</v>
      </c>
      <c r="D413">
        <v>6.7679999999999998</v>
      </c>
      <c r="E413">
        <v>42.773000000000003</v>
      </c>
      <c r="F413">
        <v>32.972999999999999</v>
      </c>
      <c r="G413">
        <v>47.912999999999997</v>
      </c>
      <c r="H413">
        <v>3614476</v>
      </c>
      <c r="I413">
        <v>1037957</v>
      </c>
      <c r="J413">
        <v>7</v>
      </c>
      <c r="K413">
        <v>15</v>
      </c>
      <c r="L413">
        <v>28.915807999999998</v>
      </c>
      <c r="M413">
        <v>8.3036560000000001</v>
      </c>
    </row>
    <row r="414" spans="1:13" x14ac:dyDescent="0.25">
      <c r="A414">
        <v>1368</v>
      </c>
      <c r="B414" s="1">
        <v>44814.669965277775</v>
      </c>
      <c r="C414" t="s">
        <v>412</v>
      </c>
      <c r="D414">
        <v>3.5070000000000001</v>
      </c>
      <c r="E414">
        <v>40.558</v>
      </c>
      <c r="F414">
        <v>39.926000000000002</v>
      </c>
      <c r="G414">
        <v>47.96</v>
      </c>
      <c r="H414">
        <v>4164842</v>
      </c>
      <c r="I414">
        <v>1127919</v>
      </c>
      <c r="J414">
        <v>7</v>
      </c>
      <c r="K414">
        <v>16</v>
      </c>
      <c r="L414">
        <v>33.318736000000001</v>
      </c>
      <c r="M414">
        <v>9.0233519999999992</v>
      </c>
    </row>
    <row r="415" spans="1:13" x14ac:dyDescent="0.25">
      <c r="A415">
        <v>1369</v>
      </c>
      <c r="B415" s="1">
        <v>44814.711712962962</v>
      </c>
      <c r="C415" t="s">
        <v>413</v>
      </c>
      <c r="D415">
        <v>5.7389999999999999</v>
      </c>
      <c r="E415">
        <v>44.149000000000001</v>
      </c>
      <c r="F415">
        <v>38.976999999999997</v>
      </c>
      <c r="G415">
        <v>47.978000000000002</v>
      </c>
      <c r="H415">
        <v>4457599</v>
      </c>
      <c r="I415">
        <v>1326060</v>
      </c>
      <c r="J415">
        <v>7</v>
      </c>
      <c r="K415">
        <v>17</v>
      </c>
      <c r="L415">
        <v>35.660792000000001</v>
      </c>
      <c r="M415">
        <v>10.60848</v>
      </c>
    </row>
    <row r="416" spans="1:13" x14ac:dyDescent="0.25">
      <c r="A416">
        <v>1370</v>
      </c>
      <c r="B416" s="1">
        <v>44814.753263888888</v>
      </c>
      <c r="C416" t="s">
        <v>414</v>
      </c>
      <c r="D416">
        <v>2.0110000000000001</v>
      </c>
      <c r="E416">
        <v>40.966999999999999</v>
      </c>
      <c r="F416">
        <v>39.966000000000001</v>
      </c>
      <c r="G416">
        <v>47.003</v>
      </c>
      <c r="H416">
        <v>692792</v>
      </c>
      <c r="I416">
        <v>1336702</v>
      </c>
      <c r="J416">
        <v>7</v>
      </c>
      <c r="K416">
        <v>18</v>
      </c>
      <c r="L416">
        <v>5.5423359999999997</v>
      </c>
      <c r="M416">
        <v>10.693616</v>
      </c>
    </row>
    <row r="417" spans="1:13" x14ac:dyDescent="0.25">
      <c r="A417">
        <v>1371</v>
      </c>
      <c r="B417" s="1">
        <v>44814.83666666667</v>
      </c>
      <c r="C417" t="s">
        <v>415</v>
      </c>
      <c r="D417">
        <v>3.7999999999999999E-2</v>
      </c>
      <c r="E417">
        <v>39.981999999999999</v>
      </c>
      <c r="F417">
        <v>39.944000000000003</v>
      </c>
      <c r="G417">
        <v>40.027000000000001</v>
      </c>
      <c r="H417">
        <v>4296921</v>
      </c>
      <c r="I417">
        <v>1381611</v>
      </c>
      <c r="J417">
        <v>7</v>
      </c>
      <c r="K417">
        <v>20</v>
      </c>
      <c r="L417">
        <v>34.375368000000002</v>
      </c>
      <c r="M417">
        <v>11.052887999999999</v>
      </c>
    </row>
    <row r="418" spans="1:13" x14ac:dyDescent="0.25">
      <c r="A418">
        <v>1372</v>
      </c>
      <c r="B418" s="1">
        <v>44814.878333333334</v>
      </c>
      <c r="C418" t="s">
        <v>416</v>
      </c>
      <c r="D418">
        <v>0.97599999999999998</v>
      </c>
      <c r="E418">
        <v>39.939</v>
      </c>
      <c r="F418">
        <v>37.973999999999997</v>
      </c>
      <c r="G418">
        <v>40.860999999999997</v>
      </c>
      <c r="H418">
        <v>4663572</v>
      </c>
      <c r="I418">
        <v>1347118</v>
      </c>
      <c r="J418">
        <v>7</v>
      </c>
      <c r="K418">
        <v>21</v>
      </c>
      <c r="L418">
        <v>37.308576000000002</v>
      </c>
      <c r="M418">
        <v>10.776944</v>
      </c>
    </row>
    <row r="419" spans="1:13" x14ac:dyDescent="0.25">
      <c r="A419">
        <v>1373</v>
      </c>
      <c r="B419" s="1">
        <v>44814.92</v>
      </c>
      <c r="C419" t="s">
        <v>417</v>
      </c>
      <c r="D419">
        <v>5.0149999999999997</v>
      </c>
      <c r="E419">
        <v>38.935000000000002</v>
      </c>
      <c r="F419">
        <v>30.974</v>
      </c>
      <c r="G419">
        <v>40.978000000000002</v>
      </c>
      <c r="H419">
        <v>4004496</v>
      </c>
      <c r="I419">
        <v>1268118</v>
      </c>
      <c r="J419">
        <v>7</v>
      </c>
      <c r="K419">
        <v>22</v>
      </c>
      <c r="L419">
        <v>32.035967999999997</v>
      </c>
      <c r="M419">
        <v>10.144944000000001</v>
      </c>
    </row>
    <row r="420" spans="1:13" x14ac:dyDescent="0.25">
      <c r="A420">
        <v>1374</v>
      </c>
      <c r="B420" s="1">
        <v>44814.961678240739</v>
      </c>
      <c r="C420" t="s">
        <v>418</v>
      </c>
      <c r="D420">
        <v>7.1980000000000004</v>
      </c>
      <c r="E420">
        <v>39.694000000000003</v>
      </c>
      <c r="F420">
        <v>31.986000000000001</v>
      </c>
      <c r="G420">
        <v>46.847000000000001</v>
      </c>
      <c r="H420">
        <v>5413358</v>
      </c>
      <c r="I420">
        <v>1462366</v>
      </c>
      <c r="J420">
        <v>7</v>
      </c>
      <c r="K420">
        <v>23</v>
      </c>
      <c r="L420">
        <v>43.306863999999997</v>
      </c>
      <c r="M420">
        <v>11.698928</v>
      </c>
    </row>
    <row r="421" spans="1:13" x14ac:dyDescent="0.25">
      <c r="A421">
        <v>1375</v>
      </c>
      <c r="B421" s="1">
        <v>44815.003437500003</v>
      </c>
      <c r="C421" t="s">
        <v>419</v>
      </c>
      <c r="D421">
        <v>0.77800000000000002</v>
      </c>
      <c r="E421">
        <v>39.966000000000001</v>
      </c>
      <c r="F421">
        <v>38.905999999999999</v>
      </c>
      <c r="G421">
        <v>40.985999999999997</v>
      </c>
      <c r="H421">
        <v>4851130</v>
      </c>
      <c r="I421">
        <v>1261007</v>
      </c>
      <c r="J421">
        <v>1</v>
      </c>
      <c r="K421">
        <v>0</v>
      </c>
      <c r="L421">
        <v>38.809040000000003</v>
      </c>
      <c r="M421">
        <v>10.088056</v>
      </c>
    </row>
    <row r="422" spans="1:13" x14ac:dyDescent="0.25">
      <c r="A422">
        <v>1376</v>
      </c>
      <c r="B422" s="1">
        <v>44815.045057870368</v>
      </c>
      <c r="C422" t="s">
        <v>420</v>
      </c>
      <c r="D422">
        <v>4.335</v>
      </c>
      <c r="E422">
        <v>39.938000000000002</v>
      </c>
      <c r="F422">
        <v>38.994999999999997</v>
      </c>
      <c r="G422">
        <v>47.999000000000002</v>
      </c>
      <c r="H422">
        <v>5589735</v>
      </c>
      <c r="I422">
        <v>1228637</v>
      </c>
      <c r="J422">
        <v>1</v>
      </c>
      <c r="K422">
        <v>1</v>
      </c>
      <c r="L422">
        <v>44.717880000000001</v>
      </c>
      <c r="M422">
        <v>9.8290959999999998</v>
      </c>
    </row>
    <row r="423" spans="1:13" x14ac:dyDescent="0.25">
      <c r="A423">
        <v>1377</v>
      </c>
      <c r="B423" s="1">
        <v>44815.086701388886</v>
      </c>
      <c r="C423" t="s">
        <v>421</v>
      </c>
      <c r="D423">
        <v>5.0179999999999998</v>
      </c>
      <c r="E423">
        <v>36.953000000000003</v>
      </c>
      <c r="F423">
        <v>29.923999999999999</v>
      </c>
      <c r="G423">
        <v>39.975999999999999</v>
      </c>
      <c r="H423">
        <v>5516712</v>
      </c>
      <c r="I423">
        <v>1202354</v>
      </c>
      <c r="J423">
        <v>1</v>
      </c>
      <c r="K423">
        <v>2</v>
      </c>
      <c r="L423">
        <v>44.133696</v>
      </c>
      <c r="M423">
        <v>9.6188319999999994</v>
      </c>
    </row>
    <row r="424" spans="1:13" x14ac:dyDescent="0.25">
      <c r="A424">
        <v>1378</v>
      </c>
      <c r="B424" s="1">
        <v>44815.128333333334</v>
      </c>
      <c r="C424" t="s">
        <v>422</v>
      </c>
      <c r="D424">
        <v>7.0949999999999998</v>
      </c>
      <c r="E424">
        <v>39.942999999999998</v>
      </c>
      <c r="F424">
        <v>37.923000000000002</v>
      </c>
      <c r="G424">
        <v>50.978000000000002</v>
      </c>
      <c r="H424">
        <v>5358944</v>
      </c>
      <c r="I424">
        <v>1205136</v>
      </c>
      <c r="J424">
        <v>1</v>
      </c>
      <c r="K424">
        <v>3</v>
      </c>
      <c r="L424">
        <v>42.871552000000001</v>
      </c>
      <c r="M424">
        <v>9.6410879999999999</v>
      </c>
    </row>
    <row r="425" spans="1:13" x14ac:dyDescent="0.25">
      <c r="A425">
        <v>1379</v>
      </c>
      <c r="B425" s="1">
        <v>44815.170034722221</v>
      </c>
      <c r="C425" t="s">
        <v>423</v>
      </c>
      <c r="D425">
        <v>4.2629999999999999</v>
      </c>
      <c r="E425">
        <v>39.662999999999997</v>
      </c>
      <c r="F425">
        <v>30.957000000000001</v>
      </c>
      <c r="G425">
        <v>39.975000000000001</v>
      </c>
      <c r="H425">
        <v>5938206</v>
      </c>
      <c r="I425">
        <v>1267709</v>
      </c>
      <c r="J425">
        <v>1</v>
      </c>
      <c r="K425">
        <v>4</v>
      </c>
      <c r="L425">
        <v>47.505648000000001</v>
      </c>
      <c r="M425">
        <v>10.141672</v>
      </c>
    </row>
    <row r="426" spans="1:13" x14ac:dyDescent="0.25">
      <c r="A426">
        <v>1380</v>
      </c>
      <c r="B426" s="1">
        <v>44815.211736111109</v>
      </c>
      <c r="C426" t="s">
        <v>424</v>
      </c>
      <c r="D426">
        <v>5.71</v>
      </c>
      <c r="E426">
        <v>39.671999999999997</v>
      </c>
      <c r="F426">
        <v>29.974</v>
      </c>
      <c r="G426">
        <v>40.868000000000002</v>
      </c>
      <c r="H426">
        <v>5534205</v>
      </c>
      <c r="I426">
        <v>1240210</v>
      </c>
      <c r="J426">
        <v>1</v>
      </c>
      <c r="K426">
        <v>5</v>
      </c>
      <c r="L426">
        <v>44.27364</v>
      </c>
      <c r="M426">
        <v>9.9216800000000003</v>
      </c>
    </row>
    <row r="427" spans="1:13" x14ac:dyDescent="0.25">
      <c r="A427">
        <v>1381</v>
      </c>
      <c r="B427" s="1">
        <v>44815.253379629627</v>
      </c>
      <c r="C427" t="s">
        <v>425</v>
      </c>
      <c r="D427">
        <v>3.02</v>
      </c>
      <c r="E427">
        <v>39.348999999999997</v>
      </c>
      <c r="F427">
        <v>29.927</v>
      </c>
      <c r="G427">
        <v>39.997999999999998</v>
      </c>
      <c r="H427">
        <v>3960445</v>
      </c>
      <c r="I427">
        <v>1124664</v>
      </c>
      <c r="J427">
        <v>1</v>
      </c>
      <c r="K427">
        <v>6</v>
      </c>
      <c r="L427">
        <v>31.68356</v>
      </c>
      <c r="M427">
        <v>8.9973120000000009</v>
      </c>
    </row>
    <row r="428" spans="1:13" x14ac:dyDescent="0.25">
      <c r="A428">
        <v>1382</v>
      </c>
      <c r="B428" s="1">
        <v>44815.295057870368</v>
      </c>
      <c r="C428" t="s">
        <v>426</v>
      </c>
      <c r="D428">
        <v>0.26500000000000001</v>
      </c>
      <c r="E428">
        <v>39.965000000000003</v>
      </c>
      <c r="F428">
        <v>38.965000000000003</v>
      </c>
      <c r="G428">
        <v>39.997</v>
      </c>
      <c r="H428">
        <v>4439776</v>
      </c>
      <c r="I428">
        <v>1304388</v>
      </c>
      <c r="J428">
        <v>1</v>
      </c>
      <c r="K428">
        <v>7</v>
      </c>
      <c r="L428">
        <v>35.518208000000001</v>
      </c>
      <c r="M428">
        <v>10.435104000000001</v>
      </c>
    </row>
    <row r="429" spans="1:13" x14ac:dyDescent="0.25">
      <c r="A429">
        <v>1383</v>
      </c>
      <c r="B429" s="1">
        <v>44815.336701388886</v>
      </c>
      <c r="C429" t="s">
        <v>427</v>
      </c>
      <c r="D429">
        <v>3.5129999999999999</v>
      </c>
      <c r="E429">
        <v>39.26</v>
      </c>
      <c r="F429">
        <v>30.901</v>
      </c>
      <c r="G429">
        <v>40.976999999999997</v>
      </c>
      <c r="H429">
        <v>4412110</v>
      </c>
      <c r="I429">
        <v>1291331</v>
      </c>
      <c r="J429">
        <v>1</v>
      </c>
      <c r="K429">
        <v>8</v>
      </c>
      <c r="L429">
        <v>35.296880000000002</v>
      </c>
      <c r="M429">
        <v>10.330648</v>
      </c>
    </row>
    <row r="430" spans="1:13" x14ac:dyDescent="0.25">
      <c r="A430">
        <v>1384</v>
      </c>
      <c r="B430" s="1">
        <v>44815.378368055557</v>
      </c>
      <c r="C430" t="s">
        <v>428</v>
      </c>
      <c r="D430">
        <v>11.186</v>
      </c>
      <c r="E430">
        <v>37.128999999999998</v>
      </c>
      <c r="F430">
        <v>29.951000000000001</v>
      </c>
      <c r="G430">
        <v>47.93</v>
      </c>
      <c r="H430">
        <v>5193014</v>
      </c>
      <c r="I430">
        <v>1199738</v>
      </c>
      <c r="J430">
        <v>1</v>
      </c>
      <c r="K430">
        <v>9</v>
      </c>
      <c r="L430">
        <v>41.544111999999998</v>
      </c>
      <c r="M430">
        <v>9.5979039999999998</v>
      </c>
    </row>
    <row r="431" spans="1:13" x14ac:dyDescent="0.25">
      <c r="A431">
        <v>1385</v>
      </c>
      <c r="B431" s="1">
        <v>44815.420011574075</v>
      </c>
      <c r="C431" t="s">
        <v>429</v>
      </c>
      <c r="D431">
        <v>4.9930000000000003</v>
      </c>
      <c r="E431">
        <v>39.953000000000003</v>
      </c>
      <c r="F431">
        <v>29.969000000000001</v>
      </c>
      <c r="G431">
        <v>39.972000000000001</v>
      </c>
      <c r="H431">
        <v>4574715</v>
      </c>
      <c r="I431">
        <v>1373963</v>
      </c>
      <c r="J431">
        <v>1</v>
      </c>
      <c r="K431">
        <v>10</v>
      </c>
      <c r="L431">
        <v>36.597720000000002</v>
      </c>
      <c r="M431">
        <v>10.991704</v>
      </c>
    </row>
    <row r="432" spans="1:13" x14ac:dyDescent="0.25">
      <c r="A432">
        <v>1386</v>
      </c>
      <c r="B432" s="1">
        <v>44815.461689814816</v>
      </c>
      <c r="C432" t="s">
        <v>430</v>
      </c>
      <c r="D432">
        <v>0.53300000000000003</v>
      </c>
      <c r="E432">
        <v>39.948</v>
      </c>
      <c r="F432">
        <v>38.953000000000003</v>
      </c>
      <c r="G432">
        <v>39.979999999999997</v>
      </c>
      <c r="H432">
        <v>4547478</v>
      </c>
      <c r="I432">
        <v>1230235</v>
      </c>
      <c r="J432">
        <v>1</v>
      </c>
      <c r="K432">
        <v>11</v>
      </c>
      <c r="L432">
        <v>36.379823999999999</v>
      </c>
      <c r="M432">
        <v>9.8418799999999997</v>
      </c>
    </row>
    <row r="433" spans="1:13" x14ac:dyDescent="0.25">
      <c r="A433">
        <v>1387</v>
      </c>
      <c r="B433" s="1">
        <v>44815.503321759257</v>
      </c>
      <c r="C433" t="s">
        <v>431</v>
      </c>
      <c r="D433">
        <v>5.5369999999999999</v>
      </c>
      <c r="E433">
        <v>39.646000000000001</v>
      </c>
      <c r="F433">
        <v>29.928999999999998</v>
      </c>
      <c r="G433">
        <v>40.965000000000003</v>
      </c>
      <c r="H433">
        <v>4485784</v>
      </c>
      <c r="I433">
        <v>1461765</v>
      </c>
      <c r="J433">
        <v>1</v>
      </c>
      <c r="K433">
        <v>12</v>
      </c>
      <c r="L433">
        <v>35.886271999999998</v>
      </c>
      <c r="M433">
        <v>11.69412</v>
      </c>
    </row>
    <row r="434" spans="1:13" x14ac:dyDescent="0.25">
      <c r="A434">
        <v>1388</v>
      </c>
      <c r="B434" s="1">
        <v>44815.545081018521</v>
      </c>
      <c r="C434" t="s">
        <v>432</v>
      </c>
      <c r="D434">
        <v>0.73099999999999998</v>
      </c>
      <c r="E434">
        <v>39.982999999999997</v>
      </c>
      <c r="F434">
        <v>39.951999999999998</v>
      </c>
      <c r="G434">
        <v>42.838999999999999</v>
      </c>
      <c r="H434">
        <v>2861402</v>
      </c>
      <c r="I434">
        <v>1392748</v>
      </c>
      <c r="J434">
        <v>1</v>
      </c>
      <c r="K434">
        <v>13</v>
      </c>
      <c r="L434">
        <v>22.891216</v>
      </c>
      <c r="M434">
        <v>11.141984000000001</v>
      </c>
    </row>
    <row r="435" spans="1:13" x14ac:dyDescent="0.25">
      <c r="A435">
        <v>1389</v>
      </c>
      <c r="B435" s="1">
        <v>44815.586689814816</v>
      </c>
      <c r="C435" t="s">
        <v>433</v>
      </c>
      <c r="D435">
        <v>6.17</v>
      </c>
      <c r="E435">
        <v>46.985999999999997</v>
      </c>
      <c r="F435">
        <v>41.113</v>
      </c>
      <c r="G435">
        <v>51.774999999999999</v>
      </c>
      <c r="H435">
        <v>3907433</v>
      </c>
      <c r="I435">
        <v>1593176</v>
      </c>
      <c r="J435">
        <v>1</v>
      </c>
      <c r="K435">
        <v>14</v>
      </c>
      <c r="L435">
        <v>31.259464000000001</v>
      </c>
      <c r="M435">
        <v>12.745407999999999</v>
      </c>
    </row>
    <row r="436" spans="1:13" x14ac:dyDescent="0.25">
      <c r="A436">
        <v>1390</v>
      </c>
      <c r="B436" s="1">
        <v>44815.628472222219</v>
      </c>
      <c r="C436" t="s">
        <v>434</v>
      </c>
      <c r="D436">
        <v>7.3</v>
      </c>
      <c r="E436">
        <v>41.265999999999998</v>
      </c>
      <c r="F436">
        <v>39.914999999999999</v>
      </c>
      <c r="G436">
        <v>56.023000000000003</v>
      </c>
      <c r="H436">
        <v>4206497</v>
      </c>
      <c r="I436">
        <v>1409221</v>
      </c>
      <c r="J436">
        <v>1</v>
      </c>
      <c r="K436">
        <v>15</v>
      </c>
      <c r="L436">
        <v>33.651975999999998</v>
      </c>
      <c r="M436">
        <v>11.273768</v>
      </c>
    </row>
    <row r="437" spans="1:13" x14ac:dyDescent="0.25">
      <c r="A437">
        <v>1391</v>
      </c>
      <c r="B437" s="1">
        <v>44815.670057870368</v>
      </c>
      <c r="C437" t="s">
        <v>435</v>
      </c>
      <c r="D437">
        <v>2.2730000000000001</v>
      </c>
      <c r="E437">
        <v>41.545999999999999</v>
      </c>
      <c r="F437">
        <v>39.932000000000002</v>
      </c>
      <c r="G437">
        <v>44.941000000000003</v>
      </c>
      <c r="H437">
        <v>4282349</v>
      </c>
      <c r="I437">
        <v>1413285</v>
      </c>
      <c r="J437">
        <v>1</v>
      </c>
      <c r="K437">
        <v>16</v>
      </c>
      <c r="L437">
        <v>34.258792</v>
      </c>
      <c r="M437">
        <v>11.306279999999999</v>
      </c>
    </row>
    <row r="438" spans="1:13" x14ac:dyDescent="0.25">
      <c r="A438">
        <v>1392</v>
      </c>
      <c r="B438" s="1">
        <v>44815.711724537039</v>
      </c>
      <c r="C438" t="s">
        <v>436</v>
      </c>
      <c r="D438">
        <v>3.6999999999999998E-2</v>
      </c>
      <c r="E438">
        <v>39.951000000000001</v>
      </c>
      <c r="F438">
        <v>39.927999999999997</v>
      </c>
      <c r="G438">
        <v>39.991</v>
      </c>
      <c r="H438">
        <v>4536771</v>
      </c>
      <c r="I438">
        <v>1520329</v>
      </c>
      <c r="J438">
        <v>1</v>
      </c>
      <c r="K438">
        <v>17</v>
      </c>
      <c r="L438">
        <v>36.294167999999999</v>
      </c>
      <c r="M438">
        <v>12.162632</v>
      </c>
    </row>
    <row r="439" spans="1:13" x14ac:dyDescent="0.25">
      <c r="A439">
        <v>1393</v>
      </c>
      <c r="B439" s="1">
        <v>44815.753391203703</v>
      </c>
      <c r="C439" t="s">
        <v>437</v>
      </c>
      <c r="D439">
        <v>1.052</v>
      </c>
      <c r="E439">
        <v>40.027999999999999</v>
      </c>
      <c r="F439">
        <v>38.911000000000001</v>
      </c>
      <c r="G439">
        <v>40.917000000000002</v>
      </c>
      <c r="H439">
        <v>3995159</v>
      </c>
      <c r="I439">
        <v>1258906</v>
      </c>
      <c r="J439">
        <v>1</v>
      </c>
      <c r="K439">
        <v>18</v>
      </c>
      <c r="L439">
        <v>31.961272000000001</v>
      </c>
      <c r="M439">
        <v>10.071248000000001</v>
      </c>
    </row>
    <row r="440" spans="1:13" x14ac:dyDescent="0.25">
      <c r="A440">
        <v>1394</v>
      </c>
      <c r="B440" s="1">
        <v>44815.795011574075</v>
      </c>
      <c r="C440" t="s">
        <v>438</v>
      </c>
      <c r="D440">
        <v>0.52700000000000002</v>
      </c>
      <c r="E440">
        <v>39.951000000000001</v>
      </c>
      <c r="F440">
        <v>38.942</v>
      </c>
      <c r="G440">
        <v>39.976999999999997</v>
      </c>
      <c r="H440">
        <v>4923825</v>
      </c>
      <c r="I440">
        <v>1440645</v>
      </c>
      <c r="J440">
        <v>1</v>
      </c>
      <c r="K440">
        <v>19</v>
      </c>
      <c r="L440">
        <v>39.390599999999999</v>
      </c>
      <c r="M440">
        <v>11.52516</v>
      </c>
    </row>
    <row r="441" spans="1:13" x14ac:dyDescent="0.25">
      <c r="A441">
        <v>1395</v>
      </c>
      <c r="B441" s="1">
        <v>44815.836655092593</v>
      </c>
      <c r="C441" t="s">
        <v>439</v>
      </c>
      <c r="D441">
        <v>9.0519999999999996</v>
      </c>
      <c r="E441">
        <v>40.551000000000002</v>
      </c>
      <c r="F441">
        <v>29.934000000000001</v>
      </c>
      <c r="G441">
        <v>47.976999999999997</v>
      </c>
      <c r="H441">
        <v>5184009</v>
      </c>
      <c r="I441">
        <v>1260886</v>
      </c>
      <c r="J441">
        <v>1</v>
      </c>
      <c r="K441">
        <v>20</v>
      </c>
      <c r="L441">
        <v>41.472071999999997</v>
      </c>
      <c r="M441">
        <v>10.087088</v>
      </c>
    </row>
    <row r="442" spans="1:13" x14ac:dyDescent="0.25">
      <c r="A442">
        <v>1396</v>
      </c>
      <c r="B442" s="1">
        <v>44815.878379629627</v>
      </c>
      <c r="C442" t="s">
        <v>440</v>
      </c>
      <c r="D442">
        <v>5.0060000000000002</v>
      </c>
      <c r="E442">
        <v>39.975000000000001</v>
      </c>
      <c r="F442">
        <v>39.945</v>
      </c>
      <c r="G442">
        <v>49.982999999999997</v>
      </c>
      <c r="H442">
        <v>4789895</v>
      </c>
      <c r="I442">
        <v>1469776</v>
      </c>
      <c r="J442">
        <v>1</v>
      </c>
      <c r="K442">
        <v>21</v>
      </c>
      <c r="L442">
        <v>38.319159999999997</v>
      </c>
      <c r="M442">
        <v>11.758208</v>
      </c>
    </row>
    <row r="443" spans="1:13" x14ac:dyDescent="0.25">
      <c r="A443">
        <v>1397</v>
      </c>
      <c r="B443" s="1">
        <v>44815.920057870368</v>
      </c>
      <c r="C443" t="s">
        <v>441</v>
      </c>
      <c r="D443">
        <v>2.0339999999999998</v>
      </c>
      <c r="E443">
        <v>40.563000000000002</v>
      </c>
      <c r="F443">
        <v>39.926000000000002</v>
      </c>
      <c r="G443">
        <v>47.908999999999999</v>
      </c>
      <c r="H443">
        <v>4887107</v>
      </c>
      <c r="I443">
        <v>1368128</v>
      </c>
      <c r="J443">
        <v>1</v>
      </c>
      <c r="K443">
        <v>22</v>
      </c>
      <c r="L443">
        <v>39.096856000000002</v>
      </c>
      <c r="M443">
        <v>10.945024</v>
      </c>
    </row>
    <row r="444" spans="1:13" x14ac:dyDescent="0.25">
      <c r="A444">
        <v>1398</v>
      </c>
      <c r="B444" s="1">
        <v>44815.96166666667</v>
      </c>
      <c r="C444" t="s">
        <v>442</v>
      </c>
      <c r="D444">
        <v>4.8129999999999997</v>
      </c>
      <c r="E444">
        <v>39.997999999999998</v>
      </c>
      <c r="F444">
        <v>30.913</v>
      </c>
      <c r="G444">
        <v>40.947000000000003</v>
      </c>
      <c r="H444">
        <v>4695330</v>
      </c>
      <c r="I444">
        <v>1104165</v>
      </c>
      <c r="J444">
        <v>1</v>
      </c>
      <c r="K444">
        <v>23</v>
      </c>
      <c r="L444">
        <v>37.562640000000002</v>
      </c>
      <c r="M444">
        <v>8.8333200000000005</v>
      </c>
    </row>
    <row r="445" spans="1:13" x14ac:dyDescent="0.25">
      <c r="A445">
        <v>1399</v>
      </c>
      <c r="B445" s="1">
        <v>44816.003333333334</v>
      </c>
      <c r="C445" t="s">
        <v>443</v>
      </c>
      <c r="D445">
        <v>0.57799999999999996</v>
      </c>
      <c r="E445">
        <v>39.975999999999999</v>
      </c>
      <c r="F445">
        <v>38.966999999999999</v>
      </c>
      <c r="G445">
        <v>40.951000000000001</v>
      </c>
      <c r="H445">
        <v>4926887</v>
      </c>
      <c r="I445">
        <v>1351170</v>
      </c>
      <c r="J445">
        <v>2</v>
      </c>
      <c r="K445">
        <v>0</v>
      </c>
      <c r="L445">
        <v>39.415095999999998</v>
      </c>
      <c r="M445">
        <v>10.80936</v>
      </c>
    </row>
    <row r="446" spans="1:13" x14ac:dyDescent="0.25">
      <c r="A446">
        <v>1400</v>
      </c>
      <c r="B446" s="1">
        <v>44816.044999999998</v>
      </c>
      <c r="C446" t="s">
        <v>444</v>
      </c>
      <c r="D446">
        <v>4.774</v>
      </c>
      <c r="E446">
        <v>39.648000000000003</v>
      </c>
      <c r="F446">
        <v>30.951000000000001</v>
      </c>
      <c r="G446">
        <v>41.012</v>
      </c>
      <c r="H446">
        <v>5198471</v>
      </c>
      <c r="I446">
        <v>1369519</v>
      </c>
      <c r="J446">
        <v>2</v>
      </c>
      <c r="K446">
        <v>1</v>
      </c>
      <c r="L446">
        <v>41.587767999999997</v>
      </c>
      <c r="M446">
        <v>10.956151999999999</v>
      </c>
    </row>
    <row r="447" spans="1:13" x14ac:dyDescent="0.25">
      <c r="A447">
        <v>1401</v>
      </c>
      <c r="B447" s="1">
        <v>44816.086585648147</v>
      </c>
      <c r="C447" t="s">
        <v>445</v>
      </c>
      <c r="D447">
        <v>5.4660000000000002</v>
      </c>
      <c r="E447">
        <v>39.652000000000001</v>
      </c>
      <c r="F447">
        <v>29.99</v>
      </c>
      <c r="G447">
        <v>40.902999999999999</v>
      </c>
      <c r="H447">
        <v>5883448</v>
      </c>
      <c r="I447">
        <v>1303677</v>
      </c>
      <c r="J447">
        <v>2</v>
      </c>
      <c r="K447">
        <v>2</v>
      </c>
      <c r="L447">
        <v>47.067583999999997</v>
      </c>
      <c r="M447">
        <v>10.429416</v>
      </c>
    </row>
    <row r="448" spans="1:13" x14ac:dyDescent="0.25">
      <c r="A448">
        <v>1402</v>
      </c>
      <c r="B448" s="1">
        <v>44816.128333333334</v>
      </c>
      <c r="C448" t="s">
        <v>446</v>
      </c>
      <c r="D448">
        <v>5.99</v>
      </c>
      <c r="E448">
        <v>39.545000000000002</v>
      </c>
      <c r="F448">
        <v>29.959</v>
      </c>
      <c r="G448">
        <v>40.969000000000001</v>
      </c>
      <c r="H448">
        <v>5758534</v>
      </c>
      <c r="I448">
        <v>1334823</v>
      </c>
      <c r="J448">
        <v>2</v>
      </c>
      <c r="K448">
        <v>3</v>
      </c>
      <c r="L448">
        <v>46.068272</v>
      </c>
      <c r="M448">
        <v>10.678584000000001</v>
      </c>
    </row>
    <row r="449" spans="1:13" x14ac:dyDescent="0.25">
      <c r="A449">
        <v>1403</v>
      </c>
      <c r="B449" s="1">
        <v>44816.170011574075</v>
      </c>
      <c r="C449" t="s">
        <v>447</v>
      </c>
      <c r="D449">
        <v>0.52500000000000002</v>
      </c>
      <c r="E449">
        <v>39.932000000000002</v>
      </c>
      <c r="F449">
        <v>38.97</v>
      </c>
      <c r="G449">
        <v>39.99</v>
      </c>
      <c r="H449">
        <v>5810054</v>
      </c>
      <c r="I449">
        <v>1342127</v>
      </c>
      <c r="J449">
        <v>2</v>
      </c>
      <c r="K449">
        <v>4</v>
      </c>
      <c r="L449">
        <v>46.480432</v>
      </c>
      <c r="M449">
        <v>10.737016000000001</v>
      </c>
    </row>
    <row r="450" spans="1:13" x14ac:dyDescent="0.25">
      <c r="A450">
        <v>1404</v>
      </c>
      <c r="B450" s="1">
        <v>44816.211689814816</v>
      </c>
      <c r="C450" t="s">
        <v>448</v>
      </c>
      <c r="D450">
        <v>0.50600000000000001</v>
      </c>
      <c r="E450">
        <v>39.951000000000001</v>
      </c>
      <c r="F450">
        <v>39.908000000000001</v>
      </c>
      <c r="G450">
        <v>40.933999999999997</v>
      </c>
      <c r="H450">
        <v>5257016</v>
      </c>
      <c r="I450">
        <v>1282579</v>
      </c>
      <c r="J450">
        <v>2</v>
      </c>
      <c r="K450">
        <v>5</v>
      </c>
      <c r="L450">
        <v>42.056128000000001</v>
      </c>
      <c r="M450">
        <v>10.260631999999999</v>
      </c>
    </row>
    <row r="451" spans="1:13" x14ac:dyDescent="0.25">
      <c r="A451">
        <v>1405</v>
      </c>
      <c r="B451" s="1">
        <v>44816.253379629627</v>
      </c>
      <c r="C451" t="s">
        <v>449</v>
      </c>
      <c r="D451">
        <v>2.7930000000000001</v>
      </c>
      <c r="E451">
        <v>40.875999999999998</v>
      </c>
      <c r="F451">
        <v>39.881999999999998</v>
      </c>
      <c r="G451">
        <v>46.975000000000001</v>
      </c>
      <c r="H451">
        <v>5441119</v>
      </c>
      <c r="I451">
        <v>1303593</v>
      </c>
      <c r="J451">
        <v>2</v>
      </c>
      <c r="K451">
        <v>6</v>
      </c>
      <c r="L451">
        <v>43.528951999999997</v>
      </c>
      <c r="M451">
        <v>10.428744</v>
      </c>
    </row>
    <row r="452" spans="1:13" x14ac:dyDescent="0.25">
      <c r="A452">
        <v>1406</v>
      </c>
      <c r="B452" s="1">
        <v>44816.295011574075</v>
      </c>
      <c r="C452" t="s">
        <v>450</v>
      </c>
      <c r="D452">
        <v>0.51500000000000001</v>
      </c>
      <c r="E452">
        <v>39.941000000000003</v>
      </c>
      <c r="F452">
        <v>38.981000000000002</v>
      </c>
      <c r="G452">
        <v>39.984999999999999</v>
      </c>
      <c r="H452">
        <v>5480300</v>
      </c>
      <c r="I452">
        <v>1371667</v>
      </c>
      <c r="J452">
        <v>2</v>
      </c>
      <c r="K452">
        <v>7</v>
      </c>
      <c r="L452">
        <v>43.842399999999998</v>
      </c>
      <c r="M452">
        <v>10.973336</v>
      </c>
    </row>
    <row r="453" spans="1:13" x14ac:dyDescent="0.25">
      <c r="A453">
        <v>1407</v>
      </c>
      <c r="B453" s="1">
        <v>44816.336747685185</v>
      </c>
      <c r="C453" t="s">
        <v>451</v>
      </c>
      <c r="D453">
        <v>2.0649999999999999</v>
      </c>
      <c r="E453">
        <v>39.982999999999997</v>
      </c>
      <c r="F453">
        <v>39.866</v>
      </c>
      <c r="G453">
        <v>47.99</v>
      </c>
      <c r="H453">
        <v>4672861</v>
      </c>
      <c r="I453">
        <v>1264104</v>
      </c>
      <c r="J453">
        <v>2</v>
      </c>
      <c r="K453">
        <v>8</v>
      </c>
      <c r="L453">
        <v>37.382888000000001</v>
      </c>
      <c r="M453">
        <v>10.112831999999999</v>
      </c>
    </row>
    <row r="454" spans="1:13" x14ac:dyDescent="0.25">
      <c r="A454">
        <v>1408</v>
      </c>
      <c r="B454" s="1">
        <v>44816.378287037034</v>
      </c>
      <c r="C454" t="s">
        <v>452</v>
      </c>
      <c r="D454">
        <v>7.4749999999999996</v>
      </c>
      <c r="E454">
        <v>43.04</v>
      </c>
      <c r="F454">
        <v>29.477</v>
      </c>
      <c r="G454">
        <v>50.335000000000001</v>
      </c>
      <c r="H454">
        <v>4379094</v>
      </c>
      <c r="I454">
        <v>1320404</v>
      </c>
      <c r="J454">
        <v>2</v>
      </c>
      <c r="K454">
        <v>9</v>
      </c>
      <c r="L454">
        <v>35.032752000000002</v>
      </c>
      <c r="M454">
        <v>10.563231999999999</v>
      </c>
    </row>
    <row r="455" spans="1:13" x14ac:dyDescent="0.25">
      <c r="A455">
        <v>1409</v>
      </c>
      <c r="B455" s="1">
        <v>44816.419953703706</v>
      </c>
      <c r="C455" t="s">
        <v>453</v>
      </c>
      <c r="D455">
        <v>0.997</v>
      </c>
      <c r="E455">
        <v>39.677999999999997</v>
      </c>
      <c r="F455">
        <v>38.851999999999997</v>
      </c>
      <c r="G455">
        <v>40.938000000000002</v>
      </c>
      <c r="H455">
        <v>4774983</v>
      </c>
      <c r="I455">
        <v>1379682</v>
      </c>
      <c r="J455">
        <v>2</v>
      </c>
      <c r="K455">
        <v>10</v>
      </c>
      <c r="L455">
        <v>38.199863999999998</v>
      </c>
      <c r="M455">
        <v>11.037456000000001</v>
      </c>
    </row>
    <row r="456" spans="1:13" x14ac:dyDescent="0.25">
      <c r="A456">
        <v>1410</v>
      </c>
      <c r="B456" s="1">
        <v>44816.461701388886</v>
      </c>
      <c r="C456" t="s">
        <v>454</v>
      </c>
      <c r="D456">
        <v>5.8079999999999998</v>
      </c>
      <c r="E456">
        <v>39.258000000000003</v>
      </c>
      <c r="F456">
        <v>29.890999999999998</v>
      </c>
      <c r="G456">
        <v>40.954000000000001</v>
      </c>
      <c r="H456">
        <v>3763194</v>
      </c>
      <c r="I456">
        <v>1441210</v>
      </c>
      <c r="J456">
        <v>2</v>
      </c>
      <c r="K456">
        <v>11</v>
      </c>
      <c r="L456">
        <v>30.105551999999999</v>
      </c>
      <c r="M456">
        <v>11.529680000000001</v>
      </c>
    </row>
    <row r="457" spans="1:13" x14ac:dyDescent="0.25">
      <c r="A457">
        <v>1411</v>
      </c>
      <c r="B457" s="1">
        <v>44816.503263888888</v>
      </c>
      <c r="C457" t="s">
        <v>455</v>
      </c>
      <c r="D457">
        <v>4.0140000000000002</v>
      </c>
      <c r="E457">
        <v>40.58</v>
      </c>
      <c r="F457">
        <v>39.914000000000001</v>
      </c>
      <c r="G457">
        <v>47.926000000000002</v>
      </c>
      <c r="H457">
        <v>4179119</v>
      </c>
      <c r="I457">
        <v>1441815</v>
      </c>
      <c r="J457">
        <v>2</v>
      </c>
      <c r="K457">
        <v>12</v>
      </c>
      <c r="L457">
        <v>33.432952</v>
      </c>
      <c r="M457">
        <v>11.534520000000001</v>
      </c>
    </row>
    <row r="458" spans="1:13" x14ac:dyDescent="0.25">
      <c r="A458">
        <v>1412</v>
      </c>
      <c r="B458" s="1">
        <v>44816.544988425929</v>
      </c>
      <c r="C458" t="s">
        <v>456</v>
      </c>
      <c r="D458">
        <v>5.9130000000000003</v>
      </c>
      <c r="E458">
        <v>39.643999999999998</v>
      </c>
      <c r="F458">
        <v>35.003999999999998</v>
      </c>
      <c r="G458">
        <v>45.936</v>
      </c>
      <c r="H458">
        <v>3669353</v>
      </c>
      <c r="I458">
        <v>1405686</v>
      </c>
      <c r="J458">
        <v>2</v>
      </c>
      <c r="K458">
        <v>13</v>
      </c>
      <c r="L458">
        <v>29.354824000000001</v>
      </c>
      <c r="M458">
        <v>11.245488</v>
      </c>
    </row>
    <row r="459" spans="1:13" x14ac:dyDescent="0.25">
      <c r="A459">
        <v>1413</v>
      </c>
      <c r="B459" s="1">
        <v>44816.586678240739</v>
      </c>
      <c r="C459" t="s">
        <v>457</v>
      </c>
      <c r="D459">
        <v>5.0129999999999999</v>
      </c>
      <c r="E459">
        <v>39.966000000000001</v>
      </c>
      <c r="F459">
        <v>39.906999999999996</v>
      </c>
      <c r="G459">
        <v>49.951000000000001</v>
      </c>
      <c r="H459">
        <v>5064450</v>
      </c>
      <c r="I459">
        <v>1746802</v>
      </c>
      <c r="J459">
        <v>2</v>
      </c>
      <c r="K459">
        <v>14</v>
      </c>
      <c r="L459">
        <v>40.515599999999999</v>
      </c>
      <c r="M459">
        <v>13.974416</v>
      </c>
    </row>
    <row r="460" spans="1:13" x14ac:dyDescent="0.25">
      <c r="A460">
        <v>1414</v>
      </c>
      <c r="B460" s="1">
        <v>44816.628252314818</v>
      </c>
      <c r="C460" t="s">
        <v>458</v>
      </c>
      <c r="D460">
        <v>5.0279999999999996</v>
      </c>
      <c r="E460">
        <v>39.255000000000003</v>
      </c>
      <c r="F460">
        <v>29.943999999999999</v>
      </c>
      <c r="G460">
        <v>39.988999999999997</v>
      </c>
      <c r="H460">
        <v>5649437</v>
      </c>
      <c r="I460">
        <v>1604765</v>
      </c>
      <c r="J460">
        <v>2</v>
      </c>
      <c r="K460">
        <v>15</v>
      </c>
      <c r="L460">
        <v>45.195495999999999</v>
      </c>
      <c r="M460">
        <v>12.83812</v>
      </c>
    </row>
    <row r="461" spans="1:13" x14ac:dyDescent="0.25">
      <c r="A461">
        <v>1415</v>
      </c>
      <c r="B461" s="1">
        <v>44816.669988425929</v>
      </c>
      <c r="C461" t="s">
        <v>459</v>
      </c>
      <c r="D461">
        <v>3.7440000000000002</v>
      </c>
      <c r="E461">
        <v>39.654000000000003</v>
      </c>
      <c r="F461">
        <v>36.991999999999997</v>
      </c>
      <c r="G461">
        <v>42.951000000000001</v>
      </c>
      <c r="H461">
        <v>4685998</v>
      </c>
      <c r="I461">
        <v>1975556</v>
      </c>
      <c r="J461">
        <v>2</v>
      </c>
      <c r="K461">
        <v>16</v>
      </c>
      <c r="L461">
        <v>37.487983999999997</v>
      </c>
      <c r="M461">
        <v>15.804448000000001</v>
      </c>
    </row>
    <row r="462" spans="1:13" x14ac:dyDescent="0.25">
      <c r="A462">
        <v>1416</v>
      </c>
      <c r="B462" s="1">
        <v>44816.711712962962</v>
      </c>
      <c r="C462" t="s">
        <v>460</v>
      </c>
      <c r="D462">
        <v>3.73</v>
      </c>
      <c r="E462">
        <v>38.96</v>
      </c>
      <c r="F462">
        <v>37.920999999999999</v>
      </c>
      <c r="G462">
        <v>43.945</v>
      </c>
      <c r="H462">
        <v>4005356</v>
      </c>
      <c r="I462">
        <v>1898593</v>
      </c>
      <c r="J462">
        <v>2</v>
      </c>
      <c r="K462">
        <v>17</v>
      </c>
      <c r="L462">
        <v>32.042847999999999</v>
      </c>
      <c r="M462">
        <v>15.188744</v>
      </c>
    </row>
    <row r="463" spans="1:13" x14ac:dyDescent="0.25">
      <c r="A463">
        <v>1417</v>
      </c>
      <c r="B463" s="1">
        <v>44816.753333333334</v>
      </c>
      <c r="C463" t="s">
        <v>461</v>
      </c>
      <c r="D463">
        <v>5.1550000000000002</v>
      </c>
      <c r="E463">
        <v>39.587000000000003</v>
      </c>
      <c r="F463">
        <v>30.077999999999999</v>
      </c>
      <c r="G463">
        <v>40.975000000000001</v>
      </c>
      <c r="H463">
        <v>4959240</v>
      </c>
      <c r="I463">
        <v>1664774</v>
      </c>
      <c r="J463">
        <v>2</v>
      </c>
      <c r="K463">
        <v>18</v>
      </c>
      <c r="L463">
        <v>39.673920000000003</v>
      </c>
      <c r="M463">
        <v>13.318192</v>
      </c>
    </row>
    <row r="464" spans="1:13" x14ac:dyDescent="0.25">
      <c r="A464">
        <v>1418</v>
      </c>
      <c r="B464" s="1">
        <v>44816.794999999998</v>
      </c>
      <c r="C464" t="s">
        <v>462</v>
      </c>
      <c r="D464">
        <v>5.7249999999999996</v>
      </c>
      <c r="E464">
        <v>45.84</v>
      </c>
      <c r="F464">
        <v>39.837000000000003</v>
      </c>
      <c r="G464">
        <v>51.921999999999997</v>
      </c>
      <c r="H464">
        <v>753691</v>
      </c>
      <c r="I464">
        <v>1631651</v>
      </c>
      <c r="J464">
        <v>2</v>
      </c>
      <c r="K464">
        <v>19</v>
      </c>
      <c r="L464">
        <v>6.029528</v>
      </c>
      <c r="M464">
        <v>13.053208</v>
      </c>
    </row>
    <row r="465" spans="1:13" x14ac:dyDescent="0.25">
      <c r="A465">
        <v>1419</v>
      </c>
      <c r="B465" s="1">
        <v>44816.836712962962</v>
      </c>
      <c r="C465" t="s">
        <v>463</v>
      </c>
      <c r="D465">
        <v>14.055</v>
      </c>
      <c r="E465">
        <v>34.558</v>
      </c>
      <c r="F465">
        <v>5.9749999999999996</v>
      </c>
      <c r="G465">
        <v>42.006</v>
      </c>
      <c r="H465">
        <v>4627711</v>
      </c>
      <c r="I465">
        <v>1787922</v>
      </c>
      <c r="J465">
        <v>2</v>
      </c>
      <c r="K465">
        <v>20</v>
      </c>
      <c r="L465">
        <v>37.021687999999997</v>
      </c>
      <c r="M465">
        <v>14.303376</v>
      </c>
    </row>
    <row r="466" spans="1:13" x14ac:dyDescent="0.25">
      <c r="A466">
        <v>1420</v>
      </c>
      <c r="B466" s="1">
        <v>44816.878472222219</v>
      </c>
      <c r="C466" t="s">
        <v>464</v>
      </c>
      <c r="D466">
        <v>1.956</v>
      </c>
      <c r="E466">
        <v>40.365000000000002</v>
      </c>
      <c r="F466">
        <v>38.979999999999997</v>
      </c>
      <c r="G466">
        <v>40.962000000000003</v>
      </c>
      <c r="H466">
        <v>811009</v>
      </c>
      <c r="I466">
        <v>1924483</v>
      </c>
      <c r="J466">
        <v>2</v>
      </c>
      <c r="K466">
        <v>21</v>
      </c>
      <c r="L466">
        <v>6.4880719999999998</v>
      </c>
      <c r="M466">
        <v>15.395864</v>
      </c>
    </row>
    <row r="467" spans="1:13" x14ac:dyDescent="0.25">
      <c r="A467">
        <v>1421</v>
      </c>
      <c r="B467" s="1">
        <v>44816.919988425929</v>
      </c>
      <c r="C467" t="s">
        <v>465</v>
      </c>
      <c r="D467">
        <v>9.2650000000000006</v>
      </c>
      <c r="E467">
        <v>45.363</v>
      </c>
      <c r="F467">
        <v>29.91</v>
      </c>
      <c r="G467">
        <v>66.97</v>
      </c>
      <c r="H467">
        <v>752074</v>
      </c>
      <c r="I467">
        <v>1590075</v>
      </c>
      <c r="J467">
        <v>2</v>
      </c>
      <c r="K467">
        <v>22</v>
      </c>
      <c r="L467">
        <v>6.0165920000000002</v>
      </c>
      <c r="M467">
        <v>12.720599999999999</v>
      </c>
    </row>
    <row r="468" spans="1:13" x14ac:dyDescent="0.25">
      <c r="A468">
        <v>1422</v>
      </c>
      <c r="B468" s="1">
        <v>44816.961701388886</v>
      </c>
      <c r="C468" t="s">
        <v>466</v>
      </c>
      <c r="D468">
        <v>1.0760000000000001</v>
      </c>
      <c r="E468">
        <v>39.962000000000003</v>
      </c>
      <c r="F468">
        <v>38.975999999999999</v>
      </c>
      <c r="G468">
        <v>40.945</v>
      </c>
      <c r="H468">
        <v>784813</v>
      </c>
      <c r="I468">
        <v>1359114</v>
      </c>
      <c r="J468">
        <v>2</v>
      </c>
      <c r="K468">
        <v>23</v>
      </c>
      <c r="L468">
        <v>6.2785039999999999</v>
      </c>
      <c r="M468">
        <v>10.872911999999999</v>
      </c>
    </row>
    <row r="469" spans="1:13" x14ac:dyDescent="0.25">
      <c r="A469">
        <v>1423</v>
      </c>
      <c r="B469" s="1">
        <v>44817.003344907411</v>
      </c>
      <c r="C469" t="s">
        <v>467</v>
      </c>
      <c r="D469">
        <v>6.0999999999999999E-2</v>
      </c>
      <c r="E469">
        <v>39.938000000000002</v>
      </c>
      <c r="F469">
        <v>39.877000000000002</v>
      </c>
      <c r="G469">
        <v>39.994999999999997</v>
      </c>
      <c r="H469">
        <v>5436382</v>
      </c>
      <c r="I469">
        <v>1554977</v>
      </c>
      <c r="J469">
        <v>3</v>
      </c>
      <c r="K469">
        <v>0</v>
      </c>
      <c r="L469">
        <v>43.491056</v>
      </c>
      <c r="M469">
        <v>12.439816</v>
      </c>
    </row>
    <row r="470" spans="1:13" x14ac:dyDescent="0.25">
      <c r="A470">
        <v>1424</v>
      </c>
      <c r="B470" s="1">
        <v>44817.045023148145</v>
      </c>
      <c r="C470" t="s">
        <v>468</v>
      </c>
      <c r="D470">
        <v>5.0410000000000004</v>
      </c>
      <c r="E470">
        <v>36.962000000000003</v>
      </c>
      <c r="F470">
        <v>29.884</v>
      </c>
      <c r="G470">
        <v>39.994999999999997</v>
      </c>
      <c r="H470">
        <v>793810</v>
      </c>
      <c r="I470">
        <v>1440886</v>
      </c>
      <c r="J470">
        <v>3</v>
      </c>
      <c r="K470">
        <v>1</v>
      </c>
      <c r="L470">
        <v>6.3504800000000001</v>
      </c>
      <c r="M470">
        <v>11.527087999999999</v>
      </c>
    </row>
    <row r="471" spans="1:13" x14ac:dyDescent="0.25">
      <c r="A471">
        <v>1425</v>
      </c>
      <c r="B471" s="1">
        <v>44817.086631944447</v>
      </c>
      <c r="C471" t="s">
        <v>469</v>
      </c>
      <c r="D471">
        <v>2.7530000000000001</v>
      </c>
      <c r="E471">
        <v>39.659999999999997</v>
      </c>
      <c r="F471">
        <v>31.018000000000001</v>
      </c>
      <c r="G471">
        <v>40.978000000000002</v>
      </c>
      <c r="H471">
        <v>847043</v>
      </c>
      <c r="I471">
        <v>1662514</v>
      </c>
      <c r="J471">
        <v>3</v>
      </c>
      <c r="K471">
        <v>2</v>
      </c>
      <c r="L471">
        <v>6.7763439999999999</v>
      </c>
      <c r="M471">
        <v>13.300112</v>
      </c>
    </row>
    <row r="472" spans="1:13" x14ac:dyDescent="0.25">
      <c r="A472">
        <v>1426</v>
      </c>
      <c r="B472" s="1">
        <v>44817.12835648148</v>
      </c>
      <c r="C472" t="s">
        <v>470</v>
      </c>
      <c r="D472">
        <v>0.11700000000000001</v>
      </c>
      <c r="E472">
        <v>39.963000000000001</v>
      </c>
      <c r="F472">
        <v>39.856000000000002</v>
      </c>
      <c r="G472">
        <v>40.046999999999997</v>
      </c>
      <c r="H472">
        <v>827127</v>
      </c>
      <c r="I472">
        <v>1723840</v>
      </c>
      <c r="J472">
        <v>3</v>
      </c>
      <c r="K472">
        <v>3</v>
      </c>
      <c r="L472">
        <v>6.6170159999999996</v>
      </c>
      <c r="M472">
        <v>13.79072</v>
      </c>
    </row>
    <row r="473" spans="1:13" x14ac:dyDescent="0.25">
      <c r="A473">
        <v>1427</v>
      </c>
      <c r="B473" s="1">
        <v>44817.17</v>
      </c>
      <c r="C473" t="s">
        <v>471</v>
      </c>
      <c r="D473">
        <v>4.0369999999999999</v>
      </c>
      <c r="E473">
        <v>40.591999999999999</v>
      </c>
      <c r="F473">
        <v>39.853000000000002</v>
      </c>
      <c r="G473">
        <v>47.966000000000001</v>
      </c>
      <c r="H473">
        <v>788218</v>
      </c>
      <c r="I473">
        <v>1679193</v>
      </c>
      <c r="J473">
        <v>3</v>
      </c>
      <c r="K473">
        <v>4</v>
      </c>
      <c r="L473">
        <v>6.3057439999999998</v>
      </c>
      <c r="M473">
        <v>13.433543999999999</v>
      </c>
    </row>
    <row r="474" spans="1:13" x14ac:dyDescent="0.25">
      <c r="A474">
        <v>1428</v>
      </c>
      <c r="B474" s="1">
        <v>44817.211701388886</v>
      </c>
      <c r="C474" t="s">
        <v>472</v>
      </c>
      <c r="D474">
        <v>5.2779999999999996</v>
      </c>
      <c r="E474">
        <v>39.936</v>
      </c>
      <c r="F474">
        <v>29.956</v>
      </c>
      <c r="G474">
        <v>40.927</v>
      </c>
      <c r="H474">
        <v>683950</v>
      </c>
      <c r="I474">
        <v>1672163</v>
      </c>
      <c r="J474">
        <v>3</v>
      </c>
      <c r="K474">
        <v>5</v>
      </c>
      <c r="L474">
        <v>5.4715999999999996</v>
      </c>
      <c r="M474">
        <v>13.377304000000001</v>
      </c>
    </row>
    <row r="475" spans="1:13" x14ac:dyDescent="0.25">
      <c r="A475">
        <v>1429</v>
      </c>
      <c r="B475" s="1">
        <v>44817.253333333334</v>
      </c>
      <c r="C475" t="s">
        <v>473</v>
      </c>
      <c r="D475">
        <v>6.6790000000000003</v>
      </c>
      <c r="E475">
        <v>38.308999999999997</v>
      </c>
      <c r="F475">
        <v>30</v>
      </c>
      <c r="G475">
        <v>45.091999999999999</v>
      </c>
      <c r="H475">
        <v>5675667</v>
      </c>
      <c r="I475">
        <v>1641734</v>
      </c>
      <c r="J475">
        <v>3</v>
      </c>
      <c r="K475">
        <v>6</v>
      </c>
      <c r="L475">
        <v>45.405335999999998</v>
      </c>
      <c r="M475">
        <v>13.133872</v>
      </c>
    </row>
    <row r="476" spans="1:13" x14ac:dyDescent="0.25">
      <c r="A476">
        <v>1430</v>
      </c>
      <c r="B476" s="1">
        <v>44817.294942129629</v>
      </c>
      <c r="C476" t="s">
        <v>474</v>
      </c>
      <c r="D476">
        <v>5.2629999999999999</v>
      </c>
      <c r="E476">
        <v>39.268000000000001</v>
      </c>
      <c r="F476">
        <v>30.904</v>
      </c>
      <c r="G476">
        <v>40.948</v>
      </c>
      <c r="H476">
        <v>5466930</v>
      </c>
      <c r="I476">
        <v>1633049</v>
      </c>
      <c r="J476">
        <v>3</v>
      </c>
      <c r="K476">
        <v>7</v>
      </c>
      <c r="L476">
        <v>43.735439999999997</v>
      </c>
      <c r="M476">
        <v>13.064392</v>
      </c>
    </row>
    <row r="477" spans="1:13" x14ac:dyDescent="0.25">
      <c r="A477">
        <v>1431</v>
      </c>
      <c r="B477" s="1">
        <v>44817.336712962962</v>
      </c>
      <c r="C477" t="s">
        <v>475</v>
      </c>
      <c r="D477">
        <v>0.999</v>
      </c>
      <c r="E477">
        <v>40.219000000000001</v>
      </c>
      <c r="F477">
        <v>38.945</v>
      </c>
      <c r="G477">
        <v>40.970999999999997</v>
      </c>
      <c r="H477">
        <v>902273</v>
      </c>
      <c r="I477">
        <v>1538624</v>
      </c>
      <c r="J477">
        <v>3</v>
      </c>
      <c r="K477">
        <v>8</v>
      </c>
      <c r="L477">
        <v>7.2181839999999999</v>
      </c>
      <c r="M477">
        <v>12.308992</v>
      </c>
    </row>
    <row r="478" spans="1:13" x14ac:dyDescent="0.25">
      <c r="A478">
        <v>1432</v>
      </c>
      <c r="B478" s="1">
        <v>44817.378275462965</v>
      </c>
      <c r="C478" t="s">
        <v>476</v>
      </c>
      <c r="D478">
        <v>4.4950000000000001</v>
      </c>
      <c r="E478">
        <v>39.622999999999998</v>
      </c>
      <c r="F478">
        <v>30.943999999999999</v>
      </c>
      <c r="G478">
        <v>39.968000000000004</v>
      </c>
      <c r="H478">
        <v>5040326</v>
      </c>
      <c r="I478">
        <v>1140957</v>
      </c>
      <c r="J478">
        <v>3</v>
      </c>
      <c r="K478">
        <v>9</v>
      </c>
      <c r="L478">
        <v>40.322608000000002</v>
      </c>
      <c r="M478">
        <v>9.127656</v>
      </c>
    </row>
    <row r="479" spans="1:13" x14ac:dyDescent="0.25">
      <c r="A479">
        <v>1433</v>
      </c>
      <c r="B479" s="1">
        <v>44817.419953703706</v>
      </c>
      <c r="C479" t="s">
        <v>477</v>
      </c>
      <c r="D479">
        <v>5.0380000000000003</v>
      </c>
      <c r="E479">
        <v>39.968000000000004</v>
      </c>
      <c r="F479">
        <v>39.906999999999996</v>
      </c>
      <c r="G479">
        <v>49.985999999999997</v>
      </c>
      <c r="H479">
        <v>778212</v>
      </c>
      <c r="I479">
        <v>1462244</v>
      </c>
      <c r="J479">
        <v>3</v>
      </c>
      <c r="K479">
        <v>10</v>
      </c>
      <c r="L479">
        <v>6.2256960000000001</v>
      </c>
      <c r="M479">
        <v>11.697952000000001</v>
      </c>
    </row>
    <row r="480" spans="1:13" x14ac:dyDescent="0.25">
      <c r="A480">
        <v>1434</v>
      </c>
      <c r="B480" s="1">
        <v>44817.461574074077</v>
      </c>
      <c r="C480" t="s">
        <v>478</v>
      </c>
      <c r="D480">
        <v>6.03</v>
      </c>
      <c r="E480">
        <v>39.256999999999998</v>
      </c>
      <c r="F480">
        <v>29.940999999999999</v>
      </c>
      <c r="G480">
        <v>40.969000000000001</v>
      </c>
      <c r="H480">
        <v>859821</v>
      </c>
      <c r="I480">
        <v>1514780</v>
      </c>
      <c r="J480">
        <v>3</v>
      </c>
      <c r="K480">
        <v>11</v>
      </c>
      <c r="L480">
        <v>6.8785679999999996</v>
      </c>
      <c r="M480">
        <v>12.11824</v>
      </c>
    </row>
    <row r="481" spans="1:13" x14ac:dyDescent="0.25">
      <c r="A481">
        <v>1435</v>
      </c>
      <c r="B481" s="1">
        <v>44817.503425925926</v>
      </c>
      <c r="C481" t="s">
        <v>479</v>
      </c>
      <c r="D481">
        <v>0.52400000000000002</v>
      </c>
      <c r="E481">
        <v>39.960999999999999</v>
      </c>
      <c r="F481">
        <v>39.920999999999999</v>
      </c>
      <c r="G481">
        <v>40.970999999999997</v>
      </c>
      <c r="H481">
        <v>870897</v>
      </c>
      <c r="I481">
        <v>1400618</v>
      </c>
      <c r="J481">
        <v>3</v>
      </c>
      <c r="K481">
        <v>12</v>
      </c>
      <c r="L481">
        <v>6.9671760000000003</v>
      </c>
      <c r="M481">
        <v>11.204943999999999</v>
      </c>
    </row>
    <row r="482" spans="1:13" x14ac:dyDescent="0.25">
      <c r="A482">
        <v>1436</v>
      </c>
      <c r="B482" s="1">
        <v>44817.545023148145</v>
      </c>
      <c r="C482" t="s">
        <v>480</v>
      </c>
      <c r="D482">
        <v>2.2970000000000002</v>
      </c>
      <c r="E482">
        <v>39.655999999999999</v>
      </c>
      <c r="F482">
        <v>30.922000000000001</v>
      </c>
      <c r="G482">
        <v>40.021999999999998</v>
      </c>
      <c r="H482">
        <v>3432203</v>
      </c>
      <c r="I482">
        <v>1524980</v>
      </c>
      <c r="J482">
        <v>3</v>
      </c>
      <c r="K482">
        <v>13</v>
      </c>
      <c r="L482">
        <v>27.457623999999999</v>
      </c>
      <c r="M482">
        <v>12.19984</v>
      </c>
    </row>
    <row r="483" spans="1:13" x14ac:dyDescent="0.25">
      <c r="A483">
        <v>1437</v>
      </c>
      <c r="B483" s="1">
        <v>44817.586736111109</v>
      </c>
      <c r="C483" t="s">
        <v>481</v>
      </c>
      <c r="D483">
        <v>2.2309999999999999</v>
      </c>
      <c r="E483">
        <v>40.869</v>
      </c>
      <c r="F483">
        <v>38.957999999999998</v>
      </c>
      <c r="G483">
        <v>47.883000000000003</v>
      </c>
      <c r="H483">
        <v>842581</v>
      </c>
      <c r="I483">
        <v>2213308</v>
      </c>
      <c r="J483">
        <v>3</v>
      </c>
      <c r="K483">
        <v>14</v>
      </c>
      <c r="L483">
        <v>6.7406480000000002</v>
      </c>
      <c r="M483">
        <v>17.706464</v>
      </c>
    </row>
    <row r="484" spans="1:13" x14ac:dyDescent="0.25">
      <c r="A484">
        <v>1438</v>
      </c>
      <c r="B484" s="1">
        <v>44817.628310185188</v>
      </c>
      <c r="C484" t="s">
        <v>482</v>
      </c>
      <c r="D484">
        <v>6.98</v>
      </c>
      <c r="E484">
        <v>40.362000000000002</v>
      </c>
      <c r="F484">
        <v>30.940999999999999</v>
      </c>
      <c r="G484">
        <v>47.962000000000003</v>
      </c>
      <c r="H484">
        <v>775255</v>
      </c>
      <c r="I484">
        <v>1900550</v>
      </c>
      <c r="J484">
        <v>3</v>
      </c>
      <c r="K484">
        <v>15</v>
      </c>
      <c r="L484">
        <v>6.2020400000000002</v>
      </c>
      <c r="M484">
        <v>15.2044</v>
      </c>
    </row>
    <row r="485" spans="1:13" x14ac:dyDescent="0.25">
      <c r="A485">
        <v>1439</v>
      </c>
      <c r="B485" s="1">
        <v>44817.669953703706</v>
      </c>
      <c r="C485" t="s">
        <v>483</v>
      </c>
      <c r="D485">
        <v>8.4589999999999996</v>
      </c>
      <c r="E485">
        <v>40.283000000000001</v>
      </c>
      <c r="F485">
        <v>31.978999999999999</v>
      </c>
      <c r="G485">
        <v>47.878999999999998</v>
      </c>
      <c r="H485">
        <v>810508</v>
      </c>
      <c r="I485">
        <v>1763803</v>
      </c>
      <c r="J485">
        <v>3</v>
      </c>
      <c r="K485">
        <v>16</v>
      </c>
      <c r="L485">
        <v>6.484064</v>
      </c>
      <c r="M485">
        <v>14.110424</v>
      </c>
    </row>
    <row r="486" spans="1:13" x14ac:dyDescent="0.25">
      <c r="A486">
        <v>1440</v>
      </c>
      <c r="B486" s="1">
        <v>44817.711736111109</v>
      </c>
      <c r="C486" t="s">
        <v>484</v>
      </c>
      <c r="D486">
        <v>4.2389999999999999</v>
      </c>
      <c r="E486">
        <v>39.238999999999997</v>
      </c>
      <c r="F486">
        <v>30.957000000000001</v>
      </c>
      <c r="G486">
        <v>39.96</v>
      </c>
      <c r="H486">
        <v>812214</v>
      </c>
      <c r="I486">
        <v>1986769</v>
      </c>
      <c r="J486">
        <v>3</v>
      </c>
      <c r="K486">
        <v>17</v>
      </c>
      <c r="L486">
        <v>6.4977119999999999</v>
      </c>
      <c r="M486">
        <v>15.894152</v>
      </c>
    </row>
    <row r="487" spans="1:13" x14ac:dyDescent="0.25">
      <c r="A487">
        <v>1441</v>
      </c>
      <c r="B487" s="1">
        <v>44817.753379629627</v>
      </c>
      <c r="C487" t="s">
        <v>485</v>
      </c>
      <c r="D487">
        <v>1.633</v>
      </c>
      <c r="E487">
        <v>39.973999999999997</v>
      </c>
      <c r="F487">
        <v>38.328000000000003</v>
      </c>
      <c r="G487">
        <v>41.938000000000002</v>
      </c>
      <c r="H487">
        <v>736975</v>
      </c>
      <c r="I487">
        <v>2154544</v>
      </c>
      <c r="J487">
        <v>3</v>
      </c>
      <c r="K487">
        <v>18</v>
      </c>
      <c r="L487">
        <v>5.8958000000000004</v>
      </c>
      <c r="M487">
        <v>17.236352</v>
      </c>
    </row>
    <row r="488" spans="1:13" x14ac:dyDescent="0.25">
      <c r="A488">
        <v>1442</v>
      </c>
      <c r="B488" s="1">
        <v>44817.795162037037</v>
      </c>
      <c r="C488" t="s">
        <v>486</v>
      </c>
      <c r="D488">
        <v>3.8250000000000002</v>
      </c>
      <c r="E488">
        <v>40.509</v>
      </c>
      <c r="F488">
        <v>35.89</v>
      </c>
      <c r="G488">
        <v>44.064999999999998</v>
      </c>
      <c r="H488">
        <v>3292396</v>
      </c>
      <c r="I488">
        <v>2157432</v>
      </c>
      <c r="J488">
        <v>3</v>
      </c>
      <c r="K488">
        <v>19</v>
      </c>
      <c r="L488">
        <v>26.339168000000001</v>
      </c>
      <c r="M488">
        <v>17.259456</v>
      </c>
    </row>
    <row r="489" spans="1:13" x14ac:dyDescent="0.25">
      <c r="A489">
        <v>1443</v>
      </c>
      <c r="B489" s="1">
        <v>44817.836574074077</v>
      </c>
      <c r="C489" t="s">
        <v>487</v>
      </c>
      <c r="D489">
        <v>0.79800000000000004</v>
      </c>
      <c r="E489">
        <v>39.924999999999997</v>
      </c>
      <c r="F489">
        <v>39.006999999999998</v>
      </c>
      <c r="G489">
        <v>40.984999999999999</v>
      </c>
      <c r="H489">
        <v>5086278</v>
      </c>
      <c r="I489">
        <v>2271943</v>
      </c>
      <c r="J489">
        <v>3</v>
      </c>
      <c r="K489">
        <v>20</v>
      </c>
      <c r="L489">
        <v>40.690224000000001</v>
      </c>
      <c r="M489">
        <v>18.175543999999999</v>
      </c>
    </row>
    <row r="490" spans="1:13" x14ac:dyDescent="0.25">
      <c r="A490">
        <v>1444</v>
      </c>
      <c r="B490" s="1">
        <v>44817.878344907411</v>
      </c>
      <c r="C490" t="s">
        <v>488</v>
      </c>
      <c r="D490">
        <v>1.125</v>
      </c>
      <c r="E490">
        <v>39.957000000000001</v>
      </c>
      <c r="F490">
        <v>38.908000000000001</v>
      </c>
      <c r="G490">
        <v>40.981999999999999</v>
      </c>
      <c r="H490">
        <v>4029004</v>
      </c>
      <c r="I490">
        <v>1993916</v>
      </c>
      <c r="J490">
        <v>3</v>
      </c>
      <c r="K490">
        <v>21</v>
      </c>
      <c r="L490">
        <v>32.232031999999997</v>
      </c>
      <c r="M490">
        <v>15.951328</v>
      </c>
    </row>
    <row r="491" spans="1:13" x14ac:dyDescent="0.25">
      <c r="A491">
        <v>1445</v>
      </c>
      <c r="B491" s="1">
        <v>44817.920011574075</v>
      </c>
      <c r="C491" t="s">
        <v>489</v>
      </c>
      <c r="D491">
        <v>5.2370000000000001</v>
      </c>
      <c r="E491">
        <v>39.262999999999998</v>
      </c>
      <c r="F491">
        <v>29.978999999999999</v>
      </c>
      <c r="G491">
        <v>40.012999999999998</v>
      </c>
      <c r="H491">
        <v>5052462</v>
      </c>
      <c r="I491">
        <v>2240543</v>
      </c>
      <c r="J491">
        <v>3</v>
      </c>
      <c r="K491">
        <v>22</v>
      </c>
      <c r="L491">
        <v>40.419696000000002</v>
      </c>
      <c r="M491">
        <v>17.924344000000001</v>
      </c>
    </row>
    <row r="492" spans="1:13" x14ac:dyDescent="0.25">
      <c r="A492">
        <v>1446</v>
      </c>
      <c r="B492" s="1">
        <v>44817.961655092593</v>
      </c>
      <c r="C492" t="s">
        <v>490</v>
      </c>
      <c r="D492">
        <v>1.444</v>
      </c>
      <c r="E492">
        <v>39.954999999999998</v>
      </c>
      <c r="F492">
        <v>38.951000000000001</v>
      </c>
      <c r="G492">
        <v>40.98</v>
      </c>
      <c r="H492">
        <v>4297994</v>
      </c>
      <c r="I492">
        <v>2192909</v>
      </c>
      <c r="J492">
        <v>3</v>
      </c>
      <c r="K492">
        <v>23</v>
      </c>
      <c r="L492">
        <v>34.383952000000001</v>
      </c>
      <c r="M492">
        <v>17.543272000000002</v>
      </c>
    </row>
    <row r="493" spans="1:13" x14ac:dyDescent="0.25">
      <c r="A493">
        <v>1447</v>
      </c>
      <c r="B493" s="1">
        <v>44818.00340277778</v>
      </c>
      <c r="C493" t="s">
        <v>491</v>
      </c>
      <c r="D493">
        <v>1.8560000000000001</v>
      </c>
      <c r="E493">
        <v>39.970999999999997</v>
      </c>
      <c r="F493">
        <v>39.850999999999999</v>
      </c>
      <c r="G493">
        <v>47.024000000000001</v>
      </c>
      <c r="H493">
        <v>5809034</v>
      </c>
      <c r="I493">
        <v>2492984</v>
      </c>
      <c r="J493">
        <v>4</v>
      </c>
      <c r="K493">
        <v>0</v>
      </c>
      <c r="L493">
        <v>46.472271999999997</v>
      </c>
      <c r="M493">
        <v>19.943871999999999</v>
      </c>
    </row>
    <row r="494" spans="1:13" x14ac:dyDescent="0.25">
      <c r="A494">
        <v>1448</v>
      </c>
      <c r="B494" s="1">
        <v>44818.045057870368</v>
      </c>
      <c r="C494" t="s">
        <v>492</v>
      </c>
      <c r="D494">
        <v>0.106</v>
      </c>
      <c r="E494">
        <v>39.96</v>
      </c>
      <c r="F494">
        <v>39.828000000000003</v>
      </c>
      <c r="G494">
        <v>40.030999999999999</v>
      </c>
      <c r="H494">
        <v>5359954</v>
      </c>
      <c r="I494">
        <v>2214839</v>
      </c>
      <c r="J494">
        <v>4</v>
      </c>
      <c r="K494">
        <v>1</v>
      </c>
      <c r="L494">
        <v>42.879632000000001</v>
      </c>
      <c r="M494">
        <v>17.718712</v>
      </c>
    </row>
    <row r="495" spans="1:13" x14ac:dyDescent="0.25">
      <c r="A495">
        <v>1449</v>
      </c>
      <c r="B495" s="1">
        <v>44818.086724537039</v>
      </c>
      <c r="C495" t="s">
        <v>493</v>
      </c>
      <c r="D495">
        <v>0.29799999999999999</v>
      </c>
      <c r="E495">
        <v>39.985999999999997</v>
      </c>
      <c r="F495">
        <v>39.921999999999997</v>
      </c>
      <c r="G495">
        <v>40.951999999999998</v>
      </c>
      <c r="H495">
        <v>4955613</v>
      </c>
      <c r="I495">
        <v>2242706</v>
      </c>
      <c r="J495">
        <v>4</v>
      </c>
      <c r="K495">
        <v>2</v>
      </c>
      <c r="L495">
        <v>39.644903999999997</v>
      </c>
      <c r="M495">
        <v>17.941648000000001</v>
      </c>
    </row>
    <row r="496" spans="1:13" x14ac:dyDescent="0.25">
      <c r="A496">
        <v>1450</v>
      </c>
      <c r="B496" s="1">
        <v>44818.128344907411</v>
      </c>
      <c r="C496" t="s">
        <v>494</v>
      </c>
      <c r="D496">
        <v>7.3999999999999996E-2</v>
      </c>
      <c r="E496">
        <v>39.965000000000003</v>
      </c>
      <c r="F496">
        <v>39.902000000000001</v>
      </c>
      <c r="G496">
        <v>40.030999999999999</v>
      </c>
      <c r="H496">
        <v>4568656</v>
      </c>
      <c r="I496">
        <v>2235984</v>
      </c>
      <c r="J496">
        <v>4</v>
      </c>
      <c r="K496">
        <v>3</v>
      </c>
      <c r="L496">
        <v>36.549247999999999</v>
      </c>
      <c r="M496">
        <v>17.887872000000002</v>
      </c>
    </row>
    <row r="497" spans="1:13" x14ac:dyDescent="0.25">
      <c r="A497">
        <v>1451</v>
      </c>
      <c r="B497" s="1">
        <v>44818.170011574075</v>
      </c>
      <c r="C497" t="s">
        <v>495</v>
      </c>
      <c r="D497">
        <v>7.7859999999999996</v>
      </c>
      <c r="E497">
        <v>40.683999999999997</v>
      </c>
      <c r="F497">
        <v>29.93</v>
      </c>
      <c r="G497">
        <v>47.951999999999998</v>
      </c>
      <c r="H497">
        <v>4676448</v>
      </c>
      <c r="I497">
        <v>2325120</v>
      </c>
      <c r="J497">
        <v>4</v>
      </c>
      <c r="K497">
        <v>4</v>
      </c>
      <c r="L497">
        <v>37.411583999999998</v>
      </c>
      <c r="M497">
        <v>18.600960000000001</v>
      </c>
    </row>
    <row r="498" spans="1:13" x14ac:dyDescent="0.25">
      <c r="A498">
        <v>1452</v>
      </c>
      <c r="B498" s="1">
        <v>44818.211655092593</v>
      </c>
      <c r="C498" t="s">
        <v>496</v>
      </c>
      <c r="D498">
        <v>5.4939999999999998</v>
      </c>
      <c r="E498">
        <v>39.317</v>
      </c>
      <c r="F498">
        <v>29.957999999999998</v>
      </c>
      <c r="G498">
        <v>39.988999999999997</v>
      </c>
      <c r="H498">
        <v>5552433</v>
      </c>
      <c r="I498">
        <v>2204969</v>
      </c>
      <c r="J498">
        <v>4</v>
      </c>
      <c r="K498">
        <v>5</v>
      </c>
      <c r="L498">
        <v>44.419463999999998</v>
      </c>
      <c r="M498">
        <v>17.639752000000001</v>
      </c>
    </row>
    <row r="499" spans="1:13" x14ac:dyDescent="0.25">
      <c r="A499">
        <v>1453</v>
      </c>
      <c r="B499" s="1">
        <v>44818.253379629627</v>
      </c>
      <c r="C499" t="s">
        <v>497</v>
      </c>
      <c r="D499">
        <v>1.0309999999999999</v>
      </c>
      <c r="E499">
        <v>39.987000000000002</v>
      </c>
      <c r="F499">
        <v>38.918999999999997</v>
      </c>
      <c r="G499">
        <v>40.972000000000001</v>
      </c>
      <c r="H499">
        <v>5458386</v>
      </c>
      <c r="I499">
        <v>2476788</v>
      </c>
      <c r="J499">
        <v>4</v>
      </c>
      <c r="K499">
        <v>6</v>
      </c>
      <c r="L499">
        <v>43.667088</v>
      </c>
      <c r="M499">
        <v>19.814304</v>
      </c>
    </row>
    <row r="500" spans="1:13" x14ac:dyDescent="0.25">
      <c r="A500">
        <v>1454</v>
      </c>
      <c r="B500" s="1">
        <v>44818.295011574075</v>
      </c>
      <c r="C500" t="s">
        <v>498</v>
      </c>
      <c r="D500">
        <v>0.108</v>
      </c>
      <c r="E500">
        <v>39.966000000000001</v>
      </c>
      <c r="F500">
        <v>39.877000000000002</v>
      </c>
      <c r="G500">
        <v>40.042000000000002</v>
      </c>
      <c r="H500">
        <v>5672602</v>
      </c>
      <c r="I500">
        <v>2133655</v>
      </c>
      <c r="J500">
        <v>4</v>
      </c>
      <c r="K500">
        <v>7</v>
      </c>
      <c r="L500">
        <v>45.380816000000003</v>
      </c>
      <c r="M500">
        <v>17.069240000000001</v>
      </c>
    </row>
    <row r="501" spans="1:13" x14ac:dyDescent="0.25">
      <c r="A501">
        <v>1455</v>
      </c>
      <c r="B501" s="1">
        <v>44818.336643518516</v>
      </c>
      <c r="C501" t="s">
        <v>499</v>
      </c>
      <c r="D501">
        <v>6.0999999999999999E-2</v>
      </c>
      <c r="E501">
        <v>39.96</v>
      </c>
      <c r="F501">
        <v>39.881999999999998</v>
      </c>
      <c r="G501">
        <v>40.045000000000002</v>
      </c>
      <c r="H501">
        <v>5605784</v>
      </c>
      <c r="I501">
        <v>2083872</v>
      </c>
      <c r="J501">
        <v>4</v>
      </c>
      <c r="K501">
        <v>8</v>
      </c>
      <c r="L501">
        <v>44.846271999999999</v>
      </c>
      <c r="M501">
        <v>16.670976</v>
      </c>
    </row>
    <row r="502" spans="1:13" x14ac:dyDescent="0.25">
      <c r="A502">
        <v>1456</v>
      </c>
      <c r="B502" s="1">
        <v>44818.378240740742</v>
      </c>
      <c r="C502" t="s">
        <v>500</v>
      </c>
      <c r="D502">
        <v>2.8000000000000001E-2</v>
      </c>
      <c r="E502">
        <v>39.948</v>
      </c>
      <c r="F502">
        <v>39.930999999999997</v>
      </c>
      <c r="G502">
        <v>39.997999999999998</v>
      </c>
      <c r="H502">
        <v>4887131</v>
      </c>
      <c r="I502">
        <v>1924634</v>
      </c>
      <c r="J502">
        <v>4</v>
      </c>
      <c r="K502">
        <v>9</v>
      </c>
      <c r="L502">
        <v>39.097048000000001</v>
      </c>
      <c r="M502">
        <v>15.397072</v>
      </c>
    </row>
    <row r="503" spans="1:13" x14ac:dyDescent="0.25">
      <c r="A503">
        <v>1457</v>
      </c>
      <c r="B503" s="1">
        <v>44818.420011574075</v>
      </c>
      <c r="C503" t="s">
        <v>501</v>
      </c>
      <c r="D503">
        <v>2.5550000000000002</v>
      </c>
      <c r="E503">
        <v>36.938000000000002</v>
      </c>
      <c r="F503">
        <v>29.917999999999999</v>
      </c>
      <c r="G503">
        <v>40.005000000000003</v>
      </c>
      <c r="H503">
        <v>3859186</v>
      </c>
      <c r="I503">
        <v>2081522</v>
      </c>
      <c r="J503">
        <v>4</v>
      </c>
      <c r="K503">
        <v>10</v>
      </c>
      <c r="L503">
        <v>30.873487999999998</v>
      </c>
      <c r="M503">
        <v>16.652176000000001</v>
      </c>
    </row>
    <row r="504" spans="1:13" x14ac:dyDescent="0.25">
      <c r="A504">
        <v>1458</v>
      </c>
      <c r="B504" s="1">
        <v>44818.46166666667</v>
      </c>
      <c r="C504" t="s">
        <v>502</v>
      </c>
      <c r="D504">
        <v>5.8250000000000002</v>
      </c>
      <c r="E504">
        <v>39.631</v>
      </c>
      <c r="F504">
        <v>29.896000000000001</v>
      </c>
      <c r="G504">
        <v>41.951999999999998</v>
      </c>
      <c r="H504">
        <v>4443168</v>
      </c>
      <c r="I504">
        <v>1870664</v>
      </c>
      <c r="J504">
        <v>4</v>
      </c>
      <c r="K504">
        <v>11</v>
      </c>
      <c r="L504">
        <v>35.545344</v>
      </c>
      <c r="M504">
        <v>14.965312000000001</v>
      </c>
    </row>
    <row r="505" spans="1:13" x14ac:dyDescent="0.25">
      <c r="A505">
        <v>1459</v>
      </c>
      <c r="B505" s="1">
        <v>44818.503437500003</v>
      </c>
      <c r="C505" t="s">
        <v>503</v>
      </c>
      <c r="D505">
        <v>0.96499999999999997</v>
      </c>
      <c r="E505">
        <v>39.951000000000001</v>
      </c>
      <c r="F505">
        <v>38.969000000000001</v>
      </c>
      <c r="G505">
        <v>40.923000000000002</v>
      </c>
      <c r="H505">
        <v>3737428</v>
      </c>
      <c r="I505">
        <v>2151426</v>
      </c>
      <c r="J505">
        <v>4</v>
      </c>
      <c r="K505">
        <v>12</v>
      </c>
      <c r="L505">
        <v>29.899424</v>
      </c>
      <c r="M505">
        <v>17.211407999999999</v>
      </c>
    </row>
    <row r="506" spans="1:13" x14ac:dyDescent="0.25">
      <c r="A506">
        <v>1460</v>
      </c>
      <c r="B506" s="1">
        <v>44818.545034722221</v>
      </c>
      <c r="C506" t="s">
        <v>504</v>
      </c>
      <c r="D506">
        <v>4.7960000000000003</v>
      </c>
      <c r="E506">
        <v>39.637999999999998</v>
      </c>
      <c r="F506">
        <v>30.948</v>
      </c>
      <c r="G506">
        <v>41.011000000000003</v>
      </c>
      <c r="H506">
        <v>2909289</v>
      </c>
      <c r="I506">
        <v>1676100</v>
      </c>
      <c r="J506">
        <v>4</v>
      </c>
      <c r="K506">
        <v>13</v>
      </c>
      <c r="L506">
        <v>23.274311999999998</v>
      </c>
      <c r="M506">
        <v>13.408799999999999</v>
      </c>
    </row>
    <row r="507" spans="1:13" x14ac:dyDescent="0.25">
      <c r="A507">
        <v>1461</v>
      </c>
      <c r="B507" s="1">
        <v>44818.586701388886</v>
      </c>
      <c r="C507" t="s">
        <v>505</v>
      </c>
      <c r="D507">
        <v>1.2809999999999999</v>
      </c>
      <c r="E507">
        <v>39.667000000000002</v>
      </c>
      <c r="F507">
        <v>38.948999999999998</v>
      </c>
      <c r="G507">
        <v>41.036999999999999</v>
      </c>
      <c r="H507">
        <v>4811944</v>
      </c>
      <c r="I507">
        <v>2058536</v>
      </c>
      <c r="J507">
        <v>4</v>
      </c>
      <c r="K507">
        <v>14</v>
      </c>
      <c r="L507">
        <v>38.495552000000004</v>
      </c>
      <c r="M507">
        <v>16.468288000000001</v>
      </c>
    </row>
    <row r="508" spans="1:13" x14ac:dyDescent="0.25">
      <c r="A508">
        <v>1462</v>
      </c>
      <c r="B508" s="1">
        <v>44818.628368055557</v>
      </c>
      <c r="C508" t="s">
        <v>506</v>
      </c>
      <c r="D508">
        <v>6.976</v>
      </c>
      <c r="E508">
        <v>55.65</v>
      </c>
      <c r="F508">
        <v>44.798000000000002</v>
      </c>
      <c r="G508">
        <v>68.899000000000001</v>
      </c>
      <c r="H508">
        <v>2002590</v>
      </c>
      <c r="I508">
        <v>2000784</v>
      </c>
      <c r="J508">
        <v>4</v>
      </c>
      <c r="K508">
        <v>15</v>
      </c>
      <c r="L508">
        <v>16.020720000000001</v>
      </c>
      <c r="M508">
        <v>16.006271999999999</v>
      </c>
    </row>
    <row r="509" spans="1:13" x14ac:dyDescent="0.25">
      <c r="A509">
        <v>1463</v>
      </c>
      <c r="B509" s="1">
        <v>44818.670034722221</v>
      </c>
      <c r="C509" t="s">
        <v>507</v>
      </c>
      <c r="D509">
        <v>4.5999999999999999E-2</v>
      </c>
      <c r="E509">
        <v>39.957000000000001</v>
      </c>
      <c r="F509">
        <v>39.947000000000003</v>
      </c>
      <c r="G509">
        <v>40.043999999999997</v>
      </c>
      <c r="H509">
        <v>4951043</v>
      </c>
      <c r="I509">
        <v>2172329</v>
      </c>
      <c r="J509">
        <v>4</v>
      </c>
      <c r="K509">
        <v>16</v>
      </c>
      <c r="L509">
        <v>39.608344000000002</v>
      </c>
      <c r="M509">
        <v>17.378632</v>
      </c>
    </row>
    <row r="510" spans="1:13" x14ac:dyDescent="0.25">
      <c r="A510">
        <v>1464</v>
      </c>
      <c r="B510" s="1">
        <v>44818.711770833332</v>
      </c>
      <c r="C510" t="s">
        <v>508</v>
      </c>
      <c r="D510">
        <v>3.93</v>
      </c>
      <c r="E510">
        <v>39.924999999999997</v>
      </c>
      <c r="F510">
        <v>38.953000000000003</v>
      </c>
      <c r="G510">
        <v>46.826999999999998</v>
      </c>
      <c r="H510">
        <v>4000464</v>
      </c>
      <c r="I510">
        <v>1865724</v>
      </c>
      <c r="J510">
        <v>4</v>
      </c>
      <c r="K510">
        <v>17</v>
      </c>
      <c r="L510">
        <v>32.003712</v>
      </c>
      <c r="M510">
        <v>14.925792</v>
      </c>
    </row>
    <row r="511" spans="1:13" x14ac:dyDescent="0.25">
      <c r="A511">
        <v>1465</v>
      </c>
      <c r="B511" s="1">
        <v>44818.753344907411</v>
      </c>
      <c r="C511" t="s">
        <v>509</v>
      </c>
      <c r="D511">
        <v>1.228</v>
      </c>
      <c r="E511">
        <v>40.197000000000003</v>
      </c>
      <c r="F511">
        <v>38.987000000000002</v>
      </c>
      <c r="G511">
        <v>40.966999999999999</v>
      </c>
      <c r="H511">
        <v>4758954</v>
      </c>
      <c r="I511">
        <v>2520524</v>
      </c>
      <c r="J511">
        <v>4</v>
      </c>
      <c r="K511">
        <v>18</v>
      </c>
      <c r="L511">
        <v>38.071632000000001</v>
      </c>
      <c r="M511">
        <v>20.164192</v>
      </c>
    </row>
    <row r="512" spans="1:13" x14ac:dyDescent="0.25">
      <c r="A512">
        <v>1466</v>
      </c>
      <c r="B512" s="1">
        <v>44818.795046296298</v>
      </c>
      <c r="C512" t="s">
        <v>510</v>
      </c>
      <c r="D512">
        <v>4.7649999999999997</v>
      </c>
      <c r="E512">
        <v>40.954999999999998</v>
      </c>
      <c r="F512">
        <v>38.932000000000002</v>
      </c>
      <c r="G512">
        <v>48.988</v>
      </c>
      <c r="H512">
        <v>3711800</v>
      </c>
      <c r="I512">
        <v>2135724</v>
      </c>
      <c r="J512">
        <v>4</v>
      </c>
      <c r="K512">
        <v>19</v>
      </c>
      <c r="L512">
        <v>29.694400000000002</v>
      </c>
      <c r="M512">
        <v>17.085792000000001</v>
      </c>
    </row>
    <row r="513" spans="1:13" x14ac:dyDescent="0.25">
      <c r="A513">
        <v>1467</v>
      </c>
      <c r="B513" s="1">
        <v>44818.836770833332</v>
      </c>
      <c r="C513" t="s">
        <v>511</v>
      </c>
      <c r="D513">
        <v>3.7149999999999999</v>
      </c>
      <c r="E513">
        <v>41.399000000000001</v>
      </c>
      <c r="F513">
        <v>38.99</v>
      </c>
      <c r="G513">
        <v>47.908999999999999</v>
      </c>
      <c r="H513">
        <v>3819483</v>
      </c>
      <c r="I513">
        <v>2035976</v>
      </c>
      <c r="J513">
        <v>4</v>
      </c>
      <c r="K513">
        <v>20</v>
      </c>
      <c r="L513">
        <v>30.555864</v>
      </c>
      <c r="M513">
        <v>16.287807999999998</v>
      </c>
    </row>
    <row r="514" spans="1:13" x14ac:dyDescent="0.25">
      <c r="A514">
        <v>1468</v>
      </c>
      <c r="B514" s="1">
        <v>44818.878298611111</v>
      </c>
      <c r="C514" t="s">
        <v>512</v>
      </c>
      <c r="D514">
        <v>1.8180000000000001</v>
      </c>
      <c r="E514">
        <v>39.953000000000003</v>
      </c>
      <c r="F514">
        <v>38.884999999999998</v>
      </c>
      <c r="G514">
        <v>41.042000000000002</v>
      </c>
      <c r="H514">
        <v>4868103</v>
      </c>
      <c r="I514">
        <v>2320542</v>
      </c>
      <c r="J514">
        <v>4</v>
      </c>
      <c r="K514">
        <v>21</v>
      </c>
      <c r="L514">
        <v>38.944823999999997</v>
      </c>
      <c r="M514">
        <v>18.564336000000001</v>
      </c>
    </row>
    <row r="515" spans="1:13" x14ac:dyDescent="0.25">
      <c r="A515">
        <v>1469</v>
      </c>
      <c r="B515" s="1">
        <v>44818.919965277775</v>
      </c>
      <c r="C515" t="s">
        <v>513</v>
      </c>
      <c r="D515">
        <v>1.2310000000000001</v>
      </c>
      <c r="E515">
        <v>39.682000000000002</v>
      </c>
      <c r="F515">
        <v>37.951000000000001</v>
      </c>
      <c r="G515">
        <v>40.909999999999997</v>
      </c>
      <c r="H515">
        <v>5592492</v>
      </c>
      <c r="I515">
        <v>2000099</v>
      </c>
      <c r="J515">
        <v>4</v>
      </c>
      <c r="K515">
        <v>22</v>
      </c>
      <c r="L515">
        <v>44.739936</v>
      </c>
      <c r="M515">
        <v>16.000792000000001</v>
      </c>
    </row>
    <row r="516" spans="1:13" x14ac:dyDescent="0.25">
      <c r="A516">
        <v>1470</v>
      </c>
      <c r="B516" s="1">
        <v>44818.961736111109</v>
      </c>
      <c r="C516" t="s">
        <v>514</v>
      </c>
      <c r="D516">
        <v>7.2729999999999997</v>
      </c>
      <c r="E516">
        <v>39.354999999999997</v>
      </c>
      <c r="F516">
        <v>29.983000000000001</v>
      </c>
      <c r="G516">
        <v>41.96</v>
      </c>
      <c r="H516">
        <v>5172677</v>
      </c>
      <c r="I516">
        <v>2267618</v>
      </c>
      <c r="J516">
        <v>4</v>
      </c>
      <c r="K516">
        <v>23</v>
      </c>
      <c r="L516">
        <v>41.381416000000002</v>
      </c>
      <c r="M516">
        <v>18.140944000000001</v>
      </c>
    </row>
    <row r="517" spans="1:13" x14ac:dyDescent="0.25">
      <c r="A517">
        <v>1471</v>
      </c>
      <c r="B517" s="1">
        <v>44819.003391203703</v>
      </c>
      <c r="C517" t="s">
        <v>515</v>
      </c>
      <c r="D517">
        <v>5.7290000000000001</v>
      </c>
      <c r="E517">
        <v>39.030999999999999</v>
      </c>
      <c r="F517">
        <v>30</v>
      </c>
      <c r="G517">
        <v>40.006</v>
      </c>
      <c r="H517">
        <v>4255505</v>
      </c>
      <c r="I517">
        <v>2348018</v>
      </c>
      <c r="J517">
        <v>5</v>
      </c>
      <c r="K517">
        <v>0</v>
      </c>
      <c r="L517">
        <v>34.044040000000003</v>
      </c>
      <c r="M517">
        <v>18.784144000000001</v>
      </c>
    </row>
    <row r="518" spans="1:13" x14ac:dyDescent="0.25">
      <c r="A518">
        <v>1472</v>
      </c>
      <c r="B518" s="1">
        <v>44819.044976851852</v>
      </c>
      <c r="C518" t="s">
        <v>516</v>
      </c>
      <c r="D518">
        <v>4.4580000000000002</v>
      </c>
      <c r="E518">
        <v>42.037999999999997</v>
      </c>
      <c r="F518">
        <v>38.970999999999997</v>
      </c>
      <c r="G518">
        <v>46.947000000000003</v>
      </c>
      <c r="H518">
        <v>5319381</v>
      </c>
      <c r="I518">
        <v>2312410</v>
      </c>
      <c r="J518">
        <v>5</v>
      </c>
      <c r="K518">
        <v>1</v>
      </c>
      <c r="L518">
        <v>42.555047999999999</v>
      </c>
      <c r="M518">
        <v>18.499279999999999</v>
      </c>
    </row>
    <row r="519" spans="1:13" x14ac:dyDescent="0.25">
      <c r="A519">
        <v>1473</v>
      </c>
      <c r="B519" s="1">
        <v>44819.086643518516</v>
      </c>
      <c r="C519" t="s">
        <v>517</v>
      </c>
      <c r="D519">
        <v>4.97</v>
      </c>
      <c r="E519">
        <v>39.930999999999997</v>
      </c>
      <c r="F519">
        <v>30.021000000000001</v>
      </c>
      <c r="G519">
        <v>39.954000000000001</v>
      </c>
      <c r="H519">
        <v>5635673</v>
      </c>
      <c r="I519">
        <v>2441387</v>
      </c>
      <c r="J519">
        <v>5</v>
      </c>
      <c r="K519">
        <v>2</v>
      </c>
      <c r="L519">
        <v>45.085383999999998</v>
      </c>
      <c r="M519">
        <v>19.531096000000002</v>
      </c>
    </row>
    <row r="520" spans="1:13" x14ac:dyDescent="0.25">
      <c r="A520">
        <v>1474</v>
      </c>
      <c r="B520" s="1">
        <v>44819.128425925926</v>
      </c>
      <c r="C520" t="s">
        <v>518</v>
      </c>
      <c r="D520">
        <v>9.3520000000000003</v>
      </c>
      <c r="E520">
        <v>41.558999999999997</v>
      </c>
      <c r="F520">
        <v>30.035</v>
      </c>
      <c r="G520">
        <v>54.738</v>
      </c>
      <c r="H520">
        <v>4084218</v>
      </c>
      <c r="I520">
        <v>2736455</v>
      </c>
      <c r="J520">
        <v>5</v>
      </c>
      <c r="K520">
        <v>3</v>
      </c>
      <c r="L520">
        <v>32.673743999999999</v>
      </c>
      <c r="M520">
        <v>21.891639999999999</v>
      </c>
    </row>
    <row r="521" spans="1:13" x14ac:dyDescent="0.25">
      <c r="A521">
        <v>1475</v>
      </c>
      <c r="B521" s="1">
        <v>44819.170023148145</v>
      </c>
      <c r="C521" t="s">
        <v>519</v>
      </c>
      <c r="D521">
        <v>4.8090000000000002</v>
      </c>
      <c r="E521">
        <v>39.280999999999999</v>
      </c>
      <c r="F521">
        <v>30.866</v>
      </c>
      <c r="G521">
        <v>41.017000000000003</v>
      </c>
      <c r="H521">
        <v>5975486</v>
      </c>
      <c r="I521">
        <v>2396864</v>
      </c>
      <c r="J521">
        <v>5</v>
      </c>
      <c r="K521">
        <v>4</v>
      </c>
      <c r="L521">
        <v>47.803888000000001</v>
      </c>
      <c r="M521">
        <v>19.174911999999999</v>
      </c>
    </row>
    <row r="522" spans="1:13" x14ac:dyDescent="0.25">
      <c r="A522">
        <v>1476</v>
      </c>
      <c r="B522" s="1">
        <v>44819.211724537039</v>
      </c>
      <c r="C522" t="s">
        <v>520</v>
      </c>
      <c r="D522">
        <v>4.9850000000000003</v>
      </c>
      <c r="E522">
        <v>39.936</v>
      </c>
      <c r="F522">
        <v>29.981999999999999</v>
      </c>
      <c r="G522">
        <v>39.969000000000001</v>
      </c>
      <c r="H522">
        <v>4387557</v>
      </c>
      <c r="I522">
        <v>2638798</v>
      </c>
      <c r="J522">
        <v>5</v>
      </c>
      <c r="K522">
        <v>5</v>
      </c>
      <c r="L522">
        <v>35.100456000000001</v>
      </c>
      <c r="M522">
        <v>21.110384</v>
      </c>
    </row>
    <row r="523" spans="1:13" x14ac:dyDescent="0.25">
      <c r="A523">
        <v>1477</v>
      </c>
      <c r="B523" s="1">
        <v>44819.253344907411</v>
      </c>
      <c r="C523" t="s">
        <v>521</v>
      </c>
      <c r="D523">
        <v>5.2640000000000002</v>
      </c>
      <c r="E523">
        <v>39.661000000000001</v>
      </c>
      <c r="F523">
        <v>29.943999999999999</v>
      </c>
      <c r="G523">
        <v>40.021999999999998</v>
      </c>
      <c r="H523">
        <v>5737604</v>
      </c>
      <c r="I523">
        <v>2231725</v>
      </c>
      <c r="J523">
        <v>5</v>
      </c>
      <c r="K523">
        <v>6</v>
      </c>
      <c r="L523">
        <v>45.900832000000001</v>
      </c>
      <c r="M523">
        <v>17.8538</v>
      </c>
    </row>
    <row r="524" spans="1:13" x14ac:dyDescent="0.25">
      <c r="A524">
        <v>1478</v>
      </c>
      <c r="B524" s="1">
        <v>44819.294930555552</v>
      </c>
      <c r="C524" t="s">
        <v>522</v>
      </c>
      <c r="D524">
        <v>1.204</v>
      </c>
      <c r="E524">
        <v>39.689</v>
      </c>
      <c r="F524">
        <v>38.920999999999999</v>
      </c>
      <c r="G524">
        <v>40.847999999999999</v>
      </c>
      <c r="H524">
        <v>5759614</v>
      </c>
      <c r="I524">
        <v>2185472</v>
      </c>
      <c r="J524">
        <v>5</v>
      </c>
      <c r="K524">
        <v>7</v>
      </c>
      <c r="L524">
        <v>46.076912</v>
      </c>
      <c r="M524">
        <v>17.483775999999999</v>
      </c>
    </row>
    <row r="525" spans="1:13" x14ac:dyDescent="0.25">
      <c r="A525">
        <v>1479</v>
      </c>
      <c r="B525" s="1">
        <v>44819.336793981478</v>
      </c>
      <c r="C525" t="s">
        <v>523</v>
      </c>
      <c r="D525">
        <v>2.2389999999999999</v>
      </c>
      <c r="E525">
        <v>40.258000000000003</v>
      </c>
      <c r="F525">
        <v>36.975000000000001</v>
      </c>
      <c r="G525">
        <v>41.99</v>
      </c>
      <c r="H525">
        <v>5237085</v>
      </c>
      <c r="I525">
        <v>2026560</v>
      </c>
      <c r="J525">
        <v>5</v>
      </c>
      <c r="K525">
        <v>8</v>
      </c>
      <c r="L525">
        <v>41.896680000000003</v>
      </c>
      <c r="M525">
        <v>16.212479999999999</v>
      </c>
    </row>
    <row r="526" spans="1:13" x14ac:dyDescent="0.25">
      <c r="A526">
        <v>1480</v>
      </c>
      <c r="B526" s="1">
        <v>44819.37835648148</v>
      </c>
      <c r="C526" t="s">
        <v>524</v>
      </c>
      <c r="D526">
        <v>8.7780000000000005</v>
      </c>
      <c r="E526">
        <v>39.674999999999997</v>
      </c>
      <c r="F526">
        <v>30.939</v>
      </c>
      <c r="G526">
        <v>56.997999999999998</v>
      </c>
      <c r="H526">
        <v>5167109</v>
      </c>
      <c r="I526">
        <v>2132957</v>
      </c>
      <c r="J526">
        <v>5</v>
      </c>
      <c r="K526">
        <v>9</v>
      </c>
      <c r="L526">
        <v>41.336872</v>
      </c>
      <c r="M526">
        <v>17.063656000000002</v>
      </c>
    </row>
    <row r="527" spans="1:13" x14ac:dyDescent="0.25">
      <c r="A527">
        <v>1481</v>
      </c>
      <c r="B527" s="1">
        <v>44819.420046296298</v>
      </c>
      <c r="C527" t="s">
        <v>525</v>
      </c>
      <c r="D527">
        <v>6.47</v>
      </c>
      <c r="E527">
        <v>32.750999999999998</v>
      </c>
      <c r="F527">
        <v>29.972000000000001</v>
      </c>
      <c r="G527">
        <v>38.978000000000002</v>
      </c>
      <c r="H527">
        <v>4469704</v>
      </c>
      <c r="I527">
        <v>2167262</v>
      </c>
      <c r="J527">
        <v>5</v>
      </c>
      <c r="K527">
        <v>10</v>
      </c>
      <c r="L527">
        <v>35.757632000000001</v>
      </c>
      <c r="M527">
        <v>17.338096</v>
      </c>
    </row>
    <row r="528" spans="1:13" x14ac:dyDescent="0.25">
      <c r="A528">
        <v>1482</v>
      </c>
      <c r="B528" s="1">
        <v>44819.461631944447</v>
      </c>
      <c r="C528" t="s">
        <v>526</v>
      </c>
      <c r="D528">
        <v>5.77</v>
      </c>
      <c r="E528">
        <v>39.284999999999997</v>
      </c>
      <c r="F528">
        <v>29.95</v>
      </c>
      <c r="G528">
        <v>40.899000000000001</v>
      </c>
      <c r="H528">
        <v>3353678</v>
      </c>
      <c r="I528">
        <v>2194898</v>
      </c>
      <c r="J528">
        <v>5</v>
      </c>
      <c r="K528">
        <v>11</v>
      </c>
      <c r="L528">
        <v>26.829423999999999</v>
      </c>
      <c r="M528">
        <v>17.559183999999998</v>
      </c>
    </row>
    <row r="529" spans="1:13" x14ac:dyDescent="0.25">
      <c r="A529">
        <v>1483</v>
      </c>
      <c r="B529" s="1">
        <v>44819.503611111111</v>
      </c>
      <c r="C529" t="s">
        <v>527</v>
      </c>
      <c r="D529">
        <v>78.957999999999998</v>
      </c>
      <c r="E529">
        <v>374.44499999999999</v>
      </c>
      <c r="F529">
        <v>352.983</v>
      </c>
      <c r="G529">
        <v>595.09</v>
      </c>
      <c r="H529">
        <v>1333502</v>
      </c>
      <c r="I529">
        <v>1774733</v>
      </c>
      <c r="J529">
        <v>5</v>
      </c>
      <c r="K529">
        <v>12</v>
      </c>
      <c r="L529">
        <v>10.668016</v>
      </c>
      <c r="M529">
        <v>14.197863999999999</v>
      </c>
    </row>
    <row r="530" spans="1:13" x14ac:dyDescent="0.25">
      <c r="A530">
        <v>1484</v>
      </c>
      <c r="B530" s="1">
        <v>44819.545034722221</v>
      </c>
      <c r="C530" t="s">
        <v>528</v>
      </c>
      <c r="D530">
        <v>4.6900000000000004</v>
      </c>
      <c r="E530">
        <v>39.26</v>
      </c>
      <c r="F530">
        <v>30.934000000000001</v>
      </c>
      <c r="G530">
        <v>39.969000000000001</v>
      </c>
      <c r="H530">
        <v>3342252</v>
      </c>
      <c r="I530">
        <v>2178563</v>
      </c>
      <c r="J530">
        <v>5</v>
      </c>
      <c r="K530">
        <v>13</v>
      </c>
      <c r="L530">
        <v>26.738015999999998</v>
      </c>
      <c r="M530">
        <v>17.428504</v>
      </c>
    </row>
    <row r="531" spans="1:13" x14ac:dyDescent="0.25">
      <c r="A531">
        <v>1485</v>
      </c>
      <c r="B531" s="1">
        <v>44819.58662037037</v>
      </c>
      <c r="C531" t="s">
        <v>529</v>
      </c>
      <c r="D531">
        <v>6.407</v>
      </c>
      <c r="E531">
        <v>40.444000000000003</v>
      </c>
      <c r="F531">
        <v>38.966000000000001</v>
      </c>
      <c r="G531">
        <v>61.469000000000001</v>
      </c>
      <c r="H531">
        <v>4344512</v>
      </c>
      <c r="I531">
        <v>2029701</v>
      </c>
      <c r="J531">
        <v>5</v>
      </c>
      <c r="K531">
        <v>14</v>
      </c>
      <c r="L531">
        <v>34.756095999999999</v>
      </c>
      <c r="M531">
        <v>16.237608000000002</v>
      </c>
    </row>
    <row r="532" spans="1:13" x14ac:dyDescent="0.25">
      <c r="K532" t="s">
        <v>547</v>
      </c>
      <c r="L532">
        <f>GEOMEAN(L2:L531)</f>
        <v>13.876057855548998</v>
      </c>
      <c r="M532">
        <f>GEOMEAN(M2:M531)</f>
        <v>12.392678561118849</v>
      </c>
    </row>
    <row r="533" spans="1:13" x14ac:dyDescent="0.25">
      <c r="K533" t="s">
        <v>545</v>
      </c>
      <c r="L533">
        <f>AVERAGEA(L2:L531)</f>
        <v>19.687631169811318</v>
      </c>
      <c r="M533">
        <f>AVERAGEA(M2:M531)</f>
        <v>12.981765237735852</v>
      </c>
    </row>
    <row r="534" spans="1:13" x14ac:dyDescent="0.25">
      <c r="K534" t="s">
        <v>546</v>
      </c>
      <c r="L534">
        <f>AVERAGE(L2:L531)</f>
        <v>19.687631169811318</v>
      </c>
      <c r="M534">
        <f>AVERAGE(M2:M531)</f>
        <v>12.981765237735852</v>
      </c>
    </row>
    <row r="535" spans="1:13" x14ac:dyDescent="0.25">
      <c r="K535" t="s">
        <v>548</v>
      </c>
      <c r="L535">
        <f>_xlfn.STDEV.P(L2:L531)</f>
        <v>15.056226824798618</v>
      </c>
      <c r="M535">
        <f>_xlfn.STDEV.P(M2:M531)</f>
        <v>3.3472199568650285</v>
      </c>
    </row>
    <row r="536" spans="1:13" x14ac:dyDescent="0.25">
      <c r="K536" t="s">
        <v>549</v>
      </c>
      <c r="L536">
        <f>MIN(L2:L531)</f>
        <v>2.736488</v>
      </c>
      <c r="M536">
        <f>MIN(M2:M531)</f>
        <v>1.8136000000000001</v>
      </c>
    </row>
    <row r="537" spans="1:13" x14ac:dyDescent="0.25">
      <c r="K537" t="s">
        <v>550</v>
      </c>
      <c r="L537">
        <f>MAX(L2:L531)</f>
        <v>52.673887999999998</v>
      </c>
      <c r="M537">
        <f>MAX(M2:M531)</f>
        <v>21.891639999999999</v>
      </c>
    </row>
    <row r="539" spans="1:13" x14ac:dyDescent="0.25">
      <c r="K539" t="s">
        <v>551</v>
      </c>
    </row>
    <row r="540" spans="1:13" x14ac:dyDescent="0.25">
      <c r="K540" s="2">
        <v>0</v>
      </c>
      <c r="L540">
        <f t="shared" ref="L540:L541" si="0">AVERAGEIF(K$2:K$531,K540,L$2:L$531)</f>
        <v>21.926202545454547</v>
      </c>
      <c r="M540">
        <v>21.249096000000002</v>
      </c>
    </row>
    <row r="541" spans="1:13" x14ac:dyDescent="0.25">
      <c r="K541" s="2">
        <v>1</v>
      </c>
      <c r="L541">
        <f t="shared" si="0"/>
        <v>23.922984</v>
      </c>
      <c r="M541">
        <v>23.211224000000001</v>
      </c>
    </row>
    <row r="542" spans="1:13" x14ac:dyDescent="0.25">
      <c r="K542" s="2">
        <v>2</v>
      </c>
      <c r="L542">
        <f>AVERAGEIF(K$2:K$531,K542,L$2:L$531)</f>
        <v>21.503270545454541</v>
      </c>
      <c r="M542">
        <v>20.844135999999999</v>
      </c>
    </row>
    <row r="543" spans="1:13" x14ac:dyDescent="0.25">
      <c r="K543" s="2">
        <v>3</v>
      </c>
      <c r="L543">
        <f t="shared" ref="L543:L563" si="1">AVERAGEIF(K$2:K$531,K543,L$2:L$531)</f>
        <v>21.137129818181819</v>
      </c>
      <c r="M543">
        <v>20.441552000000001</v>
      </c>
    </row>
    <row r="544" spans="1:13" x14ac:dyDescent="0.25">
      <c r="K544" s="2">
        <v>4</v>
      </c>
      <c r="L544">
        <f t="shared" si="1"/>
        <v>24.126367636363639</v>
      </c>
      <c r="M544">
        <v>23.324952</v>
      </c>
    </row>
    <row r="545" spans="11:13" x14ac:dyDescent="0.25">
      <c r="K545" s="2">
        <v>5</v>
      </c>
      <c r="L545">
        <f t="shared" si="1"/>
        <v>20.476887636363639</v>
      </c>
      <c r="M545">
        <v>21.674023999999999</v>
      </c>
    </row>
    <row r="546" spans="11:13" x14ac:dyDescent="0.25">
      <c r="K546" s="2">
        <v>6</v>
      </c>
      <c r="L546">
        <f t="shared" si="1"/>
        <v>21.951447272727272</v>
      </c>
      <c r="M546">
        <v>21.273008000000001</v>
      </c>
    </row>
    <row r="547" spans="11:13" x14ac:dyDescent="0.25">
      <c r="K547" s="2">
        <v>7</v>
      </c>
      <c r="L547">
        <f t="shared" si="1"/>
        <v>26.828294545454547</v>
      </c>
      <c r="M547">
        <v>27.518879999999999</v>
      </c>
    </row>
    <row r="548" spans="11:13" x14ac:dyDescent="0.25">
      <c r="K548" s="2">
        <v>8</v>
      </c>
      <c r="L548">
        <f t="shared" si="1"/>
        <v>20.241990545454545</v>
      </c>
      <c r="M548">
        <v>20.241983999999999</v>
      </c>
    </row>
    <row r="549" spans="11:13" x14ac:dyDescent="0.25">
      <c r="K549" s="2">
        <v>9</v>
      </c>
      <c r="L549">
        <f t="shared" si="1"/>
        <v>18.904040727272726</v>
      </c>
      <c r="M549">
        <v>18.904039999999998</v>
      </c>
    </row>
    <row r="550" spans="11:13" x14ac:dyDescent="0.25">
      <c r="K550" s="2">
        <v>10</v>
      </c>
      <c r="L550">
        <f t="shared" si="1"/>
        <v>16.941932727272729</v>
      </c>
      <c r="M550">
        <v>16.941928000000001</v>
      </c>
    </row>
    <row r="551" spans="11:13" x14ac:dyDescent="0.25">
      <c r="K551" s="2">
        <v>11</v>
      </c>
      <c r="L551">
        <f t="shared" si="1"/>
        <v>18.977755636363636</v>
      </c>
      <c r="M551">
        <v>18.977751999999999</v>
      </c>
    </row>
    <row r="552" spans="11:13" x14ac:dyDescent="0.25">
      <c r="K552" s="2">
        <v>12</v>
      </c>
      <c r="L552">
        <f t="shared" si="1"/>
        <v>19.915101666666668</v>
      </c>
      <c r="M552">
        <v>19.915095999999998</v>
      </c>
    </row>
    <row r="553" spans="11:13" x14ac:dyDescent="0.25">
      <c r="K553" s="2">
        <v>13</v>
      </c>
      <c r="L553">
        <f t="shared" si="1"/>
        <v>18.009934909090912</v>
      </c>
      <c r="M553">
        <v>18.009927999999999</v>
      </c>
    </row>
    <row r="554" spans="11:13" x14ac:dyDescent="0.25">
      <c r="K554" s="2">
        <v>14</v>
      </c>
      <c r="L554">
        <f t="shared" si="1"/>
        <v>18.783009043478266</v>
      </c>
      <c r="M554">
        <v>18.783007999999999</v>
      </c>
    </row>
    <row r="555" spans="11:13" x14ac:dyDescent="0.25">
      <c r="K555" s="2">
        <v>15</v>
      </c>
      <c r="L555">
        <f t="shared" si="1"/>
        <v>18.557705142857142</v>
      </c>
      <c r="M555">
        <v>19.061768000000001</v>
      </c>
    </row>
    <row r="556" spans="11:13" x14ac:dyDescent="0.25">
      <c r="K556" s="2">
        <v>16</v>
      </c>
      <c r="L556">
        <f t="shared" si="1"/>
        <v>18.018933565217392</v>
      </c>
      <c r="M556">
        <v>18.595672</v>
      </c>
    </row>
    <row r="557" spans="11:13" x14ac:dyDescent="0.25">
      <c r="K557" s="2">
        <v>17</v>
      </c>
      <c r="L557">
        <f t="shared" si="1"/>
        <v>17.677343636363638</v>
      </c>
      <c r="M557">
        <v>18.40316</v>
      </c>
    </row>
    <row r="558" spans="11:13" x14ac:dyDescent="0.25">
      <c r="K558" s="2">
        <v>18</v>
      </c>
      <c r="L558">
        <f t="shared" si="1"/>
        <v>17.234737454545453</v>
      </c>
      <c r="M558">
        <v>18.143143999999999</v>
      </c>
    </row>
    <row r="559" spans="11:13" x14ac:dyDescent="0.25">
      <c r="K559" s="2">
        <v>19</v>
      </c>
      <c r="L559">
        <f t="shared" si="1"/>
        <v>11.693435428571428</v>
      </c>
      <c r="M559">
        <v>11.431623999999999</v>
      </c>
    </row>
    <row r="560" spans="11:13" x14ac:dyDescent="0.25">
      <c r="K560" s="2">
        <v>20</v>
      </c>
      <c r="L560">
        <f t="shared" si="1"/>
        <v>16.976566909090906</v>
      </c>
      <c r="M560">
        <v>16.509879999999999</v>
      </c>
    </row>
    <row r="561" spans="11:13" x14ac:dyDescent="0.25">
      <c r="K561" s="2">
        <v>21</v>
      </c>
      <c r="L561">
        <f t="shared" si="1"/>
        <v>20.440110545454552</v>
      </c>
      <c r="M561">
        <v>19.7942</v>
      </c>
    </row>
    <row r="562" spans="11:13" x14ac:dyDescent="0.25">
      <c r="K562" s="2">
        <v>22</v>
      </c>
      <c r="L562">
        <f t="shared" si="1"/>
        <v>18.457688363636365</v>
      </c>
      <c r="M562">
        <v>17.967312</v>
      </c>
    </row>
    <row r="563" spans="11:13" x14ac:dyDescent="0.25">
      <c r="K563" s="2">
        <v>23</v>
      </c>
      <c r="L563">
        <f t="shared" si="1"/>
        <v>19.48183490909091</v>
      </c>
      <c r="M563">
        <v>18.951623999999999</v>
      </c>
    </row>
  </sheetData>
  <autoFilter ref="A1:M53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InternetSpeedTest 2022-09-15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Nevill</dc:creator>
  <cp:lastModifiedBy>Alan Nevill</cp:lastModifiedBy>
  <dcterms:created xsi:type="dcterms:W3CDTF">2022-09-15T13:48:05Z</dcterms:created>
  <dcterms:modified xsi:type="dcterms:W3CDTF">2022-09-16T07:00:59Z</dcterms:modified>
</cp:coreProperties>
</file>