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non\Documents\"/>
    </mc:Choice>
  </mc:AlternateContent>
  <xr:revisionPtr revIDLastSave="0" documentId="13_ncr:1_{1ED87AB5-D41E-44CE-AA09-4D269A5AE9D0}" xr6:coauthVersionLast="45" xr6:coauthVersionMax="45" xr10:uidLastSave="{00000000-0000-0000-0000-000000000000}"/>
  <bookViews>
    <workbookView xWindow="-110" yWindow="-110" windowWidth="18470" windowHeight="11020" xr2:uid="{0184F84B-C12B-4A9F-AAF6-A36FC487B0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D10" i="1"/>
  <c r="D28" i="1" s="1"/>
  <c r="B27" i="1"/>
  <c r="C20" i="1"/>
  <c r="C10" i="1"/>
  <c r="B10" i="1"/>
  <c r="B28" i="1" l="1"/>
  <c r="B30" i="1" s="1"/>
  <c r="C29" i="1" s="1"/>
  <c r="C27" i="1"/>
  <c r="C28" i="1" s="1"/>
  <c r="C30" i="1" s="1"/>
  <c r="D29" i="1" s="1"/>
  <c r="D30" i="1" s="1"/>
</calcChain>
</file>

<file path=xl/sharedStrings.xml><?xml version="1.0" encoding="utf-8"?>
<sst xmlns="http://schemas.openxmlformats.org/spreadsheetml/2006/main" count="31" uniqueCount="31">
  <si>
    <t>Cash Flow Forecast Year 2021</t>
  </si>
  <si>
    <t>January</t>
  </si>
  <si>
    <t>Febraury</t>
  </si>
  <si>
    <t>March</t>
  </si>
  <si>
    <t>Income</t>
  </si>
  <si>
    <t>Finance</t>
  </si>
  <si>
    <t>Sales of Fixed Asset</t>
  </si>
  <si>
    <t>Other</t>
  </si>
  <si>
    <t>Total Income</t>
  </si>
  <si>
    <t>Expenditure</t>
  </si>
  <si>
    <t>SOCSO</t>
  </si>
  <si>
    <t>KWSP</t>
  </si>
  <si>
    <t>Power (electricity &amp; water)</t>
  </si>
  <si>
    <t>Postage and carriage</t>
  </si>
  <si>
    <t>Interest and bank charges payable</t>
  </si>
  <si>
    <t>Employee Salary</t>
  </si>
  <si>
    <t>Transportaion Charges</t>
  </si>
  <si>
    <t>Entertainment Fee</t>
  </si>
  <si>
    <t>Donation</t>
  </si>
  <si>
    <t>Tools &amp; Implement</t>
  </si>
  <si>
    <t>Printing &amp; Stationary</t>
  </si>
  <si>
    <t>Petrol &amp; Diesel</t>
  </si>
  <si>
    <t>Telephone Charges</t>
  </si>
  <si>
    <t>Total Expenditure</t>
  </si>
  <si>
    <t>Supplier</t>
  </si>
  <si>
    <t>Cashflow Surplus/Deficit</t>
  </si>
  <si>
    <t>Opening Cash Balance</t>
  </si>
  <si>
    <t>Closing Cash Balance</t>
  </si>
  <si>
    <t>Cash Sales</t>
  </si>
  <si>
    <t>Bonus</t>
  </si>
  <si>
    <t>KEN HENG GLASS &amp; ALUMINIUM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</si>
</sst>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0" fontId="0" fillId="0" borderId="0" xfId="0" applyBorder="1"/>
    <xf numFmtId="43" fontId="0" fillId="0" borderId="0" xfId="1" applyFont="1" applyBorder="1"/>
    <xf numFmtId="43" fontId="0" fillId="0" borderId="1" xfId="1" applyFont="1" applyBorder="1"/>
    <xf numFmtId="43" fontId="2" fillId="0" borderId="0" xfId="1" applyFont="1"/>
    <xf numFmtId="43" fontId="3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407E7-F529-41DD-90E7-F027AF5B4185}">
  <dimension ref="A1:J30"/>
  <sheetViews>
    <sheetView tabSelected="1" workbookViewId="0">
      <selection activeCell="I18" sqref="I18"/>
    </sheetView>
  </sheetViews>
  <sheetFormatPr defaultRowHeight="14.5" x14ac:dyDescent="0.35"/>
  <cols>
    <col min="1" max="1" width="29.7265625" bestFit="1" customWidth="1"/>
    <col min="2" max="4" width="10.08984375" bestFit="1" customWidth="1"/>
  </cols>
  <sheetData>
    <row r="1" spans="1:10" x14ac:dyDescent="0.35">
      <c r="A1" t="s">
        <v>30</v>
      </c>
    </row>
    <row r="2" spans="1:10" x14ac:dyDescent="0.35">
      <c r="E2" s="1"/>
    </row>
    <row r="3" spans="1:10" x14ac:dyDescent="0.35">
      <c r="A3" s="5" t="s">
        <v>0</v>
      </c>
      <c r="B3" s="1"/>
      <c r="C3" s="1"/>
      <c r="D3" s="1"/>
      <c r="E3" s="1"/>
    </row>
    <row r="4" spans="1:10" x14ac:dyDescent="0.35">
      <c r="A4" s="1"/>
      <c r="B4" s="1" t="s">
        <v>1</v>
      </c>
      <c r="C4" s="1" t="s">
        <v>2</v>
      </c>
      <c r="D4" s="1" t="s">
        <v>3</v>
      </c>
      <c r="E4" s="1"/>
    </row>
    <row r="5" spans="1:10" ht="15.5" x14ac:dyDescent="0.35">
      <c r="A5" s="6" t="s">
        <v>4</v>
      </c>
      <c r="B5" s="1"/>
      <c r="C5" s="1"/>
      <c r="D5" s="1"/>
      <c r="E5" s="1"/>
    </row>
    <row r="6" spans="1:10" x14ac:dyDescent="0.35">
      <c r="A6" s="1" t="s">
        <v>5</v>
      </c>
      <c r="B6" s="1">
        <v>10000</v>
      </c>
      <c r="C6" s="1">
        <v>0</v>
      </c>
      <c r="D6" s="1">
        <v>0</v>
      </c>
      <c r="E6" s="1"/>
    </row>
    <row r="7" spans="1:10" x14ac:dyDescent="0.35">
      <c r="A7" s="1" t="s">
        <v>6</v>
      </c>
      <c r="B7" s="1">
        <v>0</v>
      </c>
      <c r="C7" s="1">
        <v>0</v>
      </c>
      <c r="D7" s="1">
        <v>0</v>
      </c>
      <c r="E7" s="3"/>
      <c r="F7" s="2"/>
      <c r="G7" s="2"/>
      <c r="H7" s="2"/>
      <c r="I7" s="2"/>
    </row>
    <row r="8" spans="1:10" x14ac:dyDescent="0.35">
      <c r="A8" s="1" t="s">
        <v>28</v>
      </c>
      <c r="B8" s="1">
        <v>50000</v>
      </c>
      <c r="C8" s="1">
        <v>55000</v>
      </c>
      <c r="D8" s="1">
        <v>50000</v>
      </c>
      <c r="E8" s="3"/>
      <c r="F8" s="2"/>
      <c r="G8" s="2"/>
      <c r="H8" s="2"/>
      <c r="I8" s="2"/>
      <c r="J8" s="2"/>
    </row>
    <row r="9" spans="1:10" ht="15" thickBot="1" x14ac:dyDescent="0.4">
      <c r="A9" s="1" t="s">
        <v>7</v>
      </c>
      <c r="B9" s="4">
        <v>0</v>
      </c>
      <c r="C9" s="4">
        <v>0</v>
      </c>
      <c r="D9" s="4">
        <v>0</v>
      </c>
      <c r="E9" s="3"/>
      <c r="F9" s="2"/>
      <c r="G9" s="2"/>
      <c r="H9" s="2"/>
      <c r="I9" s="2"/>
    </row>
    <row r="10" spans="1:10" x14ac:dyDescent="0.35">
      <c r="A10" s="1" t="s">
        <v>8</v>
      </c>
      <c r="B10" s="3">
        <f>SUM(B6:B9)</f>
        <v>60000</v>
      </c>
      <c r="C10" s="3">
        <f>SUM(C6:C9)</f>
        <v>55000</v>
      </c>
      <c r="D10" s="3">
        <f>SUM(D6:D9)</f>
        <v>50000</v>
      </c>
      <c r="E10" s="3"/>
      <c r="F10" s="2"/>
      <c r="G10" s="2"/>
      <c r="H10" s="2"/>
      <c r="I10" s="2"/>
    </row>
    <row r="11" spans="1:10" ht="15.5" x14ac:dyDescent="0.35">
      <c r="A11" s="6" t="s">
        <v>9</v>
      </c>
      <c r="B11" s="1"/>
      <c r="C11" s="1"/>
      <c r="D11" s="1"/>
      <c r="E11" s="3"/>
      <c r="F11" s="2"/>
      <c r="G11" s="2"/>
      <c r="H11" s="2"/>
      <c r="I11" s="2"/>
    </row>
    <row r="12" spans="1:10" x14ac:dyDescent="0.35">
      <c r="A12" s="1" t="s">
        <v>29</v>
      </c>
      <c r="B12" s="1">
        <v>0</v>
      </c>
      <c r="C12" s="1">
        <v>13025</v>
      </c>
      <c r="D12" s="1">
        <v>0</v>
      </c>
      <c r="E12" s="3"/>
      <c r="F12" s="2"/>
      <c r="G12" s="2"/>
      <c r="H12" s="2"/>
      <c r="I12" s="2"/>
    </row>
    <row r="13" spans="1:10" x14ac:dyDescent="0.35">
      <c r="A13" s="1" t="s">
        <v>24</v>
      </c>
      <c r="B13" s="1">
        <v>30000</v>
      </c>
      <c r="C13" s="1">
        <v>28000</v>
      </c>
      <c r="D13" s="1">
        <v>27500</v>
      </c>
      <c r="E13" s="3"/>
      <c r="F13" s="2"/>
      <c r="G13" s="2"/>
      <c r="H13" s="2"/>
      <c r="I13" s="2"/>
    </row>
    <row r="14" spans="1:10" x14ac:dyDescent="0.35">
      <c r="A14" s="1" t="s">
        <v>15</v>
      </c>
      <c r="B14" s="1">
        <v>13025.5</v>
      </c>
      <c r="C14" s="1">
        <v>13025.5</v>
      </c>
      <c r="D14" s="1">
        <v>13025.5</v>
      </c>
      <c r="E14" s="3"/>
      <c r="F14" s="2"/>
      <c r="G14" s="2"/>
      <c r="H14" s="2"/>
      <c r="I14" s="2"/>
    </row>
    <row r="15" spans="1:10" x14ac:dyDescent="0.35">
      <c r="A15" s="1" t="s">
        <v>10</v>
      </c>
      <c r="B15" s="1">
        <v>258.8</v>
      </c>
      <c r="C15" s="1">
        <v>258.8</v>
      </c>
      <c r="D15" s="1">
        <v>258.8</v>
      </c>
      <c r="E15" s="3"/>
      <c r="F15" s="2"/>
      <c r="G15" s="2"/>
      <c r="H15" s="2"/>
      <c r="I15" s="2"/>
    </row>
    <row r="16" spans="1:10" x14ac:dyDescent="0.35">
      <c r="A16" s="1" t="s">
        <v>11</v>
      </c>
      <c r="B16" s="1">
        <v>3681</v>
      </c>
      <c r="C16" s="1">
        <v>3681</v>
      </c>
      <c r="D16" s="1">
        <v>3681</v>
      </c>
      <c r="E16" s="3"/>
      <c r="F16" s="2"/>
      <c r="G16" s="2"/>
      <c r="H16" s="2"/>
      <c r="I16" s="2"/>
    </row>
    <row r="17" spans="1:9" x14ac:dyDescent="0.35">
      <c r="A17" s="1" t="s">
        <v>12</v>
      </c>
      <c r="B17" s="1">
        <v>250</v>
      </c>
      <c r="C17" s="1">
        <v>250</v>
      </c>
      <c r="D17" s="1">
        <v>250</v>
      </c>
      <c r="E17" s="3"/>
      <c r="F17" s="2"/>
      <c r="G17" s="2"/>
      <c r="H17" s="2"/>
      <c r="I17" s="2"/>
    </row>
    <row r="18" spans="1:9" x14ac:dyDescent="0.35">
      <c r="A18" s="1" t="s">
        <v>22</v>
      </c>
      <c r="B18" s="1">
        <v>300</v>
      </c>
      <c r="C18" s="1">
        <v>300</v>
      </c>
      <c r="D18" s="1">
        <v>300</v>
      </c>
      <c r="E18" s="3"/>
      <c r="F18" s="2"/>
      <c r="G18" s="2"/>
      <c r="H18" s="2"/>
      <c r="I18" s="2"/>
    </row>
    <row r="19" spans="1:9" x14ac:dyDescent="0.35">
      <c r="A19" s="1" t="s">
        <v>13</v>
      </c>
      <c r="B19" s="1">
        <v>50</v>
      </c>
      <c r="C19" s="1">
        <v>50</v>
      </c>
      <c r="D19" s="1">
        <v>50</v>
      </c>
      <c r="E19" s="3"/>
      <c r="F19" s="2"/>
      <c r="G19" s="2"/>
      <c r="H19" s="2"/>
      <c r="I19" s="2"/>
    </row>
    <row r="20" spans="1:9" x14ac:dyDescent="0.35">
      <c r="A20" s="1" t="s">
        <v>14</v>
      </c>
      <c r="B20" s="1">
        <v>50</v>
      </c>
      <c r="C20" s="1">
        <f>-D20</f>
        <v>0</v>
      </c>
      <c r="D20" s="1">
        <v>0</v>
      </c>
      <c r="E20" s="3"/>
      <c r="F20" s="2"/>
      <c r="G20" s="2"/>
      <c r="H20" s="2"/>
      <c r="I20" s="2"/>
    </row>
    <row r="21" spans="1:9" x14ac:dyDescent="0.35">
      <c r="A21" s="1" t="s">
        <v>20</v>
      </c>
      <c r="B21" s="1">
        <v>100</v>
      </c>
      <c r="C21" s="1">
        <v>80</v>
      </c>
      <c r="D21" s="1">
        <v>50</v>
      </c>
      <c r="E21" s="3"/>
      <c r="F21" s="2"/>
      <c r="G21" s="2"/>
      <c r="H21" s="2"/>
      <c r="I21" s="2"/>
    </row>
    <row r="22" spans="1:9" x14ac:dyDescent="0.35">
      <c r="A22" s="1" t="s">
        <v>19</v>
      </c>
      <c r="B22" s="1">
        <v>200</v>
      </c>
      <c r="C22" s="1">
        <v>200</v>
      </c>
      <c r="D22" s="1">
        <v>200</v>
      </c>
      <c r="E22" s="3"/>
      <c r="F22" s="2"/>
      <c r="G22" s="2"/>
      <c r="H22" s="2"/>
      <c r="I22" s="2"/>
    </row>
    <row r="23" spans="1:9" x14ac:dyDescent="0.35">
      <c r="A23" s="1" t="s">
        <v>16</v>
      </c>
      <c r="B23" s="1">
        <v>200</v>
      </c>
      <c r="C23" s="1">
        <v>150</v>
      </c>
      <c r="D23" s="1">
        <v>130</v>
      </c>
      <c r="E23" s="3"/>
      <c r="F23" s="2"/>
      <c r="G23" s="2"/>
      <c r="H23" s="2"/>
      <c r="I23" s="2"/>
    </row>
    <row r="24" spans="1:9" x14ac:dyDescent="0.35">
      <c r="A24" s="1" t="s">
        <v>17</v>
      </c>
      <c r="B24" s="1">
        <v>200</v>
      </c>
      <c r="C24" s="1">
        <v>250</v>
      </c>
      <c r="D24" s="1">
        <v>250</v>
      </c>
      <c r="E24" s="2"/>
      <c r="F24" s="2"/>
      <c r="G24" s="2"/>
      <c r="H24" s="2"/>
      <c r="I24" s="2"/>
    </row>
    <row r="25" spans="1:9" x14ac:dyDescent="0.35">
      <c r="A25" s="1" t="s">
        <v>18</v>
      </c>
      <c r="B25" s="1">
        <v>150</v>
      </c>
      <c r="C25" s="1">
        <v>100</v>
      </c>
      <c r="D25" s="1">
        <v>100</v>
      </c>
      <c r="E25" s="2"/>
      <c r="F25" s="2"/>
      <c r="G25" s="2"/>
      <c r="H25" s="2"/>
      <c r="I25" s="2"/>
    </row>
    <row r="26" spans="1:9" x14ac:dyDescent="0.35">
      <c r="A26" s="1" t="s">
        <v>21</v>
      </c>
      <c r="B26" s="1">
        <v>500</v>
      </c>
      <c r="C26" s="1">
        <v>450</v>
      </c>
      <c r="D26" s="1">
        <v>450</v>
      </c>
      <c r="E26" s="2"/>
      <c r="F26" s="2"/>
      <c r="G26" s="2"/>
      <c r="H26" s="2"/>
      <c r="I26" s="2"/>
    </row>
    <row r="27" spans="1:9" ht="15" thickBot="1" x14ac:dyDescent="0.4">
      <c r="A27" s="1" t="s">
        <v>23</v>
      </c>
      <c r="B27" s="4">
        <f>SUM(B12:B26)</f>
        <v>48965.3</v>
      </c>
      <c r="C27" s="4">
        <f>SUM(C12:C26)</f>
        <v>59820.3</v>
      </c>
      <c r="D27" s="4">
        <f>SUM(D12:D26)</f>
        <v>46245.3</v>
      </c>
      <c r="E27" s="2"/>
      <c r="F27" s="2"/>
      <c r="G27" s="2"/>
      <c r="H27" s="2"/>
      <c r="I27" s="2"/>
    </row>
    <row r="28" spans="1:9" x14ac:dyDescent="0.35">
      <c r="A28" s="1" t="s">
        <v>25</v>
      </c>
      <c r="B28" s="1">
        <f>B10-B27</f>
        <v>11034.699999999997</v>
      </c>
      <c r="C28" s="1">
        <f>C10-C27</f>
        <v>-4820.3000000000029</v>
      </c>
      <c r="D28" s="1">
        <f>D10-D27</f>
        <v>3754.6999999999971</v>
      </c>
      <c r="E28" s="2"/>
      <c r="F28" s="2"/>
      <c r="G28" s="2"/>
      <c r="H28" s="2"/>
      <c r="I28" s="2"/>
    </row>
    <row r="29" spans="1:9" x14ac:dyDescent="0.35">
      <c r="A29" s="1" t="s">
        <v>26</v>
      </c>
      <c r="B29" s="1">
        <v>0</v>
      </c>
      <c r="C29" s="1">
        <f>B30</f>
        <v>11034.699999999997</v>
      </c>
      <c r="D29" s="1">
        <f>C30</f>
        <v>6214.3999999999942</v>
      </c>
      <c r="E29" s="2"/>
      <c r="F29" s="2"/>
      <c r="G29" s="2"/>
      <c r="H29" s="2"/>
      <c r="I29" s="2"/>
    </row>
    <row r="30" spans="1:9" x14ac:dyDescent="0.35">
      <c r="A30" s="1" t="s">
        <v>27</v>
      </c>
      <c r="B30" s="1">
        <f>B28+B29</f>
        <v>11034.699999999997</v>
      </c>
      <c r="C30" s="1">
        <f>C28+C29</f>
        <v>6214.3999999999942</v>
      </c>
      <c r="D30" s="1">
        <f>D28+D29</f>
        <v>9969.0999999999913</v>
      </c>
      <c r="E30" s="2"/>
      <c r="F30" s="2"/>
      <c r="G30" s="2"/>
      <c r="H30" s="2"/>
      <c r="I3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</dc:creator>
  <cp:lastModifiedBy>Shannon</cp:lastModifiedBy>
  <cp:lastPrinted>2020-12-21T12:59:02Z</cp:lastPrinted>
  <dcterms:created xsi:type="dcterms:W3CDTF">2020-12-21T11:54:07Z</dcterms:created>
  <dcterms:modified xsi:type="dcterms:W3CDTF">2020-12-21T12:59:08Z</dcterms:modified>
</cp:coreProperties>
</file>