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ona\Desktop\"/>
    </mc:Choice>
  </mc:AlternateContent>
  <bookViews>
    <workbookView xWindow="0" yWindow="0" windowWidth="15360" windowHeight="5235"/>
  </bookViews>
  <sheets>
    <sheet name="Sheet1" sheetId="1" r:id="rId1"/>
  </sheets>
  <definedNames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5" i="1"/>
  <c r="J32" i="1"/>
  <c r="J22" i="1"/>
  <c r="J23" i="1"/>
  <c r="J27" i="1" l="1"/>
  <c r="J16" i="1"/>
  <c r="J6" i="1"/>
  <c r="J4" i="1"/>
  <c r="J11" i="1"/>
  <c r="J3" i="1"/>
  <c r="J28" i="1"/>
  <c r="J26" i="1"/>
  <c r="J25" i="1"/>
  <c r="J21" i="1"/>
  <c r="J17" i="1"/>
  <c r="J8" i="1"/>
  <c r="J14" i="1"/>
  <c r="J20" i="1"/>
  <c r="J7" i="1"/>
  <c r="J12" i="1"/>
  <c r="J10" i="1"/>
  <c r="J19" i="1"/>
  <c r="J13" i="1"/>
  <c r="J31" i="1"/>
  <c r="J30" i="1"/>
  <c r="J9" i="1"/>
  <c r="J18" i="1"/>
  <c r="J29" i="1"/>
  <c r="J5" i="1"/>
  <c r="J33" i="1"/>
  <c r="J2" i="1"/>
</calcChain>
</file>

<file path=xl/sharedStrings.xml><?xml version="1.0" encoding="utf-8"?>
<sst xmlns="http://schemas.openxmlformats.org/spreadsheetml/2006/main" count="136" uniqueCount="94">
  <si>
    <t xml:space="preserve">Car No. </t>
  </si>
  <si>
    <t>Driver</t>
  </si>
  <si>
    <t>Navigator</t>
  </si>
  <si>
    <t>Class</t>
  </si>
  <si>
    <t>Car Make</t>
  </si>
  <si>
    <t>Timecard A</t>
  </si>
  <si>
    <t>Timecard B</t>
  </si>
  <si>
    <t>Timecard C</t>
  </si>
  <si>
    <t>Stop Card</t>
  </si>
  <si>
    <t>Total</t>
  </si>
  <si>
    <t>Overall Place</t>
  </si>
  <si>
    <t>CC</t>
  </si>
  <si>
    <t>Ken Carmody</t>
  </si>
  <si>
    <t>Pakie Duffy</t>
  </si>
  <si>
    <t>Evin Hugues</t>
  </si>
  <si>
    <t xml:space="preserve">David Beamish </t>
  </si>
  <si>
    <t>Daire Hayes</t>
  </si>
  <si>
    <t>Matt Hume</t>
  </si>
  <si>
    <t>Enda Hume</t>
  </si>
  <si>
    <t>Dermot Whelton</t>
  </si>
  <si>
    <t>Mark McCarthy</t>
  </si>
  <si>
    <t>Andrew Beamish</t>
  </si>
  <si>
    <t>Derek Butler</t>
  </si>
  <si>
    <t>Oisin Sherlock</t>
  </si>
  <si>
    <t>Evan Shorten</t>
  </si>
  <si>
    <t>Kevin Healy</t>
  </si>
  <si>
    <t>Amy Gallwey</t>
  </si>
  <si>
    <t>Alan Ryan</t>
  </si>
  <si>
    <t>Julie Collins</t>
  </si>
  <si>
    <t>Subaru Impreza</t>
  </si>
  <si>
    <t>Ford Mondeo</t>
  </si>
  <si>
    <t>Subaru Forrester</t>
  </si>
  <si>
    <t>Semi-Expert</t>
  </si>
  <si>
    <t>Opel Vectra</t>
  </si>
  <si>
    <t>Novice</t>
  </si>
  <si>
    <t>Toyota Avensis</t>
  </si>
  <si>
    <t>Peugeot 306</t>
  </si>
  <si>
    <t>Toyota Rav 4</t>
  </si>
  <si>
    <t>Beginner</t>
  </si>
  <si>
    <t>Toyota Starlet</t>
  </si>
  <si>
    <t>Toyota Carina</t>
  </si>
  <si>
    <t>Mazda 323</t>
  </si>
  <si>
    <t>Owen Murphy</t>
  </si>
  <si>
    <t xml:space="preserve">Donal Healy </t>
  </si>
  <si>
    <t>Alan Shinnors</t>
  </si>
  <si>
    <t xml:space="preserve">Colm O'Mahony </t>
  </si>
  <si>
    <t>Johnny Casey</t>
  </si>
  <si>
    <t>George Swanton</t>
  </si>
  <si>
    <t>Peter Farrell</t>
  </si>
  <si>
    <t>Ray O'Neill</t>
  </si>
  <si>
    <t xml:space="preserve">Mac Kierans </t>
  </si>
  <si>
    <t xml:space="preserve">Aidan Sherry </t>
  </si>
  <si>
    <t>Trevor O'Callaghan</t>
  </si>
  <si>
    <t>Victor Beamish</t>
  </si>
  <si>
    <t>Willie Boxwell</t>
  </si>
  <si>
    <t xml:space="preserve">Timmy Hayes </t>
  </si>
  <si>
    <t>Caolan Treanor</t>
  </si>
  <si>
    <t xml:space="preserve">Brian O'Mahony </t>
  </si>
  <si>
    <t xml:space="preserve">David Kelleher </t>
  </si>
  <si>
    <t>Adrian Phelan</t>
  </si>
  <si>
    <t>Mark Phelan</t>
  </si>
  <si>
    <t>Vincent McSweeney</t>
  </si>
  <si>
    <t>JJ Cremin</t>
  </si>
  <si>
    <t xml:space="preserve">Dylan Daly </t>
  </si>
  <si>
    <t>Elaine Shinnors</t>
  </si>
  <si>
    <t>Denis O'Donovan</t>
  </si>
  <si>
    <t>George Shinnors</t>
  </si>
  <si>
    <t>Aaron O'Regan</t>
  </si>
  <si>
    <t>Patrick O'Sullivan</t>
  </si>
  <si>
    <t>David Swanton</t>
  </si>
  <si>
    <t>Shane Farrell</t>
  </si>
  <si>
    <t>Stephen O'Neill</t>
  </si>
  <si>
    <t>Conor Boylan</t>
  </si>
  <si>
    <t>Patrick O'Leary</t>
  </si>
  <si>
    <t>Liam Hayes</t>
  </si>
  <si>
    <t xml:space="preserve">Cyril Maguire </t>
  </si>
  <si>
    <t xml:space="preserve">Kieran Hayes </t>
  </si>
  <si>
    <t>Finghin O'Donovan</t>
  </si>
  <si>
    <t>Lisa O'Dowd</t>
  </si>
  <si>
    <t>Eric Calnan</t>
  </si>
  <si>
    <t>Ryan Treanor</t>
  </si>
  <si>
    <t>Colm O'Sullivan</t>
  </si>
  <si>
    <t>Michael Kearney</t>
  </si>
  <si>
    <t>Travis Daly</t>
  </si>
  <si>
    <t>Marie McCarthy</t>
  </si>
  <si>
    <t>Expert</t>
  </si>
  <si>
    <t>Semi Expert</t>
  </si>
  <si>
    <t xml:space="preserve">Semi Expert </t>
  </si>
  <si>
    <t>Conor Healy</t>
  </si>
  <si>
    <t xml:space="preserve">Andrew Whelton </t>
  </si>
  <si>
    <t>Vauxhall Tigra</t>
  </si>
  <si>
    <t>Nissan Almera</t>
  </si>
  <si>
    <t>Subara Impreza</t>
  </si>
  <si>
    <t>Subaru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</si>
</sst>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7.85546875" style="5" bestFit="1" customWidth="1"/>
    <col min="2" max="2" width="17.85546875" style="5" bestFit="1" customWidth="1"/>
    <col min="3" max="3" width="16.42578125" style="5" bestFit="1" customWidth="1"/>
    <col min="4" max="4" width="11.85546875" style="5" bestFit="1" customWidth="1"/>
    <col min="5" max="5" width="9.85546875" style="5" customWidth="1"/>
    <col min="6" max="7" width="9" style="5" customWidth="1"/>
    <col min="8" max="8" width="9.140625" style="5" customWidth="1"/>
    <col min="9" max="9" width="9.42578125" style="5" bestFit="1" customWidth="1"/>
    <col min="10" max="10" width="6" style="2" bestFit="1" customWidth="1"/>
    <col min="11" max="11" width="7.85546875" style="2" customWidth="1"/>
    <col min="12" max="12" width="5" style="5" bestFit="1" customWidth="1"/>
    <col min="13" max="16384" width="9.140625" style="5"/>
  </cols>
  <sheetData>
    <row r="1" spans="1:12" s="8" customFormat="1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9" t="s">
        <v>10</v>
      </c>
      <c r="L1" s="6" t="s">
        <v>11</v>
      </c>
    </row>
    <row r="2" spans="1:12" ht="30" x14ac:dyDescent="0.25">
      <c r="A2" s="10">
        <v>4</v>
      </c>
      <c r="B2" s="11" t="s">
        <v>43</v>
      </c>
      <c r="C2" s="11" t="s">
        <v>65</v>
      </c>
      <c r="D2" s="11" t="s">
        <v>85</v>
      </c>
      <c r="E2" s="4" t="s">
        <v>39</v>
      </c>
      <c r="F2" s="3">
        <v>2</v>
      </c>
      <c r="G2" s="3">
        <v>0</v>
      </c>
      <c r="H2" s="3">
        <v>4</v>
      </c>
      <c r="I2" s="3">
        <v>0</v>
      </c>
      <c r="J2" s="1">
        <f>SUM(F2:I2)</f>
        <v>6</v>
      </c>
      <c r="K2" s="1">
        <v>1</v>
      </c>
      <c r="L2" s="3">
        <v>1500</v>
      </c>
    </row>
    <row r="3" spans="1:12" ht="30" x14ac:dyDescent="0.25">
      <c r="A3" s="10">
        <v>5</v>
      </c>
      <c r="B3" s="11" t="s">
        <v>44</v>
      </c>
      <c r="C3" s="11" t="s">
        <v>66</v>
      </c>
      <c r="D3" s="11" t="s">
        <v>85</v>
      </c>
      <c r="E3" s="4" t="s">
        <v>29</v>
      </c>
      <c r="F3" s="3">
        <v>2</v>
      </c>
      <c r="G3" s="3">
        <v>1</v>
      </c>
      <c r="H3" s="3">
        <v>4</v>
      </c>
      <c r="I3" s="3">
        <v>0</v>
      </c>
      <c r="J3" s="1">
        <f>SUM(F3:I3)</f>
        <v>7</v>
      </c>
      <c r="K3" s="1">
        <v>2</v>
      </c>
      <c r="L3" s="3">
        <v>1994</v>
      </c>
    </row>
    <row r="4" spans="1:12" ht="33.75" customHeight="1" x14ac:dyDescent="0.25">
      <c r="A4" s="10">
        <v>3</v>
      </c>
      <c r="B4" s="11" t="s">
        <v>13</v>
      </c>
      <c r="C4" s="11" t="s">
        <v>14</v>
      </c>
      <c r="D4" s="11" t="s">
        <v>85</v>
      </c>
      <c r="E4" s="4" t="s">
        <v>92</v>
      </c>
      <c r="F4" s="3">
        <v>3</v>
      </c>
      <c r="G4" s="3">
        <v>2</v>
      </c>
      <c r="H4" s="3">
        <v>6</v>
      </c>
      <c r="I4" s="3">
        <v>0</v>
      </c>
      <c r="J4" s="1">
        <f>SUM(F4:I4)</f>
        <v>11</v>
      </c>
      <c r="K4" s="1">
        <v>3</v>
      </c>
      <c r="L4" s="3">
        <v>1994</v>
      </c>
    </row>
    <row r="5" spans="1:12" ht="30" x14ac:dyDescent="0.25">
      <c r="A5" s="10">
        <v>24</v>
      </c>
      <c r="B5" s="3" t="s">
        <v>57</v>
      </c>
      <c r="C5" s="3" t="s">
        <v>26</v>
      </c>
      <c r="D5" s="3" t="s">
        <v>34</v>
      </c>
      <c r="E5" s="4" t="s">
        <v>29</v>
      </c>
      <c r="F5" s="3">
        <v>4</v>
      </c>
      <c r="G5" s="3">
        <v>9</v>
      </c>
      <c r="H5" s="3">
        <v>10</v>
      </c>
      <c r="I5" s="3">
        <v>0</v>
      </c>
      <c r="J5" s="1">
        <f>SUM(F5:I5)</f>
        <v>23</v>
      </c>
      <c r="K5" s="1">
        <v>4</v>
      </c>
      <c r="L5" s="3">
        <v>1994</v>
      </c>
    </row>
    <row r="6" spans="1:12" ht="30" x14ac:dyDescent="0.25">
      <c r="A6" s="10">
        <v>2</v>
      </c>
      <c r="B6" s="11" t="s">
        <v>42</v>
      </c>
      <c r="C6" s="11" t="s">
        <v>16</v>
      </c>
      <c r="D6" s="11" t="s">
        <v>85</v>
      </c>
      <c r="E6" s="4" t="s">
        <v>31</v>
      </c>
      <c r="F6" s="3">
        <v>3</v>
      </c>
      <c r="G6" s="3">
        <v>3</v>
      </c>
      <c r="H6" s="3">
        <v>17</v>
      </c>
      <c r="I6" s="3">
        <v>0</v>
      </c>
      <c r="J6" s="1">
        <f>SUM(F6:I6)</f>
        <v>23</v>
      </c>
      <c r="K6" s="1">
        <v>5</v>
      </c>
      <c r="L6" s="3">
        <v>1994</v>
      </c>
    </row>
    <row r="7" spans="1:12" ht="30" x14ac:dyDescent="0.25">
      <c r="A7" s="10">
        <v>16</v>
      </c>
      <c r="B7" s="11" t="s">
        <v>52</v>
      </c>
      <c r="C7" s="11" t="s">
        <v>73</v>
      </c>
      <c r="D7" s="11" t="s">
        <v>34</v>
      </c>
      <c r="E7" s="4" t="s">
        <v>29</v>
      </c>
      <c r="F7" s="3">
        <v>9</v>
      </c>
      <c r="G7" s="3">
        <v>9</v>
      </c>
      <c r="H7" s="3">
        <v>28</v>
      </c>
      <c r="I7" s="3">
        <v>0</v>
      </c>
      <c r="J7" s="1">
        <f>SUM(F7:I7)</f>
        <v>46</v>
      </c>
      <c r="K7" s="1">
        <v>6</v>
      </c>
      <c r="L7" s="3">
        <v>1994</v>
      </c>
    </row>
    <row r="8" spans="1:12" ht="30" x14ac:dyDescent="0.25">
      <c r="A8" s="10">
        <v>10</v>
      </c>
      <c r="B8" s="11" t="s">
        <v>48</v>
      </c>
      <c r="C8" s="11" t="s">
        <v>70</v>
      </c>
      <c r="D8" s="11" t="s">
        <v>87</v>
      </c>
      <c r="E8" s="4" t="s">
        <v>29</v>
      </c>
      <c r="F8" s="3">
        <v>23</v>
      </c>
      <c r="G8" s="3">
        <v>5</v>
      </c>
      <c r="H8" s="3">
        <v>25</v>
      </c>
      <c r="I8" s="3">
        <v>0</v>
      </c>
      <c r="J8" s="1">
        <f>SUM(F8:I8)</f>
        <v>53</v>
      </c>
      <c r="K8" s="1">
        <v>7</v>
      </c>
      <c r="L8" s="3">
        <v>1994</v>
      </c>
    </row>
    <row r="9" spans="1:12" ht="30" x14ac:dyDescent="0.25">
      <c r="A9" s="10">
        <v>21</v>
      </c>
      <c r="B9" s="11" t="s">
        <v>21</v>
      </c>
      <c r="C9" s="11" t="s">
        <v>78</v>
      </c>
      <c r="D9" s="11" t="s">
        <v>34</v>
      </c>
      <c r="E9" s="4" t="s">
        <v>29</v>
      </c>
      <c r="F9" s="3">
        <v>19</v>
      </c>
      <c r="G9" s="3">
        <v>46</v>
      </c>
      <c r="H9" s="3">
        <v>12</v>
      </c>
      <c r="I9" s="3">
        <v>0</v>
      </c>
      <c r="J9" s="1">
        <f>SUM(F9:I9)</f>
        <v>77</v>
      </c>
      <c r="K9" s="1">
        <v>8</v>
      </c>
      <c r="L9" s="3">
        <v>2000</v>
      </c>
    </row>
    <row r="10" spans="1:12" ht="30" x14ac:dyDescent="0.25">
      <c r="A10" s="10">
        <v>18</v>
      </c>
      <c r="B10" s="3" t="s">
        <v>89</v>
      </c>
      <c r="C10" s="3" t="s">
        <v>75</v>
      </c>
      <c r="D10" s="11" t="s">
        <v>32</v>
      </c>
      <c r="E10" s="4" t="s">
        <v>35</v>
      </c>
      <c r="F10" s="3">
        <v>11</v>
      </c>
      <c r="G10" s="3">
        <v>20</v>
      </c>
      <c r="H10" s="3">
        <v>48</v>
      </c>
      <c r="I10" s="3">
        <v>0</v>
      </c>
      <c r="J10" s="1">
        <f>SUM(F10:I10)</f>
        <v>79</v>
      </c>
      <c r="K10" s="1">
        <v>9</v>
      </c>
      <c r="L10" s="3">
        <v>1594</v>
      </c>
    </row>
    <row r="11" spans="1:12" ht="30" x14ac:dyDescent="0.25">
      <c r="A11" s="10">
        <v>9</v>
      </c>
      <c r="B11" s="11" t="s">
        <v>47</v>
      </c>
      <c r="C11" s="11" t="s">
        <v>69</v>
      </c>
      <c r="D11" s="11" t="s">
        <v>86</v>
      </c>
      <c r="E11" s="4" t="s">
        <v>33</v>
      </c>
      <c r="F11" s="3">
        <v>7</v>
      </c>
      <c r="G11" s="3">
        <v>8</v>
      </c>
      <c r="H11" s="3">
        <v>64</v>
      </c>
      <c r="I11" s="3">
        <v>0</v>
      </c>
      <c r="J11" s="1">
        <f>SUM(F11:I11)</f>
        <v>79</v>
      </c>
      <c r="K11" s="1">
        <v>10</v>
      </c>
      <c r="L11" s="3">
        <v>1998</v>
      </c>
    </row>
    <row r="12" spans="1:12" ht="30" x14ac:dyDescent="0.25">
      <c r="A12" s="10">
        <v>8</v>
      </c>
      <c r="B12" s="11" t="s">
        <v>46</v>
      </c>
      <c r="C12" s="11" t="s">
        <v>68</v>
      </c>
      <c r="D12" s="11" t="s">
        <v>86</v>
      </c>
      <c r="E12" s="4" t="s">
        <v>36</v>
      </c>
      <c r="F12" s="3">
        <v>6</v>
      </c>
      <c r="G12" s="3">
        <v>10</v>
      </c>
      <c r="H12" s="3">
        <v>81</v>
      </c>
      <c r="I12" s="3">
        <v>0</v>
      </c>
      <c r="J12" s="1">
        <f>SUM(F12:I12)</f>
        <v>97</v>
      </c>
      <c r="K12" s="1">
        <v>11</v>
      </c>
      <c r="L12" s="3">
        <v>1998</v>
      </c>
    </row>
    <row r="13" spans="1:12" ht="30" x14ac:dyDescent="0.25">
      <c r="A13" s="10">
        <v>20</v>
      </c>
      <c r="B13" s="11" t="s">
        <v>55</v>
      </c>
      <c r="C13" s="11" t="s">
        <v>77</v>
      </c>
      <c r="D13" s="11" t="s">
        <v>38</v>
      </c>
      <c r="E13" s="4" t="s">
        <v>35</v>
      </c>
      <c r="F13" s="3">
        <v>34</v>
      </c>
      <c r="G13" s="3">
        <v>42</v>
      </c>
      <c r="H13" s="3">
        <v>25</v>
      </c>
      <c r="I13" s="3">
        <v>0</v>
      </c>
      <c r="J13" s="1">
        <f>SUM(F13:I13)</f>
        <v>101</v>
      </c>
      <c r="K13" s="1">
        <v>12</v>
      </c>
      <c r="L13" s="3">
        <v>1580</v>
      </c>
    </row>
    <row r="14" spans="1:12" ht="30" x14ac:dyDescent="0.25">
      <c r="A14" s="10">
        <v>12</v>
      </c>
      <c r="B14" s="11" t="s">
        <v>50</v>
      </c>
      <c r="C14" s="11" t="s">
        <v>72</v>
      </c>
      <c r="D14" s="11" t="s">
        <v>34</v>
      </c>
      <c r="E14" s="4" t="s">
        <v>29</v>
      </c>
      <c r="F14" s="3">
        <v>38</v>
      </c>
      <c r="G14" s="3">
        <v>29</v>
      </c>
      <c r="H14" s="3">
        <v>37</v>
      </c>
      <c r="I14" s="3">
        <v>0</v>
      </c>
      <c r="J14" s="1">
        <f>SUM(F14:I14)</f>
        <v>104</v>
      </c>
      <c r="K14" s="1">
        <v>13</v>
      </c>
      <c r="L14" s="3">
        <v>1994</v>
      </c>
    </row>
    <row r="15" spans="1:12" ht="30" x14ac:dyDescent="0.25">
      <c r="A15" s="10">
        <v>28</v>
      </c>
      <c r="B15" s="3" t="s">
        <v>60</v>
      </c>
      <c r="C15" s="3" t="s">
        <v>24</v>
      </c>
      <c r="D15" s="3" t="s">
        <v>38</v>
      </c>
      <c r="E15" s="4" t="s">
        <v>29</v>
      </c>
      <c r="F15" s="3">
        <v>26</v>
      </c>
      <c r="G15" s="3">
        <v>83</v>
      </c>
      <c r="H15" s="3">
        <v>6</v>
      </c>
      <c r="I15" s="3">
        <v>0</v>
      </c>
      <c r="J15" s="1">
        <f>SUM(F15:I15)</f>
        <v>115</v>
      </c>
      <c r="K15" s="1">
        <v>14</v>
      </c>
      <c r="L15" s="3">
        <v>2000</v>
      </c>
    </row>
    <row r="16" spans="1:12" ht="30" x14ac:dyDescent="0.25">
      <c r="A16" s="10">
        <v>7</v>
      </c>
      <c r="B16" s="11" t="s">
        <v>22</v>
      </c>
      <c r="C16" s="11" t="s">
        <v>67</v>
      </c>
      <c r="D16" s="11" t="s">
        <v>86</v>
      </c>
      <c r="E16" s="4" t="s">
        <v>39</v>
      </c>
      <c r="F16" s="3">
        <v>20</v>
      </c>
      <c r="G16" s="3">
        <v>55</v>
      </c>
      <c r="H16" s="3">
        <v>44</v>
      </c>
      <c r="I16" s="3">
        <v>0</v>
      </c>
      <c r="J16" s="1">
        <f>SUM(F16:I16)</f>
        <v>119</v>
      </c>
      <c r="K16" s="1">
        <v>15</v>
      </c>
      <c r="L16" s="3">
        <v>1330</v>
      </c>
    </row>
    <row r="17" spans="1:12" ht="30" x14ac:dyDescent="0.25">
      <c r="A17" s="10">
        <v>15</v>
      </c>
      <c r="B17" s="11" t="s">
        <v>51</v>
      </c>
      <c r="C17" s="11" t="s">
        <v>23</v>
      </c>
      <c r="D17" s="11" t="s">
        <v>34</v>
      </c>
      <c r="E17" s="4" t="s">
        <v>29</v>
      </c>
      <c r="F17" s="3">
        <v>70</v>
      </c>
      <c r="G17" s="3">
        <v>21</v>
      </c>
      <c r="H17" s="3">
        <v>29</v>
      </c>
      <c r="I17" s="3">
        <v>0</v>
      </c>
      <c r="J17" s="1">
        <f>SUM(F17:I17)</f>
        <v>120</v>
      </c>
      <c r="K17" s="1">
        <v>16</v>
      </c>
      <c r="L17" s="3">
        <v>1994</v>
      </c>
    </row>
    <row r="18" spans="1:12" ht="30" x14ac:dyDescent="0.25">
      <c r="A18" s="10">
        <v>25</v>
      </c>
      <c r="B18" s="3" t="s">
        <v>58</v>
      </c>
      <c r="C18" s="3" t="s">
        <v>25</v>
      </c>
      <c r="D18" s="3" t="s">
        <v>38</v>
      </c>
      <c r="E18" s="4" t="s">
        <v>40</v>
      </c>
      <c r="F18" s="3">
        <v>11</v>
      </c>
      <c r="G18" s="3">
        <v>107</v>
      </c>
      <c r="H18" s="3">
        <v>88</v>
      </c>
      <c r="I18" s="3">
        <v>0</v>
      </c>
      <c r="J18" s="1">
        <f>SUM(F18:I18)</f>
        <v>206</v>
      </c>
      <c r="K18" s="1">
        <v>17</v>
      </c>
      <c r="L18" s="3">
        <v>1589</v>
      </c>
    </row>
    <row r="19" spans="1:12" ht="30" x14ac:dyDescent="0.25">
      <c r="A19" s="10">
        <v>22</v>
      </c>
      <c r="B19" s="16" t="s">
        <v>15</v>
      </c>
      <c r="C19" s="16" t="s">
        <v>79</v>
      </c>
      <c r="D19" s="11" t="s">
        <v>38</v>
      </c>
      <c r="E19" s="4" t="s">
        <v>33</v>
      </c>
      <c r="F19" s="3">
        <v>32</v>
      </c>
      <c r="G19" s="3">
        <v>160</v>
      </c>
      <c r="H19" s="3">
        <v>117</v>
      </c>
      <c r="I19" s="3">
        <v>0</v>
      </c>
      <c r="J19" s="1">
        <f>SUM(F19:I19)</f>
        <v>309</v>
      </c>
      <c r="K19" s="1">
        <v>18</v>
      </c>
      <c r="L19" s="3">
        <v>1598</v>
      </c>
    </row>
    <row r="20" spans="1:12" ht="30" x14ac:dyDescent="0.25">
      <c r="A20" s="14">
        <v>17</v>
      </c>
      <c r="B20" s="11" t="s">
        <v>53</v>
      </c>
      <c r="C20" s="11" t="s">
        <v>74</v>
      </c>
      <c r="D20" s="11" t="s">
        <v>32</v>
      </c>
      <c r="E20" s="4" t="s">
        <v>29</v>
      </c>
      <c r="F20" s="3">
        <v>153</v>
      </c>
      <c r="G20" s="3">
        <v>114</v>
      </c>
      <c r="H20" s="3">
        <v>100</v>
      </c>
      <c r="I20" s="3">
        <v>0</v>
      </c>
      <c r="J20" s="1">
        <f>SUM(F20:I20)</f>
        <v>367</v>
      </c>
      <c r="K20" s="1">
        <v>19</v>
      </c>
      <c r="L20" s="3">
        <v>1994</v>
      </c>
    </row>
    <row r="21" spans="1:12" ht="30" x14ac:dyDescent="0.25">
      <c r="A21" s="10">
        <v>14</v>
      </c>
      <c r="B21" s="11" t="s">
        <v>17</v>
      </c>
      <c r="C21" s="11" t="s">
        <v>18</v>
      </c>
      <c r="D21" s="11" t="s">
        <v>86</v>
      </c>
      <c r="E21" s="4" t="s">
        <v>29</v>
      </c>
      <c r="F21" s="3">
        <v>160</v>
      </c>
      <c r="G21" s="3">
        <v>139</v>
      </c>
      <c r="H21" s="3">
        <v>70</v>
      </c>
      <c r="I21" s="3">
        <v>0</v>
      </c>
      <c r="J21" s="1">
        <f>SUM(F21:I21)</f>
        <v>369</v>
      </c>
      <c r="K21" s="1">
        <v>20</v>
      </c>
      <c r="L21" s="3">
        <v>1994</v>
      </c>
    </row>
    <row r="22" spans="1:12" ht="30" x14ac:dyDescent="0.25">
      <c r="A22" s="10">
        <v>30</v>
      </c>
      <c r="B22" s="3" t="s">
        <v>62</v>
      </c>
      <c r="C22" s="3" t="s">
        <v>88</v>
      </c>
      <c r="D22" s="3" t="s">
        <v>38</v>
      </c>
      <c r="E22" s="4" t="s">
        <v>37</v>
      </c>
      <c r="F22" s="3">
        <v>131</v>
      </c>
      <c r="G22" s="3">
        <v>248</v>
      </c>
      <c r="H22" s="3">
        <v>200</v>
      </c>
      <c r="I22" s="3">
        <v>0</v>
      </c>
      <c r="J22" s="1">
        <f>SUM(F22:I22)</f>
        <v>579</v>
      </c>
      <c r="K22" s="1">
        <v>21</v>
      </c>
      <c r="L22" s="3">
        <v>1998</v>
      </c>
    </row>
    <row r="23" spans="1:12" ht="30" x14ac:dyDescent="0.25">
      <c r="A23" s="10">
        <v>31</v>
      </c>
      <c r="B23" s="3" t="s">
        <v>63</v>
      </c>
      <c r="C23" s="3" t="s">
        <v>83</v>
      </c>
      <c r="D23" s="3" t="s">
        <v>38</v>
      </c>
      <c r="E23" s="4" t="s">
        <v>29</v>
      </c>
      <c r="F23" s="3">
        <v>135</v>
      </c>
      <c r="G23" s="3">
        <v>284</v>
      </c>
      <c r="H23" s="3">
        <v>200</v>
      </c>
      <c r="I23" s="3">
        <v>0</v>
      </c>
      <c r="J23" s="1">
        <f>SUM(F23:I23)</f>
        <v>619</v>
      </c>
      <c r="K23" s="1">
        <v>22</v>
      </c>
      <c r="L23" s="3">
        <v>1820</v>
      </c>
    </row>
    <row r="24" spans="1:12" ht="30" x14ac:dyDescent="0.25">
      <c r="A24" s="10">
        <v>32</v>
      </c>
      <c r="B24" s="3" t="s">
        <v>64</v>
      </c>
      <c r="C24" s="3" t="s">
        <v>84</v>
      </c>
      <c r="D24" s="3" t="s">
        <v>38</v>
      </c>
      <c r="E24" s="4" t="s">
        <v>29</v>
      </c>
      <c r="F24" s="3">
        <v>153</v>
      </c>
      <c r="G24" s="3">
        <v>280</v>
      </c>
      <c r="H24" s="3">
        <v>200</v>
      </c>
      <c r="I24" s="3">
        <v>0</v>
      </c>
      <c r="J24" s="1">
        <f>SUM(F24:I24)</f>
        <v>633</v>
      </c>
      <c r="K24" s="1">
        <v>23</v>
      </c>
      <c r="L24" s="3">
        <v>1994</v>
      </c>
    </row>
    <row r="25" spans="1:12" ht="30" x14ac:dyDescent="0.25">
      <c r="A25" s="13">
        <v>19</v>
      </c>
      <c r="B25" s="16" t="s">
        <v>54</v>
      </c>
      <c r="C25" s="16" t="s">
        <v>76</v>
      </c>
      <c r="D25" s="16" t="s">
        <v>34</v>
      </c>
      <c r="E25" s="4" t="s">
        <v>29</v>
      </c>
      <c r="F25" s="3">
        <v>81</v>
      </c>
      <c r="G25" s="3">
        <v>9999</v>
      </c>
      <c r="H25" s="3">
        <v>9999</v>
      </c>
      <c r="I25" s="3">
        <v>0</v>
      </c>
      <c r="J25" s="1">
        <f>SUM(F25:I25)</f>
        <v>20079</v>
      </c>
      <c r="K25" s="1">
        <v>24</v>
      </c>
      <c r="L25" s="3">
        <v>2000</v>
      </c>
    </row>
    <row r="26" spans="1:12" ht="30" x14ac:dyDescent="0.25">
      <c r="A26" s="15">
        <v>1</v>
      </c>
      <c r="B26" s="11" t="s">
        <v>19</v>
      </c>
      <c r="C26" s="11" t="s">
        <v>20</v>
      </c>
      <c r="D26" s="11" t="s">
        <v>85</v>
      </c>
      <c r="E26" s="4" t="s">
        <v>29</v>
      </c>
      <c r="F26" s="3">
        <v>9999</v>
      </c>
      <c r="G26" s="3">
        <v>9999</v>
      </c>
      <c r="H26" s="3">
        <v>9999</v>
      </c>
      <c r="I26" s="3">
        <v>0</v>
      </c>
      <c r="J26" s="1">
        <f>SUM(F26:I26)</f>
        <v>29997</v>
      </c>
      <c r="K26" s="1">
        <v>25</v>
      </c>
      <c r="L26" s="3">
        <v>1994</v>
      </c>
    </row>
    <row r="27" spans="1:12" ht="30" x14ac:dyDescent="0.25">
      <c r="A27" s="10">
        <v>6</v>
      </c>
      <c r="B27" s="11" t="s">
        <v>45</v>
      </c>
      <c r="C27" s="11" t="s">
        <v>12</v>
      </c>
      <c r="D27" s="11" t="s">
        <v>85</v>
      </c>
      <c r="E27" s="4" t="s">
        <v>29</v>
      </c>
      <c r="F27" s="3">
        <v>9999</v>
      </c>
      <c r="G27" s="3">
        <v>9999</v>
      </c>
      <c r="H27" s="3">
        <v>9999</v>
      </c>
      <c r="I27" s="3">
        <v>0</v>
      </c>
      <c r="J27" s="1">
        <f>SUM(F27:I27)</f>
        <v>29997</v>
      </c>
      <c r="K27" s="1">
        <v>26</v>
      </c>
      <c r="L27" s="3">
        <v>1994</v>
      </c>
    </row>
    <row r="28" spans="1:12" ht="30" x14ac:dyDescent="0.25">
      <c r="A28" s="10">
        <v>11</v>
      </c>
      <c r="B28" s="11" t="s">
        <v>49</v>
      </c>
      <c r="C28" s="11" t="s">
        <v>71</v>
      </c>
      <c r="D28" s="11" t="s">
        <v>85</v>
      </c>
      <c r="E28" s="4" t="s">
        <v>30</v>
      </c>
      <c r="F28" s="3">
        <v>9999</v>
      </c>
      <c r="G28" s="3">
        <v>9999</v>
      </c>
      <c r="H28" s="3">
        <v>9999</v>
      </c>
      <c r="I28" s="3">
        <v>0</v>
      </c>
      <c r="J28" s="1">
        <f>SUM(F28:I28)</f>
        <v>29997</v>
      </c>
      <c r="K28" s="1">
        <v>27</v>
      </c>
      <c r="L28" s="3">
        <v>1997</v>
      </c>
    </row>
    <row r="29" spans="1:12" ht="30" x14ac:dyDescent="0.25">
      <c r="A29" s="10">
        <v>23</v>
      </c>
      <c r="B29" s="11" t="s">
        <v>56</v>
      </c>
      <c r="C29" s="11" t="s">
        <v>80</v>
      </c>
      <c r="D29" s="11" t="s">
        <v>38</v>
      </c>
      <c r="E29" s="4" t="s">
        <v>93</v>
      </c>
      <c r="F29" s="3">
        <v>9999</v>
      </c>
      <c r="G29" s="3">
        <v>9999</v>
      </c>
      <c r="H29" s="3">
        <v>9999</v>
      </c>
      <c r="I29" s="3">
        <v>0</v>
      </c>
      <c r="J29" s="1">
        <f>SUM(F29:I29)</f>
        <v>29997</v>
      </c>
      <c r="K29" s="1">
        <v>28</v>
      </c>
      <c r="L29" s="3">
        <v>1994</v>
      </c>
    </row>
    <row r="30" spans="1:12" ht="30" x14ac:dyDescent="0.25">
      <c r="A30" s="10">
        <v>26</v>
      </c>
      <c r="B30" s="3" t="s">
        <v>59</v>
      </c>
      <c r="C30" s="3" t="s">
        <v>81</v>
      </c>
      <c r="D30" s="3" t="s">
        <v>38</v>
      </c>
      <c r="E30" s="4" t="s">
        <v>90</v>
      </c>
      <c r="F30" s="3">
        <v>9999</v>
      </c>
      <c r="G30" s="3">
        <v>9999</v>
      </c>
      <c r="H30" s="3">
        <v>9999</v>
      </c>
      <c r="I30" s="3">
        <v>0</v>
      </c>
      <c r="J30" s="1">
        <f>SUM(F30:I30)</f>
        <v>29997</v>
      </c>
      <c r="K30" s="1">
        <v>29</v>
      </c>
      <c r="L30" s="3">
        <v>1598</v>
      </c>
    </row>
    <row r="31" spans="1:12" ht="30" x14ac:dyDescent="0.25">
      <c r="A31" s="10">
        <v>27</v>
      </c>
      <c r="B31" s="3" t="s">
        <v>27</v>
      </c>
      <c r="C31" s="3" t="s">
        <v>28</v>
      </c>
      <c r="D31" s="3" t="s">
        <v>38</v>
      </c>
      <c r="E31" s="4" t="s">
        <v>41</v>
      </c>
      <c r="F31" s="3">
        <v>9999</v>
      </c>
      <c r="G31" s="3">
        <v>9999</v>
      </c>
      <c r="H31" s="3">
        <v>9999</v>
      </c>
      <c r="I31" s="3">
        <v>0</v>
      </c>
      <c r="J31" s="1">
        <f>SUM(F31:I31)</f>
        <v>29997</v>
      </c>
      <c r="K31" s="1">
        <v>30</v>
      </c>
      <c r="L31" s="3">
        <v>1300</v>
      </c>
    </row>
    <row r="32" spans="1:12" ht="30" x14ac:dyDescent="0.25">
      <c r="A32" s="10">
        <v>29</v>
      </c>
      <c r="B32" s="3" t="s">
        <v>61</v>
      </c>
      <c r="C32" s="3" t="s">
        <v>82</v>
      </c>
      <c r="D32" s="3" t="s">
        <v>38</v>
      </c>
      <c r="E32" s="4" t="s">
        <v>91</v>
      </c>
      <c r="F32" s="3">
        <v>9999</v>
      </c>
      <c r="G32" s="3">
        <v>9999</v>
      </c>
      <c r="H32" s="3">
        <v>9999</v>
      </c>
      <c r="I32" s="3">
        <v>0</v>
      </c>
      <c r="J32" s="1">
        <f>SUM(F32:I32)</f>
        <v>29997</v>
      </c>
      <c r="K32" s="1">
        <v>31</v>
      </c>
      <c r="L32" s="3">
        <v>1400</v>
      </c>
    </row>
    <row r="33" spans="1:12" x14ac:dyDescent="0.25">
      <c r="A33" s="10">
        <v>13</v>
      </c>
      <c r="B33" s="12"/>
      <c r="C33" s="12"/>
      <c r="D33" s="12"/>
      <c r="E33" s="4"/>
      <c r="F33" s="3">
        <v>9999</v>
      </c>
      <c r="G33" s="3">
        <v>9999</v>
      </c>
      <c r="H33" s="3">
        <v>9999</v>
      </c>
      <c r="I33" s="3">
        <v>0</v>
      </c>
      <c r="J33" s="1">
        <f>SUM(F33:I33)</f>
        <v>29997</v>
      </c>
      <c r="K33" s="1">
        <v>32</v>
      </c>
      <c r="L33" s="3"/>
    </row>
  </sheetData>
  <sortState ref="A2:L33">
    <sortCondition ref="J2:J33"/>
    <sortCondition descending="1" ref="D2:D33"/>
  </sortState>
  <pageMargins left="0.70866141732283472" right="0.70866141732283472" top="0.74803149606299213" bottom="0.74803149606299213" header="0.31496062992125984" footer="0.31496062992125984"/>
  <pageSetup paperSize="9" scale="96" fitToHeight="2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cp:lastPrinted>2016-01-31T04:16:04Z</cp:lastPrinted>
  <dcterms:created xsi:type="dcterms:W3CDTF">2015-01-31T14:30:20Z</dcterms:created>
  <dcterms:modified xsi:type="dcterms:W3CDTF">2016-01-31T04:54:12Z</dcterms:modified>
</cp:coreProperties>
</file>