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70" tabRatio="708" activeTab="6"/>
  </bookViews>
  <sheets>
    <sheet name="Employees" sheetId="3" r:id="rId1"/>
    <sheet name="supplier" sheetId="4" r:id="rId2"/>
    <sheet name="purchase_order" sheetId="5" r:id="rId3"/>
    <sheet name="department" sheetId="6" r:id="rId4"/>
    <sheet name="jobs" sheetId="7" r:id="rId5"/>
    <sheet name="Employees1" sheetId="8" r:id="rId6"/>
    <sheet name="inventory" sheetId="9" r:id="rId7"/>
    <sheet name="customers" sheetId="10" r:id="rId8"/>
    <sheet name="sales" sheetId="11" r:id="rId9"/>
    <sheet name="sales_items" sheetId="12" r:id="rId10"/>
    <sheet name="goods" sheetId="13" r:id="rId11"/>
  </sheets>
  <definedNames>
    <definedName name="_xlnm._FilterDatabase" localSheetId="5" hidden="1">Employees1!$H$1:$H$221</definedName>
    <definedName name="_xlcn.WorksheetConnection_tutorial4data_22Fall.xlsxCatalog1" hidden="1">#REF!</definedName>
    <definedName name="_xlcn.WorksheetConnection_tutorial4data_22Fall.xlsxSales1" hidden="1">#REF!</definedName>
    <definedName name="_xlnm._FilterDatabase" localSheetId="9" hidden="1">sales_items!$G$1:$G$386</definedName>
  </definedNames>
  <calcPr calcId="144525"/>
</workbook>
</file>

<file path=xl/connections.xml><?xml version="1.0" encoding="utf-8"?>
<connections xmlns="http://schemas.openxmlformats.org/spreadsheetml/2006/main">
  <connection id="1" name="WorksheetConnection_tutorial4data_22Fall.xlsx!Catalog" type="5" refreshedVersion="2" saveData="1">
    <dbPr connection="" command="" commandType="2"/>
  </connection>
  <connection id="2" name="WorksheetConnection_tutorial4data_22Fall.xlsx!Sales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<sst xmlns="http://schemas.openxmlformats.org/spreadsheetml/2006/main" count="4767" uniqueCount="2063">
  <si>
    <t>ID</t>
  </si>
  <si>
    <t>First</t>
  </si>
  <si>
    <t>Middle</t>
  </si>
  <si>
    <t>Last</t>
  </si>
  <si>
    <t>Email</t>
  </si>
  <si>
    <t>Phone_number</t>
  </si>
  <si>
    <t>Hire_date</t>
  </si>
  <si>
    <t>job_ID</t>
  </si>
  <si>
    <t>salary</t>
  </si>
  <si>
    <t>department_ID</t>
  </si>
  <si>
    <t>manager_ID</t>
  </si>
  <si>
    <t>First Name</t>
  </si>
  <si>
    <t>Middle Name</t>
  </si>
  <si>
    <t>Last Name</t>
  </si>
  <si>
    <t>job_title</t>
  </si>
  <si>
    <t>min_salary</t>
  </si>
  <si>
    <t>max_salary</t>
  </si>
  <si>
    <t>0001</t>
  </si>
  <si>
    <t>Brian</t>
  </si>
  <si>
    <t>Charles</t>
  </si>
  <si>
    <t>Lara</t>
  </si>
  <si>
    <t>01</t>
  </si>
  <si>
    <t>President</t>
  </si>
  <si>
    <t>0002</t>
  </si>
  <si>
    <t>Christopher</t>
  </si>
  <si>
    <t>Henry</t>
  </si>
  <si>
    <t>Gayle</t>
  </si>
  <si>
    <t>02</t>
  </si>
  <si>
    <t>Administration Vice President</t>
  </si>
  <si>
    <t>0003</t>
  </si>
  <si>
    <t>Ricky</t>
  </si>
  <si>
    <t>Thomas</t>
  </si>
  <si>
    <t>Ponting</t>
  </si>
  <si>
    <t>03</t>
  </si>
  <si>
    <t>Sales Manager</t>
  </si>
  <si>
    <t>0004</t>
  </si>
  <si>
    <t>George</t>
  </si>
  <si>
    <t>Orson</t>
  </si>
  <si>
    <t>Welles</t>
  </si>
  <si>
    <t>04</t>
  </si>
  <si>
    <t>Accounting Manager</t>
  </si>
  <si>
    <t>0005</t>
  </si>
  <si>
    <t>Ross</t>
  </si>
  <si>
    <t>Perot</t>
  </si>
  <si>
    <t>05</t>
  </si>
  <si>
    <t>Finance Manager</t>
  </si>
  <si>
    <t>0006</t>
  </si>
  <si>
    <t>Keith</t>
  </si>
  <si>
    <t>Rupert</t>
  </si>
  <si>
    <t>Murdoch</t>
  </si>
  <si>
    <t>06</t>
  </si>
  <si>
    <t>Marketing Manager</t>
  </si>
  <si>
    <t>0007</t>
  </si>
  <si>
    <t>Joseph</t>
  </si>
  <si>
    <t>Rudyard</t>
  </si>
  <si>
    <t>Kipling</t>
  </si>
  <si>
    <t>07</t>
  </si>
  <si>
    <t>Purchasing Manager</t>
  </si>
  <si>
    <t>0008</t>
  </si>
  <si>
    <t>John</t>
  </si>
  <si>
    <t>Calvin</t>
  </si>
  <si>
    <t>Coolidge</t>
  </si>
  <si>
    <t>08</t>
  </si>
  <si>
    <t>Sales Representative</t>
  </si>
  <si>
    <t>0009</t>
  </si>
  <si>
    <t>William</t>
  </si>
  <si>
    <t>Porter</t>
  </si>
  <si>
    <t>09</t>
  </si>
  <si>
    <t>Public Relations Representative</t>
  </si>
  <si>
    <t>0010</t>
  </si>
  <si>
    <t>Sean</t>
  </si>
  <si>
    <t>Connery</t>
  </si>
  <si>
    <t>Programmer</t>
  </si>
  <si>
    <t>0011</t>
  </si>
  <si>
    <t>Warren</t>
  </si>
  <si>
    <t>Beatty</t>
  </si>
  <si>
    <t>Public Accountant</t>
  </si>
  <si>
    <t>0012</t>
  </si>
  <si>
    <t>Robyn</t>
  </si>
  <si>
    <t>Rihanna</t>
  </si>
  <si>
    <t>Fenty</t>
  </si>
  <si>
    <t>Accountant</t>
  </si>
  <si>
    <t>0013</t>
  </si>
  <si>
    <t>Mary</t>
  </si>
  <si>
    <t>Elle</t>
  </si>
  <si>
    <t>Fanning</t>
  </si>
  <si>
    <t>Human Resources Representative</t>
  </si>
  <si>
    <t>0014</t>
  </si>
  <si>
    <t>Walter</t>
  </si>
  <si>
    <t>Bruce</t>
  </si>
  <si>
    <t>Willis</t>
  </si>
  <si>
    <t>Marketing Representative</t>
  </si>
  <si>
    <t>0015</t>
  </si>
  <si>
    <t>James</t>
  </si>
  <si>
    <t>Paul</t>
  </si>
  <si>
    <t>McCarthy</t>
  </si>
  <si>
    <t>Stock Manager</t>
  </si>
  <si>
    <t>0016</t>
  </si>
  <si>
    <t>Hannah</t>
  </si>
  <si>
    <t>Dakota</t>
  </si>
  <si>
    <t>Administration Assistant</t>
  </si>
  <si>
    <t>0017</t>
  </si>
  <si>
    <t>Bradley</t>
  </si>
  <si>
    <t>Pitt</t>
  </si>
  <si>
    <t>Purchasing Clerk</t>
  </si>
  <si>
    <t>0018</t>
  </si>
  <si>
    <t>Depp</t>
  </si>
  <si>
    <t>Shipping Clerk</t>
  </si>
  <si>
    <t>0019</t>
  </si>
  <si>
    <t>David</t>
  </si>
  <si>
    <t>Lawrence</t>
  </si>
  <si>
    <t>Schwimmer</t>
  </si>
  <si>
    <t>Stock Clerk</t>
  </si>
  <si>
    <t>0020</t>
  </si>
  <si>
    <t>Lisa</t>
  </si>
  <si>
    <t>Valerie</t>
  </si>
  <si>
    <t>Kudrow</t>
  </si>
  <si>
    <t>0021</t>
  </si>
  <si>
    <t>Matthew</t>
  </si>
  <si>
    <t>Steven</t>
  </si>
  <si>
    <t>LeBlanc</t>
  </si>
  <si>
    <t>0022</t>
  </si>
  <si>
    <t>Langford</t>
  </si>
  <si>
    <t>Perry</t>
  </si>
  <si>
    <t>0023</t>
  </si>
  <si>
    <t>Jonathan</t>
  </si>
  <si>
    <t>Nolan</t>
  </si>
  <si>
    <t>0024</t>
  </si>
  <si>
    <t>Hans</t>
  </si>
  <si>
    <t>Florian</t>
  </si>
  <si>
    <t>Zimmer</t>
  </si>
  <si>
    <t>0025</t>
  </si>
  <si>
    <t>0026</t>
  </si>
  <si>
    <t>0027</t>
  </si>
  <si>
    <t>0028</t>
  </si>
  <si>
    <t>0029</t>
  </si>
  <si>
    <t>0030</t>
  </si>
  <si>
    <t>0031</t>
  </si>
  <si>
    <t>0032</t>
  </si>
  <si>
    <t>@tosz.com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</si>
  <si>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</si>
  <si>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</si>
  <si>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</si>
  <si>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</si>
  <si>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</si>
  <si>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</si>
  <si>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</si>
  <si>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</si>
  <si>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</si>
  <si>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</si>
  <si>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</si>
  <si>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</si>
  <si>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</si>
  <si>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</si>
  <si>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</si>
  <si>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</si>
  <si>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</si>
  <si>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</si>
  <si>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</si>
  <si>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</si>
  <si>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</si>
  <si>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</si>
  <si>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</si>
  <si>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</si>
  <si>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</si>
  <si>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</si>
  <si>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</si>
  <si>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</si>
  <si>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</si>
  <si>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</si>
  <si>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</si>
  <si>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</si>
  <si>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</si>
  <si>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</si>
  <si>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</si>
  <si>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</si>
  <si>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</si>
  <si>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</si>
  <si>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</si>
  <si>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</si>
  <si>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</si>
  <si>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</si>
  <si>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</si>
  <si>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</si>
  <si>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</si>
  <si>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</si>
  <si>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</si>
  <si>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</si>
  <si>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</si>
  <si>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</si>
  <si>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</si>
  <si>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</si>
  <si>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</si>
  <si>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</si>
  <si>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</si>
  <si>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</si>
  <si>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</si>
  <si>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</si>
  <si>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</si>
  <si>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</si>
  <si>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</si>
  <si>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</si>
  <si>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</si>
  <si>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</si>
  <si>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</si>
  <si>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</si>
  <si>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</si>
  <si>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</si>
  <si>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</si>
  <si>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</si>
  <si>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</si>
  <si>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</si>
  <si>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</si>
  <si>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</si>
  <si>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</si>
  <si>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</si>
  <si>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</si>
  <si>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</si>
  <si>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</si>
  <si>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</si>
  <si>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</si>
  <si>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</si>
  <si>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</si>
  <si>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</si>
  <si>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</si>
  <si>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</si>
  <si>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</si>
  <si>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</si>
  <si>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</si>
  <si>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</si>
  <si>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</si>
  <si>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</si>
  <si>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</si>
  <si>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</si>
  <si>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</si>
  <si>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</si>
  <si>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</si>
  <si>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</si>
  <si>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</si>
  <si>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</si>
  <si>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</si>
  <si>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</si>
  <si>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</si>
  <si>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</si>
  <si>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</si>
  <si>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</si>
  <si>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</si>
  <si>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</si>
  <si>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</si>
  <si>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</si>
  <si>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</si>
  <si>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</si>
  <si>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</si>
  <si>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</si>
  <si>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</si>
  <si>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</si>
  <si>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</si>
  <si>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</si>
  <si>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</si>
  <si>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</si>
  <si>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</si>
  <si>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</si>
  <si>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</si>
  <si>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</si>
  <si>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</si>
  <si>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</si>
  <si>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</si>
  <si>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</si>
  <si>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</si>
  <si>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</si>
  <si>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</si>
  <si>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</si>
  <si>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</si>
  <si>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</si>
  <si>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</si>
  <si>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</si>
  <si>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</si>
  <si>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</si>
  <si>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</si>
  <si>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</si>
  <si>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</si>
  <si>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</si>
  <si>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</si>
  <si>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</si>
  <si>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</si>
  <si>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</si>
  <si>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</si>
  <si>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</si>
  <si>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</si>
  <si>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</si>
  <si>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</si>
  <si>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</si>
  <si>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</si>
  <si>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</si>
  <si>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</si>
  <si>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</si>
  <si>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</si>
  <si>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</si>
  <si>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</si>
  <si>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</si>
  <si>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</si>
  <si>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</si>
  <si>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</si>
  <si>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</si>
  <si>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</si>
  <si>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</si>
  <si>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</si>
  <si>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supplier_ID</t>
  </si>
  <si>
    <t>supplier_name</t>
  </si>
  <si>
    <t>phone_number</t>
  </si>
  <si>
    <t>Changzhou New Wide Knitting Printing and Dyeing Co., Ltd. Shanghai Branch</t>
  </si>
  <si>
    <t>13558264357</t>
  </si>
  <si>
    <t>Changzhou Mianzhichu Clothing Co., Ltd.</t>
  </si>
  <si>
    <t>13962169295</t>
  </si>
  <si>
    <t>Changzhou Hualida Garment Group Co., Ltd.</t>
  </si>
  <si>
    <t>13952455152</t>
  </si>
  <si>
    <t>Jiangsu Black Peony (Group) Co., Ltd.</t>
  </si>
  <si>
    <t>13950254452</t>
  </si>
  <si>
    <t>Changshu Blue Leopard Co., Ltd.</t>
  </si>
  <si>
    <t>13775555749</t>
  </si>
  <si>
    <t>Jiangsu Chenfeng Group Co., Ltd.</t>
  </si>
  <si>
    <t>15149122739</t>
  </si>
  <si>
    <t>Jiangsu Oubao Textile Dyeing and Finishing Co., Ltd.</t>
  </si>
  <si>
    <t>15197738123</t>
  </si>
  <si>
    <t>Changzhou Shenhuang Textile Co., Ltd.</t>
  </si>
  <si>
    <t>13568602673</t>
  </si>
  <si>
    <t>Changzhou Aibei Clothing Co., Ltd.</t>
  </si>
  <si>
    <t>13745264388</t>
  </si>
  <si>
    <t>Changzhou Grandland Clothing Co., Ltd.</t>
  </si>
  <si>
    <t>15130341929</t>
  </si>
  <si>
    <t>order_ID</t>
  </si>
  <si>
    <t>employee_ID</t>
  </si>
  <si>
    <t>purchase_date</t>
  </si>
  <si>
    <t>goods_ID</t>
  </si>
  <si>
    <t xml:space="preserve">purchase_amount </t>
  </si>
  <si>
    <t>total_cost</t>
  </si>
  <si>
    <t>20000006</t>
  </si>
  <si>
    <t>30000009</t>
  </si>
  <si>
    <t>30000001</t>
  </si>
  <si>
    <t>30000007</t>
  </si>
  <si>
    <t>30000006</t>
  </si>
  <si>
    <t>20000016</t>
  </si>
  <si>
    <t>30000002</t>
  </si>
  <si>
    <t>50000006</t>
  </si>
  <si>
    <t>50000007</t>
  </si>
  <si>
    <t>20000015</t>
  </si>
  <si>
    <t>20000004</t>
  </si>
  <si>
    <t>40000002</t>
  </si>
  <si>
    <t>20000003</t>
  </si>
  <si>
    <t>40000013</t>
  </si>
  <si>
    <t>40000020</t>
  </si>
  <si>
    <t>20000017</t>
  </si>
  <si>
    <t>40000021</t>
  </si>
  <si>
    <t>40000016</t>
  </si>
  <si>
    <t>40000011</t>
  </si>
  <si>
    <t>20000012</t>
  </si>
  <si>
    <t>30000011</t>
  </si>
  <si>
    <t>40000024</t>
  </si>
  <si>
    <t>departments_ID</t>
  </si>
  <si>
    <t>department_name</t>
  </si>
  <si>
    <t>Administration</t>
  </si>
  <si>
    <t>010</t>
  </si>
  <si>
    <t>Marketing</t>
  </si>
  <si>
    <t>020</t>
  </si>
  <si>
    <t>Purchasing</t>
  </si>
  <si>
    <t>030</t>
  </si>
  <si>
    <t>Human Resources</t>
  </si>
  <si>
    <t>040</t>
  </si>
  <si>
    <t>Shipping</t>
  </si>
  <si>
    <t>050</t>
  </si>
  <si>
    <t>IT</t>
  </si>
  <si>
    <t>060</t>
  </si>
  <si>
    <t>Finance</t>
  </si>
  <si>
    <t>070</t>
  </si>
  <si>
    <t>Accounting</t>
  </si>
  <si>
    <t>080</t>
  </si>
  <si>
    <t>Dep</t>
  </si>
  <si>
    <t>Salesperson</t>
  </si>
  <si>
    <t>MatthewFenty0001@tosz.com</t>
  </si>
  <si>
    <t>13594692806</t>
  </si>
  <si>
    <t>MaryConnery0002@tosz.com</t>
  </si>
  <si>
    <t>13160138164</t>
  </si>
  <si>
    <t>HenryDepp0003@tosz.com</t>
  </si>
  <si>
    <t>15187994810</t>
  </si>
  <si>
    <t>LisaBeatty0004@tosz.com</t>
  </si>
  <si>
    <t>13727846432</t>
  </si>
  <si>
    <t>HannahMurdoch0005@tosz.com</t>
  </si>
  <si>
    <t>15114159707</t>
  </si>
  <si>
    <t>RickyFanning0006@tosz.com</t>
  </si>
  <si>
    <t>13783653230</t>
  </si>
  <si>
    <t>HenryPorter0007@tosz.com</t>
  </si>
  <si>
    <t>13781936621</t>
  </si>
  <si>
    <t>BrianConnery0008@tosz.com</t>
  </si>
  <si>
    <t>13774595115</t>
  </si>
  <si>
    <t>BrianKudrow0009@tosz.com</t>
  </si>
  <si>
    <t>13172248631</t>
  </si>
  <si>
    <t>HannahMurdoch0010@tosz.com</t>
  </si>
  <si>
    <t>13543499556</t>
  </si>
  <si>
    <t>WalterLara0011@tosz.com</t>
  </si>
  <si>
    <t>13746196714</t>
  </si>
  <si>
    <t>HansPorter0012@tosz.com</t>
  </si>
  <si>
    <t>13511731490</t>
  </si>
  <si>
    <t>ThomasFanning0013@tosz.com</t>
  </si>
  <si>
    <t>13194883965</t>
  </si>
  <si>
    <t>HenryPitt0014@tosz.com</t>
  </si>
  <si>
    <t>15125969048</t>
  </si>
  <si>
    <t>KeithPerry0015@tosz.com</t>
  </si>
  <si>
    <t>13985150666</t>
  </si>
  <si>
    <t>MatthewWillis0016@tosz.com</t>
  </si>
  <si>
    <t>13199480354</t>
  </si>
  <si>
    <t>RickyBeatty0017@tosz.com</t>
  </si>
  <si>
    <t>15162368465</t>
  </si>
  <si>
    <t>MatthewPonting0018@tosz.com</t>
  </si>
  <si>
    <t>13918767949</t>
  </si>
  <si>
    <t>HannahMcCarthy0019@tosz.com</t>
  </si>
  <si>
    <t>13778602358</t>
  </si>
  <si>
    <t>KeithFanning0020@tosz.com</t>
  </si>
  <si>
    <t>13786828278</t>
  </si>
  <si>
    <t>DavidKudrow0020@tosz.com</t>
  </si>
  <si>
    <t>15190250069</t>
  </si>
  <si>
    <t>HenryPonting0021@tosz.com</t>
  </si>
  <si>
    <t>15198633805</t>
  </si>
  <si>
    <t>ThomasFanning0022@tosz.com</t>
  </si>
  <si>
    <t>13131514807</t>
  </si>
  <si>
    <t>KeithFanning0023@tosz.com</t>
  </si>
  <si>
    <t>13786746509</t>
  </si>
  <si>
    <t>KeithSchwimmer0024@tosz.com</t>
  </si>
  <si>
    <t>13576870544</t>
  </si>
  <si>
    <t>HenryPerot0025@tosz.com</t>
  </si>
  <si>
    <t>13177005022</t>
  </si>
  <si>
    <t>ChristopherPerry0026@tosz.com</t>
  </si>
  <si>
    <t>13148278017</t>
  </si>
  <si>
    <t>MaryFenty0027@tosz.com</t>
  </si>
  <si>
    <t>13193946957</t>
  </si>
  <si>
    <t>JamesPerot0028@tosz.com</t>
  </si>
  <si>
    <t>15197667553</t>
  </si>
  <si>
    <t>WilliamConnery0029@tosz.com</t>
  </si>
  <si>
    <t>13982071335</t>
  </si>
  <si>
    <t>WilliamSchwimmer0030@tosz.com</t>
  </si>
  <si>
    <t>13923010763</t>
  </si>
  <si>
    <t>DavidNolan0031@tosz.com</t>
  </si>
  <si>
    <t>13942502589</t>
  </si>
  <si>
    <t>MatthewPonting0032@tosz.com</t>
  </si>
  <si>
    <t>13132664065</t>
  </si>
  <si>
    <t>WilliamPorter0033@tosz.com</t>
  </si>
  <si>
    <t>13912645238</t>
  </si>
  <si>
    <t>MaryDepp0034@tosz.com</t>
  </si>
  <si>
    <t>13186269814</t>
  </si>
  <si>
    <t>RobynPerry0035@tosz.com</t>
  </si>
  <si>
    <t>13987904418</t>
  </si>
  <si>
    <t>ThomasGayle0036@tosz.com</t>
  </si>
  <si>
    <t>13973929222</t>
  </si>
  <si>
    <t>JohnPerot0037@tosz.com</t>
  </si>
  <si>
    <t>13718996518</t>
  </si>
  <si>
    <t>RickyBeatty0038@tosz.com</t>
  </si>
  <si>
    <t>13581007749</t>
  </si>
  <si>
    <t>BrianKudrow0039@tosz.com</t>
  </si>
  <si>
    <t>13748937326</t>
  </si>
  <si>
    <t>HannahFanning0040@tosz.com</t>
  </si>
  <si>
    <t>15143956299</t>
  </si>
  <si>
    <t>JohnFenty0041@tosz.com</t>
  </si>
  <si>
    <t>13980704884</t>
  </si>
  <si>
    <t>ChristopherMcCarthy0042@tosz.com</t>
  </si>
  <si>
    <t>13116331939</t>
  </si>
  <si>
    <t>HannahPitt0043@tosz.com</t>
  </si>
  <si>
    <t>13729270331</t>
  </si>
  <si>
    <t>DavidCoolidge0044@tosz.com</t>
  </si>
  <si>
    <t>13173572908</t>
  </si>
  <si>
    <t>MatthewGayle0045@tosz.com</t>
  </si>
  <si>
    <t>13163761848</t>
  </si>
  <si>
    <t>DavidNolan0046@tosz.com</t>
  </si>
  <si>
    <t>13767545086</t>
  </si>
  <si>
    <t>WilliamLara0047@tosz.com</t>
  </si>
  <si>
    <t>13188517639</t>
  </si>
  <si>
    <t>DavidFanning0048@tosz.com</t>
  </si>
  <si>
    <t>13743492500</t>
  </si>
  <si>
    <t>HenryFenty0049@tosz.com</t>
  </si>
  <si>
    <t>13550216932</t>
  </si>
  <si>
    <t>HannahGayle0050@tosz.com</t>
  </si>
  <si>
    <t>13999652289</t>
  </si>
  <si>
    <t>ChristopherPorter0051@tosz.com</t>
  </si>
  <si>
    <t>13994395051</t>
  </si>
  <si>
    <t>RickyMurdoch0052@tosz.com</t>
  </si>
  <si>
    <t>13587783022</t>
  </si>
  <si>
    <t>ThomasGayle0053@tosz.com</t>
  </si>
  <si>
    <t>13790600679</t>
  </si>
  <si>
    <t>MatthewZimmer0054@tosz.com</t>
  </si>
  <si>
    <t>13131801777</t>
  </si>
  <si>
    <t>ThomasKudrow0055@tosz.com</t>
  </si>
  <si>
    <t>13177260147</t>
  </si>
  <si>
    <t>HansFanning0056@tosz.com</t>
  </si>
  <si>
    <t>13162905367</t>
  </si>
  <si>
    <t>HansKudrow0057@tosz.com</t>
  </si>
  <si>
    <t>13141119119</t>
  </si>
  <si>
    <t>JamesPitt0058@tosz.com</t>
  </si>
  <si>
    <t>13134707301</t>
  </si>
  <si>
    <t>ChristopherKudrow0059@tosz.com</t>
  </si>
  <si>
    <t>13130912321</t>
  </si>
  <si>
    <t>MatthewMcCarthy0060@tosz.com</t>
  </si>
  <si>
    <t>13578444422</t>
  </si>
  <si>
    <t>MatthewSchwimmer0061@tosz.com</t>
  </si>
  <si>
    <t>13758986872</t>
  </si>
  <si>
    <t>WilliamConnery0062@tosz.com</t>
  </si>
  <si>
    <t>13959932433</t>
  </si>
  <si>
    <t>ChristopherMurdoch0063@tosz.com</t>
  </si>
  <si>
    <t>13949581002</t>
  </si>
  <si>
    <t>HenryFanning0064@tosz.com</t>
  </si>
  <si>
    <t>13535489244</t>
  </si>
  <si>
    <t>HenryKipling0065@tosz.com</t>
  </si>
  <si>
    <t>13576845775</t>
  </si>
  <si>
    <t>WilliamPitt0066@tosz.com</t>
  </si>
  <si>
    <t>13975082308</t>
  </si>
  <si>
    <t>MatthewWillis0067@tosz.com</t>
  </si>
  <si>
    <t>13186056795</t>
  </si>
  <si>
    <t>WilliamPorter0068@tosz.com</t>
  </si>
  <si>
    <t>13552767771</t>
  </si>
  <si>
    <t>ThomasGayle0069@tosz.com</t>
  </si>
  <si>
    <t>13575792176</t>
  </si>
  <si>
    <t>RobynZimmer0070@tosz.com</t>
  </si>
  <si>
    <t>13794690168</t>
  </si>
  <si>
    <t>DavidBeatty0071@tosz.com</t>
  </si>
  <si>
    <t>13757310399</t>
  </si>
  <si>
    <t>JamesZimmer0072@tosz.com</t>
  </si>
  <si>
    <t>13141666109</t>
  </si>
  <si>
    <t>DavidDepp0073@tosz.com</t>
  </si>
  <si>
    <t>13993032925</t>
  </si>
  <si>
    <t>MaryFanning0074@tosz.com</t>
  </si>
  <si>
    <t>13151587529</t>
  </si>
  <si>
    <t>JosephKipling0075@tosz.com</t>
  </si>
  <si>
    <t>13916853838</t>
  </si>
  <si>
    <t>KeithCoolidge0076@tosz.com</t>
  </si>
  <si>
    <t>13750002653</t>
  </si>
  <si>
    <t>HannahFanning0077@tosz.com</t>
  </si>
  <si>
    <t>13130586228</t>
  </si>
  <si>
    <t>HenryFanning0078@tosz.com</t>
  </si>
  <si>
    <t>13721118812</t>
  </si>
  <si>
    <t>DavidFanning0079@tosz.com</t>
  </si>
  <si>
    <t>13788001443</t>
  </si>
  <si>
    <t>LisaGayle0080@tosz.com</t>
  </si>
  <si>
    <t>13591349677</t>
  </si>
  <si>
    <t>HansNolan0081@tosz.com</t>
  </si>
  <si>
    <t>13928481233</t>
  </si>
  <si>
    <t>HenryFanning0082@tosz.com</t>
  </si>
  <si>
    <t>13541866598</t>
  </si>
  <si>
    <t>GeorgeCoolidge0083@tosz.com</t>
  </si>
  <si>
    <t>13520628103</t>
  </si>
  <si>
    <t>HenryBeatty0084@tosz.com</t>
  </si>
  <si>
    <t>13539486493</t>
  </si>
  <si>
    <t>HannahFanning0085@tosz.com</t>
  </si>
  <si>
    <t>15172861369</t>
  </si>
  <si>
    <t>ThomasWillis0086@tosz.com</t>
  </si>
  <si>
    <t>13592345541</t>
  </si>
  <si>
    <t>ChristopherPerry0087@tosz.com</t>
  </si>
  <si>
    <t>13187513809</t>
  </si>
  <si>
    <t>HannahConnery0088@tosz.com</t>
  </si>
  <si>
    <t>15196155145</t>
  </si>
  <si>
    <t>WilliamZimmer0089@tosz.com</t>
  </si>
  <si>
    <t>13987588448</t>
  </si>
  <si>
    <t>HansFanning0090@tosz.com</t>
  </si>
  <si>
    <t>13722269070</t>
  </si>
  <si>
    <t>HansPitt0091@tosz.com</t>
  </si>
  <si>
    <t>15185189851</t>
  </si>
  <si>
    <t>JamesPonting0092@tosz.com</t>
  </si>
  <si>
    <t>13573883890</t>
  </si>
  <si>
    <t>HansLeBlanc0093@tosz.com</t>
  </si>
  <si>
    <t>15160995990</t>
  </si>
  <si>
    <t>WilliamPorter0094@tosz.com</t>
  </si>
  <si>
    <t>13545755798</t>
  </si>
  <si>
    <t>HansGayle0095@tosz.com</t>
  </si>
  <si>
    <t>13919247464</t>
  </si>
  <si>
    <t>MatthewGayle0096@tosz.com</t>
  </si>
  <si>
    <t>13929170650</t>
  </si>
  <si>
    <t>HenryLara0097@tosz.com</t>
  </si>
  <si>
    <t>13187455246</t>
  </si>
  <si>
    <t>JohnLara0098@tosz.com</t>
  </si>
  <si>
    <t>15126780781</t>
  </si>
  <si>
    <t>MaryKudrow0099@tosz.com</t>
  </si>
  <si>
    <t>13789652635</t>
  </si>
  <si>
    <t>JosephConnery0100@tosz.com</t>
  </si>
  <si>
    <t>13979131843</t>
  </si>
  <si>
    <t>JamesMcCarthy0101@tosz.com</t>
  </si>
  <si>
    <t>15174801214</t>
  </si>
  <si>
    <t>ChristopherPonting0102@tosz.com</t>
  </si>
  <si>
    <t>13158005378</t>
  </si>
  <si>
    <t>BrianDepp0103@tosz.com</t>
  </si>
  <si>
    <t>13150257688</t>
  </si>
  <si>
    <t>RobynWelles0104@tosz.com</t>
  </si>
  <si>
    <t>13794211961</t>
  </si>
  <si>
    <t>BrianCoolidge0105@tosz.com</t>
  </si>
  <si>
    <t>13577213042</t>
  </si>
  <si>
    <t>WilliamCoolidge0106@tosz.com</t>
  </si>
  <si>
    <t>15147121741</t>
  </si>
  <si>
    <t>JohnLara0107@tosz.com</t>
  </si>
  <si>
    <t>15126580309</t>
  </si>
  <si>
    <t>RickyDepp0108@tosz.com</t>
  </si>
  <si>
    <t>13528976882</t>
  </si>
  <si>
    <t>JamesPerry0109@tosz.com</t>
  </si>
  <si>
    <t>15193985087</t>
  </si>
  <si>
    <t>HannahFanning0110@tosz.com</t>
  </si>
  <si>
    <t>13535799556</t>
  </si>
  <si>
    <t>GeorgeBeatty0111@tosz.com</t>
  </si>
  <si>
    <t>15144278489</t>
  </si>
  <si>
    <t>WilliamLeBlanc0112@tosz.com</t>
  </si>
  <si>
    <t>13949570457</t>
  </si>
  <si>
    <t>KeithPitt0113@tosz.com</t>
  </si>
  <si>
    <t>13560541594</t>
  </si>
  <si>
    <t>HenryPerot0114@tosz.com</t>
  </si>
  <si>
    <t>13935300224</t>
  </si>
  <si>
    <t>HenryKipling0115@tosz.com</t>
  </si>
  <si>
    <t>13973983097</t>
  </si>
  <si>
    <t>MatthewFanning0116@tosz.com</t>
  </si>
  <si>
    <t>13146948300</t>
  </si>
  <si>
    <t>KeithWelles0117@tosz.com</t>
  </si>
  <si>
    <t>13934763349</t>
  </si>
  <si>
    <t>LisaBeatty0118@tosz.com</t>
  </si>
  <si>
    <t>13146732069</t>
  </si>
  <si>
    <t>JamesPonting0119@tosz.com</t>
  </si>
  <si>
    <t>13522050952</t>
  </si>
  <si>
    <t>BrianLeBlanc0120@tosz.com</t>
  </si>
  <si>
    <t>13564011857</t>
  </si>
  <si>
    <t>RobynWelles0121@tosz.com</t>
  </si>
  <si>
    <t>13976352511</t>
  </si>
  <si>
    <t>HannahCoolidge0122@tosz.com</t>
  </si>
  <si>
    <t>13984168444</t>
  </si>
  <si>
    <t>KeithLeBlanc0123@tosz.com</t>
  </si>
  <si>
    <t>13964013497</t>
  </si>
  <si>
    <t>MaryZimmer0124@tosz.com</t>
  </si>
  <si>
    <t>13799899491</t>
  </si>
  <si>
    <t>MaryMcCarthy0125@tosz.com</t>
  </si>
  <si>
    <t>13776464299</t>
  </si>
  <si>
    <t>HenryNolan0126@tosz.com</t>
  </si>
  <si>
    <t>15174330366</t>
  </si>
  <si>
    <t>ChristopherPonting0127@tosz.com</t>
  </si>
  <si>
    <t>13918110632</t>
  </si>
  <si>
    <t>MatthewFanning0128@tosz.com</t>
  </si>
  <si>
    <t>13123476375</t>
  </si>
  <si>
    <t>MatthewNolan0129@tosz.com</t>
  </si>
  <si>
    <t>13110427078</t>
  </si>
  <si>
    <t>MatthewGayle0130@tosz.com</t>
  </si>
  <si>
    <t>13767999947</t>
  </si>
  <si>
    <t>MatthewZimmer0131@tosz.com</t>
  </si>
  <si>
    <t>15198782017</t>
  </si>
  <si>
    <t>ChristopherPitt0132@tosz.com</t>
  </si>
  <si>
    <t>13922205149</t>
  </si>
  <si>
    <t>MaryKipling0133@tosz.com</t>
  </si>
  <si>
    <t>15155939769</t>
  </si>
  <si>
    <t>WalterBeatty0134@tosz.com</t>
  </si>
  <si>
    <t>15119639347</t>
  </si>
  <si>
    <t>GeorgeFanning0135@tosz.com</t>
  </si>
  <si>
    <t>15146716302</t>
  </si>
  <si>
    <t>BrianNolan0136@tosz.com</t>
  </si>
  <si>
    <t>15152483489</t>
  </si>
  <si>
    <t>ChristopherBeatty0137@tosz.com</t>
  </si>
  <si>
    <t>13528497275</t>
  </si>
  <si>
    <t>HenryZimmer0138@tosz.com</t>
  </si>
  <si>
    <t>13798218677</t>
  </si>
  <si>
    <t>DavidGayle0139@tosz.com</t>
  </si>
  <si>
    <t>13792509776</t>
  </si>
  <si>
    <t>ChristopherFenty0140@tosz.com</t>
  </si>
  <si>
    <t>13950963088</t>
  </si>
  <si>
    <t>MatthewKudrow0141@tosz.com</t>
  </si>
  <si>
    <t>13178369189</t>
  </si>
  <si>
    <t>MaryFanning0142@tosz.com</t>
  </si>
  <si>
    <t>15158478988</t>
  </si>
  <si>
    <t>ChristopherDepp0143@tosz.com</t>
  </si>
  <si>
    <t>15160346336</t>
  </si>
  <si>
    <t>ThomasDepp0144@tosz.com</t>
  </si>
  <si>
    <t>15123439137</t>
  </si>
  <si>
    <t>MatthewLara0145@tosz.com</t>
  </si>
  <si>
    <t>13539600452</t>
  </si>
  <si>
    <t>LisaLeBlanc0146@tosz.com</t>
  </si>
  <si>
    <t>13927253104</t>
  </si>
  <si>
    <t>BrianFanning0147@tosz.com</t>
  </si>
  <si>
    <t>13749971886</t>
  </si>
  <si>
    <t>BrianFanning0148@tosz.com</t>
  </si>
  <si>
    <t>13726142590</t>
  </si>
  <si>
    <t>WilliamMcCarthy0149@tosz.com</t>
  </si>
  <si>
    <t>13114170817</t>
  </si>
  <si>
    <t>RickyFanning0150@tosz.com</t>
  </si>
  <si>
    <t>13763611772</t>
  </si>
  <si>
    <t>MatthewPorter0151@tosz.com</t>
  </si>
  <si>
    <t>13166460323</t>
  </si>
  <si>
    <t>JohnWillis0152@tosz.com</t>
  </si>
  <si>
    <t>15187803299</t>
  </si>
  <si>
    <t>ChristopherNolan0153@tosz.com</t>
  </si>
  <si>
    <t>13579395493</t>
  </si>
  <si>
    <t>ChristopherWelles0154@tosz.com</t>
  </si>
  <si>
    <t>13721156067</t>
  </si>
  <si>
    <t>GeorgeKipling0155@tosz.com</t>
  </si>
  <si>
    <t>15185099465</t>
  </si>
  <si>
    <t>DavidLeBlanc0156@tosz.com</t>
  </si>
  <si>
    <t>13721936035</t>
  </si>
  <si>
    <t>RobynKudrow0157@tosz.com</t>
  </si>
  <si>
    <t>13521846434</t>
  </si>
  <si>
    <t>MatthewPerot0158@tosz.com</t>
  </si>
  <si>
    <t>13748375538</t>
  </si>
  <si>
    <t>ChristopherWillis0159@tosz.com</t>
  </si>
  <si>
    <t>13741804731</t>
  </si>
  <si>
    <t>GeorgePorter0160@tosz.com</t>
  </si>
  <si>
    <t>13942015349</t>
  </si>
  <si>
    <t>KeithMcCarthy0161@tosz.com</t>
  </si>
  <si>
    <t>15139121409</t>
  </si>
  <si>
    <t>HenryDepp0162@tosz.com</t>
  </si>
  <si>
    <t>13156347756</t>
  </si>
  <si>
    <t>ChristopherWelles0163@tosz.com</t>
  </si>
  <si>
    <t>13193868052</t>
  </si>
  <si>
    <t>WilliamMurdoch0164@tosz.com</t>
  </si>
  <si>
    <t>13167590524</t>
  </si>
  <si>
    <t>MatthewPerry0165@tosz.com</t>
  </si>
  <si>
    <t>15117613240</t>
  </si>
  <si>
    <t>LisaSchwimmer0166@tosz.com</t>
  </si>
  <si>
    <t>13167690490</t>
  </si>
  <si>
    <t>JamesDepp0167@tosz.com</t>
  </si>
  <si>
    <t>13113964039</t>
  </si>
  <si>
    <t>JosephConnery0168@tosz.com</t>
  </si>
  <si>
    <t>15122656391</t>
  </si>
  <si>
    <t>HenryFenty0169@tosz.com</t>
  </si>
  <si>
    <t>13936739778</t>
  </si>
  <si>
    <t>WilliamDepp0170@tosz.com</t>
  </si>
  <si>
    <t>13937758904</t>
  </si>
  <si>
    <t>WilliamFanning0171@tosz.com</t>
  </si>
  <si>
    <t>13160438727</t>
  </si>
  <si>
    <t>HannahZimmer0172@tosz.com</t>
  </si>
  <si>
    <t>13923181867</t>
  </si>
  <si>
    <t>JamesMcCarthy0173@tosz.com</t>
  </si>
  <si>
    <t>13983614812</t>
  </si>
  <si>
    <t>ChristopherBeatty0174@tosz.com</t>
  </si>
  <si>
    <t>13524163279</t>
  </si>
  <si>
    <t>JohnConnery0175@tosz.com</t>
  </si>
  <si>
    <t>13517475613</t>
  </si>
  <si>
    <t>ChristopherNolan0176@tosz.com</t>
  </si>
  <si>
    <t>13568091815</t>
  </si>
  <si>
    <t>JamesMcCarthy0177@tosz.com</t>
  </si>
  <si>
    <t>13974361510</t>
  </si>
  <si>
    <t>ThomasCoolidge0178@tosz.com</t>
  </si>
  <si>
    <t>13962643850</t>
  </si>
  <si>
    <t>GeorgeNolan0179@tosz.com</t>
  </si>
  <si>
    <t>13167338177</t>
  </si>
  <si>
    <t>HannahMurdoch0180@tosz.com</t>
  </si>
  <si>
    <t>15165954109</t>
  </si>
  <si>
    <t>MatthewGayle0181@tosz.com</t>
  </si>
  <si>
    <t>13790123957</t>
  </si>
  <si>
    <t>MatthewWelles0182@tosz.com</t>
  </si>
  <si>
    <t>13562064643</t>
  </si>
  <si>
    <t>ChristopherWelles0183@tosz.com</t>
  </si>
  <si>
    <t>13552165727</t>
  </si>
  <si>
    <t>GeorgeMcCarthy0184@tosz.com</t>
  </si>
  <si>
    <t>15191375788</t>
  </si>
  <si>
    <t>WilliamPonting0185@tosz.com</t>
  </si>
  <si>
    <t>13945693821</t>
  </si>
  <si>
    <t>MatthewLeBlanc0186@tosz.com</t>
  </si>
  <si>
    <t>13539255614</t>
  </si>
  <si>
    <t>JohnMurdoch0187@tosz.com</t>
  </si>
  <si>
    <t>13148601465</t>
  </si>
  <si>
    <t>RobynZimmer0188@tosz.com</t>
  </si>
  <si>
    <t>13948733086</t>
  </si>
  <si>
    <t>WalterFanning0189@tosz.com</t>
  </si>
  <si>
    <t>13966116690</t>
  </si>
  <si>
    <t>MatthewSchwimmer0190@tosz.com</t>
  </si>
  <si>
    <t>13783149467</t>
  </si>
  <si>
    <t>KeithKipling0191@tosz.com</t>
  </si>
  <si>
    <t>15151969908</t>
  </si>
  <si>
    <t>HenryPerot0192@tosz.com</t>
  </si>
  <si>
    <t>13590583176</t>
  </si>
  <si>
    <t>JohnPerry0193@tosz.com</t>
  </si>
  <si>
    <t>13124221060</t>
  </si>
  <si>
    <t>JamesPorter0194@tosz.com</t>
  </si>
  <si>
    <t>15178757588</t>
  </si>
  <si>
    <t>HannahSchwimmer0195@tosz.com</t>
  </si>
  <si>
    <t>15116426187</t>
  </si>
  <si>
    <t>RickyPitt0196@tosz.com</t>
  </si>
  <si>
    <t>13147729375</t>
  </si>
  <si>
    <t>BrianPorter0197@tosz.com</t>
  </si>
  <si>
    <t>13191485388</t>
  </si>
  <si>
    <t>HannahPitt0198@tosz.com</t>
  </si>
  <si>
    <t>13180930199</t>
  </si>
  <si>
    <t>BrianWelles0199@tosz.com</t>
  </si>
  <si>
    <t>15127012208</t>
  </si>
  <si>
    <t>goods ID</t>
  </si>
  <si>
    <t>inventory</t>
  </si>
  <si>
    <t>cost</t>
  </si>
  <si>
    <t>inventory_location</t>
  </si>
  <si>
    <t>000001</t>
  </si>
  <si>
    <t>D</t>
  </si>
  <si>
    <t>000002</t>
  </si>
  <si>
    <t>E</t>
  </si>
  <si>
    <t>000003</t>
  </si>
  <si>
    <t>000004</t>
  </si>
  <si>
    <t>B</t>
  </si>
  <si>
    <t>000005</t>
  </si>
  <si>
    <t>A</t>
  </si>
  <si>
    <t>000006</t>
  </si>
  <si>
    <t>F</t>
  </si>
  <si>
    <t>000007</t>
  </si>
  <si>
    <t>000008</t>
  </si>
  <si>
    <t>C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</si>
  <si>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</si>
  <si>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</si>
  <si>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</si>
  <si>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</si>
  <si>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</si>
  <si>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</si>
  <si>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</si>
  <si>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</si>
  <si>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</si>
  <si>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</si>
  <si>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</si>
  <si>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</si>
  <si>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</si>
  <si>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</si>
  <si>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</si>
  <si>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</si>
  <si>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</si>
  <si>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</si>
  <si>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</si>
  <si>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</si>
  <si>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</si>
  <si>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</si>
  <si>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</si>
  <si>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</si>
  <si>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</si>
  <si>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</si>
  <si>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</si>
  <si>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</si>
  <si>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</si>
  <si>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</si>
  <si>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</si>
  <si>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</si>
  <si>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</si>
  <si>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</si>
  <si>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</si>
  <si>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</si>
  <si>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</si>
  <si>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</si>
  <si>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</si>
  <si>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</si>
  <si>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</si>
  <si>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</si>
  <si>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</si>
  <si>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</si>
  <si>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</si>
  <si>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</si>
  <si>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</si>
  <si>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</si>
  <si>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</si>
  <si>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</si>
  <si>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</si>
  <si>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</si>
  <si>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</si>
  <si>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</si>
  <si>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</si>
  <si>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</si>
  <si>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</si>
  <si>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</si>
  <si>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</si>
  <si>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</si>
  <si>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</si>
  <si>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</si>
  <si>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</si>
  <si>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</si>
  <si>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</si>
  <si>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</si>
  <si>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</si>
  <si>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</si>
  <si>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</si>
  <si>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</si>
  <si>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</si>
  <si>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</si>
  <si>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</si>
  <si>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</si>
  <si>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</si>
  <si>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</si>
  <si>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</si>
  <si>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</si>
  <si>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</si>
  <si>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</si>
  <si>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</si>
  <si>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</si>
  <si>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</si>
  <si>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</si>
  <si>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</si>
  <si>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</si>
  <si>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</si>
  <si>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</si>
  <si>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</si>
  <si>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</si>
  <si>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</si>
  <si>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</si>
  <si>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</si>
  <si>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</si>
  <si>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</si>
  <si>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</si>
  <si>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</si>
  <si>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</si>
  <si>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</si>
  <si>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</si>
  <si>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</si>
  <si>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</si>
  <si>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</si>
  <si>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</si>
  <si>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</si>
  <si>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</si>
  <si>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</si>
  <si>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</si>
  <si>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</si>
  <si>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</si>
  <si>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</si>
  <si>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</si>
  <si>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</si>
  <si>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</si>
  <si>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</si>
  <si>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</si>
  <si>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</si>
  <si>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</si>
  <si>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</si>
  <si>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</si>
  <si>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</si>
  <si>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</si>
  <si>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</si>
  <si>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</si>
  <si>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</si>
  <si>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</si>
  <si>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</si>
  <si>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</si>
  <si>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</si>
  <si>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</si>
  <si>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</si>
  <si>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</si>
  <si>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</si>
  <si>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</si>
  <si>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</si>
  <si>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</si>
  <si>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</si>
  <si>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</si>
  <si>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</si>
  <si>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</si>
  <si>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</si>
  <si>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</si>
  <si>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customer_ID</t>
  </si>
  <si>
    <t xml:space="preserve">password </t>
  </si>
  <si>
    <t>reward_points</t>
  </si>
  <si>
    <t>registraton_time</t>
  </si>
  <si>
    <t>13780432976</t>
  </si>
  <si>
    <t>13742700058</t>
  </si>
  <si>
    <t>13517463963</t>
  </si>
  <si>
    <t>13124967461</t>
  </si>
  <si>
    <t>15162566976</t>
  </si>
  <si>
    <t>13798656302</t>
  </si>
  <si>
    <t>15174490867</t>
  </si>
  <si>
    <t>13182289154</t>
  </si>
  <si>
    <t>13186059228</t>
  </si>
  <si>
    <t>13910069768</t>
  </si>
  <si>
    <t>13750516082</t>
  </si>
  <si>
    <t>13572029726</t>
  </si>
  <si>
    <t>13510550345</t>
  </si>
  <si>
    <t>13575089043</t>
  </si>
  <si>
    <t>13949164742</t>
  </si>
  <si>
    <t>13139682893</t>
  </si>
  <si>
    <t>13949639809</t>
  </si>
  <si>
    <t>15172236734</t>
  </si>
  <si>
    <t>13194879787</t>
  </si>
  <si>
    <t>13951550983</t>
  </si>
  <si>
    <t>13956356470</t>
  </si>
  <si>
    <t>13745672967</t>
  </si>
  <si>
    <t>13912161360</t>
  </si>
  <si>
    <t>13134416918</t>
  </si>
  <si>
    <t>15198921579</t>
  </si>
  <si>
    <t>13944923728</t>
  </si>
  <si>
    <t>15113130157</t>
  </si>
  <si>
    <t>13783808077</t>
  </si>
  <si>
    <t>13164521826</t>
  </si>
  <si>
    <t>13578692980</t>
  </si>
  <si>
    <t>15149693144</t>
  </si>
  <si>
    <t>13973230704</t>
  </si>
  <si>
    <t>15162251358</t>
  </si>
  <si>
    <t>13185648100</t>
  </si>
  <si>
    <t>13585235662</t>
  </si>
  <si>
    <t>13929765412</t>
  </si>
  <si>
    <t>13953517683</t>
  </si>
  <si>
    <t>13797025124</t>
  </si>
  <si>
    <t>13753047370</t>
  </si>
  <si>
    <t>13599290536</t>
  </si>
  <si>
    <t>15157572388</t>
  </si>
  <si>
    <t>13769134071</t>
  </si>
  <si>
    <t>15195526351</t>
  </si>
  <si>
    <t>15116059911</t>
  </si>
  <si>
    <t>13784395062</t>
  </si>
  <si>
    <t>13737314794</t>
  </si>
  <si>
    <t>13134945013</t>
  </si>
  <si>
    <t>13134046115</t>
  </si>
  <si>
    <t>13980731289</t>
  </si>
  <si>
    <t>13979411879</t>
  </si>
  <si>
    <t>13518110591</t>
  </si>
  <si>
    <t>13587081688</t>
  </si>
  <si>
    <t>13595848427</t>
  </si>
  <si>
    <t>13924201289</t>
  </si>
  <si>
    <t>13125437557</t>
  </si>
  <si>
    <t>13925102382</t>
  </si>
  <si>
    <t>15136888093</t>
  </si>
  <si>
    <t>13799817487</t>
  </si>
  <si>
    <t>15116628705</t>
  </si>
  <si>
    <t>13575771606</t>
  </si>
  <si>
    <t>13715475831</t>
  </si>
  <si>
    <t>13160196696</t>
  </si>
  <si>
    <t>15171545841</t>
  </si>
  <si>
    <t>15157788134</t>
  </si>
  <si>
    <t>13921386490</t>
  </si>
  <si>
    <t>13769966245</t>
  </si>
  <si>
    <t>13760424761</t>
  </si>
  <si>
    <t>13743350984</t>
  </si>
  <si>
    <t>13772951144</t>
  </si>
  <si>
    <t>15122213717</t>
  </si>
  <si>
    <t>13794257329</t>
  </si>
  <si>
    <t>13778366748</t>
  </si>
  <si>
    <t>13193349980</t>
  </si>
  <si>
    <t>13532449527</t>
  </si>
  <si>
    <t>13512753327</t>
  </si>
  <si>
    <t>13112632387</t>
  </si>
  <si>
    <t>13575425012</t>
  </si>
  <si>
    <t>15165369326</t>
  </si>
  <si>
    <t>13512162096</t>
  </si>
  <si>
    <t>15182367110</t>
  </si>
  <si>
    <t>15198066469</t>
  </si>
  <si>
    <t>13972612214</t>
  </si>
  <si>
    <t>13595116827</t>
  </si>
  <si>
    <t>15176820644</t>
  </si>
  <si>
    <t>13923093537</t>
  </si>
  <si>
    <t>15164233145</t>
  </si>
  <si>
    <t>15127519404</t>
  </si>
  <si>
    <t>13910270853</t>
  </si>
  <si>
    <t>15183866363</t>
  </si>
  <si>
    <t>13130428282</t>
  </si>
  <si>
    <t>15123121858</t>
  </si>
  <si>
    <t>13981451612</t>
  </si>
  <si>
    <t>13529974467</t>
  </si>
  <si>
    <t>13920202335</t>
  </si>
  <si>
    <t>13939252780</t>
  </si>
  <si>
    <t>13718550184</t>
  </si>
  <si>
    <t>15169457995</t>
  </si>
  <si>
    <t>13512045328</t>
  </si>
  <si>
    <t>13999769257</t>
  </si>
  <si>
    <t>13773582711</t>
  </si>
  <si>
    <t>13978018938</t>
  </si>
  <si>
    <t>13962596258</t>
  </si>
  <si>
    <t>15141362290</t>
  </si>
  <si>
    <t>13558381094</t>
  </si>
  <si>
    <t>13950664392</t>
  </si>
  <si>
    <t>13581024675</t>
  </si>
  <si>
    <t>13156780721</t>
  </si>
  <si>
    <t>13734978265</t>
  </si>
  <si>
    <t>13545236882</t>
  </si>
  <si>
    <t>13590624875</t>
  </si>
  <si>
    <t>13564637989</t>
  </si>
  <si>
    <t>13536563674</t>
  </si>
  <si>
    <t>13784352731</t>
  </si>
  <si>
    <t>13997741410</t>
  </si>
  <si>
    <t>13513489870</t>
  </si>
  <si>
    <t>13582497445</t>
  </si>
  <si>
    <t>13995111754</t>
  </si>
  <si>
    <t>15125223823</t>
  </si>
  <si>
    <t>13115872491</t>
  </si>
  <si>
    <t>15111673901</t>
  </si>
  <si>
    <t>13984268328</t>
  </si>
  <si>
    <t>13769904968</t>
  </si>
  <si>
    <t>13947264627</t>
  </si>
  <si>
    <t>13788498708</t>
  </si>
  <si>
    <t>15120002046</t>
  </si>
  <si>
    <t>13152687139</t>
  </si>
  <si>
    <t>13189963631</t>
  </si>
  <si>
    <t>13557532112</t>
  </si>
  <si>
    <t>13723926341</t>
  </si>
  <si>
    <t>13555710242</t>
  </si>
  <si>
    <t>13793943281</t>
  </si>
  <si>
    <t>13543759366</t>
  </si>
  <si>
    <t>13984213086</t>
  </si>
  <si>
    <t>15199400922</t>
  </si>
  <si>
    <t>13727559420</t>
  </si>
  <si>
    <t>13537706281</t>
  </si>
  <si>
    <t>13729113399</t>
  </si>
  <si>
    <t>13930934347</t>
  </si>
  <si>
    <t>13936394921</t>
  </si>
  <si>
    <t>13996624792</t>
  </si>
  <si>
    <t>15118971524</t>
  </si>
  <si>
    <t>13160868687</t>
  </si>
  <si>
    <t>13724924004</t>
  </si>
  <si>
    <t>13799827914</t>
  </si>
  <si>
    <t>13182327448</t>
  </si>
  <si>
    <t>13188542605</t>
  </si>
  <si>
    <t>13122363786</t>
  </si>
  <si>
    <t>15199910973</t>
  </si>
  <si>
    <t>13191901720</t>
  </si>
  <si>
    <t>13953433679</t>
  </si>
  <si>
    <t>000151</t>
  </si>
  <si>
    <t>13189541979</t>
  </si>
  <si>
    <t>000152</t>
  </si>
  <si>
    <t>13793198151</t>
  </si>
  <si>
    <t>000153</t>
  </si>
  <si>
    <t>15181740396</t>
  </si>
  <si>
    <t>000154</t>
  </si>
  <si>
    <t>13170690432</t>
  </si>
  <si>
    <t>000155</t>
  </si>
  <si>
    <t>13143933261</t>
  </si>
  <si>
    <t>000156</t>
  </si>
  <si>
    <t>15116795233</t>
  </si>
  <si>
    <t>000157</t>
  </si>
  <si>
    <t>13570648182</t>
  </si>
  <si>
    <t>000158</t>
  </si>
  <si>
    <t>15140737138</t>
  </si>
  <si>
    <t>000159</t>
  </si>
  <si>
    <t>13179634916</t>
  </si>
  <si>
    <t>000160</t>
  </si>
  <si>
    <t>13197549152</t>
  </si>
  <si>
    <t>000161</t>
  </si>
  <si>
    <t>13538288602</t>
  </si>
  <si>
    <t>000162</t>
  </si>
  <si>
    <t>13739650869</t>
  </si>
  <si>
    <t>000163</t>
  </si>
  <si>
    <t>15183971932</t>
  </si>
  <si>
    <t>000164</t>
  </si>
  <si>
    <t>13175071200</t>
  </si>
  <si>
    <t>000165</t>
  </si>
  <si>
    <t>13118187546</t>
  </si>
  <si>
    <t>000166</t>
  </si>
  <si>
    <t>13996584304</t>
  </si>
  <si>
    <t>000167</t>
  </si>
  <si>
    <t>13188508871</t>
  </si>
  <si>
    <t>000168</t>
  </si>
  <si>
    <t>13541633585</t>
  </si>
  <si>
    <t>000169</t>
  </si>
  <si>
    <t>13796250103</t>
  </si>
  <si>
    <t>000170</t>
  </si>
  <si>
    <t>13770941284</t>
  </si>
  <si>
    <t>000171</t>
  </si>
  <si>
    <t>15126761814</t>
  </si>
  <si>
    <t>000172</t>
  </si>
  <si>
    <t>15168684012</t>
  </si>
  <si>
    <t>000173</t>
  </si>
  <si>
    <t>15159256225</t>
  </si>
  <si>
    <t>000174</t>
  </si>
  <si>
    <t>13794589592</t>
  </si>
  <si>
    <t>000175</t>
  </si>
  <si>
    <t>13549933630</t>
  </si>
  <si>
    <t>000176</t>
  </si>
  <si>
    <t>13976673770</t>
  </si>
  <si>
    <t>000177</t>
  </si>
  <si>
    <t>15151648035</t>
  </si>
  <si>
    <t>000178</t>
  </si>
  <si>
    <t>13596309908</t>
  </si>
  <si>
    <t>000179</t>
  </si>
  <si>
    <t>13130054907</t>
  </si>
  <si>
    <t>000180</t>
  </si>
  <si>
    <t>13137563929</t>
  </si>
  <si>
    <t>000181</t>
  </si>
  <si>
    <t>15145960944</t>
  </si>
  <si>
    <t>000182</t>
  </si>
  <si>
    <t>13598529863</t>
  </si>
  <si>
    <t>000183</t>
  </si>
  <si>
    <t>13188300287</t>
  </si>
  <si>
    <t>000184</t>
  </si>
  <si>
    <t>13568542324</t>
  </si>
  <si>
    <t>000185</t>
  </si>
  <si>
    <t>15144483241</t>
  </si>
  <si>
    <t>000186</t>
  </si>
  <si>
    <t>15151530102</t>
  </si>
  <si>
    <t>000187</t>
  </si>
  <si>
    <t>13572534524</t>
  </si>
  <si>
    <t>000188</t>
  </si>
  <si>
    <t>13786198794</t>
  </si>
  <si>
    <t>000189</t>
  </si>
  <si>
    <t>13940052125</t>
  </si>
  <si>
    <t>000190</t>
  </si>
  <si>
    <t>15116453141</t>
  </si>
  <si>
    <t>000191</t>
  </si>
  <si>
    <t>15126719356</t>
  </si>
  <si>
    <t>000192</t>
  </si>
  <si>
    <t>13577040481</t>
  </si>
  <si>
    <t>000193</t>
  </si>
  <si>
    <t>15116271738</t>
  </si>
  <si>
    <t>000194</t>
  </si>
  <si>
    <t>13758742321</t>
  </si>
  <si>
    <t>000195</t>
  </si>
  <si>
    <t>13744606702</t>
  </si>
  <si>
    <t>000196</t>
  </si>
  <si>
    <t>13783195385</t>
  </si>
  <si>
    <t>000197</t>
  </si>
  <si>
    <t>13912202534</t>
  </si>
  <si>
    <t>000198</t>
  </si>
  <si>
    <t>13784089264</t>
  </si>
  <si>
    <t>000199</t>
  </si>
  <si>
    <t>13150005520</t>
  </si>
  <si>
    <t>000200</t>
  </si>
  <si>
    <t>13727069232</t>
  </si>
  <si>
    <t>000201</t>
  </si>
  <si>
    <t>13123999503</t>
  </si>
  <si>
    <t>000202</t>
  </si>
  <si>
    <t>15113674033</t>
  </si>
  <si>
    <t>000203</t>
  </si>
  <si>
    <t>13754868254</t>
  </si>
  <si>
    <t>000204</t>
  </si>
  <si>
    <t>13588212660</t>
  </si>
  <si>
    <t>000205</t>
  </si>
  <si>
    <t>13770512815</t>
  </si>
  <si>
    <t>000206</t>
  </si>
  <si>
    <t>13933252943</t>
  </si>
  <si>
    <t>000207</t>
  </si>
  <si>
    <t>13539818455</t>
  </si>
  <si>
    <t>000208</t>
  </si>
  <si>
    <t>13753867481</t>
  </si>
  <si>
    <t>000209</t>
  </si>
  <si>
    <t>15132823605</t>
  </si>
  <si>
    <t>000210</t>
  </si>
  <si>
    <t>13777582380</t>
  </si>
  <si>
    <t>000211</t>
  </si>
  <si>
    <t>13542777033</t>
  </si>
  <si>
    <t>000212</t>
  </si>
  <si>
    <t>13147282708</t>
  </si>
  <si>
    <t>000213</t>
  </si>
  <si>
    <t>13551337532</t>
  </si>
  <si>
    <t>000214</t>
  </si>
  <si>
    <t>13929276277</t>
  </si>
  <si>
    <t>000215</t>
  </si>
  <si>
    <t>13182818946</t>
  </si>
  <si>
    <t>000216</t>
  </si>
  <si>
    <t>15118297327</t>
  </si>
  <si>
    <t>000217</t>
  </si>
  <si>
    <t>13956546869</t>
  </si>
  <si>
    <t>000218</t>
  </si>
  <si>
    <t>13968838619</t>
  </si>
  <si>
    <t>000219</t>
  </si>
  <si>
    <t>13765951141</t>
  </si>
  <si>
    <t>000220</t>
  </si>
  <si>
    <t>13748281010</t>
  </si>
  <si>
    <t>000221</t>
  </si>
  <si>
    <t>13974042671</t>
  </si>
  <si>
    <t>000222</t>
  </si>
  <si>
    <t>15157402953</t>
  </si>
  <si>
    <t>000223</t>
  </si>
  <si>
    <t>15138417587</t>
  </si>
  <si>
    <t>000224</t>
  </si>
  <si>
    <t>15173071220</t>
  </si>
  <si>
    <t>000225</t>
  </si>
  <si>
    <t>13533708577</t>
  </si>
  <si>
    <t>000226</t>
  </si>
  <si>
    <t>13596001145</t>
  </si>
  <si>
    <t>000227</t>
  </si>
  <si>
    <t>13962468700</t>
  </si>
  <si>
    <t>000228</t>
  </si>
  <si>
    <t>13957735088</t>
  </si>
  <si>
    <t>000229</t>
  </si>
  <si>
    <t>13913009518</t>
  </si>
  <si>
    <t>000230</t>
  </si>
  <si>
    <t>13192091841</t>
  </si>
  <si>
    <t>000231</t>
  </si>
  <si>
    <t>13121977941</t>
  </si>
  <si>
    <t>000232</t>
  </si>
  <si>
    <t>13123552947</t>
  </si>
  <si>
    <t>000233</t>
  </si>
  <si>
    <t>13973197488</t>
  </si>
  <si>
    <t>000234</t>
  </si>
  <si>
    <t>13135662654</t>
  </si>
  <si>
    <t>000235</t>
  </si>
  <si>
    <t>13786909928</t>
  </si>
  <si>
    <t>000236</t>
  </si>
  <si>
    <t>15182811603</t>
  </si>
  <si>
    <t>000237</t>
  </si>
  <si>
    <t>13981401743</t>
  </si>
  <si>
    <t>000238</t>
  </si>
  <si>
    <t>15184096580</t>
  </si>
  <si>
    <t>000239</t>
  </si>
  <si>
    <t>13945872802</t>
  </si>
  <si>
    <t>000240</t>
  </si>
  <si>
    <t>13945595320</t>
  </si>
  <si>
    <t>000241</t>
  </si>
  <si>
    <t>13951900747</t>
  </si>
  <si>
    <t>000242</t>
  </si>
  <si>
    <t>13911224055</t>
  </si>
  <si>
    <t>000243</t>
  </si>
  <si>
    <t>13784892382</t>
  </si>
  <si>
    <t>000244</t>
  </si>
  <si>
    <t>13983688743</t>
  </si>
  <si>
    <t>000245</t>
  </si>
  <si>
    <t>15181244346</t>
  </si>
  <si>
    <t>000246</t>
  </si>
  <si>
    <t>13980949571</t>
  </si>
  <si>
    <t>000247</t>
  </si>
  <si>
    <t>13197487003</t>
  </si>
  <si>
    <t>000248</t>
  </si>
  <si>
    <t>15186347362</t>
  </si>
  <si>
    <t>000249</t>
  </si>
  <si>
    <t>13528346368</t>
  </si>
  <si>
    <t>000250</t>
  </si>
  <si>
    <t>13174521484</t>
  </si>
  <si>
    <t>000251</t>
  </si>
  <si>
    <t>15132696287</t>
  </si>
  <si>
    <t>000252</t>
  </si>
  <si>
    <t>13713908248</t>
  </si>
  <si>
    <t>000253</t>
  </si>
  <si>
    <t>13594139511</t>
  </si>
  <si>
    <t>000254</t>
  </si>
  <si>
    <t>15160412990</t>
  </si>
  <si>
    <t>000255</t>
  </si>
  <si>
    <t>13756371248</t>
  </si>
  <si>
    <t>000256</t>
  </si>
  <si>
    <t>13171293751</t>
  </si>
  <si>
    <t>000257</t>
  </si>
  <si>
    <t>13917170468</t>
  </si>
  <si>
    <t>000258</t>
  </si>
  <si>
    <t>13733386785</t>
  </si>
  <si>
    <t>000259</t>
  </si>
  <si>
    <t>13994980765</t>
  </si>
  <si>
    <t>000260</t>
  </si>
  <si>
    <t>13576117053</t>
  </si>
  <si>
    <t>000261</t>
  </si>
  <si>
    <t>13788003090</t>
  </si>
  <si>
    <t>000262</t>
  </si>
  <si>
    <t>13720652430</t>
  </si>
  <si>
    <t>000263</t>
  </si>
  <si>
    <t>15173836524</t>
  </si>
  <si>
    <t>000264</t>
  </si>
  <si>
    <t>13723257725</t>
  </si>
  <si>
    <t>000265</t>
  </si>
  <si>
    <t>13715574328</t>
  </si>
  <si>
    <t>000266</t>
  </si>
  <si>
    <t>13161964576</t>
  </si>
  <si>
    <t>000267</t>
  </si>
  <si>
    <t>13119805124</t>
  </si>
  <si>
    <t>000268</t>
  </si>
  <si>
    <t>13518504667</t>
  </si>
  <si>
    <t>000269</t>
  </si>
  <si>
    <t>15124491106</t>
  </si>
  <si>
    <t>000270</t>
  </si>
  <si>
    <t>13545349819</t>
  </si>
  <si>
    <t>000271</t>
  </si>
  <si>
    <t>13958263415</t>
  </si>
  <si>
    <t>000272</t>
  </si>
  <si>
    <t>15148164510</t>
  </si>
  <si>
    <t>000273</t>
  </si>
  <si>
    <t>13531789806</t>
  </si>
  <si>
    <t>000274</t>
  </si>
  <si>
    <t>13736440188</t>
  </si>
  <si>
    <t>000275</t>
  </si>
  <si>
    <t>13943936000</t>
  </si>
  <si>
    <t>000276</t>
  </si>
  <si>
    <t>13191900642</t>
  </si>
  <si>
    <t>000277</t>
  </si>
  <si>
    <t>15121798066</t>
  </si>
  <si>
    <t>000278</t>
  </si>
  <si>
    <t>15112197335</t>
  </si>
  <si>
    <t>000279</t>
  </si>
  <si>
    <t>15158969603</t>
  </si>
  <si>
    <t>000280</t>
  </si>
  <si>
    <t>13142454721</t>
  </si>
  <si>
    <t>000281</t>
  </si>
  <si>
    <t>13137865768</t>
  </si>
  <si>
    <t>000282</t>
  </si>
  <si>
    <t>13155026839</t>
  </si>
  <si>
    <t>000283</t>
  </si>
  <si>
    <t>13913740252</t>
  </si>
  <si>
    <t>000284</t>
  </si>
  <si>
    <t>15173070682</t>
  </si>
  <si>
    <t>000285</t>
  </si>
  <si>
    <t>13174828978</t>
  </si>
  <si>
    <t>000286</t>
  </si>
  <si>
    <t>13918554063</t>
  </si>
  <si>
    <t>000287</t>
  </si>
  <si>
    <t>15158766075</t>
  </si>
  <si>
    <t>000288</t>
  </si>
  <si>
    <t>13989866592</t>
  </si>
  <si>
    <t>000289</t>
  </si>
  <si>
    <t>13559694128</t>
  </si>
  <si>
    <t>000290</t>
  </si>
  <si>
    <t>15113905124</t>
  </si>
  <si>
    <t>000291</t>
  </si>
  <si>
    <t>15126527185</t>
  </si>
  <si>
    <t>000292</t>
  </si>
  <si>
    <t>13529278925</t>
  </si>
  <si>
    <t>000293</t>
  </si>
  <si>
    <t>13714485017</t>
  </si>
  <si>
    <t>000294</t>
  </si>
  <si>
    <t>13569305339</t>
  </si>
  <si>
    <t>000295</t>
  </si>
  <si>
    <t>13980969931</t>
  </si>
  <si>
    <t>000296</t>
  </si>
  <si>
    <t>13944996566</t>
  </si>
  <si>
    <t>000297</t>
  </si>
  <si>
    <t>13950127376</t>
  </si>
  <si>
    <t>000298</t>
  </si>
  <si>
    <t>13940882813</t>
  </si>
  <si>
    <t>000299</t>
  </si>
  <si>
    <t>13132867156</t>
  </si>
  <si>
    <t>000300</t>
  </si>
  <si>
    <t>15142594658</t>
  </si>
  <si>
    <t>000301</t>
  </si>
  <si>
    <t>13778953989</t>
  </si>
  <si>
    <t>000302</t>
  </si>
  <si>
    <t>13998436361</t>
  </si>
  <si>
    <t>000303</t>
  </si>
  <si>
    <t>13116619447</t>
  </si>
  <si>
    <t>000304</t>
  </si>
  <si>
    <t>13977244948</t>
  </si>
  <si>
    <t>000305</t>
  </si>
  <si>
    <t>15166219795</t>
  </si>
  <si>
    <t>000306</t>
  </si>
  <si>
    <t>13525886301</t>
  </si>
  <si>
    <t>000307</t>
  </si>
  <si>
    <t>13178831275</t>
  </si>
  <si>
    <t>000308</t>
  </si>
  <si>
    <t>13547744684</t>
  </si>
  <si>
    <t>000309</t>
  </si>
  <si>
    <t>13191463891</t>
  </si>
  <si>
    <t>000310</t>
  </si>
  <si>
    <t>13181419444</t>
  </si>
  <si>
    <t>000311</t>
  </si>
  <si>
    <t>13146673321</t>
  </si>
  <si>
    <t>000312</t>
  </si>
  <si>
    <t>13525668204</t>
  </si>
  <si>
    <t>000313</t>
  </si>
  <si>
    <t>13520113733</t>
  </si>
  <si>
    <t>000314</t>
  </si>
  <si>
    <t>13558960539</t>
  </si>
  <si>
    <t>000315</t>
  </si>
  <si>
    <t>13924501014</t>
  </si>
  <si>
    <t>000316</t>
  </si>
  <si>
    <t>13556028434</t>
  </si>
  <si>
    <t>000317</t>
  </si>
  <si>
    <t>13584412359</t>
  </si>
  <si>
    <t>000318</t>
  </si>
  <si>
    <t>13758243035</t>
  </si>
  <si>
    <t>000319</t>
  </si>
  <si>
    <t>13925748159</t>
  </si>
  <si>
    <t>000320</t>
  </si>
  <si>
    <t>15111743100</t>
  </si>
  <si>
    <t>000321</t>
  </si>
  <si>
    <t>13914622810</t>
  </si>
  <si>
    <t>000322</t>
  </si>
  <si>
    <t>13720726384</t>
  </si>
  <si>
    <t>000323</t>
  </si>
  <si>
    <t>13532831098</t>
  </si>
  <si>
    <t>000324</t>
  </si>
  <si>
    <t>13173001963</t>
  </si>
  <si>
    <t>000325</t>
  </si>
  <si>
    <t>13769357825</t>
  </si>
  <si>
    <t>000326</t>
  </si>
  <si>
    <t>13173271825</t>
  </si>
  <si>
    <t>000327</t>
  </si>
  <si>
    <t>13169859138</t>
  </si>
  <si>
    <t>000328</t>
  </si>
  <si>
    <t>13781174289</t>
  </si>
  <si>
    <t>000329</t>
  </si>
  <si>
    <t>15198233657</t>
  </si>
  <si>
    <t>000330</t>
  </si>
  <si>
    <t>13776702356</t>
  </si>
  <si>
    <t>000331</t>
  </si>
  <si>
    <t>13175299998</t>
  </si>
  <si>
    <t>000332</t>
  </si>
  <si>
    <t>13585278553</t>
  </si>
  <si>
    <t>000333</t>
  </si>
  <si>
    <t>13920715212</t>
  </si>
  <si>
    <t>000334</t>
  </si>
  <si>
    <t>13169138591</t>
  </si>
  <si>
    <t>000335</t>
  </si>
  <si>
    <t>13189930402</t>
  </si>
  <si>
    <t>000336</t>
  </si>
  <si>
    <t>13981289795</t>
  </si>
  <si>
    <t>000337</t>
  </si>
  <si>
    <t>13119093208</t>
  </si>
  <si>
    <t>000338</t>
  </si>
  <si>
    <t>13561050064</t>
  </si>
  <si>
    <t>000339</t>
  </si>
  <si>
    <t>13144092829</t>
  </si>
  <si>
    <t>000340</t>
  </si>
  <si>
    <t>15115495907</t>
  </si>
  <si>
    <t>000341</t>
  </si>
  <si>
    <t>13176435875</t>
  </si>
  <si>
    <t>000342</t>
  </si>
  <si>
    <t>13593046439</t>
  </si>
  <si>
    <t>000343</t>
  </si>
  <si>
    <t>13174609253</t>
  </si>
  <si>
    <t>000344</t>
  </si>
  <si>
    <t>13150866931</t>
  </si>
  <si>
    <t>000345</t>
  </si>
  <si>
    <t>13181213288</t>
  </si>
  <si>
    <t>000346</t>
  </si>
  <si>
    <t>13191612263</t>
  </si>
  <si>
    <t>000347</t>
  </si>
  <si>
    <t>13943574729</t>
  </si>
  <si>
    <t>000348</t>
  </si>
  <si>
    <t>13984377361</t>
  </si>
  <si>
    <t>000349</t>
  </si>
  <si>
    <t>15177728095</t>
  </si>
  <si>
    <t>000350</t>
  </si>
  <si>
    <t>13559936409</t>
  </si>
  <si>
    <t>000351</t>
  </si>
  <si>
    <t>15165045980</t>
  </si>
  <si>
    <t>000352</t>
  </si>
  <si>
    <t>13964703097</t>
  </si>
  <si>
    <t>000353</t>
  </si>
  <si>
    <t>13537279911</t>
  </si>
  <si>
    <t>000354</t>
  </si>
  <si>
    <t>13595106212</t>
  </si>
  <si>
    <t>000355</t>
  </si>
  <si>
    <t>13778610683</t>
  </si>
  <si>
    <t>000356</t>
  </si>
  <si>
    <t>13114996654</t>
  </si>
  <si>
    <t>000357</t>
  </si>
  <si>
    <t>13964524542</t>
  </si>
  <si>
    <t>000358</t>
  </si>
  <si>
    <t>13136014928</t>
  </si>
  <si>
    <t>000359</t>
  </si>
  <si>
    <t>13175501278</t>
  </si>
  <si>
    <t>000360</t>
  </si>
  <si>
    <t>13554977524</t>
  </si>
  <si>
    <t>000361</t>
  </si>
  <si>
    <t>13742597468</t>
  </si>
  <si>
    <t>000362</t>
  </si>
  <si>
    <t>13596334146</t>
  </si>
  <si>
    <t>000363</t>
  </si>
  <si>
    <t>13768489833</t>
  </si>
  <si>
    <t>000364</t>
  </si>
  <si>
    <t>13583298309</t>
  </si>
  <si>
    <t>000365</t>
  </si>
  <si>
    <t>13513657361</t>
  </si>
  <si>
    <t>000366</t>
  </si>
  <si>
    <t>15133835394</t>
  </si>
  <si>
    <t>000367</t>
  </si>
  <si>
    <t>13986182032</t>
  </si>
  <si>
    <t>000368</t>
  </si>
  <si>
    <t>15164488655</t>
  </si>
  <si>
    <t>000369</t>
  </si>
  <si>
    <t>13767613922</t>
  </si>
  <si>
    <t>000370</t>
  </si>
  <si>
    <t>13597246510</t>
  </si>
  <si>
    <t>000371</t>
  </si>
  <si>
    <t>13516368656</t>
  </si>
  <si>
    <t>000372</t>
  </si>
  <si>
    <t>13788393286</t>
  </si>
  <si>
    <t>000373</t>
  </si>
  <si>
    <t>13991596757</t>
  </si>
  <si>
    <t>000374</t>
  </si>
  <si>
    <t>13933859854</t>
  </si>
  <si>
    <t>000375</t>
  </si>
  <si>
    <t>13952192999</t>
  </si>
  <si>
    <t>000376</t>
  </si>
  <si>
    <t>13169367127</t>
  </si>
  <si>
    <t>000377</t>
  </si>
  <si>
    <t>13944504158</t>
  </si>
  <si>
    <t>000378</t>
  </si>
  <si>
    <t>13531957008</t>
  </si>
  <si>
    <t>000379</t>
  </si>
  <si>
    <t>13747346797</t>
  </si>
  <si>
    <t>000380</t>
  </si>
  <si>
    <t>13975714802</t>
  </si>
  <si>
    <t>000381</t>
  </si>
  <si>
    <t>13196870878</t>
  </si>
  <si>
    <t>000382</t>
  </si>
  <si>
    <t>13933175793</t>
  </si>
  <si>
    <t>000383</t>
  </si>
  <si>
    <t>13130066239</t>
  </si>
  <si>
    <t>000384</t>
  </si>
  <si>
    <t>13914420934</t>
  </si>
  <si>
    <t>000385</t>
  </si>
  <si>
    <t>15118801753</t>
  </si>
  <si>
    <t>000386</t>
  </si>
  <si>
    <t>13121942503</t>
  </si>
  <si>
    <t>000387</t>
  </si>
  <si>
    <t>13599248424</t>
  </si>
  <si>
    <t>000388</t>
  </si>
  <si>
    <t>13780663173</t>
  </si>
  <si>
    <t>000389</t>
  </si>
  <si>
    <t>13788842060</t>
  </si>
  <si>
    <t>000390</t>
  </si>
  <si>
    <t>13588914488</t>
  </si>
  <si>
    <t>000391</t>
  </si>
  <si>
    <t>15194930558</t>
  </si>
  <si>
    <t>000392</t>
  </si>
  <si>
    <t>15139438086</t>
  </si>
  <si>
    <t>000393</t>
  </si>
  <si>
    <t>13744892557</t>
  </si>
  <si>
    <t>000394</t>
  </si>
  <si>
    <t>13554199358</t>
  </si>
  <si>
    <t>000395</t>
  </si>
  <si>
    <t>13943039301</t>
  </si>
  <si>
    <t>000396</t>
  </si>
  <si>
    <t>13551902019</t>
  </si>
  <si>
    <t>000397</t>
  </si>
  <si>
    <t>13112436158</t>
  </si>
  <si>
    <t>000398</t>
  </si>
  <si>
    <t>15124198382</t>
  </si>
  <si>
    <t>000399</t>
  </si>
  <si>
    <t>13779016927</t>
  </si>
  <si>
    <t>000400</t>
  </si>
  <si>
    <t>13522801844</t>
  </si>
  <si>
    <t>000401</t>
  </si>
  <si>
    <t>15178810300</t>
  </si>
  <si>
    <t>000402</t>
  </si>
  <si>
    <t>13945698095</t>
  </si>
  <si>
    <t>000403</t>
  </si>
  <si>
    <t>13720750676</t>
  </si>
  <si>
    <t>000404</t>
  </si>
  <si>
    <t>15121434828</t>
  </si>
  <si>
    <t>000405</t>
  </si>
  <si>
    <t>15164418887</t>
  </si>
  <si>
    <t>000406</t>
  </si>
  <si>
    <t>15129934391</t>
  </si>
  <si>
    <t>000407</t>
  </si>
  <si>
    <t>15139376345</t>
  </si>
  <si>
    <t>000408</t>
  </si>
  <si>
    <t>13549848189</t>
  </si>
  <si>
    <t>000409</t>
  </si>
  <si>
    <t>13596132109</t>
  </si>
  <si>
    <t>000410</t>
  </si>
  <si>
    <t>15161134234</t>
  </si>
  <si>
    <t>000411</t>
  </si>
  <si>
    <t>13125916801</t>
  </si>
  <si>
    <t>000412</t>
  </si>
  <si>
    <t>13591873416</t>
  </si>
  <si>
    <t>000413</t>
  </si>
  <si>
    <t>13172229263</t>
  </si>
  <si>
    <t>000414</t>
  </si>
  <si>
    <t>15192754796</t>
  </si>
  <si>
    <t>000415</t>
  </si>
  <si>
    <t>13735797876</t>
  </si>
  <si>
    <t>000416</t>
  </si>
  <si>
    <t>13582951144</t>
  </si>
  <si>
    <t>000417</t>
  </si>
  <si>
    <t>13579986110</t>
  </si>
  <si>
    <t>000418</t>
  </si>
  <si>
    <t>13177949738</t>
  </si>
  <si>
    <t>000419</t>
  </si>
  <si>
    <t>13522779948</t>
  </si>
  <si>
    <t>000420</t>
  </si>
  <si>
    <t>13721780227</t>
  </si>
  <si>
    <t>000421</t>
  </si>
  <si>
    <t>15185486696</t>
  </si>
  <si>
    <t>000422</t>
  </si>
  <si>
    <t>13957619836</t>
  </si>
  <si>
    <t>000423</t>
  </si>
  <si>
    <t>13550292495</t>
  </si>
  <si>
    <t>000424</t>
  </si>
  <si>
    <t>13597425379</t>
  </si>
  <si>
    <t>000425</t>
  </si>
  <si>
    <t>13125468302</t>
  </si>
  <si>
    <t>000426</t>
  </si>
  <si>
    <t>13943840038</t>
  </si>
  <si>
    <t>000427</t>
  </si>
  <si>
    <t>13928386242</t>
  </si>
  <si>
    <t>000428</t>
  </si>
  <si>
    <t>13788373025</t>
  </si>
  <si>
    <t>000429</t>
  </si>
  <si>
    <t>13554348716</t>
  </si>
  <si>
    <t>000430</t>
  </si>
  <si>
    <t>13591586694</t>
  </si>
  <si>
    <t>000431</t>
  </si>
  <si>
    <t>13742022448</t>
  </si>
  <si>
    <t>000432</t>
  </si>
  <si>
    <t>15153478790</t>
  </si>
  <si>
    <t>000433</t>
  </si>
  <si>
    <t>13112201492</t>
  </si>
  <si>
    <t>000434</t>
  </si>
  <si>
    <t>13546595669</t>
  </si>
  <si>
    <t>000435</t>
  </si>
  <si>
    <t>15192590870</t>
  </si>
  <si>
    <t>000436</t>
  </si>
  <si>
    <t>13757688666</t>
  </si>
  <si>
    <t>000437</t>
  </si>
  <si>
    <t>13591429318</t>
  </si>
  <si>
    <t>000438</t>
  </si>
  <si>
    <t>13718776682</t>
  </si>
  <si>
    <t>000439</t>
  </si>
  <si>
    <t>13512418223</t>
  </si>
  <si>
    <t>000440</t>
  </si>
  <si>
    <t>13173356658</t>
  </si>
  <si>
    <t>000441</t>
  </si>
  <si>
    <t>13165220072</t>
  </si>
  <si>
    <t>000442</t>
  </si>
  <si>
    <t>13786002601</t>
  </si>
  <si>
    <t>000443</t>
  </si>
  <si>
    <t>15169543427</t>
  </si>
  <si>
    <t>000444</t>
  </si>
  <si>
    <t>15171016607</t>
  </si>
  <si>
    <t>000445</t>
  </si>
  <si>
    <t>13551737119</t>
  </si>
  <si>
    <t>000446</t>
  </si>
  <si>
    <t>15151307829</t>
  </si>
  <si>
    <t>000447</t>
  </si>
  <si>
    <t>15183757693</t>
  </si>
  <si>
    <t>000448</t>
  </si>
  <si>
    <t>13913823103</t>
  </si>
  <si>
    <t>000449</t>
  </si>
  <si>
    <t>15181472848</t>
  </si>
  <si>
    <t>000450</t>
  </si>
  <si>
    <t>15148321919</t>
  </si>
  <si>
    <t>000451</t>
  </si>
  <si>
    <t>13567716922</t>
  </si>
  <si>
    <t>000452</t>
  </si>
  <si>
    <t>15145513185</t>
  </si>
  <si>
    <t>000453</t>
  </si>
  <si>
    <t>13131595664</t>
  </si>
  <si>
    <t>000454</t>
  </si>
  <si>
    <t>13148220893</t>
  </si>
  <si>
    <t>000455</t>
  </si>
  <si>
    <t>13543921024</t>
  </si>
  <si>
    <t>000456</t>
  </si>
  <si>
    <t>13942065187</t>
  </si>
  <si>
    <t>000457</t>
  </si>
  <si>
    <t>13179720176</t>
  </si>
  <si>
    <t>000458</t>
  </si>
  <si>
    <t>13182485620</t>
  </si>
  <si>
    <t>000459</t>
  </si>
  <si>
    <t>13719451220</t>
  </si>
  <si>
    <t>000460</t>
  </si>
  <si>
    <t>13977276154</t>
  </si>
  <si>
    <t>000461</t>
  </si>
  <si>
    <t>13718593114</t>
  </si>
  <si>
    <t>000462</t>
  </si>
  <si>
    <t>13156089359</t>
  </si>
  <si>
    <t>000463</t>
  </si>
  <si>
    <t>15176227831</t>
  </si>
  <si>
    <t>000464</t>
  </si>
  <si>
    <t>13113837346</t>
  </si>
  <si>
    <t>000465</t>
  </si>
  <si>
    <t>15168650099</t>
  </si>
  <si>
    <t>000466</t>
  </si>
  <si>
    <t>13527693877</t>
  </si>
  <si>
    <t>000467</t>
  </si>
  <si>
    <t>15148582293</t>
  </si>
  <si>
    <t>000468</t>
  </si>
  <si>
    <t>13922457577</t>
  </si>
  <si>
    <t>000469</t>
  </si>
  <si>
    <t>13573751382</t>
  </si>
  <si>
    <t>000470</t>
  </si>
  <si>
    <t>13520330253</t>
  </si>
  <si>
    <t>000471</t>
  </si>
  <si>
    <t>13986524625</t>
  </si>
  <si>
    <t>000472</t>
  </si>
  <si>
    <t>13722205590</t>
  </si>
  <si>
    <t>000473</t>
  </si>
  <si>
    <t>13193407741</t>
  </si>
  <si>
    <t>000474</t>
  </si>
  <si>
    <t>13531589355</t>
  </si>
  <si>
    <t>000475</t>
  </si>
  <si>
    <t>13724318956</t>
  </si>
  <si>
    <t>000476</t>
  </si>
  <si>
    <t>13581962693</t>
  </si>
  <si>
    <t>000477</t>
  </si>
  <si>
    <t>13191268190</t>
  </si>
  <si>
    <t>000478</t>
  </si>
  <si>
    <t>13718126667</t>
  </si>
  <si>
    <t>000479</t>
  </si>
  <si>
    <t>15160499900</t>
  </si>
  <si>
    <t>000480</t>
  </si>
  <si>
    <t>13188046738</t>
  </si>
  <si>
    <t>000481</t>
  </si>
  <si>
    <t>13727698512</t>
  </si>
  <si>
    <t>000482</t>
  </si>
  <si>
    <t>13776241769</t>
  </si>
  <si>
    <t>000483</t>
  </si>
  <si>
    <t>13919780867</t>
  </si>
  <si>
    <t>000484</t>
  </si>
  <si>
    <t>13541798508</t>
  </si>
  <si>
    <t>000485</t>
  </si>
  <si>
    <t>15176496716</t>
  </si>
  <si>
    <t>000486</t>
  </si>
  <si>
    <t>13192586698</t>
  </si>
  <si>
    <t>000487</t>
  </si>
  <si>
    <t>13536976720</t>
  </si>
  <si>
    <t>000488</t>
  </si>
  <si>
    <t>13515213683</t>
  </si>
  <si>
    <t>000489</t>
  </si>
  <si>
    <t>13743133551</t>
  </si>
  <si>
    <t>000490</t>
  </si>
  <si>
    <t>13544028400</t>
  </si>
  <si>
    <t>000491</t>
  </si>
  <si>
    <t>13195040967</t>
  </si>
  <si>
    <t>000492</t>
  </si>
  <si>
    <t>13122852709</t>
  </si>
  <si>
    <t>000493</t>
  </si>
  <si>
    <t>13958508483</t>
  </si>
  <si>
    <t>000494</t>
  </si>
  <si>
    <t>13143109043</t>
  </si>
  <si>
    <t>000495</t>
  </si>
  <si>
    <t>13566993553</t>
  </si>
  <si>
    <t>000496</t>
  </si>
  <si>
    <t>13959599117</t>
  </si>
  <si>
    <t>000497</t>
  </si>
  <si>
    <t>13520005276</t>
  </si>
  <si>
    <t>000498</t>
  </si>
  <si>
    <t>13961933278</t>
  </si>
  <si>
    <t>000499</t>
  </si>
  <si>
    <t>13996431804</t>
  </si>
  <si>
    <t>sale_ID</t>
  </si>
  <si>
    <t>sales_date</t>
  </si>
  <si>
    <t>sales_time</t>
  </si>
  <si>
    <t>total_price</t>
  </si>
  <si>
    <t>41100301</t>
  </si>
  <si>
    <t>00:02:44</t>
  </si>
  <si>
    <t>41100302</t>
  </si>
  <si>
    <t>00:06:26</t>
  </si>
  <si>
    <t>41100303</t>
  </si>
  <si>
    <t>00:05:29</t>
  </si>
  <si>
    <t>41100304</t>
  </si>
  <si>
    <t>00:09:00</t>
  </si>
  <si>
    <t>41100305</t>
  </si>
  <si>
    <t>00:02:07</t>
  </si>
  <si>
    <t>41100306</t>
  </si>
  <si>
    <t>00:09:15</t>
  </si>
  <si>
    <t>41100307</t>
  </si>
  <si>
    <t>00:06:13</t>
  </si>
  <si>
    <t>41100308</t>
  </si>
  <si>
    <t>00:04:15</t>
  </si>
  <si>
    <t>41100309</t>
  </si>
  <si>
    <t>00:02:09</t>
  </si>
  <si>
    <t>41100310</t>
  </si>
  <si>
    <t>00:05:12</t>
  </si>
  <si>
    <t>41100311</t>
  </si>
  <si>
    <t>00:07:24</t>
  </si>
  <si>
    <t>41100312</t>
  </si>
  <si>
    <t>00:08:29</t>
  </si>
  <si>
    <t>41100313</t>
  </si>
  <si>
    <t>00:08:08</t>
  </si>
  <si>
    <t>41100314</t>
  </si>
  <si>
    <t>00:09:36</t>
  </si>
  <si>
    <t>41100315</t>
  </si>
  <si>
    <t>00:04:41</t>
  </si>
  <si>
    <t>41100316</t>
  </si>
  <si>
    <t>00:04:48</t>
  </si>
  <si>
    <t>41100317</t>
  </si>
  <si>
    <t>00:02:17</t>
  </si>
  <si>
    <t>41100318</t>
  </si>
  <si>
    <t>00:02:30</t>
  </si>
  <si>
    <t>41100319</t>
  </si>
  <si>
    <t>00:09:37</t>
  </si>
  <si>
    <t>41100320</t>
  </si>
  <si>
    <t>00:03:35</t>
  </si>
  <si>
    <t>41100321</t>
  </si>
  <si>
    <t>00:03:19</t>
  </si>
  <si>
    <t>41100322</t>
  </si>
  <si>
    <t>00:03:51</t>
  </si>
  <si>
    <t>41100323</t>
  </si>
  <si>
    <t>00:04:28</t>
  </si>
  <si>
    <t>41100324</t>
  </si>
  <si>
    <t>00:08:32</t>
  </si>
  <si>
    <t>41100325</t>
  </si>
  <si>
    <t>00:04:29</t>
  </si>
  <si>
    <t>41100326</t>
  </si>
  <si>
    <t>00:01:28</t>
  </si>
  <si>
    <t>41100327</t>
  </si>
  <si>
    <t>00:05:43</t>
  </si>
  <si>
    <t>41100328</t>
  </si>
  <si>
    <t>00:01:13</t>
  </si>
  <si>
    <t>41100329</t>
  </si>
  <si>
    <t>00:09:58</t>
  </si>
  <si>
    <t>41100330</t>
  </si>
  <si>
    <t>00:08:25</t>
  </si>
  <si>
    <t>41100331</t>
  </si>
  <si>
    <t>00:00:49</t>
  </si>
  <si>
    <t>41100332</t>
  </si>
  <si>
    <t>00:07:13</t>
  </si>
  <si>
    <t>41100333</t>
  </si>
  <si>
    <t>00:00:50</t>
  </si>
  <si>
    <t>41100334</t>
  </si>
  <si>
    <t>00:08:40</t>
  </si>
  <si>
    <t>41100335</t>
  </si>
  <si>
    <t>00:01:47</t>
  </si>
  <si>
    <t>41100336</t>
  </si>
  <si>
    <t>00:02:55</t>
  </si>
  <si>
    <t>41100337</t>
  </si>
  <si>
    <t>00:04:11</t>
  </si>
  <si>
    <t>41100338</t>
  </si>
  <si>
    <t>00:07:25</t>
  </si>
  <si>
    <t>41100339</t>
  </si>
  <si>
    <t>00:01:49</t>
  </si>
  <si>
    <t>41100340</t>
  </si>
  <si>
    <t>00:05:41</t>
  </si>
  <si>
    <t>41100341</t>
  </si>
  <si>
    <t>00:00:11</t>
  </si>
  <si>
    <t>41100342</t>
  </si>
  <si>
    <t>00:01:25</t>
  </si>
  <si>
    <t>41100343</t>
  </si>
  <si>
    <t>00:09:14</t>
  </si>
  <si>
    <t>41100344</t>
  </si>
  <si>
    <t>00:02:08</t>
  </si>
  <si>
    <t>41100345</t>
  </si>
  <si>
    <t>00:02:26</t>
  </si>
  <si>
    <t>41100346</t>
  </si>
  <si>
    <t>00:09:43</t>
  </si>
  <si>
    <t>41100347</t>
  </si>
  <si>
    <t>00:03:46</t>
  </si>
  <si>
    <t>41100348</t>
  </si>
  <si>
    <t>00:08:06</t>
  </si>
  <si>
    <t>41100349</t>
  </si>
  <si>
    <t>00:05:24</t>
  </si>
  <si>
    <t>amount</t>
  </si>
  <si>
    <t>price</t>
  </si>
  <si>
    <t>40000022</t>
  </si>
  <si>
    <t>50000001</t>
  </si>
  <si>
    <t>50000005</t>
  </si>
  <si>
    <t>30000013</t>
  </si>
  <si>
    <t>30000017</t>
  </si>
  <si>
    <t>40000004</t>
  </si>
  <si>
    <t>40000007</t>
  </si>
  <si>
    <t>40000008</t>
  </si>
  <si>
    <t>40000009</t>
  </si>
  <si>
    <t>40000015</t>
  </si>
  <si>
    <t>40000019</t>
  </si>
  <si>
    <t>20000005</t>
  </si>
  <si>
    <t>20000013</t>
  </si>
  <si>
    <t>40000012</t>
  </si>
  <si>
    <t>20000007</t>
  </si>
  <si>
    <t>20000010</t>
  </si>
  <si>
    <t>30000004</t>
  </si>
  <si>
    <t>30000003</t>
  </si>
  <si>
    <t>30000015</t>
  </si>
  <si>
    <t>20000001</t>
  </si>
  <si>
    <t>20000009</t>
  </si>
  <si>
    <t>30000010</t>
  </si>
  <si>
    <t>40000023</t>
  </si>
  <si>
    <t>30000012</t>
  </si>
  <si>
    <t>30000008</t>
  </si>
  <si>
    <t>40000003</t>
  </si>
  <si>
    <t>40000017</t>
  </si>
  <si>
    <t>50000002</t>
  </si>
  <si>
    <t>50000011</t>
  </si>
  <si>
    <t>40000025</t>
  </si>
  <si>
    <t>50000003</t>
  </si>
  <si>
    <t>30000014</t>
  </si>
  <si>
    <t>40000006</t>
  </si>
  <si>
    <t>40000010</t>
  </si>
  <si>
    <t>50000008</t>
  </si>
  <si>
    <t>20000008</t>
  </si>
  <si>
    <t>50000010</t>
  </si>
  <si>
    <t>40000018</t>
  </si>
  <si>
    <t>50000009</t>
  </si>
  <si>
    <t>40000014</t>
  </si>
  <si>
    <t>20000011</t>
  </si>
  <si>
    <t>30000016</t>
  </si>
  <si>
    <t>40000001</t>
  </si>
  <si>
    <t>20000014</t>
  </si>
  <si>
    <t>30000005</t>
  </si>
  <si>
    <t>50000004</t>
  </si>
  <si>
    <t>40000005</t>
  </si>
  <si>
    <t>20000002</t>
  </si>
  <si>
    <t>goods_name</t>
  </si>
  <si>
    <t>category</t>
  </si>
  <si>
    <t>brand</t>
  </si>
  <si>
    <t>Watermelon 1pc</t>
  </si>
  <si>
    <t>Fresh Food</t>
  </si>
  <si>
    <t>None</t>
  </si>
  <si>
    <t>Black Grape 1.36kg</t>
  </si>
  <si>
    <t>Mango 4kg</t>
  </si>
  <si>
    <t>Oranges 4kg</t>
  </si>
  <si>
    <t>Red Seedless Grapes 1.36kg</t>
  </si>
  <si>
    <t>Water Bamboo Shoot 600g</t>
  </si>
  <si>
    <t>White Sweet Corn 1.44kg</t>
  </si>
  <si>
    <t>Blueberry 500g</t>
  </si>
  <si>
    <t>Member's Mark Cherry Tomato 1.25kg</t>
  </si>
  <si>
    <t>Member's Mark</t>
  </si>
  <si>
    <t>Banana 1.4kg</t>
  </si>
  <si>
    <t>Gansu Fuji Apple 2kg</t>
  </si>
  <si>
    <t>Member's Mark Premium Firm Tofu 400g*2</t>
  </si>
  <si>
    <t>Member's Mark Cucumbers 1kg</t>
  </si>
  <si>
    <t>Sweet Potato 2kg</t>
  </si>
  <si>
    <t>Member's Mark Sweet corn 1.5kg</t>
  </si>
  <si>
    <t>Member's Mark organic Carrots 800g</t>
  </si>
  <si>
    <t>Member's Mark Organic Red Onions 1kg</t>
  </si>
  <si>
    <t>Member's Mark Premium Eggs 30pc</t>
  </si>
  <si>
    <t>Tyson Chicken Drumsticks Fresh 1.2kg</t>
  </si>
  <si>
    <t>Tyson</t>
  </si>
  <si>
    <t>Tyson Chicken Mid-Joints Fresh 1.6kg</t>
  </si>
  <si>
    <t>Tyson Chicken Feet Fresh 1kg</t>
  </si>
  <si>
    <t>Human Chilled Old Hen Cut 900g</t>
  </si>
  <si>
    <t>Australian Brisket Hot Pot Slices 1.1kg</t>
  </si>
  <si>
    <t>Australian Grain-Fed Beef 950g</t>
  </si>
  <si>
    <t>USA Imported Roll Beef 1.5kg</t>
  </si>
  <si>
    <t>Beef Kebabas 1kg(10pc)</t>
  </si>
  <si>
    <t>Australian Lamb Hotpot Slices 1.1kg</t>
  </si>
  <si>
    <t>Member's Mark US Imported Grain-Fed Beef Top Blade Steak 0.9kg</t>
  </si>
  <si>
    <t>Hotpot Platter 1.2kg</t>
  </si>
  <si>
    <t>Strip Slices 1.1kg</t>
  </si>
  <si>
    <t>Pork Belly 1.8kg</t>
  </si>
  <si>
    <t>Pig Bone 1.6kg</t>
  </si>
  <si>
    <t>Plum Pork 1.7kg</t>
  </si>
  <si>
    <t>Boneless Pork Chop 1.4kg</t>
  </si>
  <si>
    <t>Pork Leg 1.1kg</t>
  </si>
  <si>
    <t>Member's Mark Croissant 18pcs</t>
  </si>
  <si>
    <t>Milk/Bakery</t>
  </si>
  <si>
    <t>Member's Mark Rice Dumpling Sweet Variety Pack</t>
  </si>
  <si>
    <t>Member's Mark Rice Dumpling With Ham 100g*6</t>
  </si>
  <si>
    <t>Member's Mark Quick Cookig Oats</t>
  </si>
  <si>
    <t>Member's Mark Black Truffle Egg Salad Bread 3pcs</t>
  </si>
  <si>
    <t>Member's Mark Chocolate Vanilla Puffs 16pcs</t>
  </si>
  <si>
    <t>Member's Mark Beet And Berries Juice 1L*2</t>
  </si>
  <si>
    <t>Member's Mark Spirulina Juice Beverage</t>
  </si>
  <si>
    <t>Member's Mark Whole Milk 200ml*30</t>
  </si>
  <si>
    <t>Member's Mark Whole Milk 1L*6</t>
  </si>
  <si>
    <t>Mengniu Original Yogurt 3.6kg</t>
  </si>
  <si>
    <t>Mengniu</t>
  </si>
  <si>
    <t>Member's Mark Fresh Yogurt 120g*8pcs</t>
  </si>
  <si>
    <t>Mengniu Yogurt 100g*24</t>
  </si>
  <si>
    <t>Member's Mark Skimmed Milk 200ml*30</t>
  </si>
  <si>
    <t>Mengniu Flavored Yogurt Oange 130g*8</t>
  </si>
  <si>
    <t>Member's Mark Whole Bean Coffee 800g</t>
  </si>
  <si>
    <t>Member's Mark Original Mochi Bread 24pcs</t>
  </si>
  <si>
    <t>Member's Mark Beef Roll</t>
  </si>
  <si>
    <t>Fast Food</t>
  </si>
  <si>
    <t>Member's Mark Buffalo Chicken Roll</t>
  </si>
  <si>
    <t>Meiji Ice-cream Mix 22pcs</t>
  </si>
  <si>
    <t>Meiji</t>
  </si>
  <si>
    <t>Roast Lamb Skewers 720g</t>
  </si>
  <si>
    <t>Roast Lamb Shank With Bread 839g</t>
  </si>
  <si>
    <t>Korean Fried Chicken Drumstick 1.11kg</t>
  </si>
  <si>
    <t>Tyson Chicken Midder Wings 1.2kg</t>
  </si>
  <si>
    <t>Tyson Chicken Nuggets 2kg</t>
  </si>
  <si>
    <t>Member's Mark Fruit and Cheese Party Tray</t>
  </si>
  <si>
    <t>Member's Mark Shrimp with Cocktail Sauce</t>
  </si>
  <si>
    <t>Wanzai Matou Shimp Mini Wonton 1165g</t>
  </si>
  <si>
    <t>Wanzai Matou</t>
  </si>
  <si>
    <t>Wanzai Matou Corn and Pork Dumpling 1980g</t>
  </si>
  <si>
    <t>Angus Cheeseburger 1.05kg</t>
  </si>
  <si>
    <t>Member's Mark Chaoshan Beef Balls 700g</t>
  </si>
  <si>
    <t>Cheesecake 1.7kg</t>
  </si>
  <si>
    <t>Jincheng Frozen BBQ Pork Buns 600g</t>
  </si>
  <si>
    <t>Jincheng</t>
  </si>
  <si>
    <t>Wanzai Matou Cabbage and Pork Dumplings 1980g</t>
  </si>
  <si>
    <t>Finute Wasabi Shrimp Chips 240g</t>
  </si>
  <si>
    <t>Snacks</t>
  </si>
  <si>
    <t>Member's Mark Charcoal Grilled Pork Jerky 500g</t>
  </si>
  <si>
    <t>Member's Mark Nest Porridge 1.5kg</t>
  </si>
  <si>
    <t>Japanese Style Chips 390g</t>
  </si>
  <si>
    <t>Member's Mark Oragnic Pine Nut Kernels 308g</t>
  </si>
  <si>
    <t>Sardines Dry Almond 260g</t>
  </si>
  <si>
    <t>ChaCheer Vigorous Nuts Diary Daily Serving</t>
  </si>
  <si>
    <t>Furuta Chacolate 324g</t>
  </si>
  <si>
    <t>Yabon Milk Cake 1kg</t>
  </si>
  <si>
    <t>Glendee Crispy Grape 180g</t>
  </si>
  <si>
    <t>Baileys Chocolate Truffles 640g</t>
  </si>
  <si>
    <t>Ottogi Wheat Noodle 1.5kg</t>
  </si>
  <si>
    <t>Member's Mark Roasted and Unsalted Mixed Nuts 1.1kg</t>
  </si>
  <si>
    <t>Jiazhou Yuanye Peanuts 860g</t>
  </si>
  <si>
    <t>Member's Mark Roasted and Salted Pistachios 1.1lkg</t>
  </si>
  <si>
    <t>SHARY Sweet Pea 400g</t>
  </si>
  <si>
    <t>Yahamoo Dried Apricots 1kg</t>
  </si>
  <si>
    <t>Member's Mark Daily Nuts Bar 575g</t>
  </si>
  <si>
    <t>Raisins 700g</t>
  </si>
  <si>
    <t>Nutriolive Pine Nut Kernels 312g</t>
  </si>
  <si>
    <t>Glendee Crispy Strawberry 180g</t>
  </si>
  <si>
    <t>FOODZONE COCO Pie 420g</t>
  </si>
  <si>
    <t>Member's Mark Dried Blueberrys 450g</t>
  </si>
  <si>
    <t>Member's Mark Dried Prunes 1.13kg</t>
  </si>
  <si>
    <t>Sunbites Chickpea Crisps 38g*8</t>
  </si>
  <si>
    <t>Chateau Gravelier 750ml</t>
  </si>
  <si>
    <t>Drinks</t>
  </si>
  <si>
    <t>Jian Nan Chun 52% vol Classic Liquor 500ml</t>
  </si>
  <si>
    <t>Kweichow Moutai 53%vol Liquor 1L</t>
  </si>
  <si>
    <t>Moutai</t>
  </si>
  <si>
    <t>Moutai 53%vol Liquor 750ml</t>
  </si>
  <si>
    <t>Moutai 535vol Liquor 500ml</t>
  </si>
  <si>
    <t>Wuliang Tequ Liquor 52%vol 500ml</t>
  </si>
  <si>
    <t>Laimao 53%vol Liquor 500ml</t>
  </si>
  <si>
    <t>Chateau Larose-Trintaudon 750ml</t>
  </si>
  <si>
    <t>GIBOULOT Savigny les Beaune 750ml</t>
  </si>
  <si>
    <t>Antonin Rodet Chablis Premier Cru 750ml</t>
  </si>
  <si>
    <t>Member's Mark Drinking Natural Water 4L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</si>
</sst>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yy/m/d;@"/>
    <numFmt numFmtId="178" formatCode="mm/dd/yy;@"/>
    <numFmt numFmtId="179" formatCode="yy/m/d"/>
    <numFmt numFmtId="180" formatCode="#,##0.00_ "/>
  </numFmts>
  <fonts count="22">
    <font>
      <sz val="11"/>
      <color theme="1"/>
      <name val="等线"/>
      <charset val="134"/>
      <scheme val="minor"/>
    </font>
    <font>
      <sz val="12"/>
      <color theme="1"/>
      <name val="Consolas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177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178" fontId="0" fillId="0" borderId="0" xfId="0" applyNumberFormat="1"/>
    <xf numFmtId="179" fontId="1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17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7.xml"/><Relationship Id="rId28" Type="http://schemas.openxmlformats.org/officeDocument/2006/relationships/customXml" Target="../customXml/item16.xml"/><Relationship Id="rId27" Type="http://schemas.openxmlformats.org/officeDocument/2006/relationships/customXml" Target="../customXml/item15.xml"/><Relationship Id="rId26" Type="http://schemas.openxmlformats.org/officeDocument/2006/relationships/customXml" Target="../customXml/item14.xml"/><Relationship Id="rId25" Type="http://schemas.openxmlformats.org/officeDocument/2006/relationships/customXml" Target="../customXml/item13.xml"/><Relationship Id="rId24" Type="http://schemas.openxmlformats.org/officeDocument/2006/relationships/customXml" Target="../customXml/item12.xml"/><Relationship Id="rId23" Type="http://schemas.openxmlformats.org/officeDocument/2006/relationships/customXml" Target="../customXml/item11.xml"/><Relationship Id="rId22" Type="http://schemas.openxmlformats.org/officeDocument/2006/relationships/customXml" Target="../customXml/item10.xml"/><Relationship Id="rId21" Type="http://schemas.openxmlformats.org/officeDocument/2006/relationships/customXml" Target="../customXml/item9.xml"/><Relationship Id="rId20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7.xml"/><Relationship Id="rId18" Type="http://schemas.openxmlformats.org/officeDocument/2006/relationships/customXml" Target="../customXml/item6.xml"/><Relationship Id="rId17" Type="http://schemas.openxmlformats.org/officeDocument/2006/relationships/customXml" Target="../customXml/item5.xml"/><Relationship Id="rId16" Type="http://schemas.openxmlformats.org/officeDocument/2006/relationships/customXml" Target="../customXml/item4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0"/>
  <sheetViews>
    <sheetView zoomScale="70" zoomScaleNormal="70" workbookViewId="0">
      <selection activeCell="Q29" sqref="Q29"/>
    </sheetView>
  </sheetViews>
  <sheetFormatPr defaultColWidth="8.66666666666667" defaultRowHeight="15.5"/>
  <cols>
    <col min="1" max="2" width="18.8333333333333" style="17" customWidth="1"/>
    <col min="3" max="3" width="26.6666666666667" style="17" customWidth="1"/>
    <col min="4" max="4" width="18.8333333333333" style="17" customWidth="1"/>
    <col min="5" max="5" width="34.525" style="17" customWidth="1"/>
    <col min="6" max="6" width="15.4666666666667" style="17" customWidth="1"/>
    <col min="7" max="7" width="16.5416666666667" style="17" customWidth="1"/>
    <col min="8" max="8" width="18.75" style="17"/>
    <col min="9" max="9" width="12.35" style="17" customWidth="1"/>
    <col min="10" max="10" width="14.4083333333333" style="17" customWidth="1"/>
    <col min="11" max="11" width="13.925" style="17" customWidth="1"/>
    <col min="12" max="12" width="8.66666666666667" style="17"/>
    <col min="13" max="13" width="16.6666666666667" style="17" customWidth="1"/>
    <col min="14" max="14" width="15.6833333333333" style="17" customWidth="1"/>
    <col min="15" max="15" width="13.2083333333333" style="17" customWidth="1"/>
    <col min="16" max="16384" width="8.66666666666667" style="17"/>
  </cols>
  <sheetData>
    <row r="1" spans="1:19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M1" s="17" t="s">
        <v>11</v>
      </c>
      <c r="N1" s="17" t="s">
        <v>12</v>
      </c>
      <c r="O1" s="17" t="s">
        <v>13</v>
      </c>
      <c r="P1" s="11" t="s">
        <v>7</v>
      </c>
      <c r="Q1" s="12" t="s">
        <v>14</v>
      </c>
      <c r="R1" s="12" t="s">
        <v>15</v>
      </c>
      <c r="S1" s="12" t="s">
        <v>16</v>
      </c>
    </row>
    <row r="2" spans="1:19">
      <c r="A2" s="16" t="s">
        <v>17</v>
      </c>
      <c r="B2" s="17" t="str">
        <f ca="1">INDEX($M$2:$M$25,RANDBETWEEN(1,24))</f>
        <v>Walter</v>
      </c>
      <c r="C2" s="17" t="str">
        <f ca="1">INDEX($N$2:$N$25,RANDBETWEEN(1,24))</f>
        <v>Charles</v>
      </c>
      <c r="D2" s="17" t="str">
        <f ca="1">INDEX($O$2:$O$25,RANDBETWEEN(1,24))</f>
        <v>Connery</v>
      </c>
      <c r="E2" s="17" t="str">
        <f ca="1">B2&amp;D2&amp;A2&amp;$M$33</f>
        <v>WalterConnery0001@tosz.com</v>
      </c>
      <c r="F2" s="17" t="str">
        <f ca="1">CHOOSE(RANDBETWEEN(1,5),131,135,137,139,151)&amp;RANDBETWEEN(10000000,99999999)</f>
        <v>13763072862</v>
      </c>
      <c r="G2" s="18">
        <f ca="1">NOW()-RAND()-RANDBETWEEN(1,7300)</f>
        <v>43774.5798139314</v>
      </c>
      <c r="H2" s="17">
        <v>1</v>
      </c>
      <c r="I2" s="17">
        <f ca="1">RANDBETWEEN(VLOOKUP(H2,jobs!$A$2:$E$20,4,0),VLOOKUP(H2,jobs!$A$2:$E$20,5,0))</f>
        <v>36288</v>
      </c>
      <c r="M2" s="17" t="s">
        <v>18</v>
      </c>
      <c r="N2" s="17" t="s">
        <v>19</v>
      </c>
      <c r="O2" s="17" t="s">
        <v>20</v>
      </c>
      <c r="P2" s="11" t="s">
        <v>21</v>
      </c>
      <c r="Q2" s="13" t="s">
        <v>22</v>
      </c>
      <c r="R2" s="13">
        <v>20000</v>
      </c>
      <c r="S2" s="13">
        <v>40000</v>
      </c>
    </row>
    <row r="3" spans="1:19">
      <c r="A3" s="16" t="s">
        <v>23</v>
      </c>
      <c r="B3" s="17" t="str">
        <f ca="1" t="shared" ref="B3:B12" si="0">INDEX($M$2:$M$25,RANDBETWEEN(1,24))</f>
        <v>James</v>
      </c>
      <c r="C3" s="17" t="str">
        <f ca="1">INDEX($N$2:$N$25,RANDBETWEEN(1,24))</f>
        <v>Bradley</v>
      </c>
      <c r="D3" s="17" t="str">
        <f ca="1" t="shared" ref="D3:D12" si="1">INDEX($O$2:$O$25,RANDBETWEEN(1,24))</f>
        <v>Murdoch</v>
      </c>
      <c r="E3" s="17" t="str">
        <f ca="1">B3&amp;D3&amp;A3&amp;$M$33</f>
        <v>JamesMurdoch0002@tosz.com</v>
      </c>
      <c r="F3" s="17" t="str">
        <f ca="1">CHOOSE(RANDBETWEEN(1,5),131,135,137,139,151)&amp;RANDBETWEEN(10000000,99999999)</f>
        <v>13570240082</v>
      </c>
      <c r="G3" s="18">
        <f ca="1" t="shared" ref="G3:G12" si="2">NOW()-RAND()-RANDBETWEEN(1,7300)</f>
        <v>42867.7458193064</v>
      </c>
      <c r="H3" s="17">
        <f ca="1">RANDBETWEEN(2,7)</f>
        <v>5</v>
      </c>
      <c r="I3" s="17">
        <f ca="1">RANDBETWEEN(VLOOKUP(H3,jobs!$A$2:$E$20,4,0),VLOOKUP(H3,jobs!$A$2:$E$20,5,0))</f>
        <v>14454</v>
      </c>
      <c r="M3" s="17" t="s">
        <v>24</v>
      </c>
      <c r="N3" s="17" t="s">
        <v>25</v>
      </c>
      <c r="O3" s="17" t="s">
        <v>26</v>
      </c>
      <c r="P3" s="11" t="s">
        <v>27</v>
      </c>
      <c r="Q3" s="13" t="s">
        <v>28</v>
      </c>
      <c r="R3" s="13">
        <v>15000</v>
      </c>
      <c r="S3" s="13">
        <v>30000</v>
      </c>
    </row>
    <row r="4" spans="1:19">
      <c r="A4" s="16" t="s">
        <v>29</v>
      </c>
      <c r="B4" s="17" t="str">
        <f ca="1" t="shared" si="0"/>
        <v>David</v>
      </c>
      <c r="C4" s="17" t="str">
        <f ca="1">INDEX($N$2:$N$25,RANDBETWEEN(1,24))</f>
        <v>Bradley</v>
      </c>
      <c r="D4" s="17" t="str">
        <f ca="1" t="shared" si="1"/>
        <v>Gayle</v>
      </c>
      <c r="E4" s="17" t="str">
        <f ca="1" t="shared" ref="E4:E41" si="3">B4&amp;D4&amp;A4&amp;$M$33</f>
        <v>DavidGayle0003@tosz.com</v>
      </c>
      <c r="F4" s="17" t="str">
        <f ca="1" t="shared" ref="F3:F12" si="4">CHOOSE(RANDBETWEEN(1,5),131,135,137,139,151)&amp;RANDBETWEEN(10000000,99999999)</f>
        <v>15128638602</v>
      </c>
      <c r="G4" s="18">
        <f ca="1" t="shared" si="2"/>
        <v>43634.5909959613</v>
      </c>
      <c r="H4" s="17">
        <f ca="1" t="shared" ref="H4:H13" si="5">RANDBETWEEN(2,7)</f>
        <v>2</v>
      </c>
      <c r="I4" s="17">
        <f ca="1">RANDBETWEEN(VLOOKUP(H4,jobs!$A$2:$E$20,4,0),VLOOKUP(H4,jobs!$A$2:$E$20,5,0))</f>
        <v>27289</v>
      </c>
      <c r="M4" s="17" t="s">
        <v>30</v>
      </c>
      <c r="N4" s="17" t="s">
        <v>31</v>
      </c>
      <c r="O4" s="17" t="s">
        <v>32</v>
      </c>
      <c r="P4" s="11" t="s">
        <v>33</v>
      </c>
      <c r="Q4" s="13" t="s">
        <v>34</v>
      </c>
      <c r="R4" s="13">
        <v>10000</v>
      </c>
      <c r="S4" s="13">
        <v>20000</v>
      </c>
    </row>
    <row r="5" spans="1:19">
      <c r="A5" s="16" t="s">
        <v>35</v>
      </c>
      <c r="B5" s="17" t="str">
        <f ca="1" t="shared" si="0"/>
        <v>Keith</v>
      </c>
      <c r="C5" s="17" t="str">
        <f ca="1">INDEX($N$2:$N$25,RANDBETWEEN(1,24))</f>
        <v>Orson</v>
      </c>
      <c r="D5" s="17" t="str">
        <f ca="1" t="shared" si="1"/>
        <v>Willis</v>
      </c>
      <c r="E5" s="17" t="str">
        <f ca="1" t="shared" si="3"/>
        <v>KeithWillis0004@tosz.com</v>
      </c>
      <c r="F5" s="17" t="str">
        <f ca="1" t="shared" si="4"/>
        <v>13594338320</v>
      </c>
      <c r="G5" s="18">
        <f ca="1" t="shared" si="2"/>
        <v>39717.1109048122</v>
      </c>
      <c r="H5" s="17">
        <f ca="1" t="shared" si="5"/>
        <v>3</v>
      </c>
      <c r="I5" s="17">
        <f ca="1">RANDBETWEEN(VLOOKUP(H5,jobs!$A$2:$E$20,4,0),VLOOKUP(H5,jobs!$A$2:$E$20,5,0))</f>
        <v>14624</v>
      </c>
      <c r="M5" s="17" t="s">
        <v>36</v>
      </c>
      <c r="N5" s="17" t="s">
        <v>37</v>
      </c>
      <c r="O5" s="17" t="s">
        <v>38</v>
      </c>
      <c r="P5" s="11" t="s">
        <v>39</v>
      </c>
      <c r="Q5" s="13" t="s">
        <v>40</v>
      </c>
      <c r="R5" s="13">
        <v>8200</v>
      </c>
      <c r="S5" s="13">
        <v>16000</v>
      </c>
    </row>
    <row r="6" spans="1:19">
      <c r="A6" s="16" t="s">
        <v>41</v>
      </c>
      <c r="B6" s="17" t="str">
        <f ca="1" t="shared" si="0"/>
        <v>Brian</v>
      </c>
      <c r="C6" s="17" t="str">
        <f ca="1">INDEX($N$2:$N$25,RANDBETWEEN(1,24))</f>
        <v>Rihanna</v>
      </c>
      <c r="D6" s="17" t="str">
        <f ca="1" t="shared" si="1"/>
        <v>Nolan</v>
      </c>
      <c r="E6" s="17" t="str">
        <f ca="1" t="shared" si="3"/>
        <v>BrianNolan0005@tosz.com</v>
      </c>
      <c r="F6" s="17" t="str">
        <f ca="1" t="shared" si="4"/>
        <v>13929372365</v>
      </c>
      <c r="G6" s="18">
        <f ca="1" t="shared" si="2"/>
        <v>42767.2668236967</v>
      </c>
      <c r="H6" s="17">
        <f ca="1" t="shared" si="5"/>
        <v>5</v>
      </c>
      <c r="I6" s="17">
        <f ca="1">RANDBETWEEN(VLOOKUP(H6,jobs!$A$2:$E$20,4,0),VLOOKUP(H6,jobs!$A$2:$E$20,5,0))</f>
        <v>9997</v>
      </c>
      <c r="M6" s="17" t="s">
        <v>25</v>
      </c>
      <c r="N6" s="17" t="s">
        <v>42</v>
      </c>
      <c r="O6" s="17" t="s">
        <v>43</v>
      </c>
      <c r="P6" s="11" t="s">
        <v>44</v>
      </c>
      <c r="Q6" s="13" t="s">
        <v>45</v>
      </c>
      <c r="R6" s="13">
        <v>8200</v>
      </c>
      <c r="S6" s="13">
        <v>16000</v>
      </c>
    </row>
    <row r="7" spans="1:19">
      <c r="A7" s="16" t="s">
        <v>46</v>
      </c>
      <c r="B7" s="17" t="str">
        <f ca="1" t="shared" si="0"/>
        <v>Christopher</v>
      </c>
      <c r="C7" s="17" t="str">
        <f ca="1">INDEX($N$2:$N$25,RANDBETWEEN(1,24))</f>
        <v>Christopher</v>
      </c>
      <c r="D7" s="17" t="str">
        <f ca="1" t="shared" si="1"/>
        <v>Porter</v>
      </c>
      <c r="E7" s="17" t="str">
        <f ca="1" t="shared" si="3"/>
        <v>ChristopherPorter0006@tosz.com</v>
      </c>
      <c r="F7" s="17" t="str">
        <f ca="1" t="shared" si="4"/>
        <v>13196184745</v>
      </c>
      <c r="G7" s="18">
        <f ca="1" t="shared" si="2"/>
        <v>42800.5928998109</v>
      </c>
      <c r="H7" s="17">
        <f ca="1" t="shared" si="5"/>
        <v>5</v>
      </c>
      <c r="I7" s="17">
        <f ca="1">RANDBETWEEN(VLOOKUP(H7,jobs!$A$2:$E$20,4,0),VLOOKUP(H7,jobs!$A$2:$E$20,5,0))</f>
        <v>13042</v>
      </c>
      <c r="M7" s="17" t="s">
        <v>47</v>
      </c>
      <c r="N7" s="17" t="s">
        <v>48</v>
      </c>
      <c r="O7" s="17" t="s">
        <v>49</v>
      </c>
      <c r="P7" s="11" t="s">
        <v>50</v>
      </c>
      <c r="Q7" s="13" t="s">
        <v>51</v>
      </c>
      <c r="R7" s="13">
        <v>9000</v>
      </c>
      <c r="S7" s="13">
        <v>15000</v>
      </c>
    </row>
    <row r="8" spans="1:19">
      <c r="A8" s="16" t="s">
        <v>52</v>
      </c>
      <c r="B8" s="17" t="str">
        <f ca="1" t="shared" si="0"/>
        <v>Lisa</v>
      </c>
      <c r="C8" s="17" t="str">
        <f ca="1">INDEX($N$2:$N$25,RANDBETWEEN(1,24))</f>
        <v>Ross</v>
      </c>
      <c r="D8" s="17" t="str">
        <f ca="1" t="shared" si="1"/>
        <v>Pitt</v>
      </c>
      <c r="E8" s="17" t="str">
        <f ca="1" t="shared" si="3"/>
        <v>LisaPitt0007@tosz.com</v>
      </c>
      <c r="F8" s="17" t="str">
        <f ca="1" t="shared" si="4"/>
        <v>13128981571</v>
      </c>
      <c r="G8" s="18">
        <f ca="1" t="shared" si="2"/>
        <v>40253.5416516184</v>
      </c>
      <c r="H8" s="17">
        <f ca="1" t="shared" si="5"/>
        <v>3</v>
      </c>
      <c r="I8" s="17">
        <f ca="1">RANDBETWEEN(VLOOKUP(H8,jobs!$A$2:$E$20,4,0),VLOOKUP(H8,jobs!$A$2:$E$20,5,0))</f>
        <v>13942</v>
      </c>
      <c r="M8" s="17" t="s">
        <v>53</v>
      </c>
      <c r="N8" s="17" t="s">
        <v>54</v>
      </c>
      <c r="O8" s="17" t="s">
        <v>55</v>
      </c>
      <c r="P8" s="11" t="s">
        <v>56</v>
      </c>
      <c r="Q8" s="13" t="s">
        <v>57</v>
      </c>
      <c r="R8" s="13">
        <v>8000</v>
      </c>
      <c r="S8" s="13">
        <v>15000</v>
      </c>
    </row>
    <row r="9" spans="1:19">
      <c r="A9" s="16" t="s">
        <v>58</v>
      </c>
      <c r="B9" s="17" t="str">
        <f ca="1" t="shared" si="0"/>
        <v>John</v>
      </c>
      <c r="C9" s="17" t="str">
        <f ca="1">INDEX($N$2:$N$25,RANDBETWEEN(1,24))</f>
        <v>Jonathan</v>
      </c>
      <c r="D9" s="17" t="str">
        <f ca="1" t="shared" si="1"/>
        <v>Willis</v>
      </c>
      <c r="E9" s="17" t="str">
        <f ca="1" t="shared" si="3"/>
        <v>JohnWillis0008@tosz.com</v>
      </c>
      <c r="F9" s="17" t="str">
        <f ca="1" t="shared" si="4"/>
        <v>13764174592</v>
      </c>
      <c r="G9" s="18">
        <f ca="1" t="shared" si="2"/>
        <v>42540.3045651368</v>
      </c>
      <c r="H9" s="17">
        <f ca="1" t="shared" si="5"/>
        <v>2</v>
      </c>
      <c r="I9" s="17">
        <f ca="1">RANDBETWEEN(VLOOKUP(H9,jobs!$A$2:$E$20,4,0),VLOOKUP(H9,jobs!$A$2:$E$20,5,0))</f>
        <v>19016</v>
      </c>
      <c r="M9" s="17" t="s">
        <v>59</v>
      </c>
      <c r="N9" s="17" t="s">
        <v>60</v>
      </c>
      <c r="O9" s="17" t="s">
        <v>61</v>
      </c>
      <c r="P9" s="11" t="s">
        <v>62</v>
      </c>
      <c r="Q9" s="13" t="s">
        <v>63</v>
      </c>
      <c r="R9" s="13">
        <v>6000</v>
      </c>
      <c r="S9" s="13">
        <v>12000</v>
      </c>
    </row>
    <row r="10" spans="1:19">
      <c r="A10" s="16" t="s">
        <v>64</v>
      </c>
      <c r="B10" s="17" t="str">
        <f ca="1" t="shared" si="0"/>
        <v>Robyn</v>
      </c>
      <c r="C10" s="17" t="str">
        <f ca="1">INDEX($N$2:$N$25,RANDBETWEEN(1,24))</f>
        <v>Elle</v>
      </c>
      <c r="D10" s="17" t="str">
        <f ca="1" t="shared" si="1"/>
        <v>Zimmer</v>
      </c>
      <c r="E10" s="17" t="str">
        <f ca="1" t="shared" si="3"/>
        <v>RobynZimmer0009@tosz.com</v>
      </c>
      <c r="F10" s="17" t="str">
        <f ca="1" t="shared" si="4"/>
        <v>13713522113</v>
      </c>
      <c r="G10" s="18">
        <f ca="1" t="shared" si="2"/>
        <v>44069.3005750549</v>
      </c>
      <c r="H10" s="17">
        <f ca="1" t="shared" si="5"/>
        <v>3</v>
      </c>
      <c r="I10" s="17">
        <f ca="1">RANDBETWEEN(VLOOKUP(H10,jobs!$A$2:$E$20,4,0),VLOOKUP(H10,jobs!$A$2:$E$20,5,0))</f>
        <v>14622</v>
      </c>
      <c r="M10" s="17" t="s">
        <v>65</v>
      </c>
      <c r="N10" s="17" t="s">
        <v>25</v>
      </c>
      <c r="O10" s="17" t="s">
        <v>66</v>
      </c>
      <c r="P10" s="11" t="s">
        <v>67</v>
      </c>
      <c r="Q10" s="13" t="s">
        <v>68</v>
      </c>
      <c r="R10" s="13">
        <v>4500</v>
      </c>
      <c r="S10" s="13">
        <v>10500</v>
      </c>
    </row>
    <row r="11" spans="1:19">
      <c r="A11" s="16" t="s">
        <v>69</v>
      </c>
      <c r="B11" s="17" t="str">
        <f ca="1" t="shared" si="0"/>
        <v>Joseph</v>
      </c>
      <c r="C11" s="17" t="str">
        <f ca="1">INDEX($N$2:$N$25,RANDBETWEEN(1,24))</f>
        <v>Jonathan</v>
      </c>
      <c r="D11" s="17" t="str">
        <f ca="1" t="shared" si="1"/>
        <v>Kipling</v>
      </c>
      <c r="E11" s="17" t="str">
        <f ca="1" t="shared" si="3"/>
        <v>JosephKipling0010@tosz.com</v>
      </c>
      <c r="F11" s="17" t="str">
        <f ca="1" t="shared" si="4"/>
        <v>13542264275</v>
      </c>
      <c r="G11" s="18">
        <f ca="1" t="shared" si="2"/>
        <v>38710.1764175725</v>
      </c>
      <c r="H11" s="17">
        <f ca="1" t="shared" si="5"/>
        <v>4</v>
      </c>
      <c r="I11" s="17">
        <f ca="1">RANDBETWEEN(VLOOKUP(H11,jobs!$A$2:$E$20,4,0),VLOOKUP(H11,jobs!$A$2:$E$20,5,0))</f>
        <v>10208</v>
      </c>
      <c r="M11" s="17" t="s">
        <v>31</v>
      </c>
      <c r="N11" s="17" t="s">
        <v>70</v>
      </c>
      <c r="O11" s="17" t="s">
        <v>71</v>
      </c>
      <c r="P11" s="11">
        <v>10</v>
      </c>
      <c r="Q11" s="13" t="s">
        <v>72</v>
      </c>
      <c r="R11" s="13">
        <v>10000</v>
      </c>
      <c r="S11" s="13">
        <v>20000</v>
      </c>
    </row>
    <row r="12" spans="1:19">
      <c r="A12" s="16" t="s">
        <v>73</v>
      </c>
      <c r="B12" s="17" t="str">
        <f ca="1" t="shared" si="0"/>
        <v>Mary</v>
      </c>
      <c r="C12" s="17" t="str">
        <f ca="1">INDEX($N$2:$N$25,RANDBETWEEN(1,24))</f>
        <v>Lawrence</v>
      </c>
      <c r="D12" s="17" t="str">
        <f ca="1" t="shared" si="1"/>
        <v>Beatty</v>
      </c>
      <c r="E12" s="17" t="str">
        <f ca="1" t="shared" si="3"/>
        <v>MaryBeatty0011@tosz.com</v>
      </c>
      <c r="F12" s="17" t="str">
        <f ca="1" t="shared" si="4"/>
        <v>13188923975</v>
      </c>
      <c r="G12" s="18">
        <f ca="1" t="shared" si="2"/>
        <v>42224.0647037266</v>
      </c>
      <c r="H12" s="17">
        <f ca="1" t="shared" si="5"/>
        <v>7</v>
      </c>
      <c r="I12" s="17">
        <f ca="1">RANDBETWEEN(VLOOKUP(H12,jobs!$A$2:$E$20,4,0),VLOOKUP(H12,jobs!$A$2:$E$20,5,0))</f>
        <v>10788</v>
      </c>
      <c r="M12" s="17" t="s">
        <v>25</v>
      </c>
      <c r="N12" s="17" t="s">
        <v>74</v>
      </c>
      <c r="O12" s="17" t="s">
        <v>75</v>
      </c>
      <c r="P12" s="11">
        <v>11</v>
      </c>
      <c r="Q12" s="13" t="s">
        <v>76</v>
      </c>
      <c r="R12" s="13">
        <v>4200</v>
      </c>
      <c r="S12" s="13">
        <v>9000</v>
      </c>
    </row>
    <row r="13" spans="1:19">
      <c r="A13" s="16" t="s">
        <v>77</v>
      </c>
      <c r="B13" s="17" t="str">
        <f ca="1" t="shared" ref="B13:B22" si="6">INDEX($M$2:$M$25,RANDBETWEEN(1,24))</f>
        <v>Henry</v>
      </c>
      <c r="C13" s="17" t="str">
        <f ca="1">INDEX($N$2:$N$25,RANDBETWEEN(1,24))</f>
        <v>Rihanna</v>
      </c>
      <c r="D13" s="17" t="str">
        <f ca="1" t="shared" ref="D13:D22" si="7">INDEX($O$2:$O$25,RANDBETWEEN(1,24))</f>
        <v>Murdoch</v>
      </c>
      <c r="E13" s="17" t="str">
        <f ca="1" t="shared" si="3"/>
        <v>HenryMurdoch0012@tosz.com</v>
      </c>
      <c r="F13" s="17" t="str">
        <f ca="1" t="shared" ref="F13:F22" si="8">CHOOSE(RANDBETWEEN(1,5),131,135,137,139,151)&amp;RANDBETWEEN(10000000,99999999)</f>
        <v>13967466934</v>
      </c>
      <c r="G13" s="18">
        <f ca="1" t="shared" ref="G13:G22" si="9">NOW()-RAND()-RANDBETWEEN(1,7300)</f>
        <v>39627.7975540445</v>
      </c>
      <c r="H13" s="17">
        <f ca="1" t="shared" si="5"/>
        <v>6</v>
      </c>
      <c r="I13" s="17">
        <f ca="1">RANDBETWEEN(VLOOKUP(H13,jobs!$A$2:$E$20,4,0),VLOOKUP(H13,jobs!$A$2:$E$20,5,0))</f>
        <v>10655</v>
      </c>
      <c r="M13" s="17" t="s">
        <v>78</v>
      </c>
      <c r="N13" s="17" t="s">
        <v>79</v>
      </c>
      <c r="O13" s="17" t="s">
        <v>80</v>
      </c>
      <c r="P13" s="11">
        <v>12</v>
      </c>
      <c r="Q13" s="13" t="s">
        <v>81</v>
      </c>
      <c r="R13" s="13">
        <v>4200</v>
      </c>
      <c r="S13" s="13">
        <v>9000</v>
      </c>
    </row>
    <row r="14" spans="1:19">
      <c r="A14" s="16" t="s">
        <v>82</v>
      </c>
      <c r="B14" s="17" t="str">
        <f ca="1" t="shared" si="6"/>
        <v>Matthew</v>
      </c>
      <c r="C14" s="17" t="str">
        <f ca="1">INDEX($N$2:$N$25,RANDBETWEEN(1,24))</f>
        <v>Rupert</v>
      </c>
      <c r="D14" s="17" t="str">
        <f ca="1" t="shared" si="7"/>
        <v>Fanning</v>
      </c>
      <c r="E14" s="17" t="str">
        <f ca="1" t="shared" si="3"/>
        <v>MatthewFanning0013@tosz.com</v>
      </c>
      <c r="F14" s="17" t="str">
        <f ca="1" t="shared" si="8"/>
        <v>13927292912</v>
      </c>
      <c r="G14" s="18">
        <f ca="1" t="shared" si="9"/>
        <v>42600.4205493757</v>
      </c>
      <c r="H14" s="17">
        <f ca="1" t="shared" ref="H14:H20" si="10">RANDBETWEEN(2,7)</f>
        <v>2</v>
      </c>
      <c r="I14" s="17">
        <f ca="1">RANDBETWEEN(VLOOKUP(H14,jobs!$A$2:$E$20,4,0),VLOOKUP(H14,jobs!$A$2:$E$20,5,0))</f>
        <v>18267</v>
      </c>
      <c r="M14" s="17" t="s">
        <v>83</v>
      </c>
      <c r="N14" s="17" t="s">
        <v>84</v>
      </c>
      <c r="O14" s="17" t="s">
        <v>85</v>
      </c>
      <c r="P14" s="11">
        <v>13</v>
      </c>
      <c r="Q14" s="13" t="s">
        <v>86</v>
      </c>
      <c r="R14" s="13">
        <v>4000</v>
      </c>
      <c r="S14" s="13">
        <v>9000</v>
      </c>
    </row>
    <row r="15" spans="1:19">
      <c r="A15" s="16" t="s">
        <v>87</v>
      </c>
      <c r="B15" s="17" t="str">
        <f ca="1" t="shared" si="6"/>
        <v>Matthew</v>
      </c>
      <c r="C15" s="17" t="str">
        <f ca="1">INDEX($N$2:$N$25,RANDBETWEEN(1,24))</f>
        <v>Lawrence</v>
      </c>
      <c r="D15" s="17" t="str">
        <f ca="1" t="shared" si="7"/>
        <v>Connery</v>
      </c>
      <c r="E15" s="17" t="str">
        <f ca="1" t="shared" si="3"/>
        <v>MatthewConnery0014@tosz.com</v>
      </c>
      <c r="F15" s="17" t="str">
        <f ca="1" t="shared" si="8"/>
        <v>13942808974</v>
      </c>
      <c r="G15" s="18">
        <f ca="1" t="shared" si="9"/>
        <v>38564.1996649152</v>
      </c>
      <c r="H15" s="17">
        <f ca="1" t="shared" si="10"/>
        <v>3</v>
      </c>
      <c r="I15" s="17">
        <f ca="1">RANDBETWEEN(VLOOKUP(H15,jobs!$A$2:$E$20,4,0),VLOOKUP(H15,jobs!$A$2:$E$20,5,0))</f>
        <v>12388</v>
      </c>
      <c r="M15" s="17" t="s">
        <v>88</v>
      </c>
      <c r="N15" s="17" t="s">
        <v>89</v>
      </c>
      <c r="O15" s="17" t="s">
        <v>90</v>
      </c>
      <c r="P15" s="11">
        <v>14</v>
      </c>
      <c r="Q15" s="13" t="s">
        <v>91</v>
      </c>
      <c r="R15" s="13">
        <v>4000</v>
      </c>
      <c r="S15" s="13">
        <v>9000</v>
      </c>
    </row>
    <row r="16" spans="1:19">
      <c r="A16" s="16" t="s">
        <v>92</v>
      </c>
      <c r="B16" s="17" t="str">
        <f ca="1" t="shared" si="6"/>
        <v>Ricky</v>
      </c>
      <c r="C16" s="17" t="str">
        <f ca="1">INDEX($N$2:$N$25,RANDBETWEEN(1,24))</f>
        <v>Bradley</v>
      </c>
      <c r="D16" s="17" t="str">
        <f ca="1" t="shared" si="7"/>
        <v>Depp</v>
      </c>
      <c r="E16" s="17" t="str">
        <f ca="1" t="shared" si="3"/>
        <v>RickyDepp0015@tosz.com</v>
      </c>
      <c r="F16" s="17" t="str">
        <f ca="1" t="shared" si="8"/>
        <v>15166248246</v>
      </c>
      <c r="G16" s="18">
        <f ca="1" t="shared" si="9"/>
        <v>41901.3816096586</v>
      </c>
      <c r="H16" s="17">
        <f ca="1" t="shared" si="10"/>
        <v>6</v>
      </c>
      <c r="I16" s="17">
        <f ca="1">RANDBETWEEN(VLOOKUP(H16,jobs!$A$2:$E$20,4,0),VLOOKUP(H16,jobs!$A$2:$E$20,5,0))</f>
        <v>10721</v>
      </c>
      <c r="M16" s="17" t="s">
        <v>93</v>
      </c>
      <c r="N16" s="17" t="s">
        <v>94</v>
      </c>
      <c r="O16" s="17" t="s">
        <v>95</v>
      </c>
      <c r="P16" s="11">
        <v>15</v>
      </c>
      <c r="Q16" s="13" t="s">
        <v>96</v>
      </c>
      <c r="R16" s="13">
        <v>5500</v>
      </c>
      <c r="S16" s="13">
        <v>8500</v>
      </c>
    </row>
    <row r="17" spans="1:19">
      <c r="A17" s="16" t="s">
        <v>97</v>
      </c>
      <c r="B17" s="17" t="str">
        <f ca="1" t="shared" si="6"/>
        <v>James</v>
      </c>
      <c r="C17" s="17" t="str">
        <f ca="1">INDEX($N$2:$N$25,RANDBETWEEN(1,24))</f>
        <v>Bruce</v>
      </c>
      <c r="D17" s="17" t="str">
        <f ca="1" t="shared" si="7"/>
        <v>Willis</v>
      </c>
      <c r="E17" s="17" t="str">
        <f ca="1" t="shared" si="3"/>
        <v>JamesWillis0016@tosz.com</v>
      </c>
      <c r="F17" s="17" t="str">
        <f ca="1" t="shared" si="8"/>
        <v>13750864133</v>
      </c>
      <c r="G17" s="18">
        <f ca="1" t="shared" si="9"/>
        <v>43837.8925907139</v>
      </c>
      <c r="H17" s="17">
        <f ca="1" t="shared" si="10"/>
        <v>3</v>
      </c>
      <c r="I17" s="17">
        <f ca="1">RANDBETWEEN(VLOOKUP(H17,jobs!$A$2:$E$20,4,0),VLOOKUP(H17,jobs!$A$2:$E$20,5,0))</f>
        <v>11913</v>
      </c>
      <c r="M17" s="17" t="s">
        <v>98</v>
      </c>
      <c r="N17" s="17" t="s">
        <v>99</v>
      </c>
      <c r="O17" s="17" t="s">
        <v>85</v>
      </c>
      <c r="P17" s="11">
        <v>16</v>
      </c>
      <c r="Q17" s="13" t="s">
        <v>100</v>
      </c>
      <c r="R17" s="13">
        <v>4000</v>
      </c>
      <c r="S17" s="13">
        <v>8000</v>
      </c>
    </row>
    <row r="18" spans="1:19">
      <c r="A18" s="16" t="s">
        <v>101</v>
      </c>
      <c r="B18" s="17" t="str">
        <f ca="1" t="shared" si="6"/>
        <v>Joseph</v>
      </c>
      <c r="C18" s="17" t="str">
        <f ca="1">INDEX($N$2:$N$25,RANDBETWEEN(1,24))</f>
        <v>Thomas</v>
      </c>
      <c r="D18" s="17" t="str">
        <f ca="1" t="shared" si="7"/>
        <v>Coolidge</v>
      </c>
      <c r="E18" s="17" t="str">
        <f ca="1" t="shared" si="3"/>
        <v>JosephCoolidge0017@tosz.com</v>
      </c>
      <c r="F18" s="17" t="str">
        <f ca="1" t="shared" si="8"/>
        <v>13960334065</v>
      </c>
      <c r="G18" s="18">
        <f ca="1" t="shared" si="9"/>
        <v>44109.8015742791</v>
      </c>
      <c r="H18" s="17">
        <f ca="1" t="shared" si="10"/>
        <v>3</v>
      </c>
      <c r="I18" s="17">
        <f ca="1">RANDBETWEEN(VLOOKUP(H18,jobs!$A$2:$E$20,4,0),VLOOKUP(H18,jobs!$A$2:$E$20,5,0))</f>
        <v>18486</v>
      </c>
      <c r="M18" s="17" t="s">
        <v>65</v>
      </c>
      <c r="N18" s="17" t="s">
        <v>102</v>
      </c>
      <c r="O18" s="17" t="s">
        <v>103</v>
      </c>
      <c r="P18" s="11">
        <v>17</v>
      </c>
      <c r="Q18" s="13" t="s">
        <v>104</v>
      </c>
      <c r="R18" s="13">
        <v>3500</v>
      </c>
      <c r="S18" s="13">
        <v>7500</v>
      </c>
    </row>
    <row r="19" spans="1:19">
      <c r="A19" s="16" t="s">
        <v>105</v>
      </c>
      <c r="B19" s="17" t="str">
        <f ca="1" t="shared" si="6"/>
        <v>William</v>
      </c>
      <c r="C19" s="17" t="str">
        <f ca="1">INDEX($N$2:$N$25,RANDBETWEEN(1,24))</f>
        <v>Bradley</v>
      </c>
      <c r="D19" s="17" t="str">
        <f ca="1" t="shared" si="7"/>
        <v>LeBlanc</v>
      </c>
      <c r="E19" s="17" t="str">
        <f ca="1" t="shared" si="3"/>
        <v>WilliamLeBlanc0018@tosz.com</v>
      </c>
      <c r="F19" s="17" t="str">
        <f ca="1" t="shared" si="8"/>
        <v>13193749226</v>
      </c>
      <c r="G19" s="18">
        <f ca="1" t="shared" si="9"/>
        <v>41231.3953841585</v>
      </c>
      <c r="H19" s="17">
        <f ca="1" t="shared" si="10"/>
        <v>6</v>
      </c>
      <c r="I19" s="17">
        <f ca="1">RANDBETWEEN(VLOOKUP(H19,jobs!$A$2:$E$20,4,0),VLOOKUP(H19,jobs!$A$2:$E$20,5,0))</f>
        <v>11327</v>
      </c>
      <c r="M19" s="17" t="s">
        <v>59</v>
      </c>
      <c r="N19" s="17" t="s">
        <v>24</v>
      </c>
      <c r="O19" s="17" t="s">
        <v>106</v>
      </c>
      <c r="P19" s="11">
        <v>18</v>
      </c>
      <c r="Q19" s="13" t="s">
        <v>107</v>
      </c>
      <c r="R19" s="13">
        <v>3500</v>
      </c>
      <c r="S19" s="13">
        <v>7500</v>
      </c>
    </row>
    <row r="20" spans="1:19">
      <c r="A20" s="16" t="s">
        <v>108</v>
      </c>
      <c r="B20" s="17" t="str">
        <f ca="1" t="shared" si="6"/>
        <v>John</v>
      </c>
      <c r="C20" s="17" t="str">
        <f ca="1">INDEX($N$2:$N$25,RANDBETWEEN(1,24))</f>
        <v>Jonathan</v>
      </c>
      <c r="D20" s="17" t="str">
        <f ca="1" t="shared" si="7"/>
        <v>Perot</v>
      </c>
      <c r="E20" s="17" t="str">
        <f ca="1" t="shared" si="3"/>
        <v>JohnPerot0019@tosz.com</v>
      </c>
      <c r="F20" s="17" t="str">
        <f ca="1" t="shared" si="8"/>
        <v>15184087927</v>
      </c>
      <c r="G20" s="18">
        <f ca="1" t="shared" si="9"/>
        <v>38184.3875191749</v>
      </c>
      <c r="H20" s="17">
        <f ca="1" t="shared" si="10"/>
        <v>4</v>
      </c>
      <c r="I20" s="17">
        <f ca="1">RANDBETWEEN(VLOOKUP(H20,jobs!$A$2:$E$20,4,0),VLOOKUP(H20,jobs!$A$2:$E$20,5,0))</f>
        <v>10221</v>
      </c>
      <c r="M20" s="17" t="s">
        <v>109</v>
      </c>
      <c r="N20" s="17" t="s">
        <v>110</v>
      </c>
      <c r="O20" s="17" t="s">
        <v>111</v>
      </c>
      <c r="P20" s="11">
        <v>19</v>
      </c>
      <c r="Q20" s="13" t="s">
        <v>112</v>
      </c>
      <c r="R20" s="13">
        <v>3000</v>
      </c>
      <c r="S20" s="13">
        <v>7000</v>
      </c>
    </row>
    <row r="21" spans="1:15">
      <c r="A21" s="16" t="s">
        <v>113</v>
      </c>
      <c r="B21" s="17" t="str">
        <f ca="1" t="shared" si="6"/>
        <v>Lisa</v>
      </c>
      <c r="C21" s="17" t="str">
        <f ca="1">INDEX($N$2:$N$25,RANDBETWEEN(1,24))</f>
        <v>Valerie</v>
      </c>
      <c r="D21" s="17" t="str">
        <f ca="1" t="shared" si="7"/>
        <v>Welles</v>
      </c>
      <c r="E21" s="17" t="str">
        <f ca="1" t="shared" si="3"/>
        <v>LisaWelles0020@tosz.com</v>
      </c>
      <c r="F21" s="17" t="str">
        <f ca="1" t="shared" si="8"/>
        <v>13512536720</v>
      </c>
      <c r="G21" s="18">
        <f ca="1" t="shared" si="9"/>
        <v>44521.6596905391</v>
      </c>
      <c r="H21" s="17">
        <f ca="1">RANDBETWEEN(8,19)</f>
        <v>16</v>
      </c>
      <c r="I21" s="17">
        <f ca="1">RANDBETWEEN(VLOOKUP(H21,jobs!$A$2:$E$20,4,0),VLOOKUP(H21,jobs!$A$2:$E$20,5,0))</f>
        <v>6112</v>
      </c>
      <c r="M21" s="17" t="s">
        <v>114</v>
      </c>
      <c r="N21" s="17" t="s">
        <v>115</v>
      </c>
      <c r="O21" s="17" t="s">
        <v>116</v>
      </c>
    </row>
    <row r="22" spans="1:15">
      <c r="A22" s="16" t="s">
        <v>117</v>
      </c>
      <c r="B22" s="17" t="str">
        <f ca="1" t="shared" si="6"/>
        <v>Walter</v>
      </c>
      <c r="C22" s="17" t="str">
        <f ca="1">INDEX($N$2:$N$25,RANDBETWEEN(1,24))</f>
        <v>Orson</v>
      </c>
      <c r="D22" s="17" t="str">
        <f ca="1" t="shared" si="7"/>
        <v>Kudrow</v>
      </c>
      <c r="E22" s="17" t="str">
        <f ca="1" t="shared" si="3"/>
        <v>WalterKudrow0021@tosz.com</v>
      </c>
      <c r="F22" s="17" t="str">
        <f ca="1" t="shared" si="8"/>
        <v>13763550241</v>
      </c>
      <c r="G22" s="18">
        <f ca="1" t="shared" si="9"/>
        <v>44680.7687309387</v>
      </c>
      <c r="H22" s="17">
        <f ca="1" t="shared" ref="H22:H31" si="11">RANDBETWEEN(8,19)</f>
        <v>12</v>
      </c>
      <c r="I22" s="17">
        <f ca="1">RANDBETWEEN(VLOOKUP(H22,jobs!$A$2:$E$20,4,0),VLOOKUP(H22,jobs!$A$2:$E$20,5,0))</f>
        <v>6409</v>
      </c>
      <c r="M22" s="17" t="s">
        <v>118</v>
      </c>
      <c r="N22" s="17" t="s">
        <v>119</v>
      </c>
      <c r="O22" s="17" t="s">
        <v>120</v>
      </c>
    </row>
    <row r="23" spans="1:15">
      <c r="A23" s="16" t="s">
        <v>121</v>
      </c>
      <c r="B23" s="17" t="str">
        <f ca="1" t="shared" ref="B23:B32" si="12">INDEX($M$2:$M$25,RANDBETWEEN(1,24))</f>
        <v>John</v>
      </c>
      <c r="C23" s="17" t="str">
        <f ca="1">INDEX($N$2:$N$25,RANDBETWEEN(1,24))</f>
        <v>Dakota</v>
      </c>
      <c r="D23" s="17" t="str">
        <f ca="1" t="shared" ref="D23:D32" si="13">INDEX($O$2:$O$25,RANDBETWEEN(1,24))</f>
        <v>Murdoch</v>
      </c>
      <c r="E23" s="17" t="str">
        <f ca="1" t="shared" si="3"/>
        <v>JohnMurdoch0022@tosz.com</v>
      </c>
      <c r="F23" s="17" t="str">
        <f ca="1" t="shared" ref="F23:F32" si="14">CHOOSE(RANDBETWEEN(1,5),131,135,137,139,151)&amp;RANDBETWEEN(10000000,99999999)</f>
        <v>13559594986</v>
      </c>
      <c r="G23" s="18">
        <f ca="1" t="shared" ref="G23:G32" si="15">NOW()-RAND()-RANDBETWEEN(1,7300)</f>
        <v>44269.4251633539</v>
      </c>
      <c r="H23" s="17">
        <f ca="1" t="shared" si="11"/>
        <v>8</v>
      </c>
      <c r="I23" s="17">
        <f ca="1">RANDBETWEEN(VLOOKUP(H23,jobs!$A$2:$E$20,4,0),VLOOKUP(H23,jobs!$A$2:$E$20,5,0))</f>
        <v>7300</v>
      </c>
      <c r="M23" s="17" t="s">
        <v>118</v>
      </c>
      <c r="N23" s="17" t="s">
        <v>122</v>
      </c>
      <c r="O23" s="17" t="s">
        <v>123</v>
      </c>
    </row>
    <row r="24" spans="1:15">
      <c r="A24" s="16" t="s">
        <v>124</v>
      </c>
      <c r="B24" s="17" t="str">
        <f ca="1" t="shared" si="12"/>
        <v>William</v>
      </c>
      <c r="C24" s="17" t="str">
        <f ca="1">INDEX($N$2:$N$25,RANDBETWEEN(1,24))</f>
        <v>Sean</v>
      </c>
      <c r="D24" s="17" t="str">
        <f ca="1" t="shared" si="13"/>
        <v>Ponting</v>
      </c>
      <c r="E24" s="17" t="str">
        <f ca="1" t="shared" si="3"/>
        <v>WilliamPonting0023@tosz.com</v>
      </c>
      <c r="F24" s="17" t="str">
        <f ca="1" t="shared" si="14"/>
        <v>13132622395</v>
      </c>
      <c r="G24" s="18">
        <f ca="1" t="shared" si="15"/>
        <v>42796.0305375446</v>
      </c>
      <c r="H24" s="17">
        <f ca="1" t="shared" si="11"/>
        <v>8</v>
      </c>
      <c r="I24" s="17">
        <f ca="1">RANDBETWEEN(VLOOKUP(H24,jobs!$A$2:$E$20,4,0),VLOOKUP(H24,jobs!$A$2:$E$20,5,0))</f>
        <v>11877</v>
      </c>
      <c r="M24" s="17" t="s">
        <v>24</v>
      </c>
      <c r="N24" s="17" t="s">
        <v>125</v>
      </c>
      <c r="O24" s="17" t="s">
        <v>126</v>
      </c>
    </row>
    <row r="25" spans="1:15">
      <c r="A25" s="16" t="s">
        <v>127</v>
      </c>
      <c r="B25" s="17" t="str">
        <f ca="1" t="shared" si="12"/>
        <v>Lisa</v>
      </c>
      <c r="C25" s="17" t="str">
        <f ca="1">INDEX($N$2:$N$25,RANDBETWEEN(1,24))</f>
        <v>Florian</v>
      </c>
      <c r="D25" s="17" t="str">
        <f ca="1" t="shared" si="13"/>
        <v>Nolan</v>
      </c>
      <c r="E25" s="17" t="str">
        <f ca="1" t="shared" si="3"/>
        <v>LisaNolan0024@tosz.com</v>
      </c>
      <c r="F25" s="17" t="str">
        <f ca="1" t="shared" si="14"/>
        <v>13595151058</v>
      </c>
      <c r="G25" s="18">
        <f ca="1" t="shared" si="15"/>
        <v>44390.3948934379</v>
      </c>
      <c r="H25" s="17">
        <f ca="1" t="shared" si="11"/>
        <v>8</v>
      </c>
      <c r="I25" s="17">
        <f ca="1">RANDBETWEEN(VLOOKUP(H25,jobs!$A$2:$E$20,4,0),VLOOKUP(H25,jobs!$A$2:$E$20,5,0))</f>
        <v>11397</v>
      </c>
      <c r="M25" s="17" t="s">
        <v>128</v>
      </c>
      <c r="N25" s="17" t="s">
        <v>129</v>
      </c>
      <c r="O25" s="17" t="s">
        <v>130</v>
      </c>
    </row>
    <row r="26" spans="1:9">
      <c r="A26" s="16" t="s">
        <v>131</v>
      </c>
      <c r="B26" s="17" t="str">
        <f ca="1" t="shared" si="12"/>
        <v>William</v>
      </c>
      <c r="C26" s="17" t="str">
        <f ca="1">INDEX($N$2:$N$25,RANDBETWEEN(1,24))</f>
        <v>Henry</v>
      </c>
      <c r="D26" s="17" t="str">
        <f ca="1" t="shared" si="13"/>
        <v>Perot</v>
      </c>
      <c r="E26" s="17" t="str">
        <f ca="1" t="shared" si="3"/>
        <v>WilliamPerot0025@tosz.com</v>
      </c>
      <c r="F26" s="17" t="str">
        <f ca="1" t="shared" si="14"/>
        <v>13557831376</v>
      </c>
      <c r="G26" s="18">
        <f ca="1" t="shared" si="15"/>
        <v>38534.7481021469</v>
      </c>
      <c r="H26" s="17">
        <f ca="1" t="shared" si="11"/>
        <v>17</v>
      </c>
      <c r="I26" s="17">
        <f ca="1">RANDBETWEEN(VLOOKUP(H26,jobs!$A$2:$E$20,4,0),VLOOKUP(H26,jobs!$A$2:$E$20,5,0))</f>
        <v>6853</v>
      </c>
    </row>
    <row r="27" spans="1:9">
      <c r="A27" s="16" t="s">
        <v>132</v>
      </c>
      <c r="B27" s="17" t="str">
        <f ca="1" t="shared" si="12"/>
        <v>William</v>
      </c>
      <c r="C27" s="17" t="str">
        <f ca="1">INDEX($N$2:$N$25,RANDBETWEEN(1,24))</f>
        <v>Warren</v>
      </c>
      <c r="D27" s="17" t="str">
        <f ca="1" t="shared" si="13"/>
        <v>Lara</v>
      </c>
      <c r="E27" s="17" t="str">
        <f ca="1" t="shared" si="3"/>
        <v>WilliamLara0026@tosz.com</v>
      </c>
      <c r="F27" s="17" t="str">
        <f ca="1" t="shared" si="14"/>
        <v>13915473655</v>
      </c>
      <c r="G27" s="18">
        <f ca="1" t="shared" si="15"/>
        <v>42043.0175247433</v>
      </c>
      <c r="H27" s="17">
        <f ca="1" t="shared" si="11"/>
        <v>11</v>
      </c>
      <c r="I27" s="17">
        <f ca="1">RANDBETWEEN(VLOOKUP(H27,jobs!$A$2:$E$20,4,0),VLOOKUP(H27,jobs!$A$2:$E$20,5,0))</f>
        <v>6298</v>
      </c>
    </row>
    <row r="28" spans="1:9">
      <c r="A28" s="16" t="s">
        <v>133</v>
      </c>
      <c r="B28" s="17" t="str">
        <f ca="1" t="shared" si="12"/>
        <v>William</v>
      </c>
      <c r="C28" s="17" t="str">
        <f ca="1">INDEX($N$2:$N$25,RANDBETWEEN(1,24))</f>
        <v>Ross</v>
      </c>
      <c r="D28" s="17" t="str">
        <f ca="1" t="shared" si="13"/>
        <v>Perry</v>
      </c>
      <c r="E28" s="17" t="str">
        <f ca="1" t="shared" si="3"/>
        <v>WilliamPerry0027@tosz.com</v>
      </c>
      <c r="F28" s="17" t="str">
        <f ca="1" t="shared" si="14"/>
        <v>13163952308</v>
      </c>
      <c r="G28" s="18">
        <f ca="1" t="shared" si="15"/>
        <v>40082.1759569641</v>
      </c>
      <c r="H28" s="17">
        <f ca="1" t="shared" si="11"/>
        <v>18</v>
      </c>
      <c r="I28" s="17">
        <f ca="1">RANDBETWEEN(VLOOKUP(H28,jobs!$A$2:$E$20,4,0),VLOOKUP(H28,jobs!$A$2:$E$20,5,0))</f>
        <v>4978</v>
      </c>
    </row>
    <row r="29" spans="1:9">
      <c r="A29" s="16" t="s">
        <v>134</v>
      </c>
      <c r="B29" s="17" t="str">
        <f ca="1" t="shared" si="12"/>
        <v>Matthew</v>
      </c>
      <c r="C29" s="17" t="str">
        <f ca="1">INDEX($N$2:$N$25,RANDBETWEEN(1,24))</f>
        <v>Jonathan</v>
      </c>
      <c r="D29" s="17" t="str">
        <f ca="1" t="shared" si="13"/>
        <v>Fanning</v>
      </c>
      <c r="E29" s="17" t="str">
        <f ca="1" t="shared" si="3"/>
        <v>MatthewFanning0028@tosz.com</v>
      </c>
      <c r="F29" s="17" t="str">
        <f ca="1" t="shared" si="14"/>
        <v>15115966633</v>
      </c>
      <c r="G29" s="18">
        <f ca="1" t="shared" si="15"/>
        <v>42731.86614963</v>
      </c>
      <c r="H29" s="17">
        <f ca="1" t="shared" si="11"/>
        <v>15</v>
      </c>
      <c r="I29" s="17">
        <f ca="1">RANDBETWEEN(VLOOKUP(H29,jobs!$A$2:$E$20,4,0),VLOOKUP(H29,jobs!$A$2:$E$20,5,0))</f>
        <v>7051</v>
      </c>
    </row>
    <row r="30" spans="1:9">
      <c r="A30" s="16" t="s">
        <v>135</v>
      </c>
      <c r="B30" s="17" t="str">
        <f ca="1" t="shared" si="12"/>
        <v>Henry</v>
      </c>
      <c r="C30" s="17" t="str">
        <f ca="1">INDEX($N$2:$N$25,RANDBETWEEN(1,24))</f>
        <v>Lawrence</v>
      </c>
      <c r="D30" s="17" t="str">
        <f ca="1" t="shared" si="13"/>
        <v>Pitt</v>
      </c>
      <c r="E30" s="17" t="str">
        <f ca="1" t="shared" si="3"/>
        <v>HenryPitt0029@tosz.com</v>
      </c>
      <c r="F30" s="17" t="str">
        <f ca="1" t="shared" si="14"/>
        <v>13191132850</v>
      </c>
      <c r="G30" s="18">
        <f ca="1" t="shared" si="15"/>
        <v>40544.1631209186</v>
      </c>
      <c r="H30" s="17">
        <f ca="1" t="shared" si="11"/>
        <v>14</v>
      </c>
      <c r="I30" s="17">
        <f ca="1">RANDBETWEEN(VLOOKUP(H30,jobs!$A$2:$E$20,4,0),VLOOKUP(H30,jobs!$A$2:$E$20,5,0))</f>
        <v>8737</v>
      </c>
    </row>
    <row r="31" spans="1:9">
      <c r="A31" s="16" t="s">
        <v>136</v>
      </c>
      <c r="B31" s="17" t="str">
        <f ca="1" t="shared" si="12"/>
        <v>William</v>
      </c>
      <c r="C31" s="17" t="str">
        <f ca="1">INDEX($N$2:$N$25,RANDBETWEEN(1,24))</f>
        <v>Lawrence</v>
      </c>
      <c r="D31" s="17" t="str">
        <f ca="1" t="shared" si="13"/>
        <v>Gayle</v>
      </c>
      <c r="E31" s="17" t="str">
        <f ca="1" t="shared" si="3"/>
        <v>WilliamGayle0030@tosz.com</v>
      </c>
      <c r="F31" s="17" t="str">
        <f ca="1" t="shared" si="14"/>
        <v>13710625203</v>
      </c>
      <c r="G31" s="18">
        <f ca="1" t="shared" si="15"/>
        <v>44831.8671913575</v>
      </c>
      <c r="H31" s="17">
        <f ca="1" t="shared" si="11"/>
        <v>13</v>
      </c>
      <c r="I31" s="17">
        <f ca="1">RANDBETWEEN(VLOOKUP(H31,jobs!$A$2:$E$20,4,0),VLOOKUP(H31,jobs!$A$2:$E$20,5,0))</f>
        <v>5405</v>
      </c>
    </row>
    <row r="32" spans="1:9">
      <c r="A32" s="16" t="s">
        <v>137</v>
      </c>
      <c r="B32" s="17" t="str">
        <f ca="1" t="shared" si="12"/>
        <v>Matthew</v>
      </c>
      <c r="C32" s="17" t="str">
        <f ca="1">INDEX($N$2:$N$25,RANDBETWEEN(1,24))</f>
        <v>Florian</v>
      </c>
      <c r="D32" s="17" t="str">
        <f ca="1" t="shared" si="13"/>
        <v>McCarthy</v>
      </c>
      <c r="E32" s="17" t="str">
        <f ca="1" t="shared" si="3"/>
        <v>MatthewMcCarthy0031@tosz.com</v>
      </c>
      <c r="F32" s="17" t="str">
        <f ca="1" t="shared" si="14"/>
        <v>13951125547</v>
      </c>
      <c r="G32" s="18">
        <f ca="1" t="shared" si="15"/>
        <v>39419.5646504963</v>
      </c>
      <c r="H32" s="17">
        <f ca="1" t="shared" ref="H32:H41" si="16">RANDBETWEEN(8,19)</f>
        <v>16</v>
      </c>
      <c r="I32" s="17">
        <f ca="1">RANDBETWEEN(VLOOKUP(H32,jobs!$A$2:$E$20,4,0),VLOOKUP(H32,jobs!$A$2:$E$20,5,0))</f>
        <v>4885</v>
      </c>
    </row>
    <row r="33" spans="1:13">
      <c r="A33" s="16" t="s">
        <v>138</v>
      </c>
      <c r="B33" s="17" t="str">
        <f ca="1" t="shared" ref="B33:B41" si="17">INDEX($M$2:$M$25,RANDBETWEEN(1,24))</f>
        <v>William</v>
      </c>
      <c r="C33" s="17" t="str">
        <f ca="1">INDEX($N$2:$N$25,RANDBETWEEN(1,24))</f>
        <v>Sean</v>
      </c>
      <c r="D33" s="17" t="str">
        <f ca="1" t="shared" ref="D33:D41" si="18">INDEX($O$2:$O$25,RANDBETWEEN(1,24))</f>
        <v>McCarthy</v>
      </c>
      <c r="E33" s="17" t="str">
        <f ca="1" t="shared" si="3"/>
        <v>WilliamMcCarthy0032@tosz.com</v>
      </c>
      <c r="F33" s="17" t="str">
        <f ca="1" t="shared" ref="F33:F41" si="19">CHOOSE(RANDBETWEEN(1,5),131,135,137,139,151)&amp;RANDBETWEEN(10000000,99999999)</f>
        <v>13522758370</v>
      </c>
      <c r="G33" s="18">
        <f ca="1" t="shared" ref="G33:G41" si="20">NOW()-RAND()-RANDBETWEEN(1,7300)</f>
        <v>42628.0496843346</v>
      </c>
      <c r="H33" s="17">
        <f ca="1" t="shared" si="16"/>
        <v>18</v>
      </c>
      <c r="I33" s="17">
        <f ca="1">RANDBETWEEN(VLOOKUP(H33,jobs!$A$2:$E$20,4,0),VLOOKUP(H33,jobs!$A$2:$E$20,5,0))</f>
        <v>7332</v>
      </c>
      <c r="M33" s="16" t="s">
        <v>139</v>
      </c>
    </row>
    <row r="34" spans="1:9">
      <c r="A34" s="16" t="s">
        <v>140</v>
      </c>
      <c r="B34" s="17" t="str">
        <f ca="1" t="shared" si="17"/>
        <v>Henry</v>
      </c>
      <c r="C34" s="17" t="str">
        <f ca="1">INDEX($N$2:$N$25,RANDBETWEEN(1,24))</f>
        <v>Christopher</v>
      </c>
      <c r="D34" s="17" t="str">
        <f ca="1" t="shared" si="18"/>
        <v>Coolidge</v>
      </c>
      <c r="E34" s="17" t="str">
        <f ca="1" t="shared" si="3"/>
        <v>HenryCoolidge0033@tosz.com</v>
      </c>
      <c r="F34" s="17" t="str">
        <f ca="1" t="shared" si="19"/>
        <v>13775165219</v>
      </c>
      <c r="G34" s="18">
        <f ca="1" t="shared" si="20"/>
        <v>43107.2749744628</v>
      </c>
      <c r="H34" s="17">
        <f ca="1" t="shared" si="16"/>
        <v>15</v>
      </c>
      <c r="I34" s="17">
        <f ca="1">RANDBETWEEN(VLOOKUP(H34,jobs!$A$2:$E$20,4,0),VLOOKUP(H34,jobs!$A$2:$E$20,5,0))</f>
        <v>8478</v>
      </c>
    </row>
    <row r="35" spans="1:9">
      <c r="A35" s="16" t="s">
        <v>141</v>
      </c>
      <c r="B35" s="17" t="str">
        <f ca="1" t="shared" si="17"/>
        <v>William</v>
      </c>
      <c r="C35" s="17" t="str">
        <f ca="1">INDEX($N$2:$N$25,RANDBETWEEN(1,24))</f>
        <v>Rudyard</v>
      </c>
      <c r="D35" s="17" t="str">
        <f ca="1" t="shared" si="18"/>
        <v>Willis</v>
      </c>
      <c r="E35" s="17" t="str">
        <f ca="1" t="shared" si="3"/>
        <v>WilliamWillis0034@tosz.com</v>
      </c>
      <c r="F35" s="17" t="str">
        <f ca="1" t="shared" si="19"/>
        <v>13923245177</v>
      </c>
      <c r="G35" s="18">
        <f ca="1" t="shared" si="20"/>
        <v>40324.8983377082</v>
      </c>
      <c r="H35" s="17">
        <f ca="1" t="shared" si="16"/>
        <v>11</v>
      </c>
      <c r="I35" s="17">
        <f ca="1">RANDBETWEEN(VLOOKUP(H35,jobs!$A$2:$E$20,4,0),VLOOKUP(H35,jobs!$A$2:$E$20,5,0))</f>
        <v>8908</v>
      </c>
    </row>
    <row r="36" spans="1:9">
      <c r="A36" s="16" t="s">
        <v>142</v>
      </c>
      <c r="B36" s="17" t="str">
        <f ca="1" t="shared" si="17"/>
        <v>Christopher</v>
      </c>
      <c r="C36" s="17" t="str">
        <f ca="1">INDEX($N$2:$N$25,RANDBETWEEN(1,24))</f>
        <v>Orson</v>
      </c>
      <c r="D36" s="17" t="str">
        <f ca="1" t="shared" si="18"/>
        <v>Porter</v>
      </c>
      <c r="E36" s="17" t="str">
        <f ca="1" t="shared" si="3"/>
        <v>ChristopherPorter0035@tosz.com</v>
      </c>
      <c r="F36" s="17" t="str">
        <f ca="1" t="shared" si="19"/>
        <v>13931279018</v>
      </c>
      <c r="G36" s="18">
        <f ca="1" t="shared" si="20"/>
        <v>37866.6521933527</v>
      </c>
      <c r="H36" s="17">
        <f ca="1" t="shared" si="16"/>
        <v>14</v>
      </c>
      <c r="I36" s="17">
        <f ca="1">RANDBETWEEN(VLOOKUP(H36,jobs!$A$2:$E$20,4,0),VLOOKUP(H36,jobs!$A$2:$E$20,5,0))</f>
        <v>7295</v>
      </c>
    </row>
    <row r="37" spans="1:9">
      <c r="A37" s="16" t="s">
        <v>143</v>
      </c>
      <c r="B37" s="17" t="str">
        <f ca="1" t="shared" si="17"/>
        <v>David</v>
      </c>
      <c r="C37" s="17" t="str">
        <f ca="1">INDEX($N$2:$N$25,RANDBETWEEN(1,24))</f>
        <v>Rupert</v>
      </c>
      <c r="D37" s="17" t="str">
        <f ca="1" t="shared" si="18"/>
        <v>Perot</v>
      </c>
      <c r="E37" s="17" t="str">
        <f ca="1" t="shared" si="3"/>
        <v>DavidPerot0036@tosz.com</v>
      </c>
      <c r="F37" s="17" t="str">
        <f ca="1" t="shared" si="19"/>
        <v>15189167726</v>
      </c>
      <c r="G37" s="18">
        <f ca="1" t="shared" si="20"/>
        <v>41553.4890997334</v>
      </c>
      <c r="H37" s="17">
        <f ca="1" t="shared" si="16"/>
        <v>11</v>
      </c>
      <c r="I37" s="17">
        <f ca="1">RANDBETWEEN(VLOOKUP(H37,jobs!$A$2:$E$20,4,0),VLOOKUP(H37,jobs!$A$2:$E$20,5,0))</f>
        <v>4572</v>
      </c>
    </row>
    <row r="38" spans="1:9">
      <c r="A38" s="16" t="s">
        <v>144</v>
      </c>
      <c r="B38" s="17" t="str">
        <f ca="1" t="shared" si="17"/>
        <v>James</v>
      </c>
      <c r="C38" s="17" t="str">
        <f ca="1">INDEX($N$2:$N$25,RANDBETWEEN(1,24))</f>
        <v>Henry</v>
      </c>
      <c r="D38" s="17" t="str">
        <f ca="1" t="shared" si="18"/>
        <v>Lara</v>
      </c>
      <c r="E38" s="17" t="str">
        <f ca="1" t="shared" si="3"/>
        <v>JamesLara0037@tosz.com</v>
      </c>
      <c r="F38" s="17" t="str">
        <f ca="1" t="shared" si="19"/>
        <v>13951522714</v>
      </c>
      <c r="G38" s="18">
        <f ca="1" t="shared" si="20"/>
        <v>40145.6255914064</v>
      </c>
      <c r="H38" s="17">
        <f ca="1" t="shared" si="16"/>
        <v>18</v>
      </c>
      <c r="I38" s="17">
        <f ca="1">RANDBETWEEN(VLOOKUP(H38,jobs!$A$2:$E$20,4,0),VLOOKUP(H38,jobs!$A$2:$E$20,5,0))</f>
        <v>5850</v>
      </c>
    </row>
    <row r="39" spans="1:9">
      <c r="A39" s="16" t="s">
        <v>145</v>
      </c>
      <c r="B39" s="17" t="str">
        <f ca="1" t="shared" si="17"/>
        <v>Mary</v>
      </c>
      <c r="C39" s="17" t="str">
        <f ca="1">INDEX($N$2:$N$25,RANDBETWEEN(1,24))</f>
        <v>Langford</v>
      </c>
      <c r="D39" s="17" t="str">
        <f ca="1" t="shared" si="18"/>
        <v>Depp</v>
      </c>
      <c r="E39" s="17" t="str">
        <f ca="1" t="shared" si="3"/>
        <v>MaryDepp0038@tosz.com</v>
      </c>
      <c r="F39" s="17" t="str">
        <f ca="1" t="shared" si="19"/>
        <v>13753766454</v>
      </c>
      <c r="G39" s="18">
        <f ca="1" t="shared" si="20"/>
        <v>40804.7858585391</v>
      </c>
      <c r="H39" s="17">
        <f ca="1" t="shared" si="16"/>
        <v>18</v>
      </c>
      <c r="I39" s="17">
        <f ca="1">RANDBETWEEN(VLOOKUP(H39,jobs!$A$2:$E$20,4,0),VLOOKUP(H39,jobs!$A$2:$E$20,5,0))</f>
        <v>7217</v>
      </c>
    </row>
    <row r="40" spans="1:9">
      <c r="A40" s="16" t="s">
        <v>146</v>
      </c>
      <c r="B40" s="17" t="str">
        <f ca="1" t="shared" si="17"/>
        <v>Henry</v>
      </c>
      <c r="C40" s="17" t="str">
        <f ca="1">INDEX($N$2:$N$25,RANDBETWEEN(1,24))</f>
        <v>Bradley</v>
      </c>
      <c r="D40" s="17" t="str">
        <f ca="1" t="shared" si="18"/>
        <v>Porter</v>
      </c>
      <c r="E40" s="17" t="str">
        <f ca="1" t="shared" si="3"/>
        <v>HenryPorter0039@tosz.com</v>
      </c>
      <c r="F40" s="17" t="str">
        <f ca="1" t="shared" si="19"/>
        <v>13153122172</v>
      </c>
      <c r="G40" s="18">
        <f ca="1" t="shared" si="20"/>
        <v>44251.8357333683</v>
      </c>
      <c r="H40" s="17">
        <f ca="1" t="shared" si="16"/>
        <v>16</v>
      </c>
      <c r="I40" s="17">
        <f ca="1">RANDBETWEEN(VLOOKUP(H40,jobs!$A$2:$E$20,4,0),VLOOKUP(H40,jobs!$A$2:$E$20,5,0))</f>
        <v>5462</v>
      </c>
    </row>
    <row r="41" spans="1:9">
      <c r="A41" s="16" t="s">
        <v>147</v>
      </c>
      <c r="B41" s="17" t="str">
        <f ca="1" t="shared" si="17"/>
        <v>William</v>
      </c>
      <c r="C41" s="17" t="str">
        <f ca="1">INDEX($N$2:$N$25,RANDBETWEEN(1,24))</f>
        <v>Christopher</v>
      </c>
      <c r="D41" s="17" t="str">
        <f ca="1" t="shared" si="18"/>
        <v>McCarthy</v>
      </c>
      <c r="E41" s="17" t="str">
        <f ca="1" t="shared" si="3"/>
        <v>WilliamMcCarthy0040@tosz.com</v>
      </c>
      <c r="F41" s="17" t="str">
        <f ca="1" t="shared" si="19"/>
        <v>13536992616</v>
      </c>
      <c r="G41" s="18">
        <f ca="1" t="shared" si="20"/>
        <v>44222.9749824058</v>
      </c>
      <c r="H41" s="17">
        <f ca="1" t="shared" si="16"/>
        <v>19</v>
      </c>
      <c r="I41" s="17">
        <f ca="1">RANDBETWEEN(VLOOKUP(H41,jobs!$A$2:$E$20,4,0),VLOOKUP(H41,jobs!$A$2:$E$20,5,0))</f>
        <v>4683</v>
      </c>
    </row>
    <row r="42" spans="1:9">
      <c r="A42" s="16" t="s">
        <v>148</v>
      </c>
      <c r="B42" s="17" t="str">
        <f ca="1" t="shared" ref="B42:B51" si="21">INDEX($M$2:$M$25,RANDBETWEEN(1,24))</f>
        <v>Matthew</v>
      </c>
      <c r="C42" s="17" t="str">
        <f ca="1" t="shared" ref="C42:C51" si="22">INDEX($N$2:$N$25,RANDBETWEEN(1,24))</f>
        <v>Charles</v>
      </c>
      <c r="D42" s="17" t="str">
        <f ca="1" t="shared" ref="D42:D51" si="23">INDEX($O$2:$O$25,RANDBETWEEN(1,24))</f>
        <v>Fanning</v>
      </c>
      <c r="E42" s="17" t="str">
        <f ca="1" t="shared" ref="E42:E77" si="24">B42&amp;D42&amp;A42&amp;$M$33</f>
        <v>MatthewFanning0041@tosz.com</v>
      </c>
      <c r="F42" s="17" t="str">
        <f ca="1" t="shared" ref="F42:F51" si="25">CHOOSE(RANDBETWEEN(1,5),131,135,137,139,151)&amp;RANDBETWEEN(10000000,99999999)</f>
        <v>13784677239</v>
      </c>
      <c r="G42" s="18">
        <f ca="1" t="shared" ref="G42:G51" si="26">NOW()-RAND()-RANDBETWEEN(1,7300)</f>
        <v>38235.6638177168</v>
      </c>
      <c r="H42" s="17">
        <f ca="1" t="shared" ref="H42:H51" si="27">RANDBETWEEN(8,19)</f>
        <v>14</v>
      </c>
      <c r="I42" s="17">
        <f ca="1">RANDBETWEEN(VLOOKUP(H42,jobs!$A$2:$E$20,4,0),VLOOKUP(H42,jobs!$A$2:$E$20,5,0))</f>
        <v>4529</v>
      </c>
    </row>
    <row r="43" spans="1:9">
      <c r="A43" s="16" t="s">
        <v>149</v>
      </c>
      <c r="B43" s="17" t="str">
        <f ca="1" t="shared" si="21"/>
        <v>John</v>
      </c>
      <c r="C43" s="17" t="str">
        <f ca="1" t="shared" si="22"/>
        <v>Paul</v>
      </c>
      <c r="D43" s="17" t="str">
        <f ca="1" t="shared" si="23"/>
        <v>Connery</v>
      </c>
      <c r="E43" s="17" t="str">
        <f ca="1" t="shared" si="24"/>
        <v>JohnConnery0042@tosz.com</v>
      </c>
      <c r="F43" s="17" t="str">
        <f ca="1" t="shared" si="25"/>
        <v>15149478579</v>
      </c>
      <c r="G43" s="18">
        <f ca="1" t="shared" si="26"/>
        <v>42938.1979255561</v>
      </c>
      <c r="H43" s="17">
        <f ca="1" t="shared" si="27"/>
        <v>18</v>
      </c>
      <c r="I43" s="17">
        <f ca="1">RANDBETWEEN(VLOOKUP(H43,jobs!$A$2:$E$20,4,0),VLOOKUP(H43,jobs!$A$2:$E$20,5,0))</f>
        <v>3807</v>
      </c>
    </row>
    <row r="44" spans="1:9">
      <c r="A44" s="16" t="s">
        <v>150</v>
      </c>
      <c r="B44" s="17" t="str">
        <f ca="1" t="shared" si="21"/>
        <v>John</v>
      </c>
      <c r="C44" s="17" t="str">
        <f ca="1" t="shared" si="22"/>
        <v>Lawrence</v>
      </c>
      <c r="D44" s="17" t="str">
        <f ca="1" t="shared" si="23"/>
        <v>Perot</v>
      </c>
      <c r="E44" s="17" t="str">
        <f ca="1" t="shared" si="24"/>
        <v>JohnPerot0043@tosz.com</v>
      </c>
      <c r="F44" s="17" t="str">
        <f ca="1" t="shared" si="25"/>
        <v>15128945755</v>
      </c>
      <c r="G44" s="18">
        <f ca="1" t="shared" si="26"/>
        <v>39146.2541580708</v>
      </c>
      <c r="H44" s="17">
        <f ca="1" t="shared" si="27"/>
        <v>9</v>
      </c>
      <c r="I44" s="17">
        <f ca="1">RANDBETWEEN(VLOOKUP(H44,jobs!$A$2:$E$20,4,0),VLOOKUP(H44,jobs!$A$2:$E$20,5,0))</f>
        <v>9448</v>
      </c>
    </row>
    <row r="45" spans="1:9">
      <c r="A45" s="16" t="s">
        <v>151</v>
      </c>
      <c r="B45" s="17" t="str">
        <f ca="1" t="shared" si="21"/>
        <v>William</v>
      </c>
      <c r="C45" s="17" t="str">
        <f ca="1" t="shared" si="22"/>
        <v>Bruce</v>
      </c>
      <c r="D45" s="17" t="str">
        <f ca="1" t="shared" si="23"/>
        <v>Lara</v>
      </c>
      <c r="E45" s="17" t="str">
        <f ca="1" t="shared" si="24"/>
        <v>WilliamLara0044@tosz.com</v>
      </c>
      <c r="F45" s="17" t="str">
        <f ca="1" t="shared" si="25"/>
        <v>13789347693</v>
      </c>
      <c r="G45" s="18">
        <f ca="1" t="shared" si="26"/>
        <v>38739.0547766387</v>
      </c>
      <c r="H45" s="17">
        <f ca="1" t="shared" si="27"/>
        <v>17</v>
      </c>
      <c r="I45" s="17">
        <f ca="1">RANDBETWEEN(VLOOKUP(H45,jobs!$A$2:$E$20,4,0),VLOOKUP(H45,jobs!$A$2:$E$20,5,0))</f>
        <v>5781</v>
      </c>
    </row>
    <row r="46" spans="1:9">
      <c r="A46" s="16" t="s">
        <v>152</v>
      </c>
      <c r="B46" s="17" t="str">
        <f ca="1" t="shared" si="21"/>
        <v>Matthew</v>
      </c>
      <c r="C46" s="17" t="str">
        <f ca="1" t="shared" si="22"/>
        <v>Sean</v>
      </c>
      <c r="D46" s="17" t="str">
        <f ca="1" t="shared" si="23"/>
        <v>Kipling</v>
      </c>
      <c r="E46" s="17" t="str">
        <f ca="1" t="shared" si="24"/>
        <v>MatthewKipling0045@tosz.com</v>
      </c>
      <c r="F46" s="17" t="str">
        <f ca="1" t="shared" si="25"/>
        <v>13123621493</v>
      </c>
      <c r="G46" s="18">
        <f ca="1" t="shared" si="26"/>
        <v>41853.8873154729</v>
      </c>
      <c r="H46" s="17">
        <f ca="1" t="shared" si="27"/>
        <v>9</v>
      </c>
      <c r="I46" s="17">
        <f ca="1">RANDBETWEEN(VLOOKUP(H46,jobs!$A$2:$E$20,4,0),VLOOKUP(H46,jobs!$A$2:$E$20,5,0))</f>
        <v>8896</v>
      </c>
    </row>
    <row r="47" spans="1:9">
      <c r="A47" s="16" t="s">
        <v>153</v>
      </c>
      <c r="B47" s="17" t="str">
        <f ca="1" t="shared" si="21"/>
        <v>Mary</v>
      </c>
      <c r="C47" s="17" t="str">
        <f ca="1" t="shared" si="22"/>
        <v>Bradley</v>
      </c>
      <c r="D47" s="17" t="str">
        <f ca="1" t="shared" si="23"/>
        <v>Depp</v>
      </c>
      <c r="E47" s="17" t="str">
        <f ca="1" t="shared" si="24"/>
        <v>MaryDepp0046@tosz.com</v>
      </c>
      <c r="F47" s="17" t="str">
        <f ca="1" t="shared" si="25"/>
        <v>13514850097</v>
      </c>
      <c r="G47" s="18">
        <f ca="1" t="shared" si="26"/>
        <v>40017.0054459059</v>
      </c>
      <c r="H47" s="17">
        <f ca="1" t="shared" si="27"/>
        <v>16</v>
      </c>
      <c r="I47" s="17">
        <f ca="1">RANDBETWEEN(VLOOKUP(H47,jobs!$A$2:$E$20,4,0),VLOOKUP(H47,jobs!$A$2:$E$20,5,0))</f>
        <v>4833</v>
      </c>
    </row>
    <row r="48" spans="1:9">
      <c r="A48" s="16" t="s">
        <v>154</v>
      </c>
      <c r="B48" s="17" t="str">
        <f ca="1" t="shared" si="21"/>
        <v>Brian</v>
      </c>
      <c r="C48" s="17" t="str">
        <f ca="1" t="shared" si="22"/>
        <v>Charles</v>
      </c>
      <c r="D48" s="17" t="str">
        <f ca="1" t="shared" si="23"/>
        <v>LeBlanc</v>
      </c>
      <c r="E48" s="17" t="str">
        <f ca="1" t="shared" si="24"/>
        <v>BrianLeBlanc0047@tosz.com</v>
      </c>
      <c r="F48" s="17" t="str">
        <f ca="1" t="shared" si="25"/>
        <v>13980916339</v>
      </c>
      <c r="G48" s="18">
        <f ca="1" t="shared" si="26"/>
        <v>42088.6559390666</v>
      </c>
      <c r="H48" s="17">
        <f ca="1" t="shared" si="27"/>
        <v>18</v>
      </c>
      <c r="I48" s="17">
        <f ca="1">RANDBETWEEN(VLOOKUP(H48,jobs!$A$2:$E$20,4,0),VLOOKUP(H48,jobs!$A$2:$E$20,5,0))</f>
        <v>7127</v>
      </c>
    </row>
    <row r="49" spans="1:9">
      <c r="A49" s="16" t="s">
        <v>155</v>
      </c>
      <c r="B49" s="17" t="str">
        <f ca="1" t="shared" si="21"/>
        <v>John</v>
      </c>
      <c r="C49" s="17" t="str">
        <f ca="1" t="shared" si="22"/>
        <v>Elle</v>
      </c>
      <c r="D49" s="17" t="str">
        <f ca="1" t="shared" si="23"/>
        <v>Porter</v>
      </c>
      <c r="E49" s="17" t="str">
        <f ca="1" t="shared" si="24"/>
        <v>JohnPorter0048@tosz.com</v>
      </c>
      <c r="F49" s="17" t="str">
        <f ca="1" t="shared" si="25"/>
        <v>13567523136</v>
      </c>
      <c r="G49" s="18">
        <f ca="1" t="shared" si="26"/>
        <v>42803.1902731303</v>
      </c>
      <c r="H49" s="17">
        <f ca="1" t="shared" si="27"/>
        <v>14</v>
      </c>
      <c r="I49" s="17">
        <f ca="1">RANDBETWEEN(VLOOKUP(H49,jobs!$A$2:$E$20,4,0),VLOOKUP(H49,jobs!$A$2:$E$20,5,0))</f>
        <v>5217</v>
      </c>
    </row>
    <row r="50" spans="1:9">
      <c r="A50" s="16" t="s">
        <v>156</v>
      </c>
      <c r="B50" s="17" t="str">
        <f ca="1" t="shared" si="21"/>
        <v>George</v>
      </c>
      <c r="C50" s="17" t="str">
        <f ca="1" t="shared" si="22"/>
        <v>Henry</v>
      </c>
      <c r="D50" s="17" t="str">
        <f ca="1" t="shared" si="23"/>
        <v>Pitt</v>
      </c>
      <c r="E50" s="17" t="str">
        <f ca="1" t="shared" si="24"/>
        <v>GeorgePitt0049@tosz.com</v>
      </c>
      <c r="F50" s="17" t="str">
        <f ca="1" t="shared" si="25"/>
        <v>13575666520</v>
      </c>
      <c r="G50" s="18">
        <f ca="1" t="shared" si="26"/>
        <v>39499.2844875262</v>
      </c>
      <c r="H50" s="17">
        <f ca="1" t="shared" si="27"/>
        <v>9</v>
      </c>
      <c r="I50" s="17">
        <f ca="1">RANDBETWEEN(VLOOKUP(H50,jobs!$A$2:$E$20,4,0),VLOOKUP(H50,jobs!$A$2:$E$20,5,0))</f>
        <v>6143</v>
      </c>
    </row>
    <row r="51" spans="1:9">
      <c r="A51" s="16" t="s">
        <v>157</v>
      </c>
      <c r="B51" s="17" t="str">
        <f ca="1" t="shared" si="21"/>
        <v>Robyn</v>
      </c>
      <c r="C51" s="17" t="str">
        <f ca="1" t="shared" si="22"/>
        <v>Sean</v>
      </c>
      <c r="D51" s="17" t="str">
        <f ca="1" t="shared" si="23"/>
        <v>Kipling</v>
      </c>
      <c r="E51" s="17" t="str">
        <f ca="1" t="shared" si="24"/>
        <v>RobynKipling0050@tosz.com</v>
      </c>
      <c r="F51" s="17" t="str">
        <f ca="1" t="shared" si="25"/>
        <v>15196890363</v>
      </c>
      <c r="G51" s="18">
        <f ca="1" t="shared" si="26"/>
        <v>41136.5697510108</v>
      </c>
      <c r="H51" s="17">
        <f ca="1" t="shared" si="27"/>
        <v>10</v>
      </c>
      <c r="I51" s="17">
        <f ca="1">RANDBETWEEN(VLOOKUP(H51,jobs!$A$2:$E$20,4,0),VLOOKUP(H51,jobs!$A$2:$E$20,5,0))</f>
        <v>19652</v>
      </c>
    </row>
    <row r="52" spans="1:9">
      <c r="A52" s="16" t="s">
        <v>158</v>
      </c>
      <c r="B52" s="17" t="str">
        <f ca="1" t="shared" ref="B52:B61" si="28">INDEX($M$2:$M$25,RANDBETWEEN(1,24))</f>
        <v>Ricky</v>
      </c>
      <c r="C52" s="17" t="str">
        <f ca="1" t="shared" ref="C52:C61" si="29">INDEX($N$2:$N$25,RANDBETWEEN(1,24))</f>
        <v>Rudyard</v>
      </c>
      <c r="D52" s="17" t="str">
        <f ca="1" t="shared" ref="D52:D61" si="30">INDEX($O$2:$O$25,RANDBETWEEN(1,24))</f>
        <v>Welles</v>
      </c>
      <c r="E52" s="17" t="str">
        <f ca="1" t="shared" si="24"/>
        <v>RickyWelles0051@tosz.com</v>
      </c>
      <c r="F52" s="17" t="str">
        <f ca="1" t="shared" ref="F52:F61" si="31">CHOOSE(RANDBETWEEN(1,5),131,135,137,139,151)&amp;RANDBETWEEN(10000000,99999999)</f>
        <v>13199187905</v>
      </c>
      <c r="G52" s="18">
        <f ca="1" t="shared" ref="G52:G61" si="32">NOW()-RAND()-RANDBETWEEN(1,7300)</f>
        <v>41980.0776313073</v>
      </c>
      <c r="H52" s="17">
        <f ca="1" t="shared" ref="H52:H61" si="33">RANDBETWEEN(8,19)</f>
        <v>13</v>
      </c>
      <c r="I52" s="17">
        <f ca="1">RANDBETWEEN(VLOOKUP(H52,jobs!$A$2:$E$20,4,0),VLOOKUP(H52,jobs!$A$2:$E$20,5,0))</f>
        <v>8286</v>
      </c>
    </row>
    <row r="53" spans="1:9">
      <c r="A53" s="16" t="s">
        <v>159</v>
      </c>
      <c r="B53" s="17" t="str">
        <f ca="1" t="shared" si="28"/>
        <v>Henry</v>
      </c>
      <c r="C53" s="17" t="str">
        <f ca="1" t="shared" si="29"/>
        <v>Henry</v>
      </c>
      <c r="D53" s="17" t="str">
        <f ca="1" t="shared" si="30"/>
        <v>Kudrow</v>
      </c>
      <c r="E53" s="17" t="str">
        <f ca="1" t="shared" si="24"/>
        <v>HenryKudrow0052@tosz.com</v>
      </c>
      <c r="F53" s="17" t="str">
        <f ca="1" t="shared" si="31"/>
        <v>15158400250</v>
      </c>
      <c r="G53" s="18">
        <f ca="1" t="shared" si="32"/>
        <v>40396.1118578514</v>
      </c>
      <c r="H53" s="17">
        <f ca="1" t="shared" si="33"/>
        <v>14</v>
      </c>
      <c r="I53" s="17">
        <f ca="1">RANDBETWEEN(VLOOKUP(H53,jobs!$A$2:$E$20,4,0),VLOOKUP(H53,jobs!$A$2:$E$20,5,0))</f>
        <v>5105</v>
      </c>
    </row>
    <row r="54" spans="1:9">
      <c r="A54" s="16" t="s">
        <v>160</v>
      </c>
      <c r="B54" s="17" t="str">
        <f ca="1" t="shared" si="28"/>
        <v>Christopher</v>
      </c>
      <c r="C54" s="17" t="str">
        <f ca="1" t="shared" si="29"/>
        <v>Jonathan</v>
      </c>
      <c r="D54" s="17" t="str">
        <f ca="1" t="shared" si="30"/>
        <v>Schwimmer</v>
      </c>
      <c r="E54" s="17" t="str">
        <f ca="1" t="shared" si="24"/>
        <v>ChristopherSchwimmer0053@tosz.com</v>
      </c>
      <c r="F54" s="17" t="str">
        <f ca="1" t="shared" si="31"/>
        <v>13777486089</v>
      </c>
      <c r="G54" s="18">
        <f ca="1" t="shared" si="32"/>
        <v>39734.0975815088</v>
      </c>
      <c r="H54" s="17">
        <f ca="1" t="shared" si="33"/>
        <v>19</v>
      </c>
      <c r="I54" s="17">
        <f ca="1">RANDBETWEEN(VLOOKUP(H54,jobs!$A$2:$E$20,4,0),VLOOKUP(H54,jobs!$A$2:$E$20,5,0))</f>
        <v>4273</v>
      </c>
    </row>
    <row r="55" spans="1:9">
      <c r="A55" s="16" t="s">
        <v>161</v>
      </c>
      <c r="B55" s="17" t="str">
        <f ca="1" t="shared" si="28"/>
        <v>Henry</v>
      </c>
      <c r="C55" s="17" t="str">
        <f ca="1" t="shared" si="29"/>
        <v>Ross</v>
      </c>
      <c r="D55" s="17" t="str">
        <f ca="1" t="shared" si="30"/>
        <v>Perot</v>
      </c>
      <c r="E55" s="17" t="str">
        <f ca="1" t="shared" si="24"/>
        <v>HenryPerot0054@tosz.com</v>
      </c>
      <c r="F55" s="17" t="str">
        <f ca="1" t="shared" si="31"/>
        <v>13542999744</v>
      </c>
      <c r="G55" s="18">
        <f ca="1" t="shared" si="32"/>
        <v>40141.3238590079</v>
      </c>
      <c r="H55" s="17">
        <f ca="1" t="shared" si="33"/>
        <v>10</v>
      </c>
      <c r="I55" s="17">
        <f ca="1">RANDBETWEEN(VLOOKUP(H55,jobs!$A$2:$E$20,4,0),VLOOKUP(H55,jobs!$A$2:$E$20,5,0))</f>
        <v>17884</v>
      </c>
    </row>
    <row r="56" spans="1:9">
      <c r="A56" s="16" t="s">
        <v>162</v>
      </c>
      <c r="B56" s="17" t="str">
        <f ca="1" t="shared" si="28"/>
        <v>Henry</v>
      </c>
      <c r="C56" s="17" t="str">
        <f ca="1" t="shared" si="29"/>
        <v>Ross</v>
      </c>
      <c r="D56" s="17" t="str">
        <f ca="1" t="shared" si="30"/>
        <v>Porter</v>
      </c>
      <c r="E56" s="17" t="str">
        <f ca="1" t="shared" si="24"/>
        <v>HenryPorter0055@tosz.com</v>
      </c>
      <c r="F56" s="17" t="str">
        <f ca="1" t="shared" si="31"/>
        <v>13795333679</v>
      </c>
      <c r="G56" s="18">
        <f ca="1" t="shared" si="32"/>
        <v>43242.9535652055</v>
      </c>
      <c r="H56" s="17">
        <f ca="1" t="shared" si="33"/>
        <v>19</v>
      </c>
      <c r="I56" s="17">
        <f ca="1">RANDBETWEEN(VLOOKUP(H56,jobs!$A$2:$E$20,4,0),VLOOKUP(H56,jobs!$A$2:$E$20,5,0))</f>
        <v>4682</v>
      </c>
    </row>
    <row r="57" spans="1:9">
      <c r="A57" s="16" t="s">
        <v>163</v>
      </c>
      <c r="B57" s="17" t="str">
        <f ca="1" t="shared" si="28"/>
        <v>William</v>
      </c>
      <c r="C57" s="17" t="str">
        <f ca="1" t="shared" si="29"/>
        <v>Valerie</v>
      </c>
      <c r="D57" s="17" t="str">
        <f ca="1" t="shared" si="30"/>
        <v>Beatty</v>
      </c>
      <c r="E57" s="17" t="str">
        <f ca="1" t="shared" si="24"/>
        <v>WilliamBeatty0056@tosz.com</v>
      </c>
      <c r="F57" s="17" t="str">
        <f ca="1" t="shared" si="31"/>
        <v>13762748931</v>
      </c>
      <c r="G57" s="18">
        <f ca="1" t="shared" si="32"/>
        <v>40953.1315676581</v>
      </c>
      <c r="H57" s="17">
        <f ca="1" t="shared" si="33"/>
        <v>14</v>
      </c>
      <c r="I57" s="17">
        <f ca="1">RANDBETWEEN(VLOOKUP(H57,jobs!$A$2:$E$20,4,0),VLOOKUP(H57,jobs!$A$2:$E$20,5,0))</f>
        <v>6725</v>
      </c>
    </row>
    <row r="58" spans="1:9">
      <c r="A58" s="16" t="s">
        <v>164</v>
      </c>
      <c r="B58" s="17" t="str">
        <f ca="1" t="shared" si="28"/>
        <v>Christopher</v>
      </c>
      <c r="C58" s="17" t="str">
        <f ca="1" t="shared" si="29"/>
        <v>Valerie</v>
      </c>
      <c r="D58" s="17" t="str">
        <f ca="1" t="shared" si="30"/>
        <v>McCarthy</v>
      </c>
      <c r="E58" s="17" t="str">
        <f ca="1" t="shared" si="24"/>
        <v>ChristopherMcCarthy0057@tosz.com</v>
      </c>
      <c r="F58" s="17" t="str">
        <f ca="1" t="shared" si="31"/>
        <v>13939548805</v>
      </c>
      <c r="G58" s="18">
        <f ca="1" t="shared" si="32"/>
        <v>37796.8331636831</v>
      </c>
      <c r="H58" s="17">
        <f ca="1" t="shared" si="33"/>
        <v>18</v>
      </c>
      <c r="I58" s="17">
        <f ca="1">RANDBETWEEN(VLOOKUP(H58,jobs!$A$2:$E$20,4,0),VLOOKUP(H58,jobs!$A$2:$E$20,5,0))</f>
        <v>5171</v>
      </c>
    </row>
    <row r="59" spans="1:9">
      <c r="A59" s="16" t="s">
        <v>165</v>
      </c>
      <c r="B59" s="17" t="str">
        <f ca="1" t="shared" si="28"/>
        <v>Matthew</v>
      </c>
      <c r="C59" s="17" t="str">
        <f ca="1" t="shared" si="29"/>
        <v>Henry</v>
      </c>
      <c r="D59" s="17" t="str">
        <f ca="1" t="shared" si="30"/>
        <v>McCarthy</v>
      </c>
      <c r="E59" s="17" t="str">
        <f ca="1" t="shared" si="24"/>
        <v>MatthewMcCarthy0058@tosz.com</v>
      </c>
      <c r="F59" s="17" t="str">
        <f ca="1" t="shared" si="31"/>
        <v>13797306304</v>
      </c>
      <c r="G59" s="18">
        <f ca="1" t="shared" si="32"/>
        <v>44453.8585694124</v>
      </c>
      <c r="H59" s="17">
        <f ca="1" t="shared" si="33"/>
        <v>15</v>
      </c>
      <c r="I59" s="17">
        <f ca="1">RANDBETWEEN(VLOOKUP(H59,jobs!$A$2:$E$20,4,0),VLOOKUP(H59,jobs!$A$2:$E$20,5,0))</f>
        <v>6487</v>
      </c>
    </row>
    <row r="60" spans="1:9">
      <c r="A60" s="16" t="s">
        <v>166</v>
      </c>
      <c r="B60" s="17" t="str">
        <f ca="1" t="shared" si="28"/>
        <v>Walter</v>
      </c>
      <c r="C60" s="17" t="str">
        <f ca="1" t="shared" si="29"/>
        <v>Langford</v>
      </c>
      <c r="D60" s="17" t="str">
        <f ca="1" t="shared" si="30"/>
        <v>Fanning</v>
      </c>
      <c r="E60" s="17" t="str">
        <f ca="1" t="shared" si="24"/>
        <v>WalterFanning0059@tosz.com</v>
      </c>
      <c r="F60" s="17" t="str">
        <f ca="1" t="shared" si="31"/>
        <v>15125764751</v>
      </c>
      <c r="G60" s="18">
        <f ca="1" t="shared" si="32"/>
        <v>39398.7932925677</v>
      </c>
      <c r="H60" s="17">
        <f ca="1" t="shared" si="33"/>
        <v>10</v>
      </c>
      <c r="I60" s="17">
        <f ca="1">RANDBETWEEN(VLOOKUP(H60,jobs!$A$2:$E$20,4,0),VLOOKUP(H60,jobs!$A$2:$E$20,5,0))</f>
        <v>15214</v>
      </c>
    </row>
    <row r="61" spans="1:9">
      <c r="A61" s="16" t="s">
        <v>167</v>
      </c>
      <c r="B61" s="17" t="str">
        <f ca="1" t="shared" si="28"/>
        <v>William</v>
      </c>
      <c r="C61" s="17" t="str">
        <f ca="1" t="shared" si="29"/>
        <v>Orson</v>
      </c>
      <c r="D61" s="17" t="str">
        <f ca="1" t="shared" si="30"/>
        <v>McCarthy</v>
      </c>
      <c r="E61" s="17" t="str">
        <f ca="1" t="shared" si="24"/>
        <v>WilliamMcCarthy0060@tosz.com</v>
      </c>
      <c r="F61" s="17" t="str">
        <f ca="1" t="shared" si="31"/>
        <v>13521008086</v>
      </c>
      <c r="G61" s="18">
        <f ca="1" t="shared" si="32"/>
        <v>38558.99483677</v>
      </c>
      <c r="H61" s="17">
        <f ca="1" t="shared" si="33"/>
        <v>11</v>
      </c>
      <c r="I61" s="17">
        <f ca="1">RANDBETWEEN(VLOOKUP(H61,jobs!$A$2:$E$20,4,0),VLOOKUP(H61,jobs!$A$2:$E$20,5,0))</f>
        <v>4254</v>
      </c>
    </row>
    <row r="62" spans="1:9">
      <c r="A62" s="16" t="s">
        <v>168</v>
      </c>
      <c r="B62" s="17" t="str">
        <f ca="1" t="shared" ref="B62:B71" si="34">INDEX($M$2:$M$25,RANDBETWEEN(1,24))</f>
        <v>Christopher</v>
      </c>
      <c r="C62" s="17" t="str">
        <f ca="1" t="shared" ref="C62:C71" si="35">INDEX($N$2:$N$25,RANDBETWEEN(1,24))</f>
        <v>Dakota</v>
      </c>
      <c r="D62" s="17" t="str">
        <f ca="1" t="shared" ref="D62:D71" si="36">INDEX($O$2:$O$25,RANDBETWEEN(1,24))</f>
        <v>Beatty</v>
      </c>
      <c r="E62" s="17" t="str">
        <f ca="1" t="shared" si="24"/>
        <v>ChristopherBeatty0061@tosz.com</v>
      </c>
      <c r="F62" s="17" t="str">
        <f ca="1" t="shared" ref="F62:F71" si="37">CHOOSE(RANDBETWEEN(1,5),131,135,137,139,151)&amp;RANDBETWEEN(10000000,99999999)</f>
        <v>13154155761</v>
      </c>
      <c r="G62" s="18">
        <f ca="1" t="shared" ref="G62:G71" si="38">NOW()-RAND()-RANDBETWEEN(1,7300)</f>
        <v>39607.3238139493</v>
      </c>
      <c r="H62" s="17">
        <f ca="1" t="shared" ref="H62:H71" si="39">RANDBETWEEN(8,19)</f>
        <v>12</v>
      </c>
      <c r="I62" s="17">
        <f ca="1">RANDBETWEEN(VLOOKUP(H62,jobs!$A$2:$E$20,4,0),VLOOKUP(H62,jobs!$A$2:$E$20,5,0))</f>
        <v>7194</v>
      </c>
    </row>
    <row r="63" spans="1:9">
      <c r="A63" s="16" t="s">
        <v>169</v>
      </c>
      <c r="B63" s="17" t="str">
        <f ca="1" t="shared" si="34"/>
        <v>Keith</v>
      </c>
      <c r="C63" s="17" t="str">
        <f ca="1" t="shared" si="35"/>
        <v>Bruce</v>
      </c>
      <c r="D63" s="17" t="str">
        <f ca="1" t="shared" si="36"/>
        <v>Gayle</v>
      </c>
      <c r="E63" s="17" t="str">
        <f ca="1" t="shared" si="24"/>
        <v>KeithGayle0062@tosz.com</v>
      </c>
      <c r="F63" s="17" t="str">
        <f ca="1" t="shared" si="37"/>
        <v>13934406622</v>
      </c>
      <c r="G63" s="18">
        <f ca="1" t="shared" si="38"/>
        <v>40065.5570072421</v>
      </c>
      <c r="H63" s="17">
        <f ca="1" t="shared" si="39"/>
        <v>12</v>
      </c>
      <c r="I63" s="17">
        <f ca="1">RANDBETWEEN(VLOOKUP(H63,jobs!$A$2:$E$20,4,0),VLOOKUP(H63,jobs!$A$2:$E$20,5,0))</f>
        <v>7232</v>
      </c>
    </row>
    <row r="64" spans="1:9">
      <c r="A64" s="16" t="s">
        <v>170</v>
      </c>
      <c r="B64" s="17" t="str">
        <f ca="1" t="shared" si="34"/>
        <v>Mary</v>
      </c>
      <c r="C64" s="17" t="str">
        <f ca="1" t="shared" si="35"/>
        <v>Lawrence</v>
      </c>
      <c r="D64" s="17" t="str">
        <f ca="1" t="shared" si="36"/>
        <v>Fanning</v>
      </c>
      <c r="E64" s="17" t="str">
        <f ca="1" t="shared" si="24"/>
        <v>MaryFanning0063@tosz.com</v>
      </c>
      <c r="F64" s="17" t="str">
        <f ca="1" t="shared" si="37"/>
        <v>13171955739</v>
      </c>
      <c r="G64" s="18">
        <f ca="1" t="shared" si="38"/>
        <v>44292.9474603524</v>
      </c>
      <c r="H64" s="17">
        <f ca="1" t="shared" si="39"/>
        <v>17</v>
      </c>
      <c r="I64" s="17">
        <f ca="1">RANDBETWEEN(VLOOKUP(H64,jobs!$A$2:$E$20,4,0),VLOOKUP(H64,jobs!$A$2:$E$20,5,0))</f>
        <v>3530</v>
      </c>
    </row>
    <row r="65" spans="1:9">
      <c r="A65" s="16" t="s">
        <v>171</v>
      </c>
      <c r="B65" s="17" t="str">
        <f ca="1" t="shared" si="34"/>
        <v>Walter</v>
      </c>
      <c r="C65" s="17" t="str">
        <f ca="1" t="shared" si="35"/>
        <v>Steven</v>
      </c>
      <c r="D65" s="17" t="str">
        <f ca="1" t="shared" si="36"/>
        <v>LeBlanc</v>
      </c>
      <c r="E65" s="17" t="str">
        <f ca="1" t="shared" si="24"/>
        <v>WalterLeBlanc0064@tosz.com</v>
      </c>
      <c r="F65" s="17" t="str">
        <f ca="1" t="shared" si="37"/>
        <v>15172563035</v>
      </c>
      <c r="G65" s="18">
        <f ca="1" t="shared" si="38"/>
        <v>39311.7648496602</v>
      </c>
      <c r="H65" s="17">
        <f ca="1" t="shared" si="39"/>
        <v>17</v>
      </c>
      <c r="I65" s="17">
        <f ca="1">RANDBETWEEN(VLOOKUP(H65,jobs!$A$2:$E$20,4,0),VLOOKUP(H65,jobs!$A$2:$E$20,5,0))</f>
        <v>3675</v>
      </c>
    </row>
    <row r="66" spans="1:9">
      <c r="A66" s="16" t="s">
        <v>172</v>
      </c>
      <c r="B66" s="17" t="str">
        <f ca="1" t="shared" si="34"/>
        <v>Lisa</v>
      </c>
      <c r="C66" s="17" t="str">
        <f ca="1" t="shared" si="35"/>
        <v>Steven</v>
      </c>
      <c r="D66" s="17" t="str">
        <f ca="1" t="shared" si="36"/>
        <v>McCarthy</v>
      </c>
      <c r="E66" s="17" t="str">
        <f ca="1" t="shared" si="24"/>
        <v>LisaMcCarthy0065@tosz.com</v>
      </c>
      <c r="F66" s="17" t="str">
        <f ca="1" t="shared" si="37"/>
        <v>13514629718</v>
      </c>
      <c r="G66" s="18">
        <f ca="1" t="shared" si="38"/>
        <v>44117.3736046073</v>
      </c>
      <c r="H66" s="17">
        <f ca="1" t="shared" si="39"/>
        <v>9</v>
      </c>
      <c r="I66" s="17">
        <f ca="1">RANDBETWEEN(VLOOKUP(H66,jobs!$A$2:$E$20,4,0),VLOOKUP(H66,jobs!$A$2:$E$20,5,0))</f>
        <v>5938</v>
      </c>
    </row>
    <row r="67" spans="1:9">
      <c r="A67" s="16" t="s">
        <v>173</v>
      </c>
      <c r="B67" s="17" t="str">
        <f ca="1" t="shared" si="34"/>
        <v>William</v>
      </c>
      <c r="C67" s="17" t="str">
        <f ca="1" t="shared" si="35"/>
        <v>Henry</v>
      </c>
      <c r="D67" s="17" t="str">
        <f ca="1" t="shared" si="36"/>
        <v>Connery</v>
      </c>
      <c r="E67" s="17" t="str">
        <f ca="1" t="shared" si="24"/>
        <v>WilliamConnery0066@tosz.com</v>
      </c>
      <c r="F67" s="17" t="str">
        <f ca="1" t="shared" si="37"/>
        <v>13945977821</v>
      </c>
      <c r="G67" s="18">
        <f ca="1" t="shared" si="38"/>
        <v>41540.7888934383</v>
      </c>
      <c r="H67" s="17">
        <f ca="1" t="shared" si="39"/>
        <v>17</v>
      </c>
      <c r="I67" s="17">
        <f ca="1">RANDBETWEEN(VLOOKUP(H67,jobs!$A$2:$E$20,4,0),VLOOKUP(H67,jobs!$A$2:$E$20,5,0))</f>
        <v>4329</v>
      </c>
    </row>
    <row r="68" spans="1:9">
      <c r="A68" s="16" t="s">
        <v>174</v>
      </c>
      <c r="B68" s="17" t="str">
        <f ca="1" t="shared" si="34"/>
        <v>William</v>
      </c>
      <c r="C68" s="17" t="str">
        <f ca="1" t="shared" si="35"/>
        <v>Thomas</v>
      </c>
      <c r="D68" s="17" t="str">
        <f ca="1" t="shared" si="36"/>
        <v>Fenty</v>
      </c>
      <c r="E68" s="17" t="str">
        <f ca="1" t="shared" si="24"/>
        <v>WilliamFenty0067@tosz.com</v>
      </c>
      <c r="F68" s="17" t="str">
        <f ca="1" t="shared" si="37"/>
        <v>13744673151</v>
      </c>
      <c r="G68" s="18">
        <f ca="1" t="shared" si="38"/>
        <v>37821.5485126636</v>
      </c>
      <c r="H68" s="17">
        <f ca="1" t="shared" si="39"/>
        <v>16</v>
      </c>
      <c r="I68" s="17">
        <f ca="1">RANDBETWEEN(VLOOKUP(H68,jobs!$A$2:$E$20,4,0),VLOOKUP(H68,jobs!$A$2:$E$20,5,0))</f>
        <v>7731</v>
      </c>
    </row>
    <row r="69" spans="1:9">
      <c r="A69" s="16" t="s">
        <v>175</v>
      </c>
      <c r="B69" s="17" t="str">
        <f ca="1" t="shared" si="34"/>
        <v>William</v>
      </c>
      <c r="C69" s="17" t="str">
        <f ca="1" t="shared" si="35"/>
        <v>Rupert</v>
      </c>
      <c r="D69" s="17" t="str">
        <f ca="1" t="shared" si="36"/>
        <v>Depp</v>
      </c>
      <c r="E69" s="17" t="str">
        <f ca="1" t="shared" si="24"/>
        <v>WilliamDepp0068@tosz.com</v>
      </c>
      <c r="F69" s="17" t="str">
        <f ca="1" t="shared" si="37"/>
        <v>13535460139</v>
      </c>
      <c r="G69" s="18">
        <f ca="1" t="shared" si="38"/>
        <v>40048.6192180676</v>
      </c>
      <c r="H69" s="17">
        <f ca="1" t="shared" si="39"/>
        <v>11</v>
      </c>
      <c r="I69" s="17">
        <f ca="1">RANDBETWEEN(VLOOKUP(H69,jobs!$A$2:$E$20,4,0),VLOOKUP(H69,jobs!$A$2:$E$20,5,0))</f>
        <v>4371</v>
      </c>
    </row>
    <row r="70" spans="1:9">
      <c r="A70" s="16" t="s">
        <v>176</v>
      </c>
      <c r="B70" s="17" t="str">
        <f ca="1" t="shared" si="34"/>
        <v>Christopher</v>
      </c>
      <c r="C70" s="17" t="str">
        <f ca="1" t="shared" si="35"/>
        <v>Steven</v>
      </c>
      <c r="D70" s="17" t="str">
        <f ca="1" t="shared" si="36"/>
        <v>Beatty</v>
      </c>
      <c r="E70" s="17" t="str">
        <f ca="1" t="shared" si="24"/>
        <v>ChristopherBeatty0069@tosz.com</v>
      </c>
      <c r="F70" s="17" t="str">
        <f ca="1" t="shared" si="37"/>
        <v>13168774772</v>
      </c>
      <c r="G70" s="18">
        <f ca="1" t="shared" si="38"/>
        <v>41206.0632831014</v>
      </c>
      <c r="H70" s="17">
        <f ca="1" t="shared" si="39"/>
        <v>11</v>
      </c>
      <c r="I70" s="17">
        <f ca="1">RANDBETWEEN(VLOOKUP(H70,jobs!$A$2:$E$20,4,0),VLOOKUP(H70,jobs!$A$2:$E$20,5,0))</f>
        <v>5330</v>
      </c>
    </row>
    <row r="71" spans="1:9">
      <c r="A71" s="16" t="s">
        <v>177</v>
      </c>
      <c r="B71" s="17" t="str">
        <f ca="1" t="shared" si="34"/>
        <v>James</v>
      </c>
      <c r="C71" s="17" t="str">
        <f ca="1" t="shared" si="35"/>
        <v>Elle</v>
      </c>
      <c r="D71" s="17" t="str">
        <f ca="1" t="shared" si="36"/>
        <v>Pitt</v>
      </c>
      <c r="E71" s="17" t="str">
        <f ca="1" t="shared" si="24"/>
        <v>JamesPitt0070@tosz.com</v>
      </c>
      <c r="F71" s="17" t="str">
        <f ca="1" t="shared" si="37"/>
        <v>13119557885</v>
      </c>
      <c r="G71" s="18">
        <f ca="1" t="shared" si="38"/>
        <v>38661.2290602284</v>
      </c>
      <c r="H71" s="17">
        <f ca="1" t="shared" si="39"/>
        <v>14</v>
      </c>
      <c r="I71" s="17">
        <f ca="1">RANDBETWEEN(VLOOKUP(H71,jobs!$A$2:$E$20,4,0),VLOOKUP(H71,jobs!$A$2:$E$20,5,0))</f>
        <v>7544</v>
      </c>
    </row>
    <row r="72" spans="1:9">
      <c r="A72" s="16" t="s">
        <v>178</v>
      </c>
      <c r="B72" s="17" t="str">
        <f ca="1" t="shared" ref="B72:B77" si="40">INDEX($M$2:$M$25,RANDBETWEEN(1,24))</f>
        <v>Henry</v>
      </c>
      <c r="C72" s="17" t="str">
        <f ca="1" t="shared" ref="C72:C77" si="41">INDEX($N$2:$N$25,RANDBETWEEN(1,24))</f>
        <v>Bruce</v>
      </c>
      <c r="D72" s="17" t="str">
        <f ca="1" t="shared" ref="D72:D77" si="42">INDEX($O$2:$O$25,RANDBETWEEN(1,24))</f>
        <v>Fenty</v>
      </c>
      <c r="E72" s="17" t="str">
        <f ca="1" t="shared" si="24"/>
        <v>HenryFenty0071@tosz.com</v>
      </c>
      <c r="F72" s="17" t="str">
        <f ca="1" t="shared" ref="F72:F77" si="43">CHOOSE(RANDBETWEEN(1,5),131,135,137,139,151)&amp;RANDBETWEEN(10000000,99999999)</f>
        <v>13784242501</v>
      </c>
      <c r="G72" s="18">
        <f ca="1" t="shared" ref="G72:G77" si="44">NOW()-RAND()-RANDBETWEEN(1,7300)</f>
        <v>40007.1168920843</v>
      </c>
      <c r="H72" s="17">
        <f ca="1" t="shared" ref="H72:H77" si="45">RANDBETWEEN(8,19)</f>
        <v>10</v>
      </c>
      <c r="I72" s="17">
        <f ca="1">RANDBETWEEN(VLOOKUP(H72,jobs!$A$2:$E$20,4,0),VLOOKUP(H72,jobs!$A$2:$E$20,5,0))</f>
        <v>14464</v>
      </c>
    </row>
    <row r="73" spans="1:9">
      <c r="A73" s="16" t="s">
        <v>179</v>
      </c>
      <c r="B73" s="17" t="str">
        <f ca="1" t="shared" si="40"/>
        <v>Matthew</v>
      </c>
      <c r="C73" s="17" t="str">
        <f ca="1" t="shared" si="41"/>
        <v>Sean</v>
      </c>
      <c r="D73" s="17" t="str">
        <f ca="1" t="shared" si="42"/>
        <v>Murdoch</v>
      </c>
      <c r="E73" s="17" t="str">
        <f ca="1" t="shared" si="24"/>
        <v>MatthewMurdoch0072@tosz.com</v>
      </c>
      <c r="F73" s="17" t="str">
        <f ca="1" t="shared" si="43"/>
        <v>15135396577</v>
      </c>
      <c r="G73" s="18">
        <f ca="1" t="shared" si="44"/>
        <v>37840.0747503082</v>
      </c>
      <c r="H73" s="17">
        <f ca="1" t="shared" si="45"/>
        <v>17</v>
      </c>
      <c r="I73" s="17">
        <f ca="1">RANDBETWEEN(VLOOKUP(H73,jobs!$A$2:$E$20,4,0),VLOOKUP(H73,jobs!$A$2:$E$20,5,0))</f>
        <v>7430</v>
      </c>
    </row>
    <row r="74" spans="1:9">
      <c r="A74" s="16" t="s">
        <v>180</v>
      </c>
      <c r="B74" s="17" t="str">
        <f ca="1" t="shared" si="40"/>
        <v>William</v>
      </c>
      <c r="C74" s="17" t="str">
        <f ca="1" t="shared" si="41"/>
        <v>Florian</v>
      </c>
      <c r="D74" s="17" t="str">
        <f ca="1" t="shared" si="42"/>
        <v>Murdoch</v>
      </c>
      <c r="E74" s="17" t="str">
        <f ca="1" t="shared" si="24"/>
        <v>WilliamMurdoch0073@tosz.com</v>
      </c>
      <c r="F74" s="17" t="str">
        <f ca="1" t="shared" si="43"/>
        <v>13944569957</v>
      </c>
      <c r="G74" s="18">
        <f ca="1" t="shared" si="44"/>
        <v>44283.2040516407</v>
      </c>
      <c r="H74" s="17">
        <f ca="1" t="shared" si="45"/>
        <v>13</v>
      </c>
      <c r="I74" s="17">
        <f ca="1">RANDBETWEEN(VLOOKUP(H74,jobs!$A$2:$E$20,4,0),VLOOKUP(H74,jobs!$A$2:$E$20,5,0))</f>
        <v>4419</v>
      </c>
    </row>
    <row r="75" spans="1:9">
      <c r="A75" s="16" t="s">
        <v>181</v>
      </c>
      <c r="B75" s="17" t="str">
        <f ca="1" t="shared" si="40"/>
        <v>Lisa</v>
      </c>
      <c r="C75" s="17" t="str">
        <f ca="1" t="shared" si="41"/>
        <v>Rihanna</v>
      </c>
      <c r="D75" s="17" t="str">
        <f ca="1" t="shared" si="42"/>
        <v>Coolidge</v>
      </c>
      <c r="E75" s="17" t="str">
        <f ca="1" t="shared" si="24"/>
        <v>LisaCoolidge0074@tosz.com</v>
      </c>
      <c r="F75" s="17" t="str">
        <f ca="1" t="shared" si="43"/>
        <v>13986859497</v>
      </c>
      <c r="G75" s="18">
        <f ca="1" t="shared" si="44"/>
        <v>40097.0489051787</v>
      </c>
      <c r="H75" s="17">
        <f ca="1" t="shared" si="45"/>
        <v>8</v>
      </c>
      <c r="I75" s="17">
        <f ca="1">RANDBETWEEN(VLOOKUP(H75,jobs!$A$2:$E$20,4,0),VLOOKUP(H75,jobs!$A$2:$E$20,5,0))</f>
        <v>8118</v>
      </c>
    </row>
    <row r="76" spans="1:9">
      <c r="A76" s="16" t="s">
        <v>182</v>
      </c>
      <c r="B76" s="17" t="str">
        <f ca="1" t="shared" si="40"/>
        <v>Matthew</v>
      </c>
      <c r="C76" s="17" t="str">
        <f ca="1" t="shared" si="41"/>
        <v>Florian</v>
      </c>
      <c r="D76" s="17" t="str">
        <f ca="1" t="shared" si="42"/>
        <v>Fanning</v>
      </c>
      <c r="E76" s="17" t="str">
        <f ca="1" t="shared" si="24"/>
        <v>MatthewFanning0075@tosz.com</v>
      </c>
      <c r="F76" s="17" t="str">
        <f ca="1" t="shared" si="43"/>
        <v>13753510878</v>
      </c>
      <c r="G76" s="18">
        <f ca="1" t="shared" si="44"/>
        <v>40469.8185256979</v>
      </c>
      <c r="H76" s="17">
        <f ca="1" t="shared" si="45"/>
        <v>18</v>
      </c>
      <c r="I76" s="17">
        <f ca="1">RANDBETWEEN(VLOOKUP(H76,jobs!$A$2:$E$20,4,0),VLOOKUP(H76,jobs!$A$2:$E$20,5,0))</f>
        <v>5468</v>
      </c>
    </row>
    <row r="77" spans="1:9">
      <c r="A77" s="16" t="s">
        <v>183</v>
      </c>
      <c r="B77" s="17" t="str">
        <f ca="1" t="shared" si="40"/>
        <v>Hannah</v>
      </c>
      <c r="C77" s="17" t="str">
        <f ca="1" t="shared" si="41"/>
        <v>Rihanna</v>
      </c>
      <c r="D77" s="17" t="str">
        <f ca="1" t="shared" si="42"/>
        <v>McCarthy</v>
      </c>
      <c r="E77" s="17" t="str">
        <f ca="1" t="shared" si="24"/>
        <v>HannahMcCarthy0076@tosz.com</v>
      </c>
      <c r="F77" s="17" t="str">
        <f ca="1" t="shared" si="43"/>
        <v>13192040468</v>
      </c>
      <c r="G77" s="18">
        <f ca="1" t="shared" si="44"/>
        <v>44440.7673584235</v>
      </c>
      <c r="H77" s="17">
        <f ca="1" t="shared" si="45"/>
        <v>14</v>
      </c>
      <c r="I77" s="17">
        <f ca="1">RANDBETWEEN(VLOOKUP(H77,jobs!$A$2:$E$20,4,0),VLOOKUP(H77,jobs!$A$2:$E$20,5,0))</f>
        <v>4105</v>
      </c>
    </row>
    <row r="78" spans="1:9">
      <c r="A78" s="16" t="s">
        <v>184</v>
      </c>
      <c r="B78" s="17" t="str">
        <f ca="1" t="shared" ref="B78:B87" si="46">INDEX($M$2:$M$25,RANDBETWEEN(1,24))</f>
        <v>George</v>
      </c>
      <c r="C78" s="17" t="str">
        <f ca="1" t="shared" ref="C78:C87" si="47">INDEX($N$2:$N$25,RANDBETWEEN(1,24))</f>
        <v>Steven</v>
      </c>
      <c r="D78" s="17" t="str">
        <f ca="1" t="shared" ref="D78:D87" si="48">INDEX($O$2:$O$25,RANDBETWEEN(1,24))</f>
        <v>Depp</v>
      </c>
      <c r="E78" s="17" t="str">
        <f ca="1" t="shared" ref="E78:E109" si="49">B78&amp;D78&amp;A78&amp;$M$33</f>
        <v>GeorgeDepp0077@tosz.com</v>
      </c>
      <c r="F78" s="17" t="str">
        <f ca="1" t="shared" ref="F78:F87" si="50">CHOOSE(RANDBETWEEN(1,5),131,135,137,139,151)&amp;RANDBETWEEN(10000000,99999999)</f>
        <v>13710649380</v>
      </c>
      <c r="G78" s="18">
        <f ca="1" t="shared" ref="G78:G87" si="51">NOW()-RAND()-RANDBETWEEN(1,7300)</f>
        <v>40514.3202021187</v>
      </c>
      <c r="H78" s="17">
        <f ca="1" t="shared" ref="H78:H87" si="52">RANDBETWEEN(8,19)</f>
        <v>14</v>
      </c>
      <c r="I78" s="17">
        <f ca="1">RANDBETWEEN(VLOOKUP(H78,jobs!$A$2:$E$20,4,0),VLOOKUP(H78,jobs!$A$2:$E$20,5,0))</f>
        <v>4675</v>
      </c>
    </row>
    <row r="79" spans="1:9">
      <c r="A79" s="16" t="s">
        <v>185</v>
      </c>
      <c r="B79" s="17" t="str">
        <f ca="1" t="shared" si="46"/>
        <v>Mary</v>
      </c>
      <c r="C79" s="17" t="str">
        <f ca="1" t="shared" si="47"/>
        <v>Henry</v>
      </c>
      <c r="D79" s="17" t="str">
        <f ca="1" t="shared" si="48"/>
        <v>Lara</v>
      </c>
      <c r="E79" s="17" t="str">
        <f ca="1" t="shared" si="49"/>
        <v>MaryLara0078@tosz.com</v>
      </c>
      <c r="F79" s="17" t="str">
        <f ca="1" t="shared" si="50"/>
        <v>13578695811</v>
      </c>
      <c r="G79" s="18">
        <f ca="1" t="shared" si="51"/>
        <v>40406.0075453486</v>
      </c>
      <c r="H79" s="17">
        <f ca="1" t="shared" si="52"/>
        <v>16</v>
      </c>
      <c r="I79" s="17">
        <f ca="1">RANDBETWEEN(VLOOKUP(H79,jobs!$A$2:$E$20,4,0),VLOOKUP(H79,jobs!$A$2:$E$20,5,0))</f>
        <v>6418</v>
      </c>
    </row>
    <row r="80" spans="1:9">
      <c r="A80" s="16" t="s">
        <v>186</v>
      </c>
      <c r="B80" s="17" t="str">
        <f ca="1" t="shared" si="46"/>
        <v>Ricky</v>
      </c>
      <c r="C80" s="17" t="str">
        <f ca="1" t="shared" si="47"/>
        <v>Henry</v>
      </c>
      <c r="D80" s="17" t="str">
        <f ca="1" t="shared" si="48"/>
        <v>Lara</v>
      </c>
      <c r="E80" s="17" t="str">
        <f ca="1" t="shared" si="49"/>
        <v>RickyLara0079@tosz.com</v>
      </c>
      <c r="F80" s="17" t="str">
        <f ca="1" t="shared" si="50"/>
        <v>13724694805</v>
      </c>
      <c r="G80" s="18">
        <f ca="1" t="shared" si="51"/>
        <v>44497.3710519671</v>
      </c>
      <c r="H80" s="17">
        <f ca="1" t="shared" si="52"/>
        <v>18</v>
      </c>
      <c r="I80" s="17">
        <f ca="1">RANDBETWEEN(VLOOKUP(H80,jobs!$A$2:$E$20,4,0),VLOOKUP(H80,jobs!$A$2:$E$20,5,0))</f>
        <v>7363</v>
      </c>
    </row>
    <row r="81" spans="1:9">
      <c r="A81" s="16" t="s">
        <v>187</v>
      </c>
      <c r="B81" s="17" t="str">
        <f ca="1" t="shared" si="46"/>
        <v>Mary</v>
      </c>
      <c r="C81" s="17" t="str">
        <f ca="1" t="shared" si="47"/>
        <v>Dakota</v>
      </c>
      <c r="D81" s="17" t="str">
        <f ca="1" t="shared" si="48"/>
        <v>Porter</v>
      </c>
      <c r="E81" s="17" t="str">
        <f ca="1" t="shared" si="49"/>
        <v>MaryPorter0080@tosz.com</v>
      </c>
      <c r="F81" s="17" t="str">
        <f ca="1" t="shared" si="50"/>
        <v>15195501233</v>
      </c>
      <c r="G81" s="18">
        <f ca="1" t="shared" si="51"/>
        <v>42439.41699582</v>
      </c>
      <c r="H81" s="17">
        <f ca="1" t="shared" si="52"/>
        <v>8</v>
      </c>
      <c r="I81" s="17">
        <f ca="1">RANDBETWEEN(VLOOKUP(H81,jobs!$A$2:$E$20,4,0),VLOOKUP(H81,jobs!$A$2:$E$20,5,0))</f>
        <v>8591</v>
      </c>
    </row>
    <row r="82" spans="1:9">
      <c r="A82" s="16" t="s">
        <v>188</v>
      </c>
      <c r="B82" s="17" t="str">
        <f ca="1" t="shared" si="46"/>
        <v>Matthew</v>
      </c>
      <c r="C82" s="17" t="str">
        <f ca="1" t="shared" si="47"/>
        <v>Langford</v>
      </c>
      <c r="D82" s="17" t="str">
        <f ca="1" t="shared" si="48"/>
        <v>Gayle</v>
      </c>
      <c r="E82" s="17" t="str">
        <f ca="1" t="shared" si="49"/>
        <v>MatthewGayle0081@tosz.com</v>
      </c>
      <c r="F82" s="17" t="str">
        <f ca="1" t="shared" si="50"/>
        <v>13172491601</v>
      </c>
      <c r="G82" s="18">
        <f ca="1" t="shared" si="51"/>
        <v>44068.3606576745</v>
      </c>
      <c r="H82" s="17">
        <f ca="1" t="shared" si="52"/>
        <v>13</v>
      </c>
      <c r="I82" s="17">
        <f ca="1">RANDBETWEEN(VLOOKUP(H82,jobs!$A$2:$E$20,4,0),VLOOKUP(H82,jobs!$A$2:$E$20,5,0))</f>
        <v>7473</v>
      </c>
    </row>
    <row r="83" spans="1:9">
      <c r="A83" s="16" t="s">
        <v>189</v>
      </c>
      <c r="B83" s="17" t="str">
        <f ca="1" t="shared" si="46"/>
        <v>Thomas</v>
      </c>
      <c r="C83" s="17" t="str">
        <f ca="1" t="shared" si="47"/>
        <v>Florian</v>
      </c>
      <c r="D83" s="17" t="str">
        <f ca="1" t="shared" si="48"/>
        <v>LeBlanc</v>
      </c>
      <c r="E83" s="17" t="str">
        <f ca="1" t="shared" si="49"/>
        <v>ThomasLeBlanc0082@tosz.com</v>
      </c>
      <c r="F83" s="17" t="str">
        <f ca="1" t="shared" si="50"/>
        <v>13741203120</v>
      </c>
      <c r="G83" s="18">
        <f ca="1" t="shared" si="51"/>
        <v>39517.8525421905</v>
      </c>
      <c r="H83" s="17">
        <f ca="1" t="shared" si="52"/>
        <v>19</v>
      </c>
      <c r="I83" s="17">
        <f ca="1">RANDBETWEEN(VLOOKUP(H83,jobs!$A$2:$E$20,4,0),VLOOKUP(H83,jobs!$A$2:$E$20,5,0))</f>
        <v>3995</v>
      </c>
    </row>
    <row r="84" spans="1:9">
      <c r="A84" s="16" t="s">
        <v>190</v>
      </c>
      <c r="B84" s="17" t="str">
        <f ca="1" t="shared" si="46"/>
        <v>Keith</v>
      </c>
      <c r="C84" s="17" t="str">
        <f ca="1" t="shared" si="47"/>
        <v>Langford</v>
      </c>
      <c r="D84" s="17" t="str">
        <f ca="1" t="shared" si="48"/>
        <v>Pitt</v>
      </c>
      <c r="E84" s="17" t="str">
        <f ca="1" t="shared" si="49"/>
        <v>KeithPitt0083@tosz.com</v>
      </c>
      <c r="F84" s="17" t="str">
        <f ca="1" t="shared" si="50"/>
        <v>13535246529</v>
      </c>
      <c r="G84" s="18">
        <f ca="1" t="shared" si="51"/>
        <v>43786.7074919188</v>
      </c>
      <c r="H84" s="17">
        <f ca="1" t="shared" si="52"/>
        <v>12</v>
      </c>
      <c r="I84" s="17">
        <f ca="1">RANDBETWEEN(VLOOKUP(H84,jobs!$A$2:$E$20,4,0),VLOOKUP(H84,jobs!$A$2:$E$20,5,0))</f>
        <v>5629</v>
      </c>
    </row>
    <row r="85" spans="1:9">
      <c r="A85" s="16" t="s">
        <v>191</v>
      </c>
      <c r="B85" s="17" t="str">
        <f ca="1" t="shared" si="46"/>
        <v>Hannah</v>
      </c>
      <c r="C85" s="17" t="str">
        <f ca="1" t="shared" si="47"/>
        <v>Warren</v>
      </c>
      <c r="D85" s="17" t="str">
        <f ca="1" t="shared" si="48"/>
        <v>Perry</v>
      </c>
      <c r="E85" s="17" t="str">
        <f ca="1" t="shared" si="49"/>
        <v>HannahPerry0084@tosz.com</v>
      </c>
      <c r="F85" s="17" t="str">
        <f ca="1" t="shared" si="50"/>
        <v>13956215276</v>
      </c>
      <c r="G85" s="18">
        <f ca="1" t="shared" si="51"/>
        <v>37983.5708028571</v>
      </c>
      <c r="H85" s="17">
        <f ca="1" t="shared" si="52"/>
        <v>12</v>
      </c>
      <c r="I85" s="17">
        <f ca="1">RANDBETWEEN(VLOOKUP(H85,jobs!$A$2:$E$20,4,0),VLOOKUP(H85,jobs!$A$2:$E$20,5,0))</f>
        <v>8147</v>
      </c>
    </row>
    <row r="86" spans="1:9">
      <c r="A86" s="16" t="s">
        <v>192</v>
      </c>
      <c r="B86" s="17" t="str">
        <f ca="1" t="shared" si="46"/>
        <v>Hans</v>
      </c>
      <c r="C86" s="17" t="str">
        <f ca="1" t="shared" si="47"/>
        <v>Orson</v>
      </c>
      <c r="D86" s="17" t="str">
        <f ca="1" t="shared" si="48"/>
        <v>Fanning</v>
      </c>
      <c r="E86" s="17" t="str">
        <f ca="1" t="shared" si="49"/>
        <v>HansFanning0085@tosz.com</v>
      </c>
      <c r="F86" s="17" t="str">
        <f ca="1" t="shared" si="50"/>
        <v>15172510025</v>
      </c>
      <c r="G86" s="18">
        <f ca="1" t="shared" si="51"/>
        <v>40644.6269637733</v>
      </c>
      <c r="H86" s="17">
        <f ca="1" t="shared" si="52"/>
        <v>19</v>
      </c>
      <c r="I86" s="17">
        <f ca="1">RANDBETWEEN(VLOOKUP(H86,jobs!$A$2:$E$20,4,0),VLOOKUP(H86,jobs!$A$2:$E$20,5,0))</f>
        <v>3665</v>
      </c>
    </row>
    <row r="87" spans="1:9">
      <c r="A87" s="16" t="s">
        <v>193</v>
      </c>
      <c r="B87" s="17" t="str">
        <f ca="1" t="shared" si="46"/>
        <v>Joseph</v>
      </c>
      <c r="C87" s="17" t="str">
        <f ca="1" t="shared" si="47"/>
        <v>Bruce</v>
      </c>
      <c r="D87" s="17" t="str">
        <f ca="1" t="shared" si="48"/>
        <v>Pitt</v>
      </c>
      <c r="E87" s="17" t="str">
        <f ca="1" t="shared" si="49"/>
        <v>JosephPitt0086@tosz.com</v>
      </c>
      <c r="F87" s="17" t="str">
        <f ca="1" t="shared" si="50"/>
        <v>13945627531</v>
      </c>
      <c r="G87" s="18">
        <f ca="1" t="shared" si="51"/>
        <v>38364.1995283279</v>
      </c>
      <c r="H87" s="17">
        <f ca="1" t="shared" si="52"/>
        <v>15</v>
      </c>
      <c r="I87" s="17">
        <f ca="1">RANDBETWEEN(VLOOKUP(H87,jobs!$A$2:$E$20,4,0),VLOOKUP(H87,jobs!$A$2:$E$20,5,0))</f>
        <v>7770</v>
      </c>
    </row>
    <row r="88" spans="1:9">
      <c r="A88" s="16" t="s">
        <v>194</v>
      </c>
      <c r="B88" s="17" t="str">
        <f ca="1" t="shared" ref="B88:B97" si="53">INDEX($M$2:$M$25,RANDBETWEEN(1,24))</f>
        <v>Henry</v>
      </c>
      <c r="C88" s="17" t="str">
        <f ca="1" t="shared" ref="C88:C97" si="54">INDEX($N$2:$N$25,RANDBETWEEN(1,24))</f>
        <v>Calvin</v>
      </c>
      <c r="D88" s="17" t="str">
        <f ca="1" t="shared" ref="D88:D97" si="55">INDEX($O$2:$O$25,RANDBETWEEN(1,24))</f>
        <v>Perry</v>
      </c>
      <c r="E88" s="17" t="str">
        <f ca="1" t="shared" si="49"/>
        <v>HenryPerry0087@tosz.com</v>
      </c>
      <c r="F88" s="17" t="str">
        <f ca="1" t="shared" ref="F88:F97" si="56">CHOOSE(RANDBETWEEN(1,5),131,135,137,139,151)&amp;RANDBETWEEN(10000000,99999999)</f>
        <v>13568713999</v>
      </c>
      <c r="G88" s="18">
        <f ca="1" t="shared" ref="G88:G97" si="57">NOW()-RAND()-RANDBETWEEN(1,7300)</f>
        <v>44604.5059402367</v>
      </c>
      <c r="H88" s="17">
        <f ca="1" t="shared" ref="H88:H97" si="58">RANDBETWEEN(8,19)</f>
        <v>9</v>
      </c>
      <c r="I88" s="17">
        <f ca="1">RANDBETWEEN(VLOOKUP(H88,jobs!$A$2:$E$20,4,0),VLOOKUP(H88,jobs!$A$2:$E$20,5,0))</f>
        <v>9356</v>
      </c>
    </row>
    <row r="89" spans="1:9">
      <c r="A89" s="16" t="s">
        <v>195</v>
      </c>
      <c r="B89" s="17" t="str">
        <f ca="1" t="shared" si="53"/>
        <v>Henry</v>
      </c>
      <c r="C89" s="17" t="str">
        <f ca="1" t="shared" si="54"/>
        <v>Thomas</v>
      </c>
      <c r="D89" s="17" t="str">
        <f ca="1" t="shared" si="55"/>
        <v>Schwimmer</v>
      </c>
      <c r="E89" s="17" t="str">
        <f ca="1" t="shared" si="49"/>
        <v>HenrySchwimmer0088@tosz.com</v>
      </c>
      <c r="F89" s="17" t="str">
        <f ca="1" t="shared" si="56"/>
        <v>15160145486</v>
      </c>
      <c r="G89" s="18">
        <f ca="1" t="shared" si="57"/>
        <v>43577.8272037278</v>
      </c>
      <c r="H89" s="17">
        <f ca="1" t="shared" si="58"/>
        <v>16</v>
      </c>
      <c r="I89" s="17">
        <f ca="1">RANDBETWEEN(VLOOKUP(H89,jobs!$A$2:$E$20,4,0),VLOOKUP(H89,jobs!$A$2:$E$20,5,0))</f>
        <v>4717</v>
      </c>
    </row>
    <row r="90" spans="1:9">
      <c r="A90" s="16" t="s">
        <v>196</v>
      </c>
      <c r="B90" s="17" t="str">
        <f ca="1" t="shared" si="53"/>
        <v>Joseph</v>
      </c>
      <c r="C90" s="17" t="str">
        <f ca="1" t="shared" si="54"/>
        <v>Thomas</v>
      </c>
      <c r="D90" s="17" t="str">
        <f ca="1" t="shared" si="55"/>
        <v>LeBlanc</v>
      </c>
      <c r="E90" s="17" t="str">
        <f ca="1" t="shared" si="49"/>
        <v>JosephLeBlanc0089@tosz.com</v>
      </c>
      <c r="F90" s="17" t="str">
        <f ca="1" t="shared" si="56"/>
        <v>13181058292</v>
      </c>
      <c r="G90" s="18">
        <f ca="1" t="shared" si="57"/>
        <v>42461.4659778458</v>
      </c>
      <c r="H90" s="17">
        <f ca="1" t="shared" si="58"/>
        <v>9</v>
      </c>
      <c r="I90" s="17">
        <f ca="1">RANDBETWEEN(VLOOKUP(H90,jobs!$A$2:$E$20,4,0),VLOOKUP(H90,jobs!$A$2:$E$20,5,0))</f>
        <v>10227</v>
      </c>
    </row>
    <row r="91" spans="1:9">
      <c r="A91" s="16" t="s">
        <v>197</v>
      </c>
      <c r="B91" s="17" t="str">
        <f ca="1" t="shared" si="53"/>
        <v>Matthew</v>
      </c>
      <c r="C91" s="17" t="str">
        <f ca="1" t="shared" si="54"/>
        <v>Henry</v>
      </c>
      <c r="D91" s="17" t="str">
        <f ca="1" t="shared" si="55"/>
        <v>Fenty</v>
      </c>
      <c r="E91" s="17" t="str">
        <f ca="1" t="shared" si="49"/>
        <v>MatthewFenty0090@tosz.com</v>
      </c>
      <c r="F91" s="17" t="str">
        <f ca="1" t="shared" si="56"/>
        <v>13999600705</v>
      </c>
      <c r="G91" s="18">
        <f ca="1" t="shared" si="57"/>
        <v>39064.9342070343</v>
      </c>
      <c r="H91" s="17">
        <f ca="1" t="shared" si="58"/>
        <v>17</v>
      </c>
      <c r="I91" s="17">
        <f ca="1">RANDBETWEEN(VLOOKUP(H91,jobs!$A$2:$E$20,4,0),VLOOKUP(H91,jobs!$A$2:$E$20,5,0))</f>
        <v>6255</v>
      </c>
    </row>
    <row r="92" spans="1:9">
      <c r="A92" s="16" t="s">
        <v>198</v>
      </c>
      <c r="B92" s="17" t="str">
        <f ca="1" t="shared" si="53"/>
        <v>James</v>
      </c>
      <c r="C92" s="17" t="str">
        <f ca="1" t="shared" si="54"/>
        <v>Elle</v>
      </c>
      <c r="D92" s="17" t="str">
        <f ca="1" t="shared" si="55"/>
        <v>Zimmer</v>
      </c>
      <c r="E92" s="17" t="str">
        <f ca="1" t="shared" si="49"/>
        <v>JamesZimmer0091@tosz.com</v>
      </c>
      <c r="F92" s="17" t="str">
        <f ca="1" t="shared" si="56"/>
        <v>13526149080</v>
      </c>
      <c r="G92" s="18">
        <f ca="1" t="shared" si="57"/>
        <v>39398.9061806717</v>
      </c>
      <c r="H92" s="17">
        <f ca="1" t="shared" si="58"/>
        <v>8</v>
      </c>
      <c r="I92" s="17">
        <f ca="1">RANDBETWEEN(VLOOKUP(H92,jobs!$A$2:$E$20,4,0),VLOOKUP(H92,jobs!$A$2:$E$20,5,0))</f>
        <v>9518</v>
      </c>
    </row>
    <row r="93" spans="1:9">
      <c r="A93" s="16" t="s">
        <v>199</v>
      </c>
      <c r="B93" s="17" t="str">
        <f ca="1" t="shared" si="53"/>
        <v>Christopher</v>
      </c>
      <c r="C93" s="17" t="str">
        <f ca="1" t="shared" si="54"/>
        <v>Dakota</v>
      </c>
      <c r="D93" s="17" t="str">
        <f ca="1" t="shared" si="55"/>
        <v>Pitt</v>
      </c>
      <c r="E93" s="17" t="str">
        <f ca="1" t="shared" si="49"/>
        <v>ChristopherPitt0092@tosz.com</v>
      </c>
      <c r="F93" s="17" t="str">
        <f ca="1" t="shared" si="56"/>
        <v>13738932040</v>
      </c>
      <c r="G93" s="18">
        <f ca="1" t="shared" si="57"/>
        <v>39593.7943495014</v>
      </c>
      <c r="H93" s="17">
        <f ca="1" t="shared" si="58"/>
        <v>8</v>
      </c>
      <c r="I93" s="17">
        <f ca="1">RANDBETWEEN(VLOOKUP(H93,jobs!$A$2:$E$20,4,0),VLOOKUP(H93,jobs!$A$2:$E$20,5,0))</f>
        <v>8510</v>
      </c>
    </row>
    <row r="94" spans="1:9">
      <c r="A94" s="16" t="s">
        <v>200</v>
      </c>
      <c r="B94" s="17" t="str">
        <f ca="1" t="shared" si="53"/>
        <v>David</v>
      </c>
      <c r="C94" s="17" t="str">
        <f ca="1" t="shared" si="54"/>
        <v>Henry</v>
      </c>
      <c r="D94" s="17" t="str">
        <f ca="1" t="shared" si="55"/>
        <v>Perry</v>
      </c>
      <c r="E94" s="17" t="str">
        <f ca="1" t="shared" si="49"/>
        <v>DavidPerry0093@tosz.com</v>
      </c>
      <c r="F94" s="17" t="str">
        <f ca="1" t="shared" si="56"/>
        <v>13970005934</v>
      </c>
      <c r="G94" s="18">
        <f ca="1" t="shared" si="57"/>
        <v>44059.2571709152</v>
      </c>
      <c r="H94" s="17">
        <f ca="1" t="shared" si="58"/>
        <v>18</v>
      </c>
      <c r="I94" s="17">
        <f ca="1">RANDBETWEEN(VLOOKUP(H94,jobs!$A$2:$E$20,4,0),VLOOKUP(H94,jobs!$A$2:$E$20,5,0))</f>
        <v>7208</v>
      </c>
    </row>
    <row r="95" spans="1:9">
      <c r="A95" s="16" t="s">
        <v>201</v>
      </c>
      <c r="B95" s="17" t="str">
        <f ca="1" t="shared" si="53"/>
        <v>Mary</v>
      </c>
      <c r="C95" s="17" t="str">
        <f ca="1" t="shared" si="54"/>
        <v>Paul</v>
      </c>
      <c r="D95" s="17" t="str">
        <f ca="1" t="shared" si="55"/>
        <v>Murdoch</v>
      </c>
      <c r="E95" s="17" t="str">
        <f ca="1" t="shared" si="49"/>
        <v>MaryMurdoch0094@tosz.com</v>
      </c>
      <c r="F95" s="17" t="str">
        <f ca="1" t="shared" si="56"/>
        <v>13918347944</v>
      </c>
      <c r="G95" s="18">
        <f ca="1" t="shared" si="57"/>
        <v>38387.1276880647</v>
      </c>
      <c r="H95" s="17">
        <f ca="1" t="shared" si="58"/>
        <v>18</v>
      </c>
      <c r="I95" s="17">
        <f ca="1">RANDBETWEEN(VLOOKUP(H95,jobs!$A$2:$E$20,4,0),VLOOKUP(H95,jobs!$A$2:$E$20,5,0))</f>
        <v>5642</v>
      </c>
    </row>
    <row r="96" spans="1:9">
      <c r="A96" s="16" t="s">
        <v>202</v>
      </c>
      <c r="B96" s="17" t="str">
        <f ca="1" t="shared" si="53"/>
        <v>John</v>
      </c>
      <c r="C96" s="17" t="str">
        <f ca="1" t="shared" si="54"/>
        <v>Florian</v>
      </c>
      <c r="D96" s="17" t="str">
        <f ca="1" t="shared" si="55"/>
        <v>Nolan</v>
      </c>
      <c r="E96" s="17" t="str">
        <f ca="1" t="shared" si="49"/>
        <v>JohnNolan0095@tosz.com</v>
      </c>
      <c r="F96" s="17" t="str">
        <f ca="1" t="shared" si="56"/>
        <v>13733347717</v>
      </c>
      <c r="G96" s="18">
        <f ca="1" t="shared" si="57"/>
        <v>41426.0435072254</v>
      </c>
      <c r="H96" s="17">
        <f ca="1" t="shared" si="58"/>
        <v>12</v>
      </c>
      <c r="I96" s="17">
        <f ca="1">RANDBETWEEN(VLOOKUP(H96,jobs!$A$2:$E$20,4,0),VLOOKUP(H96,jobs!$A$2:$E$20,5,0))</f>
        <v>8349</v>
      </c>
    </row>
    <row r="97" spans="1:9">
      <c r="A97" s="16" t="s">
        <v>203</v>
      </c>
      <c r="B97" s="17" t="str">
        <f ca="1" t="shared" si="53"/>
        <v>John</v>
      </c>
      <c r="C97" s="17" t="str">
        <f ca="1" t="shared" si="54"/>
        <v>Steven</v>
      </c>
      <c r="D97" s="17" t="str">
        <f ca="1" t="shared" si="55"/>
        <v>LeBlanc</v>
      </c>
      <c r="E97" s="17" t="str">
        <f ca="1" t="shared" si="49"/>
        <v>JohnLeBlanc0096@tosz.com</v>
      </c>
      <c r="F97" s="17" t="str">
        <f ca="1" t="shared" si="56"/>
        <v>15190014491</v>
      </c>
      <c r="G97" s="18">
        <f ca="1" t="shared" si="57"/>
        <v>39603.3635087207</v>
      </c>
      <c r="H97" s="17">
        <f ca="1" t="shared" si="58"/>
        <v>9</v>
      </c>
      <c r="I97" s="17">
        <f ca="1">RANDBETWEEN(VLOOKUP(H97,jobs!$A$2:$E$20,4,0),VLOOKUP(H97,jobs!$A$2:$E$20,5,0))</f>
        <v>8411</v>
      </c>
    </row>
    <row r="98" spans="1:9">
      <c r="A98" s="16" t="s">
        <v>204</v>
      </c>
      <c r="B98" s="17" t="str">
        <f ca="1" t="shared" ref="B98:B107" si="59">INDEX($M$2:$M$25,RANDBETWEEN(1,24))</f>
        <v>William</v>
      </c>
      <c r="C98" s="17" t="str">
        <f ca="1" t="shared" ref="C98:C107" si="60">INDEX($N$2:$N$25,RANDBETWEEN(1,24))</f>
        <v>Thomas</v>
      </c>
      <c r="D98" s="17" t="str">
        <f ca="1" t="shared" ref="D98:D107" si="61">INDEX($O$2:$O$25,RANDBETWEEN(1,24))</f>
        <v>Porter</v>
      </c>
      <c r="E98" s="17" t="str">
        <f ca="1" t="shared" si="49"/>
        <v>WilliamPorter0097@tosz.com</v>
      </c>
      <c r="F98" s="17" t="str">
        <f ca="1" t="shared" ref="F98:F107" si="62">CHOOSE(RANDBETWEEN(1,5),131,135,137,139,151)&amp;RANDBETWEEN(10000000,99999999)</f>
        <v>13717398215</v>
      </c>
      <c r="G98" s="18">
        <f ca="1" t="shared" ref="G98:G107" si="63">NOW()-RAND()-RANDBETWEEN(1,7300)</f>
        <v>40246.9777934388</v>
      </c>
      <c r="H98" s="17">
        <f ca="1" t="shared" ref="H98:H107" si="64">RANDBETWEEN(8,19)</f>
        <v>18</v>
      </c>
      <c r="I98" s="17">
        <f ca="1">RANDBETWEEN(VLOOKUP(H98,jobs!$A$2:$E$20,4,0),VLOOKUP(H98,jobs!$A$2:$E$20,5,0))</f>
        <v>5890</v>
      </c>
    </row>
    <row r="99" spans="1:9">
      <c r="A99" s="16" t="s">
        <v>205</v>
      </c>
      <c r="B99" s="17" t="str">
        <f ca="1" t="shared" si="59"/>
        <v>John</v>
      </c>
      <c r="C99" s="17" t="str">
        <f ca="1" t="shared" si="60"/>
        <v>Elle</v>
      </c>
      <c r="D99" s="17" t="str">
        <f ca="1" t="shared" si="61"/>
        <v>Perot</v>
      </c>
      <c r="E99" s="17" t="str">
        <f ca="1" t="shared" si="49"/>
        <v>JohnPerot0098@tosz.com</v>
      </c>
      <c r="F99" s="17" t="str">
        <f ca="1" t="shared" si="62"/>
        <v>15170973686</v>
      </c>
      <c r="G99" s="18">
        <f ca="1" t="shared" si="63"/>
        <v>38397.0852454125</v>
      </c>
      <c r="H99" s="17">
        <f ca="1" t="shared" si="64"/>
        <v>18</v>
      </c>
      <c r="I99" s="17">
        <f ca="1">RANDBETWEEN(VLOOKUP(H99,jobs!$A$2:$E$20,4,0),VLOOKUP(H99,jobs!$A$2:$E$20,5,0))</f>
        <v>4296</v>
      </c>
    </row>
    <row r="100" spans="1:9">
      <c r="A100" s="16" t="s">
        <v>206</v>
      </c>
      <c r="B100" s="17" t="str">
        <f ca="1" t="shared" si="59"/>
        <v>Hannah</v>
      </c>
      <c r="C100" s="17" t="str">
        <f ca="1" t="shared" si="60"/>
        <v>Henry</v>
      </c>
      <c r="D100" s="17" t="str">
        <f ca="1" t="shared" si="61"/>
        <v>Fenty</v>
      </c>
      <c r="E100" s="17" t="str">
        <f ca="1" t="shared" si="49"/>
        <v>HannahFenty0099@tosz.com</v>
      </c>
      <c r="F100" s="17" t="str">
        <f ca="1" t="shared" si="62"/>
        <v>15136672463</v>
      </c>
      <c r="G100" s="18">
        <f ca="1" t="shared" si="63"/>
        <v>41451.1696711204</v>
      </c>
      <c r="H100" s="17">
        <f ca="1" t="shared" si="64"/>
        <v>13</v>
      </c>
      <c r="I100" s="17">
        <f ca="1">RANDBETWEEN(VLOOKUP(H100,jobs!$A$2:$E$20,4,0),VLOOKUP(H100,jobs!$A$2:$E$20,5,0))</f>
        <v>8822</v>
      </c>
    </row>
    <row r="101" spans="1:9">
      <c r="A101" s="16" t="s">
        <v>207</v>
      </c>
      <c r="B101" s="17" t="str">
        <f ca="1" t="shared" si="59"/>
        <v>Thomas</v>
      </c>
      <c r="C101" s="17" t="str">
        <f ca="1" t="shared" si="60"/>
        <v>Paul</v>
      </c>
      <c r="D101" s="17" t="str">
        <f ca="1" t="shared" si="61"/>
        <v>Coolidge</v>
      </c>
      <c r="E101" s="17" t="str">
        <f ca="1" t="shared" si="49"/>
        <v>ThomasCoolidge0100@tosz.com</v>
      </c>
      <c r="F101" s="17" t="str">
        <f ca="1" t="shared" si="62"/>
        <v>13964683737</v>
      </c>
      <c r="G101" s="18">
        <f ca="1" t="shared" si="63"/>
        <v>38451.0009292092</v>
      </c>
      <c r="H101" s="17">
        <f ca="1" t="shared" si="64"/>
        <v>13</v>
      </c>
      <c r="I101" s="17">
        <f ca="1">RANDBETWEEN(VLOOKUP(H101,jobs!$A$2:$E$20,4,0),VLOOKUP(H101,jobs!$A$2:$E$20,5,0))</f>
        <v>6656</v>
      </c>
    </row>
    <row r="102" spans="1:9">
      <c r="A102" s="16" t="s">
        <v>208</v>
      </c>
      <c r="B102" s="17" t="str">
        <f ca="1" t="shared" si="59"/>
        <v>David</v>
      </c>
      <c r="C102" s="17" t="str">
        <f ca="1" t="shared" si="60"/>
        <v>Rudyard</v>
      </c>
      <c r="D102" s="17" t="str">
        <f ca="1" t="shared" si="61"/>
        <v>Nolan</v>
      </c>
      <c r="E102" s="17" t="str">
        <f ca="1" t="shared" si="49"/>
        <v>DavidNolan0101@tosz.com</v>
      </c>
      <c r="F102" s="17" t="str">
        <f ca="1" t="shared" si="62"/>
        <v>15118446059</v>
      </c>
      <c r="G102" s="18">
        <f ca="1" t="shared" si="63"/>
        <v>41472.0029185004</v>
      </c>
      <c r="H102" s="17">
        <f ca="1" t="shared" si="64"/>
        <v>15</v>
      </c>
      <c r="I102" s="17">
        <f ca="1">RANDBETWEEN(VLOOKUP(H102,jobs!$A$2:$E$20,4,0),VLOOKUP(H102,jobs!$A$2:$E$20,5,0))</f>
        <v>7335</v>
      </c>
    </row>
    <row r="103" spans="1:9">
      <c r="A103" s="16" t="s">
        <v>209</v>
      </c>
      <c r="B103" s="17" t="str">
        <f ca="1" t="shared" si="59"/>
        <v>Keith</v>
      </c>
      <c r="C103" s="17" t="str">
        <f ca="1" t="shared" si="60"/>
        <v>Rudyard</v>
      </c>
      <c r="D103" s="17" t="str">
        <f ca="1" t="shared" si="61"/>
        <v>Lara</v>
      </c>
      <c r="E103" s="17" t="str">
        <f ca="1" t="shared" si="49"/>
        <v>KeithLara0102@tosz.com</v>
      </c>
      <c r="F103" s="17" t="str">
        <f ca="1" t="shared" si="62"/>
        <v>13999467840</v>
      </c>
      <c r="G103" s="18">
        <f ca="1" t="shared" si="63"/>
        <v>39440.2715076546</v>
      </c>
      <c r="H103" s="17">
        <f ca="1" t="shared" si="64"/>
        <v>11</v>
      </c>
      <c r="I103" s="17">
        <f ca="1">RANDBETWEEN(VLOOKUP(H103,jobs!$A$2:$E$20,4,0),VLOOKUP(H103,jobs!$A$2:$E$20,5,0))</f>
        <v>8828</v>
      </c>
    </row>
    <row r="104" spans="1:9">
      <c r="A104" s="16" t="s">
        <v>210</v>
      </c>
      <c r="B104" s="17" t="str">
        <f ca="1" t="shared" si="59"/>
        <v>William</v>
      </c>
      <c r="C104" s="17" t="str">
        <f ca="1" t="shared" si="60"/>
        <v>Henry</v>
      </c>
      <c r="D104" s="17" t="str">
        <f ca="1" t="shared" si="61"/>
        <v>Pitt</v>
      </c>
      <c r="E104" s="17" t="str">
        <f ca="1" t="shared" si="49"/>
        <v>WilliamPitt0103@tosz.com</v>
      </c>
      <c r="F104" s="17" t="str">
        <f ca="1" t="shared" si="62"/>
        <v>13532708550</v>
      </c>
      <c r="G104" s="18">
        <f ca="1" t="shared" si="63"/>
        <v>43495.6226534288</v>
      </c>
      <c r="H104" s="17">
        <f ca="1" t="shared" si="64"/>
        <v>19</v>
      </c>
      <c r="I104" s="17">
        <f ca="1">RANDBETWEEN(VLOOKUP(H104,jobs!$A$2:$E$20,4,0),VLOOKUP(H104,jobs!$A$2:$E$20,5,0))</f>
        <v>5207</v>
      </c>
    </row>
    <row r="105" spans="1:9">
      <c r="A105" s="16" t="s">
        <v>211</v>
      </c>
      <c r="B105" s="17" t="str">
        <f ca="1" t="shared" si="59"/>
        <v>George</v>
      </c>
      <c r="C105" s="17" t="str">
        <f ca="1" t="shared" si="60"/>
        <v>Calvin</v>
      </c>
      <c r="D105" s="17" t="str">
        <f ca="1" t="shared" si="61"/>
        <v>McCarthy</v>
      </c>
      <c r="E105" s="17" t="str">
        <f ca="1" t="shared" si="49"/>
        <v>GeorgeMcCarthy0104@tosz.com</v>
      </c>
      <c r="F105" s="17" t="str">
        <f ca="1" t="shared" si="62"/>
        <v>13783041719</v>
      </c>
      <c r="G105" s="18">
        <f ca="1" t="shared" si="63"/>
        <v>42569.2777117975</v>
      </c>
      <c r="H105" s="17">
        <f ca="1" t="shared" si="64"/>
        <v>19</v>
      </c>
      <c r="I105" s="17">
        <f ca="1">RANDBETWEEN(VLOOKUP(H105,jobs!$A$2:$E$20,4,0),VLOOKUP(H105,jobs!$A$2:$E$20,5,0))</f>
        <v>4720</v>
      </c>
    </row>
    <row r="106" spans="1:9">
      <c r="A106" s="16" t="s">
        <v>212</v>
      </c>
      <c r="B106" s="17" t="str">
        <f ca="1" t="shared" si="59"/>
        <v>Ricky</v>
      </c>
      <c r="C106" s="17" t="str">
        <f ca="1" t="shared" si="60"/>
        <v>Christopher</v>
      </c>
      <c r="D106" s="17" t="str">
        <f ca="1" t="shared" si="61"/>
        <v>Perot</v>
      </c>
      <c r="E106" s="17" t="str">
        <f ca="1" t="shared" si="49"/>
        <v>RickyPerot0105@tosz.com</v>
      </c>
      <c r="F106" s="17" t="str">
        <f ca="1" t="shared" si="62"/>
        <v>13138077050</v>
      </c>
      <c r="G106" s="18">
        <f ca="1" t="shared" si="63"/>
        <v>44747.9652074705</v>
      </c>
      <c r="H106" s="17">
        <f ca="1" t="shared" si="64"/>
        <v>15</v>
      </c>
      <c r="I106" s="17">
        <f ca="1">RANDBETWEEN(VLOOKUP(H106,jobs!$A$2:$E$20,4,0),VLOOKUP(H106,jobs!$A$2:$E$20,5,0))</f>
        <v>7695</v>
      </c>
    </row>
    <row r="107" spans="1:9">
      <c r="A107" s="16" t="s">
        <v>213</v>
      </c>
      <c r="B107" s="17" t="str">
        <f ca="1" t="shared" si="59"/>
        <v>Matthew</v>
      </c>
      <c r="C107" s="17" t="str">
        <f ca="1" t="shared" si="60"/>
        <v>Bradley</v>
      </c>
      <c r="D107" s="17" t="str">
        <f ca="1" t="shared" si="61"/>
        <v>Fanning</v>
      </c>
      <c r="E107" s="17" t="str">
        <f ca="1" t="shared" si="49"/>
        <v>MatthewFanning0106@tosz.com</v>
      </c>
      <c r="F107" s="17" t="str">
        <f ca="1" t="shared" si="62"/>
        <v>13944982035</v>
      </c>
      <c r="G107" s="18">
        <f ca="1" t="shared" si="63"/>
        <v>43980.7440432872</v>
      </c>
      <c r="H107" s="17">
        <f ca="1" t="shared" si="64"/>
        <v>15</v>
      </c>
      <c r="I107" s="17">
        <f ca="1">RANDBETWEEN(VLOOKUP(H107,jobs!$A$2:$E$20,4,0),VLOOKUP(H107,jobs!$A$2:$E$20,5,0))</f>
        <v>8015</v>
      </c>
    </row>
    <row r="108" spans="1:9">
      <c r="A108" s="16" t="s">
        <v>214</v>
      </c>
      <c r="B108" s="17" t="str">
        <f ca="1" t="shared" ref="B108:B117" si="65">INDEX($M$2:$M$25,RANDBETWEEN(1,24))</f>
        <v>James</v>
      </c>
      <c r="C108" s="17" t="str">
        <f ca="1" t="shared" ref="C108:C117" si="66">INDEX($N$2:$N$25,RANDBETWEEN(1,24))</f>
        <v>Thomas</v>
      </c>
      <c r="D108" s="17" t="str">
        <f ca="1" t="shared" ref="D108:D117" si="67">INDEX($O$2:$O$25,RANDBETWEEN(1,24))</f>
        <v>Porter</v>
      </c>
      <c r="E108" s="17" t="str">
        <f ca="1" t="shared" si="49"/>
        <v>JamesPorter0107@tosz.com</v>
      </c>
      <c r="F108" s="17" t="str">
        <f ca="1" t="shared" ref="F108:F117" si="68">CHOOSE(RANDBETWEEN(1,5),131,135,137,139,151)&amp;RANDBETWEEN(10000000,99999999)</f>
        <v>13740114495</v>
      </c>
      <c r="G108" s="18">
        <f ca="1" t="shared" ref="G108:G117" si="69">NOW()-RAND()-RANDBETWEEN(1,7300)</f>
        <v>42740.6256668767</v>
      </c>
      <c r="H108" s="17">
        <f ca="1" t="shared" ref="H108:H117" si="70">RANDBETWEEN(8,19)</f>
        <v>10</v>
      </c>
      <c r="I108" s="17">
        <f ca="1">RANDBETWEEN(VLOOKUP(H108,jobs!$A$2:$E$20,4,0),VLOOKUP(H108,jobs!$A$2:$E$20,5,0))</f>
        <v>17884</v>
      </c>
    </row>
    <row r="109" spans="1:9">
      <c r="A109" s="16" t="s">
        <v>215</v>
      </c>
      <c r="B109" s="17" t="str">
        <f ca="1" t="shared" si="65"/>
        <v>Hannah</v>
      </c>
      <c r="C109" s="17" t="str">
        <f ca="1" t="shared" si="66"/>
        <v>Charles</v>
      </c>
      <c r="D109" s="17" t="str">
        <f ca="1" t="shared" si="67"/>
        <v>Kudrow</v>
      </c>
      <c r="E109" s="17" t="str">
        <f ca="1" t="shared" si="49"/>
        <v>HannahKudrow0108@tosz.com</v>
      </c>
      <c r="F109" s="17" t="str">
        <f ca="1" t="shared" si="68"/>
        <v>13556847007</v>
      </c>
      <c r="G109" s="18">
        <f ca="1" t="shared" si="69"/>
        <v>38020.1966704376</v>
      </c>
      <c r="H109" s="17">
        <f ca="1" t="shared" si="70"/>
        <v>9</v>
      </c>
      <c r="I109" s="17">
        <f ca="1">RANDBETWEEN(VLOOKUP(H109,jobs!$A$2:$E$20,4,0),VLOOKUP(H109,jobs!$A$2:$E$20,5,0))</f>
        <v>6048</v>
      </c>
    </row>
    <row r="110" spans="1:9">
      <c r="A110" s="16" t="s">
        <v>216</v>
      </c>
      <c r="B110" s="17" t="str">
        <f ca="1" t="shared" si="65"/>
        <v>Matthew</v>
      </c>
      <c r="C110" s="17" t="str">
        <f ca="1" t="shared" si="66"/>
        <v>Florian</v>
      </c>
      <c r="D110" s="17" t="str">
        <f ca="1" t="shared" si="67"/>
        <v>Depp</v>
      </c>
      <c r="E110" s="17" t="str">
        <f ca="1" t="shared" ref="E110:E141" si="71">B110&amp;D110&amp;A110&amp;$M$33</f>
        <v>MatthewDepp0109@tosz.com</v>
      </c>
      <c r="F110" s="17" t="str">
        <f ca="1" t="shared" si="68"/>
        <v>13594136942</v>
      </c>
      <c r="G110" s="18">
        <f ca="1" t="shared" si="69"/>
        <v>42226.5784611688</v>
      </c>
      <c r="H110" s="17">
        <f ca="1" t="shared" si="70"/>
        <v>10</v>
      </c>
      <c r="I110" s="17">
        <f ca="1">RANDBETWEEN(VLOOKUP(H110,jobs!$A$2:$E$20,4,0),VLOOKUP(H110,jobs!$A$2:$E$20,5,0))</f>
        <v>17992</v>
      </c>
    </row>
    <row r="111" spans="1:9">
      <c r="A111" s="16" t="s">
        <v>217</v>
      </c>
      <c r="B111" s="17" t="str">
        <f ca="1" t="shared" si="65"/>
        <v>Lisa</v>
      </c>
      <c r="C111" s="17" t="str">
        <f ca="1" t="shared" si="66"/>
        <v>Rihanna</v>
      </c>
      <c r="D111" s="17" t="str">
        <f ca="1" t="shared" si="67"/>
        <v>Willis</v>
      </c>
      <c r="E111" s="17" t="str">
        <f ca="1" t="shared" si="71"/>
        <v>LisaWillis0110@tosz.com</v>
      </c>
      <c r="F111" s="17" t="str">
        <f ca="1" t="shared" si="68"/>
        <v>13161681028</v>
      </c>
      <c r="G111" s="18">
        <f ca="1" t="shared" si="69"/>
        <v>43585.676620748</v>
      </c>
      <c r="H111" s="17">
        <f ca="1" t="shared" si="70"/>
        <v>16</v>
      </c>
      <c r="I111" s="17">
        <f ca="1">RANDBETWEEN(VLOOKUP(H111,jobs!$A$2:$E$20,4,0),VLOOKUP(H111,jobs!$A$2:$E$20,5,0))</f>
        <v>4398</v>
      </c>
    </row>
    <row r="112" spans="1:9">
      <c r="A112" s="16" t="s">
        <v>218</v>
      </c>
      <c r="B112" s="17" t="str">
        <f ca="1" t="shared" si="65"/>
        <v>Henry</v>
      </c>
      <c r="C112" s="17" t="str">
        <f ca="1" t="shared" si="66"/>
        <v>Steven</v>
      </c>
      <c r="D112" s="17" t="str">
        <f ca="1" t="shared" si="67"/>
        <v>Gayle</v>
      </c>
      <c r="E112" s="17" t="str">
        <f ca="1" t="shared" si="71"/>
        <v>HenryGayle0111@tosz.com</v>
      </c>
      <c r="F112" s="17" t="str">
        <f ca="1" t="shared" si="68"/>
        <v>13752021641</v>
      </c>
      <c r="G112" s="18">
        <f ca="1" t="shared" si="69"/>
        <v>43706.9327610503</v>
      </c>
      <c r="H112" s="17">
        <f ca="1" t="shared" si="70"/>
        <v>19</v>
      </c>
      <c r="I112" s="17">
        <f ca="1">RANDBETWEEN(VLOOKUP(H112,jobs!$A$2:$E$20,4,0),VLOOKUP(H112,jobs!$A$2:$E$20,5,0))</f>
        <v>4408</v>
      </c>
    </row>
    <row r="113" spans="1:9">
      <c r="A113" s="16" t="s">
        <v>219</v>
      </c>
      <c r="B113" s="17" t="str">
        <f ca="1" t="shared" si="65"/>
        <v>John</v>
      </c>
      <c r="C113" s="17" t="str">
        <f ca="1" t="shared" si="66"/>
        <v>Dakota</v>
      </c>
      <c r="D113" s="17" t="str">
        <f ca="1" t="shared" si="67"/>
        <v>Perry</v>
      </c>
      <c r="E113" s="17" t="str">
        <f ca="1" t="shared" si="71"/>
        <v>JohnPerry0112@tosz.com</v>
      </c>
      <c r="F113" s="17" t="str">
        <f ca="1" t="shared" si="68"/>
        <v>13776617647</v>
      </c>
      <c r="G113" s="18">
        <f ca="1" t="shared" si="69"/>
        <v>39098.7844169378</v>
      </c>
      <c r="H113" s="17">
        <f ca="1" t="shared" si="70"/>
        <v>19</v>
      </c>
      <c r="I113" s="17">
        <f ca="1">RANDBETWEEN(VLOOKUP(H113,jobs!$A$2:$E$20,4,0),VLOOKUP(H113,jobs!$A$2:$E$20,5,0))</f>
        <v>4455</v>
      </c>
    </row>
    <row r="114" spans="1:9">
      <c r="A114" s="16" t="s">
        <v>220</v>
      </c>
      <c r="B114" s="17" t="str">
        <f ca="1" t="shared" si="65"/>
        <v>Henry</v>
      </c>
      <c r="C114" s="17" t="str">
        <f ca="1" t="shared" si="66"/>
        <v>Paul</v>
      </c>
      <c r="D114" s="17" t="str">
        <f ca="1" t="shared" si="67"/>
        <v>Fenty</v>
      </c>
      <c r="E114" s="17" t="str">
        <f ca="1" t="shared" si="71"/>
        <v>HenryFenty0113@tosz.com</v>
      </c>
      <c r="F114" s="17" t="str">
        <f ca="1" t="shared" si="68"/>
        <v>13152674914</v>
      </c>
      <c r="G114" s="18">
        <f ca="1" t="shared" si="69"/>
        <v>42185.233375664</v>
      </c>
      <c r="H114" s="17">
        <f ca="1" t="shared" si="70"/>
        <v>15</v>
      </c>
      <c r="I114" s="17">
        <f ca="1">RANDBETWEEN(VLOOKUP(H114,jobs!$A$2:$E$20,4,0),VLOOKUP(H114,jobs!$A$2:$E$20,5,0))</f>
        <v>6331</v>
      </c>
    </row>
    <row r="115" spans="1:9">
      <c r="A115" s="16" t="s">
        <v>221</v>
      </c>
      <c r="B115" s="17" t="str">
        <f ca="1" t="shared" si="65"/>
        <v>David</v>
      </c>
      <c r="C115" s="17" t="str">
        <f ca="1" t="shared" si="66"/>
        <v>Rupert</v>
      </c>
      <c r="D115" s="17" t="str">
        <f ca="1" t="shared" si="67"/>
        <v>Fenty</v>
      </c>
      <c r="E115" s="17" t="str">
        <f ca="1" t="shared" si="71"/>
        <v>DavidFenty0114@tosz.com</v>
      </c>
      <c r="F115" s="17" t="str">
        <f ca="1" t="shared" si="68"/>
        <v>13782352685</v>
      </c>
      <c r="G115" s="18">
        <f ca="1" t="shared" si="69"/>
        <v>38760.1274348858</v>
      </c>
      <c r="H115" s="17">
        <f ca="1" t="shared" si="70"/>
        <v>8</v>
      </c>
      <c r="I115" s="17">
        <f ca="1">RANDBETWEEN(VLOOKUP(H115,jobs!$A$2:$E$20,4,0),VLOOKUP(H115,jobs!$A$2:$E$20,5,0))</f>
        <v>9670</v>
      </c>
    </row>
    <row r="116" spans="1:9">
      <c r="A116" s="16" t="s">
        <v>222</v>
      </c>
      <c r="B116" s="17" t="str">
        <f ca="1" t="shared" si="65"/>
        <v>Lisa</v>
      </c>
      <c r="C116" s="17" t="str">
        <f ca="1" t="shared" si="66"/>
        <v>Ross</v>
      </c>
      <c r="D116" s="17" t="str">
        <f ca="1" t="shared" si="67"/>
        <v>Fanning</v>
      </c>
      <c r="E116" s="17" t="str">
        <f ca="1" t="shared" si="71"/>
        <v>LisaFanning0115@tosz.com</v>
      </c>
      <c r="F116" s="17" t="str">
        <f ca="1" t="shared" si="68"/>
        <v>13123249373</v>
      </c>
      <c r="G116" s="18">
        <f ca="1" t="shared" si="69"/>
        <v>38216.908391314</v>
      </c>
      <c r="H116" s="17">
        <f ca="1" t="shared" si="70"/>
        <v>13</v>
      </c>
      <c r="I116" s="17">
        <f ca="1">RANDBETWEEN(VLOOKUP(H116,jobs!$A$2:$E$20,4,0),VLOOKUP(H116,jobs!$A$2:$E$20,5,0))</f>
        <v>8967</v>
      </c>
    </row>
    <row r="117" spans="1:9">
      <c r="A117" s="16" t="s">
        <v>223</v>
      </c>
      <c r="B117" s="17" t="str">
        <f ca="1" t="shared" si="65"/>
        <v>Hans</v>
      </c>
      <c r="C117" s="17" t="str">
        <f ca="1" t="shared" si="66"/>
        <v>Christopher</v>
      </c>
      <c r="D117" s="17" t="str">
        <f ca="1" t="shared" si="67"/>
        <v>Pitt</v>
      </c>
      <c r="E117" s="17" t="str">
        <f ca="1" t="shared" si="71"/>
        <v>HansPitt0116@tosz.com</v>
      </c>
      <c r="F117" s="17" t="str">
        <f ca="1" t="shared" si="68"/>
        <v>13112878337</v>
      </c>
      <c r="G117" s="18">
        <f ca="1" t="shared" si="69"/>
        <v>37774.3920962009</v>
      </c>
      <c r="H117" s="17">
        <f ca="1" t="shared" si="70"/>
        <v>9</v>
      </c>
      <c r="I117" s="17">
        <f ca="1">RANDBETWEEN(VLOOKUP(H117,jobs!$A$2:$E$20,4,0),VLOOKUP(H117,jobs!$A$2:$E$20,5,0))</f>
        <v>6185</v>
      </c>
    </row>
    <row r="118" spans="1:9">
      <c r="A118" s="16" t="s">
        <v>224</v>
      </c>
      <c r="B118" s="17" t="str">
        <f ca="1" t="shared" ref="B118:B127" si="72">INDEX($M$2:$M$25,RANDBETWEEN(1,24))</f>
        <v>Matthew</v>
      </c>
      <c r="C118" s="17" t="str">
        <f ca="1" t="shared" ref="C118:C127" si="73">INDEX($N$2:$N$25,RANDBETWEEN(1,24))</f>
        <v>Christopher</v>
      </c>
      <c r="D118" s="17" t="str">
        <f ca="1" t="shared" ref="D118:D127" si="74">INDEX($O$2:$O$25,RANDBETWEEN(1,24))</f>
        <v>Welles</v>
      </c>
      <c r="E118" s="17" t="str">
        <f ca="1" t="shared" si="71"/>
        <v>MatthewWelles0117@tosz.com</v>
      </c>
      <c r="F118" s="17" t="str">
        <f ca="1" t="shared" ref="F118:F127" si="75">CHOOSE(RANDBETWEEN(1,5),131,135,137,139,151)&amp;RANDBETWEEN(10000000,99999999)</f>
        <v>15166419643</v>
      </c>
      <c r="G118" s="18">
        <f ca="1" t="shared" ref="G118:G127" si="76">NOW()-RAND()-RANDBETWEEN(1,7300)</f>
        <v>38926.4858932075</v>
      </c>
      <c r="H118" s="17">
        <f ca="1" t="shared" ref="H118:H127" si="77">RANDBETWEEN(8,19)</f>
        <v>18</v>
      </c>
      <c r="I118" s="17">
        <f ca="1">RANDBETWEEN(VLOOKUP(H118,jobs!$A$2:$E$20,4,0),VLOOKUP(H118,jobs!$A$2:$E$20,5,0))</f>
        <v>4767</v>
      </c>
    </row>
    <row r="119" spans="1:9">
      <c r="A119" s="16" t="s">
        <v>225</v>
      </c>
      <c r="B119" s="17" t="str">
        <f ca="1" t="shared" si="72"/>
        <v>Lisa</v>
      </c>
      <c r="C119" s="17" t="str">
        <f ca="1" t="shared" si="73"/>
        <v>Florian</v>
      </c>
      <c r="D119" s="17" t="str">
        <f ca="1" t="shared" si="74"/>
        <v>Willis</v>
      </c>
      <c r="E119" s="17" t="str">
        <f ca="1" t="shared" si="71"/>
        <v>LisaWillis0118@tosz.com</v>
      </c>
      <c r="F119" s="17" t="str">
        <f ca="1" t="shared" si="75"/>
        <v>13581886607</v>
      </c>
      <c r="G119" s="18">
        <f ca="1" t="shared" si="76"/>
        <v>44142.1045297743</v>
      </c>
      <c r="H119" s="17">
        <f ca="1" t="shared" si="77"/>
        <v>9</v>
      </c>
      <c r="I119" s="17">
        <f ca="1">RANDBETWEEN(VLOOKUP(H119,jobs!$A$2:$E$20,4,0),VLOOKUP(H119,jobs!$A$2:$E$20,5,0))</f>
        <v>5496</v>
      </c>
    </row>
    <row r="120" spans="1:9">
      <c r="A120" s="16" t="s">
        <v>226</v>
      </c>
      <c r="B120" s="17" t="str">
        <f ca="1" t="shared" si="72"/>
        <v>Brian</v>
      </c>
      <c r="C120" s="17" t="str">
        <f ca="1" t="shared" si="73"/>
        <v>Valerie</v>
      </c>
      <c r="D120" s="17" t="str">
        <f ca="1" t="shared" si="74"/>
        <v>Ponting</v>
      </c>
      <c r="E120" s="17" t="str">
        <f ca="1" t="shared" si="71"/>
        <v>BrianPonting0119@tosz.com</v>
      </c>
      <c r="F120" s="17" t="str">
        <f ca="1" t="shared" si="75"/>
        <v>13756596523</v>
      </c>
      <c r="G120" s="18">
        <f ca="1" t="shared" si="76"/>
        <v>41777.3930859173</v>
      </c>
      <c r="H120" s="17">
        <f ca="1" t="shared" si="77"/>
        <v>18</v>
      </c>
      <c r="I120" s="17">
        <f ca="1">RANDBETWEEN(VLOOKUP(H120,jobs!$A$2:$E$20,4,0),VLOOKUP(H120,jobs!$A$2:$E$20,5,0))</f>
        <v>4887</v>
      </c>
    </row>
    <row r="121" spans="1:9">
      <c r="A121" s="16" t="s">
        <v>227</v>
      </c>
      <c r="B121" s="17" t="str">
        <f ca="1" t="shared" si="72"/>
        <v>Ricky</v>
      </c>
      <c r="C121" s="17" t="str">
        <f ca="1" t="shared" si="73"/>
        <v>Bradley</v>
      </c>
      <c r="D121" s="17" t="str">
        <f ca="1" t="shared" si="74"/>
        <v>Beatty</v>
      </c>
      <c r="E121" s="17" t="str">
        <f ca="1" t="shared" si="71"/>
        <v>RickyBeatty0120@tosz.com</v>
      </c>
      <c r="F121" s="17" t="str">
        <f ca="1" t="shared" si="75"/>
        <v>13116746063</v>
      </c>
      <c r="G121" s="18">
        <f ca="1" t="shared" si="76"/>
        <v>44114.7084923998</v>
      </c>
      <c r="H121" s="17">
        <f ca="1" t="shared" si="77"/>
        <v>10</v>
      </c>
      <c r="I121" s="17">
        <f ca="1">RANDBETWEEN(VLOOKUP(H121,jobs!$A$2:$E$20,4,0),VLOOKUP(H121,jobs!$A$2:$E$20,5,0))</f>
        <v>12240</v>
      </c>
    </row>
    <row r="122" spans="1:9">
      <c r="A122" s="16" t="s">
        <v>228</v>
      </c>
      <c r="B122" s="17" t="str">
        <f ca="1" t="shared" si="72"/>
        <v>Henry</v>
      </c>
      <c r="C122" s="17" t="str">
        <f ca="1" t="shared" si="73"/>
        <v>Bruce</v>
      </c>
      <c r="D122" s="17" t="str">
        <f ca="1" t="shared" si="74"/>
        <v>Coolidge</v>
      </c>
      <c r="E122" s="17" t="str">
        <f ca="1" t="shared" si="71"/>
        <v>HenryCoolidge0121@tosz.com</v>
      </c>
      <c r="F122" s="17" t="str">
        <f ca="1" t="shared" si="75"/>
        <v>13520720618</v>
      </c>
      <c r="G122" s="18">
        <f ca="1" t="shared" si="76"/>
        <v>44007.2666494051</v>
      </c>
      <c r="H122" s="17">
        <f ca="1" t="shared" si="77"/>
        <v>12</v>
      </c>
      <c r="I122" s="17">
        <f ca="1">RANDBETWEEN(VLOOKUP(H122,jobs!$A$2:$E$20,4,0),VLOOKUP(H122,jobs!$A$2:$E$20,5,0))</f>
        <v>6553</v>
      </c>
    </row>
    <row r="123" spans="1:9">
      <c r="A123" s="16" t="s">
        <v>229</v>
      </c>
      <c r="B123" s="17" t="str">
        <f ca="1" t="shared" si="72"/>
        <v>John</v>
      </c>
      <c r="C123" s="17" t="str">
        <f ca="1" t="shared" si="73"/>
        <v>Lawrence</v>
      </c>
      <c r="D123" s="17" t="str">
        <f ca="1" t="shared" si="74"/>
        <v>Perry</v>
      </c>
      <c r="E123" s="17" t="str">
        <f ca="1" t="shared" si="71"/>
        <v>JohnPerry0122@tosz.com</v>
      </c>
      <c r="F123" s="17" t="str">
        <f ca="1" t="shared" si="75"/>
        <v>13777676559</v>
      </c>
      <c r="G123" s="18">
        <f ca="1" t="shared" si="76"/>
        <v>40915.2692585056</v>
      </c>
      <c r="H123" s="17">
        <f ca="1" t="shared" si="77"/>
        <v>18</v>
      </c>
      <c r="I123" s="17">
        <f ca="1">RANDBETWEEN(VLOOKUP(H123,jobs!$A$2:$E$20,4,0),VLOOKUP(H123,jobs!$A$2:$E$20,5,0))</f>
        <v>7280</v>
      </c>
    </row>
    <row r="124" spans="1:9">
      <c r="A124" s="16" t="s">
        <v>230</v>
      </c>
      <c r="B124" s="17" t="str">
        <f ca="1" t="shared" si="72"/>
        <v>Lisa</v>
      </c>
      <c r="C124" s="17" t="str">
        <f ca="1" t="shared" si="73"/>
        <v>Lawrence</v>
      </c>
      <c r="D124" s="17" t="str">
        <f ca="1" t="shared" si="74"/>
        <v>Kipling</v>
      </c>
      <c r="E124" s="17" t="str">
        <f ca="1" t="shared" si="71"/>
        <v>LisaKipling0123@tosz.com</v>
      </c>
      <c r="F124" s="17" t="str">
        <f ca="1" t="shared" si="75"/>
        <v>15111606121</v>
      </c>
      <c r="G124" s="18">
        <f ca="1" t="shared" si="76"/>
        <v>40670.083023316</v>
      </c>
      <c r="H124" s="17">
        <f ca="1" t="shared" si="77"/>
        <v>9</v>
      </c>
      <c r="I124" s="17">
        <f ca="1">RANDBETWEEN(VLOOKUP(H124,jobs!$A$2:$E$20,4,0),VLOOKUP(H124,jobs!$A$2:$E$20,5,0))</f>
        <v>8134</v>
      </c>
    </row>
    <row r="125" spans="1:9">
      <c r="A125" s="16" t="s">
        <v>231</v>
      </c>
      <c r="B125" s="17" t="str">
        <f ca="1" t="shared" si="72"/>
        <v>Mary</v>
      </c>
      <c r="C125" s="17" t="str">
        <f ca="1" t="shared" si="73"/>
        <v>Steven</v>
      </c>
      <c r="D125" s="17" t="str">
        <f ca="1" t="shared" si="74"/>
        <v>Zimmer</v>
      </c>
      <c r="E125" s="17" t="str">
        <f ca="1" t="shared" si="71"/>
        <v>MaryZimmer0124@tosz.com</v>
      </c>
      <c r="F125" s="17" t="str">
        <f ca="1" t="shared" si="75"/>
        <v>15193779318</v>
      </c>
      <c r="G125" s="18">
        <f ca="1" t="shared" si="76"/>
        <v>38127.6992409605</v>
      </c>
      <c r="H125" s="17">
        <f ca="1" t="shared" si="77"/>
        <v>18</v>
      </c>
      <c r="I125" s="17">
        <f ca="1">RANDBETWEEN(VLOOKUP(H125,jobs!$A$2:$E$20,4,0),VLOOKUP(H125,jobs!$A$2:$E$20,5,0))</f>
        <v>3554</v>
      </c>
    </row>
    <row r="126" spans="1:9">
      <c r="A126" s="16" t="s">
        <v>232</v>
      </c>
      <c r="B126" s="17" t="str">
        <f ca="1" t="shared" si="72"/>
        <v>David</v>
      </c>
      <c r="C126" s="17" t="str">
        <f ca="1" t="shared" si="73"/>
        <v>Orson</v>
      </c>
      <c r="D126" s="17" t="str">
        <f ca="1" t="shared" si="74"/>
        <v>Willis</v>
      </c>
      <c r="E126" s="17" t="str">
        <f ca="1" t="shared" si="71"/>
        <v>DavidWillis0125@tosz.com</v>
      </c>
      <c r="F126" s="17" t="str">
        <f ca="1" t="shared" si="75"/>
        <v>13750884556</v>
      </c>
      <c r="G126" s="18">
        <f ca="1" t="shared" si="76"/>
        <v>43479.8126480296</v>
      </c>
      <c r="H126" s="17">
        <f ca="1" t="shared" si="77"/>
        <v>8</v>
      </c>
      <c r="I126" s="17">
        <f ca="1">RANDBETWEEN(VLOOKUP(H126,jobs!$A$2:$E$20,4,0),VLOOKUP(H126,jobs!$A$2:$E$20,5,0))</f>
        <v>10329</v>
      </c>
    </row>
    <row r="127" spans="1:9">
      <c r="A127" s="16" t="s">
        <v>233</v>
      </c>
      <c r="B127" s="17" t="str">
        <f ca="1" t="shared" si="72"/>
        <v>James</v>
      </c>
      <c r="C127" s="17" t="str">
        <f ca="1" t="shared" si="73"/>
        <v>Henry</v>
      </c>
      <c r="D127" s="17" t="str">
        <f ca="1" t="shared" si="74"/>
        <v>Fanning</v>
      </c>
      <c r="E127" s="17" t="str">
        <f ca="1" t="shared" si="71"/>
        <v>JamesFanning0126@tosz.com</v>
      </c>
      <c r="F127" s="17" t="str">
        <f ca="1" t="shared" si="75"/>
        <v>13194727670</v>
      </c>
      <c r="G127" s="18">
        <f ca="1" t="shared" si="76"/>
        <v>42273.0818143807</v>
      </c>
      <c r="H127" s="17">
        <f ca="1" t="shared" si="77"/>
        <v>11</v>
      </c>
      <c r="I127" s="17">
        <f ca="1">RANDBETWEEN(VLOOKUP(H127,jobs!$A$2:$E$20,4,0),VLOOKUP(H127,jobs!$A$2:$E$20,5,0))</f>
        <v>4364</v>
      </c>
    </row>
    <row r="128" spans="1:9">
      <c r="A128" s="16" t="s">
        <v>234</v>
      </c>
      <c r="B128" s="17" t="str">
        <f ca="1" t="shared" ref="B128:B137" si="78">INDEX($M$2:$M$25,RANDBETWEEN(1,24))</f>
        <v>William</v>
      </c>
      <c r="C128" s="17" t="str">
        <f ca="1" t="shared" ref="C128:C137" si="79">INDEX($N$2:$N$25,RANDBETWEEN(1,24))</f>
        <v>Jonathan</v>
      </c>
      <c r="D128" s="17" t="str">
        <f ca="1" t="shared" ref="D128:D137" si="80">INDEX($O$2:$O$25,RANDBETWEEN(1,24))</f>
        <v>Coolidge</v>
      </c>
      <c r="E128" s="17" t="str">
        <f ca="1" t="shared" si="71"/>
        <v>WilliamCoolidge0127@tosz.com</v>
      </c>
      <c r="F128" s="17" t="str">
        <f ca="1" t="shared" ref="F128:F137" si="81">CHOOSE(RANDBETWEEN(1,5),131,135,137,139,151)&amp;RANDBETWEEN(10000000,99999999)</f>
        <v>13783887911</v>
      </c>
      <c r="G128" s="18">
        <f ca="1" t="shared" ref="G128:G137" si="82">NOW()-RAND()-RANDBETWEEN(1,7300)</f>
        <v>44636.1282310064</v>
      </c>
      <c r="H128" s="17">
        <f ca="1" t="shared" ref="H128:H137" si="83">RANDBETWEEN(8,19)</f>
        <v>13</v>
      </c>
      <c r="I128" s="17">
        <f ca="1">RANDBETWEEN(VLOOKUP(H128,jobs!$A$2:$E$20,4,0),VLOOKUP(H128,jobs!$A$2:$E$20,5,0))</f>
        <v>6409</v>
      </c>
    </row>
    <row r="129" spans="1:9">
      <c r="A129" s="16" t="s">
        <v>235</v>
      </c>
      <c r="B129" s="17" t="str">
        <f ca="1" t="shared" si="78"/>
        <v>Keith</v>
      </c>
      <c r="C129" s="17" t="str">
        <f ca="1" t="shared" si="79"/>
        <v>Paul</v>
      </c>
      <c r="D129" s="17" t="str">
        <f ca="1" t="shared" si="80"/>
        <v>Pitt</v>
      </c>
      <c r="E129" s="17" t="str">
        <f ca="1" t="shared" si="71"/>
        <v>KeithPitt0128@tosz.com</v>
      </c>
      <c r="F129" s="17" t="str">
        <f ca="1" t="shared" si="81"/>
        <v>13991947098</v>
      </c>
      <c r="G129" s="18">
        <f ca="1" t="shared" si="82"/>
        <v>41362.5795240146</v>
      </c>
      <c r="H129" s="17">
        <f ca="1" t="shared" si="83"/>
        <v>9</v>
      </c>
      <c r="I129" s="17">
        <f ca="1">RANDBETWEEN(VLOOKUP(H129,jobs!$A$2:$E$20,4,0),VLOOKUP(H129,jobs!$A$2:$E$20,5,0))</f>
        <v>5072</v>
      </c>
    </row>
    <row r="130" spans="1:9">
      <c r="A130" s="16" t="s">
        <v>236</v>
      </c>
      <c r="B130" s="17" t="str">
        <f ca="1" t="shared" si="78"/>
        <v>Henry</v>
      </c>
      <c r="C130" s="17" t="str">
        <f ca="1" t="shared" si="79"/>
        <v>Orson</v>
      </c>
      <c r="D130" s="17" t="str">
        <f ca="1" t="shared" si="80"/>
        <v>Connery</v>
      </c>
      <c r="E130" s="17" t="str">
        <f ca="1" t="shared" si="71"/>
        <v>HenryConnery0129@tosz.com</v>
      </c>
      <c r="F130" s="17" t="str">
        <f ca="1" t="shared" si="81"/>
        <v>13989382017</v>
      </c>
      <c r="G130" s="18">
        <f ca="1" t="shared" si="82"/>
        <v>42932.9535981664</v>
      </c>
      <c r="H130" s="17">
        <f ca="1" t="shared" si="83"/>
        <v>11</v>
      </c>
      <c r="I130" s="17">
        <f ca="1">RANDBETWEEN(VLOOKUP(H130,jobs!$A$2:$E$20,4,0),VLOOKUP(H130,jobs!$A$2:$E$20,5,0))</f>
        <v>5137</v>
      </c>
    </row>
    <row r="131" spans="1:9">
      <c r="A131" s="16" t="s">
        <v>237</v>
      </c>
      <c r="B131" s="17" t="str">
        <f ca="1" t="shared" si="78"/>
        <v>George</v>
      </c>
      <c r="C131" s="17" t="str">
        <f ca="1" t="shared" si="79"/>
        <v>Orson</v>
      </c>
      <c r="D131" s="17" t="str">
        <f ca="1" t="shared" si="80"/>
        <v>Fanning</v>
      </c>
      <c r="E131" s="17" t="str">
        <f ca="1" t="shared" si="71"/>
        <v>GeorgeFanning0130@tosz.com</v>
      </c>
      <c r="F131" s="17" t="str">
        <f ca="1" t="shared" si="81"/>
        <v>13184791031</v>
      </c>
      <c r="G131" s="18">
        <f ca="1" t="shared" si="82"/>
        <v>42699.1825705651</v>
      </c>
      <c r="H131" s="17">
        <f ca="1" t="shared" si="83"/>
        <v>18</v>
      </c>
      <c r="I131" s="17">
        <f ca="1">RANDBETWEEN(VLOOKUP(H131,jobs!$A$2:$E$20,4,0),VLOOKUP(H131,jobs!$A$2:$E$20,5,0))</f>
        <v>6396</v>
      </c>
    </row>
    <row r="132" spans="1:9">
      <c r="A132" s="16" t="s">
        <v>238</v>
      </c>
      <c r="B132" s="17" t="str">
        <f ca="1" t="shared" si="78"/>
        <v>Christopher</v>
      </c>
      <c r="C132" s="17" t="str">
        <f ca="1" t="shared" si="79"/>
        <v>Sean</v>
      </c>
      <c r="D132" s="17" t="str">
        <f ca="1" t="shared" si="80"/>
        <v>Pitt</v>
      </c>
      <c r="E132" s="17" t="str">
        <f ca="1" t="shared" si="71"/>
        <v>ChristopherPitt0131@tosz.com</v>
      </c>
      <c r="F132" s="17" t="str">
        <f ca="1" t="shared" si="81"/>
        <v>15127528063</v>
      </c>
      <c r="G132" s="18">
        <f ca="1" t="shared" si="82"/>
        <v>40929.5975266714</v>
      </c>
      <c r="H132" s="17">
        <f ca="1" t="shared" si="83"/>
        <v>16</v>
      </c>
      <c r="I132" s="17">
        <f ca="1">RANDBETWEEN(VLOOKUP(H132,jobs!$A$2:$E$20,4,0),VLOOKUP(H132,jobs!$A$2:$E$20,5,0))</f>
        <v>6381</v>
      </c>
    </row>
    <row r="133" spans="1:9">
      <c r="A133" s="16" t="s">
        <v>239</v>
      </c>
      <c r="B133" s="17" t="str">
        <f ca="1" t="shared" si="78"/>
        <v>Lisa</v>
      </c>
      <c r="C133" s="17" t="str">
        <f ca="1" t="shared" si="79"/>
        <v>Elle</v>
      </c>
      <c r="D133" s="17" t="str">
        <f ca="1" t="shared" si="80"/>
        <v>Fanning</v>
      </c>
      <c r="E133" s="17" t="str">
        <f ca="1" t="shared" si="71"/>
        <v>LisaFanning0132@tosz.com</v>
      </c>
      <c r="F133" s="17" t="str">
        <f ca="1" t="shared" si="81"/>
        <v>13153462565</v>
      </c>
      <c r="G133" s="18">
        <f ca="1" t="shared" si="82"/>
        <v>43953.0887897505</v>
      </c>
      <c r="H133" s="17">
        <f ca="1" t="shared" si="83"/>
        <v>9</v>
      </c>
      <c r="I133" s="17">
        <f ca="1">RANDBETWEEN(VLOOKUP(H133,jobs!$A$2:$E$20,4,0),VLOOKUP(H133,jobs!$A$2:$E$20,5,0))</f>
        <v>6472</v>
      </c>
    </row>
    <row r="134" spans="1:9">
      <c r="A134" s="16" t="s">
        <v>240</v>
      </c>
      <c r="B134" s="17" t="str">
        <f ca="1" t="shared" si="78"/>
        <v>David</v>
      </c>
      <c r="C134" s="17" t="str">
        <f ca="1" t="shared" si="79"/>
        <v>Thomas</v>
      </c>
      <c r="D134" s="17" t="str">
        <f ca="1" t="shared" si="80"/>
        <v>Ponting</v>
      </c>
      <c r="E134" s="17" t="str">
        <f ca="1" t="shared" si="71"/>
        <v>DavidPonting0133@tosz.com</v>
      </c>
      <c r="F134" s="17" t="str">
        <f ca="1" t="shared" si="81"/>
        <v>13116129817</v>
      </c>
      <c r="G134" s="18">
        <f ca="1" t="shared" si="82"/>
        <v>42895.581331613</v>
      </c>
      <c r="H134" s="17">
        <f ca="1" t="shared" si="83"/>
        <v>11</v>
      </c>
      <c r="I134" s="17">
        <f ca="1">RANDBETWEEN(VLOOKUP(H134,jobs!$A$2:$E$20,4,0),VLOOKUP(H134,jobs!$A$2:$E$20,5,0))</f>
        <v>5590</v>
      </c>
    </row>
    <row r="135" spans="1:9">
      <c r="A135" s="16" t="s">
        <v>241</v>
      </c>
      <c r="B135" s="17" t="str">
        <f ca="1" t="shared" si="78"/>
        <v>Henry</v>
      </c>
      <c r="C135" s="17" t="str">
        <f ca="1" t="shared" si="79"/>
        <v>Rupert</v>
      </c>
      <c r="D135" s="17" t="str">
        <f ca="1" t="shared" si="80"/>
        <v>Zimmer</v>
      </c>
      <c r="E135" s="17" t="str">
        <f ca="1" t="shared" si="71"/>
        <v>HenryZimmer0134@tosz.com</v>
      </c>
      <c r="F135" s="17" t="str">
        <f ca="1" t="shared" si="81"/>
        <v>13980691819</v>
      </c>
      <c r="G135" s="18">
        <f ca="1" t="shared" si="82"/>
        <v>40271.92584066</v>
      </c>
      <c r="H135" s="17">
        <f ca="1" t="shared" si="83"/>
        <v>17</v>
      </c>
      <c r="I135" s="17">
        <f ca="1">RANDBETWEEN(VLOOKUP(H135,jobs!$A$2:$E$20,4,0),VLOOKUP(H135,jobs!$A$2:$E$20,5,0))</f>
        <v>6822</v>
      </c>
    </row>
    <row r="136" spans="1:9">
      <c r="A136" s="16" t="s">
        <v>242</v>
      </c>
      <c r="B136" s="17" t="str">
        <f ca="1" t="shared" si="78"/>
        <v>Walter</v>
      </c>
      <c r="C136" s="17" t="str">
        <f ca="1" t="shared" si="79"/>
        <v>Jonathan</v>
      </c>
      <c r="D136" s="17" t="str">
        <f ca="1" t="shared" si="80"/>
        <v>Beatty</v>
      </c>
      <c r="E136" s="17" t="str">
        <f ca="1" t="shared" si="71"/>
        <v>WalterBeatty0135@tosz.com</v>
      </c>
      <c r="F136" s="17" t="str">
        <f ca="1" t="shared" si="81"/>
        <v>13538182354</v>
      </c>
      <c r="G136" s="18">
        <f ca="1" t="shared" si="82"/>
        <v>38802.9095167462</v>
      </c>
      <c r="H136" s="17">
        <f ca="1" t="shared" si="83"/>
        <v>11</v>
      </c>
      <c r="I136" s="17">
        <f ca="1">RANDBETWEEN(VLOOKUP(H136,jobs!$A$2:$E$20,4,0),VLOOKUP(H136,jobs!$A$2:$E$20,5,0))</f>
        <v>8672</v>
      </c>
    </row>
    <row r="137" spans="1:9">
      <c r="A137" s="16" t="s">
        <v>243</v>
      </c>
      <c r="B137" s="17" t="str">
        <f ca="1" t="shared" si="78"/>
        <v>John</v>
      </c>
      <c r="C137" s="17" t="str">
        <f ca="1" t="shared" si="79"/>
        <v>Bradley</v>
      </c>
      <c r="D137" s="17" t="str">
        <f ca="1" t="shared" si="80"/>
        <v>Gayle</v>
      </c>
      <c r="E137" s="17" t="str">
        <f ca="1" t="shared" si="71"/>
        <v>JohnGayle0136@tosz.com</v>
      </c>
      <c r="F137" s="17" t="str">
        <f ca="1" t="shared" si="81"/>
        <v>13752944725</v>
      </c>
      <c r="G137" s="18">
        <f ca="1" t="shared" si="82"/>
        <v>42413.5167900886</v>
      </c>
      <c r="H137" s="17">
        <f ca="1" t="shared" si="83"/>
        <v>17</v>
      </c>
      <c r="I137" s="17">
        <f ca="1">RANDBETWEEN(VLOOKUP(H137,jobs!$A$2:$E$20,4,0),VLOOKUP(H137,jobs!$A$2:$E$20,5,0))</f>
        <v>4313</v>
      </c>
    </row>
    <row r="138" spans="1:9">
      <c r="A138" s="16" t="s">
        <v>244</v>
      </c>
      <c r="B138" s="17" t="str">
        <f ca="1" t="shared" ref="B138:B147" si="84">INDEX($M$2:$M$25,RANDBETWEEN(1,24))</f>
        <v>Christopher</v>
      </c>
      <c r="C138" s="17" t="str">
        <f ca="1" t="shared" ref="C138:C147" si="85">INDEX($N$2:$N$25,RANDBETWEEN(1,24))</f>
        <v>Lawrence</v>
      </c>
      <c r="D138" s="17" t="str">
        <f ca="1" t="shared" ref="D138:D147" si="86">INDEX($O$2:$O$25,RANDBETWEEN(1,24))</f>
        <v>Pitt</v>
      </c>
      <c r="E138" s="17" t="str">
        <f ca="1" t="shared" si="71"/>
        <v>ChristopherPitt0137@tosz.com</v>
      </c>
      <c r="F138" s="17" t="str">
        <f ca="1" t="shared" ref="F138:F147" si="87">CHOOSE(RANDBETWEEN(1,5),131,135,137,139,151)&amp;RANDBETWEEN(10000000,99999999)</f>
        <v>15150488072</v>
      </c>
      <c r="G138" s="18">
        <f ca="1" t="shared" ref="G138:G147" si="88">NOW()-RAND()-RANDBETWEEN(1,7300)</f>
        <v>44603.4489739679</v>
      </c>
      <c r="H138" s="17">
        <f ca="1" t="shared" ref="H138:H147" si="89">RANDBETWEEN(8,19)</f>
        <v>10</v>
      </c>
      <c r="I138" s="17">
        <f ca="1">RANDBETWEEN(VLOOKUP(H138,jobs!$A$2:$E$20,4,0),VLOOKUP(H138,jobs!$A$2:$E$20,5,0))</f>
        <v>14529</v>
      </c>
    </row>
    <row r="139" spans="1:9">
      <c r="A139" s="16" t="s">
        <v>245</v>
      </c>
      <c r="B139" s="17" t="str">
        <f ca="1" t="shared" si="84"/>
        <v>Robyn</v>
      </c>
      <c r="C139" s="17" t="str">
        <f ca="1" t="shared" si="85"/>
        <v>Jonathan</v>
      </c>
      <c r="D139" s="17" t="str">
        <f ca="1" t="shared" si="86"/>
        <v>Perry</v>
      </c>
      <c r="E139" s="17" t="str">
        <f ca="1" t="shared" si="71"/>
        <v>RobynPerry0138@tosz.com</v>
      </c>
      <c r="F139" s="17" t="str">
        <f ca="1" t="shared" si="87"/>
        <v>13157088290</v>
      </c>
      <c r="G139" s="18">
        <f ca="1" t="shared" si="88"/>
        <v>41111.0061700014</v>
      </c>
      <c r="H139" s="17">
        <f ca="1" t="shared" si="89"/>
        <v>12</v>
      </c>
      <c r="I139" s="17">
        <f ca="1">RANDBETWEEN(VLOOKUP(H139,jobs!$A$2:$E$20,4,0),VLOOKUP(H139,jobs!$A$2:$E$20,5,0))</f>
        <v>5789</v>
      </c>
    </row>
    <row r="140" spans="1:9">
      <c r="A140" s="16" t="s">
        <v>246</v>
      </c>
      <c r="B140" s="17" t="str">
        <f ca="1" t="shared" si="84"/>
        <v>Ricky</v>
      </c>
      <c r="C140" s="17" t="str">
        <f ca="1" t="shared" si="85"/>
        <v>Charles</v>
      </c>
      <c r="D140" s="17" t="str">
        <f ca="1" t="shared" si="86"/>
        <v>Kipling</v>
      </c>
      <c r="E140" s="17" t="str">
        <f ca="1" t="shared" si="71"/>
        <v>RickyKipling0139@tosz.com</v>
      </c>
      <c r="F140" s="17" t="str">
        <f ca="1" t="shared" si="87"/>
        <v>15136005076</v>
      </c>
      <c r="G140" s="18">
        <f ca="1" t="shared" si="88"/>
        <v>40458.0022179147</v>
      </c>
      <c r="H140" s="17">
        <f ca="1" t="shared" si="89"/>
        <v>9</v>
      </c>
      <c r="I140" s="17">
        <f ca="1">RANDBETWEEN(VLOOKUP(H140,jobs!$A$2:$E$20,4,0),VLOOKUP(H140,jobs!$A$2:$E$20,5,0))</f>
        <v>4771</v>
      </c>
    </row>
    <row r="141" spans="1:9">
      <c r="A141" s="16" t="s">
        <v>247</v>
      </c>
      <c r="B141" s="17" t="str">
        <f ca="1" t="shared" si="84"/>
        <v>David</v>
      </c>
      <c r="C141" s="17" t="str">
        <f ca="1" t="shared" si="85"/>
        <v>Rudyard</v>
      </c>
      <c r="D141" s="17" t="str">
        <f ca="1" t="shared" si="86"/>
        <v>Coolidge</v>
      </c>
      <c r="E141" s="17" t="str">
        <f ca="1" t="shared" si="71"/>
        <v>DavidCoolidge0140@tosz.com</v>
      </c>
      <c r="F141" s="17" t="str">
        <f ca="1" t="shared" si="87"/>
        <v>13714576894</v>
      </c>
      <c r="G141" s="18">
        <f ca="1" t="shared" si="88"/>
        <v>44532.2602615305</v>
      </c>
      <c r="H141" s="17">
        <f ca="1" t="shared" si="89"/>
        <v>17</v>
      </c>
      <c r="I141" s="17">
        <f ca="1">RANDBETWEEN(VLOOKUP(H141,jobs!$A$2:$E$20,4,0),VLOOKUP(H141,jobs!$A$2:$E$20,5,0))</f>
        <v>6208</v>
      </c>
    </row>
    <row r="142" spans="1:9">
      <c r="A142" s="16" t="s">
        <v>248</v>
      </c>
      <c r="B142" s="17" t="str">
        <f ca="1" t="shared" si="84"/>
        <v>William</v>
      </c>
      <c r="C142" s="17" t="str">
        <f ca="1" t="shared" si="85"/>
        <v>Dakota</v>
      </c>
      <c r="D142" s="17" t="str">
        <f ca="1" t="shared" si="86"/>
        <v>Depp</v>
      </c>
      <c r="E142" s="17" t="str">
        <f ca="1" t="shared" ref="E142:E173" si="90">B142&amp;D142&amp;A142&amp;$M$33</f>
        <v>WilliamDepp0141@tosz.com</v>
      </c>
      <c r="F142" s="17" t="str">
        <f ca="1" t="shared" si="87"/>
        <v>15194493698</v>
      </c>
      <c r="G142" s="18">
        <f ca="1" t="shared" si="88"/>
        <v>44432.4164235124</v>
      </c>
      <c r="H142" s="17">
        <f ca="1" t="shared" si="89"/>
        <v>18</v>
      </c>
      <c r="I142" s="17">
        <f ca="1">RANDBETWEEN(VLOOKUP(H142,jobs!$A$2:$E$20,4,0),VLOOKUP(H142,jobs!$A$2:$E$20,5,0))</f>
        <v>6716</v>
      </c>
    </row>
    <row r="143" spans="1:9">
      <c r="A143" s="16" t="s">
        <v>249</v>
      </c>
      <c r="B143" s="17" t="str">
        <f ca="1" t="shared" si="84"/>
        <v>Hannah</v>
      </c>
      <c r="C143" s="17" t="str">
        <f ca="1" t="shared" si="85"/>
        <v>Bruce</v>
      </c>
      <c r="D143" s="17" t="str">
        <f ca="1" t="shared" si="86"/>
        <v>Connery</v>
      </c>
      <c r="E143" s="17" t="str">
        <f ca="1" t="shared" si="90"/>
        <v>HannahConnery0142@tosz.com</v>
      </c>
      <c r="F143" s="17" t="str">
        <f ca="1" t="shared" si="87"/>
        <v>13972849113</v>
      </c>
      <c r="G143" s="18">
        <f ca="1" t="shared" si="88"/>
        <v>43197.8736731498</v>
      </c>
      <c r="H143" s="17">
        <f ca="1" t="shared" si="89"/>
        <v>11</v>
      </c>
      <c r="I143" s="17">
        <f ca="1">RANDBETWEEN(VLOOKUP(H143,jobs!$A$2:$E$20,4,0),VLOOKUP(H143,jobs!$A$2:$E$20,5,0))</f>
        <v>7235</v>
      </c>
    </row>
    <row r="144" spans="1:9">
      <c r="A144" s="16" t="s">
        <v>250</v>
      </c>
      <c r="B144" s="17" t="str">
        <f ca="1" t="shared" si="84"/>
        <v>Thomas</v>
      </c>
      <c r="C144" s="17" t="str">
        <f ca="1" t="shared" si="85"/>
        <v>Rihanna</v>
      </c>
      <c r="D144" s="17" t="str">
        <f ca="1" t="shared" si="86"/>
        <v>Murdoch</v>
      </c>
      <c r="E144" s="17" t="str">
        <f ca="1" t="shared" si="90"/>
        <v>ThomasMurdoch0143@tosz.com</v>
      </c>
      <c r="F144" s="17" t="str">
        <f ca="1" t="shared" si="87"/>
        <v>15139996534</v>
      </c>
      <c r="G144" s="18">
        <f ca="1" t="shared" si="88"/>
        <v>42925.4880849805</v>
      </c>
      <c r="H144" s="17">
        <f ca="1" t="shared" si="89"/>
        <v>15</v>
      </c>
      <c r="I144" s="17">
        <f ca="1">RANDBETWEEN(VLOOKUP(H144,jobs!$A$2:$E$20,4,0),VLOOKUP(H144,jobs!$A$2:$E$20,5,0))</f>
        <v>6744</v>
      </c>
    </row>
    <row r="145" spans="1:9">
      <c r="A145" s="16" t="s">
        <v>251</v>
      </c>
      <c r="B145" s="17" t="str">
        <f ca="1" t="shared" si="84"/>
        <v>Christopher</v>
      </c>
      <c r="C145" s="17" t="str">
        <f ca="1" t="shared" si="85"/>
        <v>Paul</v>
      </c>
      <c r="D145" s="17" t="str">
        <f ca="1" t="shared" si="86"/>
        <v>Nolan</v>
      </c>
      <c r="E145" s="17" t="str">
        <f ca="1" t="shared" si="90"/>
        <v>ChristopherNolan0144@tosz.com</v>
      </c>
      <c r="F145" s="17" t="str">
        <f ca="1" t="shared" si="87"/>
        <v>13774626270</v>
      </c>
      <c r="G145" s="18">
        <f ca="1" t="shared" si="88"/>
        <v>42385.6221496274</v>
      </c>
      <c r="H145" s="17">
        <f ca="1" t="shared" si="89"/>
        <v>17</v>
      </c>
      <c r="I145" s="17">
        <f ca="1">RANDBETWEEN(VLOOKUP(H145,jobs!$A$2:$E$20,4,0),VLOOKUP(H145,jobs!$A$2:$E$20,5,0))</f>
        <v>6255</v>
      </c>
    </row>
    <row r="146" spans="1:9">
      <c r="A146" s="16" t="s">
        <v>252</v>
      </c>
      <c r="B146" s="17" t="str">
        <f ca="1" t="shared" si="84"/>
        <v>Lisa</v>
      </c>
      <c r="C146" s="17" t="str">
        <f ca="1" t="shared" si="85"/>
        <v>Rihanna</v>
      </c>
      <c r="D146" s="17" t="str">
        <f ca="1" t="shared" si="86"/>
        <v>Depp</v>
      </c>
      <c r="E146" s="17" t="str">
        <f ca="1" t="shared" si="90"/>
        <v>LisaDepp0145@tosz.com</v>
      </c>
      <c r="F146" s="17" t="str">
        <f ca="1" t="shared" si="87"/>
        <v>13746801013</v>
      </c>
      <c r="G146" s="18">
        <f ca="1" t="shared" si="88"/>
        <v>39012.4385922427</v>
      </c>
      <c r="H146" s="17">
        <f ca="1" t="shared" si="89"/>
        <v>8</v>
      </c>
      <c r="I146" s="17">
        <f ca="1">RANDBETWEEN(VLOOKUP(H146,jobs!$A$2:$E$20,4,0),VLOOKUP(H146,jobs!$A$2:$E$20,5,0))</f>
        <v>7317</v>
      </c>
    </row>
    <row r="147" spans="1:9">
      <c r="A147" s="16" t="s">
        <v>253</v>
      </c>
      <c r="B147" s="17" t="str">
        <f ca="1" t="shared" si="84"/>
        <v>Mary</v>
      </c>
      <c r="C147" s="17" t="str">
        <f ca="1" t="shared" si="85"/>
        <v>Dakota</v>
      </c>
      <c r="D147" s="17" t="str">
        <f ca="1" t="shared" si="86"/>
        <v>Zimmer</v>
      </c>
      <c r="E147" s="17" t="str">
        <f ca="1" t="shared" si="90"/>
        <v>MaryZimmer0146@tosz.com</v>
      </c>
      <c r="F147" s="17" t="str">
        <f ca="1" t="shared" si="87"/>
        <v>13517889187</v>
      </c>
      <c r="G147" s="18">
        <f ca="1" t="shared" si="88"/>
        <v>40932.7467891804</v>
      </c>
      <c r="H147" s="17">
        <f ca="1" t="shared" si="89"/>
        <v>10</v>
      </c>
      <c r="I147" s="17">
        <f ca="1">RANDBETWEEN(VLOOKUP(H147,jobs!$A$2:$E$20,4,0),VLOOKUP(H147,jobs!$A$2:$E$20,5,0))</f>
        <v>14583</v>
      </c>
    </row>
    <row r="148" spans="1:9">
      <c r="A148" s="16" t="s">
        <v>254</v>
      </c>
      <c r="B148" s="17" t="str">
        <f ca="1" t="shared" ref="B148:B157" si="91">INDEX($M$2:$M$25,RANDBETWEEN(1,24))</f>
        <v>Henry</v>
      </c>
      <c r="C148" s="17" t="str">
        <f ca="1" t="shared" ref="C148:C157" si="92">INDEX($N$2:$N$25,RANDBETWEEN(1,24))</f>
        <v>Bradley</v>
      </c>
      <c r="D148" s="17" t="str">
        <f ca="1" t="shared" ref="D148:D157" si="93">INDEX($O$2:$O$25,RANDBETWEEN(1,24))</f>
        <v>Coolidge</v>
      </c>
      <c r="E148" s="17" t="str">
        <f ca="1" t="shared" si="90"/>
        <v>HenryCoolidge0147@tosz.com</v>
      </c>
      <c r="F148" s="17" t="str">
        <f ca="1" t="shared" ref="F148:F157" si="94">CHOOSE(RANDBETWEEN(1,5),131,135,137,139,151)&amp;RANDBETWEEN(10000000,99999999)</f>
        <v>13931766370</v>
      </c>
      <c r="G148" s="18">
        <f ca="1" t="shared" ref="G148:G157" si="95">NOW()-RAND()-RANDBETWEEN(1,7300)</f>
        <v>39198.2699407375</v>
      </c>
      <c r="H148" s="17">
        <f ca="1" t="shared" ref="H148:H157" si="96">RANDBETWEEN(8,19)</f>
        <v>12</v>
      </c>
      <c r="I148" s="17">
        <f ca="1">RANDBETWEEN(VLOOKUP(H148,jobs!$A$2:$E$20,4,0),VLOOKUP(H148,jobs!$A$2:$E$20,5,0))</f>
        <v>6704</v>
      </c>
    </row>
    <row r="149" spans="1:9">
      <c r="A149" s="16" t="s">
        <v>255</v>
      </c>
      <c r="B149" s="17" t="str">
        <f ca="1" t="shared" si="91"/>
        <v>Christopher</v>
      </c>
      <c r="C149" s="17" t="str">
        <f ca="1" t="shared" si="92"/>
        <v>Paul</v>
      </c>
      <c r="D149" s="17" t="str">
        <f ca="1" t="shared" si="93"/>
        <v>Porter</v>
      </c>
      <c r="E149" s="17" t="str">
        <f ca="1" t="shared" si="90"/>
        <v>ChristopherPorter0148@tosz.com</v>
      </c>
      <c r="F149" s="17" t="str">
        <f ca="1" t="shared" si="94"/>
        <v>15119826478</v>
      </c>
      <c r="G149" s="18">
        <f ca="1" t="shared" si="95"/>
        <v>40518.9188299349</v>
      </c>
      <c r="H149" s="17">
        <f ca="1" t="shared" si="96"/>
        <v>16</v>
      </c>
      <c r="I149" s="17">
        <f ca="1">RANDBETWEEN(VLOOKUP(H149,jobs!$A$2:$E$20,4,0),VLOOKUP(H149,jobs!$A$2:$E$20,5,0))</f>
        <v>5228</v>
      </c>
    </row>
    <row r="150" spans="1:9">
      <c r="A150" s="16" t="s">
        <v>256</v>
      </c>
      <c r="B150" s="17" t="str">
        <f ca="1" t="shared" si="91"/>
        <v>Henry</v>
      </c>
      <c r="C150" s="17" t="str">
        <f ca="1" t="shared" si="92"/>
        <v>Henry</v>
      </c>
      <c r="D150" s="17" t="str">
        <f ca="1" t="shared" si="93"/>
        <v>LeBlanc</v>
      </c>
      <c r="E150" s="17" t="str">
        <f ca="1" t="shared" si="90"/>
        <v>HenryLeBlanc0149@tosz.com</v>
      </c>
      <c r="F150" s="17" t="str">
        <f ca="1" t="shared" si="94"/>
        <v>13724287116</v>
      </c>
      <c r="G150" s="18">
        <f ca="1" t="shared" si="95"/>
        <v>43047.0520386857</v>
      </c>
      <c r="H150" s="17">
        <f ca="1" t="shared" si="96"/>
        <v>10</v>
      </c>
      <c r="I150" s="17">
        <f ca="1">RANDBETWEEN(VLOOKUP(H150,jobs!$A$2:$E$20,4,0),VLOOKUP(H150,jobs!$A$2:$E$20,5,0))</f>
        <v>16598</v>
      </c>
    </row>
    <row r="151" spans="1:9">
      <c r="A151" s="16" t="s">
        <v>257</v>
      </c>
      <c r="B151" s="17" t="str">
        <f ca="1" t="shared" si="91"/>
        <v>Christopher</v>
      </c>
      <c r="C151" s="17" t="str">
        <f ca="1" t="shared" si="92"/>
        <v>Henry</v>
      </c>
      <c r="D151" s="17" t="str">
        <f ca="1" t="shared" si="93"/>
        <v>Lara</v>
      </c>
      <c r="E151" s="17" t="str">
        <f ca="1" t="shared" si="90"/>
        <v>ChristopherLara0150@tosz.com</v>
      </c>
      <c r="F151" s="17" t="str">
        <f ca="1" t="shared" si="94"/>
        <v>13513583643</v>
      </c>
      <c r="G151" s="18">
        <f ca="1" t="shared" si="95"/>
        <v>40334.8843944204</v>
      </c>
      <c r="H151" s="17">
        <f ca="1" t="shared" si="96"/>
        <v>12</v>
      </c>
      <c r="I151" s="17">
        <f ca="1">RANDBETWEEN(VLOOKUP(H151,jobs!$A$2:$E$20,4,0),VLOOKUP(H151,jobs!$A$2:$E$20,5,0))</f>
        <v>7359</v>
      </c>
    </row>
    <row r="152" spans="1:9">
      <c r="A152" s="16" t="s">
        <v>258</v>
      </c>
      <c r="B152" s="17" t="str">
        <f ca="1" t="shared" si="91"/>
        <v>Thomas</v>
      </c>
      <c r="C152" s="17" t="str">
        <f ca="1" t="shared" si="92"/>
        <v>Thomas</v>
      </c>
      <c r="D152" s="17" t="str">
        <f ca="1" t="shared" si="93"/>
        <v>Depp</v>
      </c>
      <c r="E152" s="17" t="str">
        <f ca="1" t="shared" si="90"/>
        <v>ThomasDepp0151@tosz.com</v>
      </c>
      <c r="F152" s="17" t="str">
        <f ca="1" t="shared" si="94"/>
        <v>13554638244</v>
      </c>
      <c r="G152" s="18">
        <f ca="1" t="shared" si="95"/>
        <v>39370.2322589717</v>
      </c>
      <c r="H152" s="17">
        <f ca="1" t="shared" si="96"/>
        <v>15</v>
      </c>
      <c r="I152" s="17">
        <f ca="1">RANDBETWEEN(VLOOKUP(H152,jobs!$A$2:$E$20,4,0),VLOOKUP(H152,jobs!$A$2:$E$20,5,0))</f>
        <v>6249</v>
      </c>
    </row>
    <row r="153" spans="1:9">
      <c r="A153" s="16" t="s">
        <v>259</v>
      </c>
      <c r="B153" s="17" t="str">
        <f ca="1" t="shared" si="91"/>
        <v>Joseph</v>
      </c>
      <c r="C153" s="17" t="str">
        <f ca="1" t="shared" si="92"/>
        <v>Orson</v>
      </c>
      <c r="D153" s="17" t="str">
        <f ca="1" t="shared" si="93"/>
        <v>Schwimmer</v>
      </c>
      <c r="E153" s="17" t="str">
        <f ca="1" t="shared" si="90"/>
        <v>JosephSchwimmer0152@tosz.com</v>
      </c>
      <c r="F153" s="17" t="str">
        <f ca="1" t="shared" si="94"/>
        <v>15146050671</v>
      </c>
      <c r="G153" s="18">
        <f ca="1" t="shared" si="95"/>
        <v>43875.0700345348</v>
      </c>
      <c r="H153" s="17">
        <f ca="1" t="shared" si="96"/>
        <v>17</v>
      </c>
      <c r="I153" s="17">
        <f ca="1">RANDBETWEEN(VLOOKUP(H153,jobs!$A$2:$E$20,4,0),VLOOKUP(H153,jobs!$A$2:$E$20,5,0))</f>
        <v>6041</v>
      </c>
    </row>
    <row r="154" spans="1:9">
      <c r="A154" s="16" t="s">
        <v>260</v>
      </c>
      <c r="B154" s="17" t="str">
        <f ca="1" t="shared" si="91"/>
        <v>Hans</v>
      </c>
      <c r="C154" s="17" t="str">
        <f ca="1" t="shared" si="92"/>
        <v>Henry</v>
      </c>
      <c r="D154" s="17" t="str">
        <f ca="1" t="shared" si="93"/>
        <v>Coolidge</v>
      </c>
      <c r="E154" s="17" t="str">
        <f ca="1" t="shared" si="90"/>
        <v>HansCoolidge0153@tosz.com</v>
      </c>
      <c r="F154" s="17" t="str">
        <f ca="1" t="shared" si="94"/>
        <v>13752970705</v>
      </c>
      <c r="G154" s="18">
        <f ca="1" t="shared" si="95"/>
        <v>44208.5906353192</v>
      </c>
      <c r="H154" s="17">
        <f ca="1" t="shared" si="96"/>
        <v>8</v>
      </c>
      <c r="I154" s="17">
        <f ca="1">RANDBETWEEN(VLOOKUP(H154,jobs!$A$2:$E$20,4,0),VLOOKUP(H154,jobs!$A$2:$E$20,5,0))</f>
        <v>8990</v>
      </c>
    </row>
    <row r="155" spans="1:9">
      <c r="A155" s="16" t="s">
        <v>261</v>
      </c>
      <c r="B155" s="17" t="str">
        <f ca="1" t="shared" si="91"/>
        <v>Keith</v>
      </c>
      <c r="C155" s="17" t="str">
        <f ca="1" t="shared" si="92"/>
        <v>Jonathan</v>
      </c>
      <c r="D155" s="17" t="str">
        <f ca="1" t="shared" si="93"/>
        <v>Welles</v>
      </c>
      <c r="E155" s="17" t="str">
        <f ca="1" t="shared" si="90"/>
        <v>KeithWelles0154@tosz.com</v>
      </c>
      <c r="F155" s="17" t="str">
        <f ca="1" t="shared" si="94"/>
        <v>13557222859</v>
      </c>
      <c r="G155" s="18">
        <f ca="1" t="shared" si="95"/>
        <v>44554.9883629733</v>
      </c>
      <c r="H155" s="17">
        <f ca="1" t="shared" si="96"/>
        <v>11</v>
      </c>
      <c r="I155" s="17">
        <f ca="1">RANDBETWEEN(VLOOKUP(H155,jobs!$A$2:$E$20,4,0),VLOOKUP(H155,jobs!$A$2:$E$20,5,0))</f>
        <v>4621</v>
      </c>
    </row>
    <row r="156" spans="1:9">
      <c r="A156" s="16" t="s">
        <v>262</v>
      </c>
      <c r="B156" s="17" t="str">
        <f ca="1" t="shared" si="91"/>
        <v>William</v>
      </c>
      <c r="C156" s="17" t="str">
        <f ca="1" t="shared" si="92"/>
        <v>Bruce</v>
      </c>
      <c r="D156" s="17" t="str">
        <f ca="1" t="shared" si="93"/>
        <v>Beatty</v>
      </c>
      <c r="E156" s="17" t="str">
        <f ca="1" t="shared" si="90"/>
        <v>WilliamBeatty0155@tosz.com</v>
      </c>
      <c r="F156" s="17" t="str">
        <f ca="1" t="shared" si="94"/>
        <v>13172553394</v>
      </c>
      <c r="G156" s="18">
        <f ca="1" t="shared" si="95"/>
        <v>40224.827636507</v>
      </c>
      <c r="H156" s="17">
        <f ca="1" t="shared" si="96"/>
        <v>18</v>
      </c>
      <c r="I156" s="17">
        <f ca="1">RANDBETWEEN(VLOOKUP(H156,jobs!$A$2:$E$20,4,0),VLOOKUP(H156,jobs!$A$2:$E$20,5,0))</f>
        <v>4180</v>
      </c>
    </row>
    <row r="157" spans="1:9">
      <c r="A157" s="16" t="s">
        <v>263</v>
      </c>
      <c r="B157" s="17" t="str">
        <f ca="1" t="shared" si="91"/>
        <v>James</v>
      </c>
      <c r="C157" s="17" t="str">
        <f ca="1" t="shared" si="92"/>
        <v>Ross</v>
      </c>
      <c r="D157" s="17" t="str">
        <f ca="1" t="shared" si="93"/>
        <v>Fenty</v>
      </c>
      <c r="E157" s="17" t="str">
        <f ca="1" t="shared" si="90"/>
        <v>JamesFenty0156@tosz.com</v>
      </c>
      <c r="F157" s="17" t="str">
        <f ca="1" t="shared" si="94"/>
        <v>13124427016</v>
      </c>
      <c r="G157" s="18">
        <f ca="1" t="shared" si="95"/>
        <v>40501.4304135266</v>
      </c>
      <c r="H157" s="17">
        <f ca="1" t="shared" si="96"/>
        <v>10</v>
      </c>
      <c r="I157" s="17">
        <f ca="1">RANDBETWEEN(VLOOKUP(H157,jobs!$A$2:$E$20,4,0),VLOOKUP(H157,jobs!$A$2:$E$20,5,0))</f>
        <v>11403</v>
      </c>
    </row>
    <row r="158" spans="1:9">
      <c r="A158" s="16" t="s">
        <v>264</v>
      </c>
      <c r="B158" s="17" t="str">
        <f ca="1" t="shared" ref="B158:B167" si="97">INDEX($M$2:$M$25,RANDBETWEEN(1,24))</f>
        <v>Christopher</v>
      </c>
      <c r="C158" s="17" t="str">
        <f ca="1" t="shared" ref="C158:C167" si="98">INDEX($N$2:$N$25,RANDBETWEEN(1,24))</f>
        <v>Ross</v>
      </c>
      <c r="D158" s="17" t="str">
        <f ca="1" t="shared" ref="D158:D167" si="99">INDEX($O$2:$O$25,RANDBETWEEN(1,24))</f>
        <v>Ponting</v>
      </c>
      <c r="E158" s="17" t="str">
        <f ca="1" t="shared" si="90"/>
        <v>ChristopherPonting0157@tosz.com</v>
      </c>
      <c r="F158" s="17" t="str">
        <f ca="1" t="shared" ref="F158:F167" si="100">CHOOSE(RANDBETWEEN(1,5),131,135,137,139,151)&amp;RANDBETWEEN(10000000,99999999)</f>
        <v>13555205267</v>
      </c>
      <c r="G158" s="18">
        <f ca="1" t="shared" ref="G158:G167" si="101">NOW()-RAND()-RANDBETWEEN(1,7300)</f>
        <v>44579.3885975591</v>
      </c>
      <c r="H158" s="17">
        <f ca="1" t="shared" ref="H158:H167" si="102">RANDBETWEEN(8,19)</f>
        <v>16</v>
      </c>
      <c r="I158" s="17">
        <f ca="1">RANDBETWEEN(VLOOKUP(H158,jobs!$A$2:$E$20,4,0),VLOOKUP(H158,jobs!$A$2:$E$20,5,0))</f>
        <v>6401</v>
      </c>
    </row>
    <row r="159" spans="1:9">
      <c r="A159" s="16" t="s">
        <v>265</v>
      </c>
      <c r="B159" s="17" t="str">
        <f ca="1" t="shared" si="97"/>
        <v>Ricky</v>
      </c>
      <c r="C159" s="17" t="str">
        <f ca="1" t="shared" si="98"/>
        <v>Bradley</v>
      </c>
      <c r="D159" s="17" t="str">
        <f ca="1" t="shared" si="99"/>
        <v>Willis</v>
      </c>
      <c r="E159" s="17" t="str">
        <f ca="1" t="shared" si="90"/>
        <v>RickyWillis0158@tosz.com</v>
      </c>
      <c r="F159" s="17" t="str">
        <f ca="1" t="shared" si="100"/>
        <v>15114814169</v>
      </c>
      <c r="G159" s="18">
        <f ca="1" t="shared" si="101"/>
        <v>39348.2105902324</v>
      </c>
      <c r="H159" s="17">
        <f ca="1" t="shared" si="102"/>
        <v>11</v>
      </c>
      <c r="I159" s="17">
        <f ca="1">RANDBETWEEN(VLOOKUP(H159,jobs!$A$2:$E$20,4,0),VLOOKUP(H159,jobs!$A$2:$E$20,5,0))</f>
        <v>5591</v>
      </c>
    </row>
    <row r="160" spans="1:9">
      <c r="A160" s="16" t="s">
        <v>266</v>
      </c>
      <c r="B160" s="17" t="str">
        <f ca="1" t="shared" si="97"/>
        <v>Christopher</v>
      </c>
      <c r="C160" s="17" t="str">
        <f ca="1" t="shared" si="98"/>
        <v>Langford</v>
      </c>
      <c r="D160" s="17" t="str">
        <f ca="1" t="shared" si="99"/>
        <v>Fenty</v>
      </c>
      <c r="E160" s="17" t="str">
        <f ca="1" t="shared" si="90"/>
        <v>ChristopherFenty0159@tosz.com</v>
      </c>
      <c r="F160" s="17" t="str">
        <f ca="1" t="shared" si="100"/>
        <v>15161991098</v>
      </c>
      <c r="G160" s="18">
        <f ca="1" t="shared" si="101"/>
        <v>39431.881003238</v>
      </c>
      <c r="H160" s="17">
        <f ca="1" t="shared" si="102"/>
        <v>15</v>
      </c>
      <c r="I160" s="17">
        <f ca="1">RANDBETWEEN(VLOOKUP(H160,jobs!$A$2:$E$20,4,0),VLOOKUP(H160,jobs!$A$2:$E$20,5,0))</f>
        <v>7184</v>
      </c>
    </row>
    <row r="161" spans="1:9">
      <c r="A161" s="16" t="s">
        <v>267</v>
      </c>
      <c r="B161" s="17" t="str">
        <f ca="1" t="shared" si="97"/>
        <v>Mary</v>
      </c>
      <c r="C161" s="17" t="str">
        <f ca="1" t="shared" si="98"/>
        <v>Rupert</v>
      </c>
      <c r="D161" s="17" t="str">
        <f ca="1" t="shared" si="99"/>
        <v>Connery</v>
      </c>
      <c r="E161" s="17" t="str">
        <f ca="1" t="shared" si="90"/>
        <v>MaryConnery0160@tosz.com</v>
      </c>
      <c r="F161" s="17" t="str">
        <f ca="1" t="shared" si="100"/>
        <v>13585727567</v>
      </c>
      <c r="G161" s="18">
        <f ca="1" t="shared" si="101"/>
        <v>43636.6582837937</v>
      </c>
      <c r="H161" s="17">
        <f ca="1" t="shared" si="102"/>
        <v>8</v>
      </c>
      <c r="I161" s="17">
        <f ca="1">RANDBETWEEN(VLOOKUP(H161,jobs!$A$2:$E$20,4,0),VLOOKUP(H161,jobs!$A$2:$E$20,5,0))</f>
        <v>9593</v>
      </c>
    </row>
    <row r="162" spans="1:9">
      <c r="A162" s="16" t="s">
        <v>268</v>
      </c>
      <c r="B162" s="17" t="str">
        <f ca="1" t="shared" si="97"/>
        <v>Walter</v>
      </c>
      <c r="C162" s="17" t="str">
        <f ca="1" t="shared" si="98"/>
        <v>Elle</v>
      </c>
      <c r="D162" s="17" t="str">
        <f ca="1" t="shared" si="99"/>
        <v>Lara</v>
      </c>
      <c r="E162" s="17" t="str">
        <f ca="1" t="shared" si="90"/>
        <v>WalterLara0161@tosz.com</v>
      </c>
      <c r="F162" s="17" t="str">
        <f ca="1" t="shared" si="100"/>
        <v>13794999180</v>
      </c>
      <c r="G162" s="18">
        <f ca="1" t="shared" si="101"/>
        <v>43336.793598082</v>
      </c>
      <c r="H162" s="17">
        <f ca="1" t="shared" si="102"/>
        <v>15</v>
      </c>
      <c r="I162" s="17">
        <f ca="1">RANDBETWEEN(VLOOKUP(H162,jobs!$A$2:$E$20,4,0),VLOOKUP(H162,jobs!$A$2:$E$20,5,0))</f>
        <v>7126</v>
      </c>
    </row>
    <row r="163" spans="1:9">
      <c r="A163" s="16" t="s">
        <v>269</v>
      </c>
      <c r="B163" s="17" t="str">
        <f ca="1" t="shared" si="97"/>
        <v>John</v>
      </c>
      <c r="C163" s="17" t="str">
        <f ca="1" t="shared" si="98"/>
        <v>Sean</v>
      </c>
      <c r="D163" s="17" t="str">
        <f ca="1" t="shared" si="99"/>
        <v>Nolan</v>
      </c>
      <c r="E163" s="17" t="str">
        <f ca="1" t="shared" si="90"/>
        <v>JohnNolan0162@tosz.com</v>
      </c>
      <c r="F163" s="17" t="str">
        <f ca="1" t="shared" si="100"/>
        <v>13523373888</v>
      </c>
      <c r="G163" s="18">
        <f ca="1" t="shared" si="101"/>
        <v>38162.950856112</v>
      </c>
      <c r="H163" s="17">
        <f ca="1" t="shared" si="102"/>
        <v>14</v>
      </c>
      <c r="I163" s="17">
        <f ca="1">RANDBETWEEN(VLOOKUP(H163,jobs!$A$2:$E$20,4,0),VLOOKUP(H163,jobs!$A$2:$E$20,5,0))</f>
        <v>8164</v>
      </c>
    </row>
    <row r="164" spans="1:9">
      <c r="A164" s="16" t="s">
        <v>270</v>
      </c>
      <c r="B164" s="17" t="str">
        <f ca="1" t="shared" si="97"/>
        <v>William</v>
      </c>
      <c r="C164" s="17" t="str">
        <f ca="1" t="shared" si="98"/>
        <v>Rupert</v>
      </c>
      <c r="D164" s="17" t="str">
        <f ca="1" t="shared" si="99"/>
        <v>Perry</v>
      </c>
      <c r="E164" s="17" t="str">
        <f ca="1" t="shared" si="90"/>
        <v>WilliamPerry0163@tosz.com</v>
      </c>
      <c r="F164" s="17" t="str">
        <f ca="1" t="shared" si="100"/>
        <v>13539086551</v>
      </c>
      <c r="G164" s="18">
        <f ca="1" t="shared" si="101"/>
        <v>42462.1836949218</v>
      </c>
      <c r="H164" s="17">
        <f ca="1" t="shared" si="102"/>
        <v>18</v>
      </c>
      <c r="I164" s="17">
        <f ca="1">RANDBETWEEN(VLOOKUP(H164,jobs!$A$2:$E$20,4,0),VLOOKUP(H164,jobs!$A$2:$E$20,5,0))</f>
        <v>6845</v>
      </c>
    </row>
    <row r="165" spans="1:9">
      <c r="A165" s="16" t="s">
        <v>271</v>
      </c>
      <c r="B165" s="17" t="str">
        <f ca="1" t="shared" si="97"/>
        <v>Lisa</v>
      </c>
      <c r="C165" s="17" t="str">
        <f ca="1" t="shared" si="98"/>
        <v>Ross</v>
      </c>
      <c r="D165" s="17" t="str">
        <f ca="1" t="shared" si="99"/>
        <v>Depp</v>
      </c>
      <c r="E165" s="17" t="str">
        <f ca="1" t="shared" si="90"/>
        <v>LisaDepp0164@tosz.com</v>
      </c>
      <c r="F165" s="17" t="str">
        <f ca="1" t="shared" si="100"/>
        <v>13140591792</v>
      </c>
      <c r="G165" s="18">
        <f ca="1" t="shared" si="101"/>
        <v>43720.8397109724</v>
      </c>
      <c r="H165" s="17">
        <f ca="1" t="shared" si="102"/>
        <v>17</v>
      </c>
      <c r="I165" s="17">
        <f ca="1">RANDBETWEEN(VLOOKUP(H165,jobs!$A$2:$E$20,4,0),VLOOKUP(H165,jobs!$A$2:$E$20,5,0))</f>
        <v>5553</v>
      </c>
    </row>
    <row r="166" spans="1:9">
      <c r="A166" s="16" t="s">
        <v>272</v>
      </c>
      <c r="B166" s="17" t="str">
        <f ca="1" t="shared" si="97"/>
        <v>Hans</v>
      </c>
      <c r="C166" s="17" t="str">
        <f ca="1" t="shared" si="98"/>
        <v>Florian</v>
      </c>
      <c r="D166" s="17" t="str">
        <f ca="1" t="shared" si="99"/>
        <v>Perry</v>
      </c>
      <c r="E166" s="17" t="str">
        <f ca="1" t="shared" si="90"/>
        <v>HansPerry0165@tosz.com</v>
      </c>
      <c r="F166" s="17" t="str">
        <f ca="1" t="shared" si="100"/>
        <v>13596955721</v>
      </c>
      <c r="G166" s="18">
        <f ca="1" t="shared" si="101"/>
        <v>41952.4749762664</v>
      </c>
      <c r="H166" s="17">
        <f ca="1" t="shared" si="102"/>
        <v>13</v>
      </c>
      <c r="I166" s="17">
        <f ca="1">RANDBETWEEN(VLOOKUP(H166,jobs!$A$2:$E$20,4,0),VLOOKUP(H166,jobs!$A$2:$E$20,5,0))</f>
        <v>5893</v>
      </c>
    </row>
    <row r="167" spans="1:9">
      <c r="A167" s="16" t="s">
        <v>273</v>
      </c>
      <c r="B167" s="17" t="str">
        <f ca="1" t="shared" si="97"/>
        <v>Henry</v>
      </c>
      <c r="C167" s="17" t="str">
        <f ca="1" t="shared" si="98"/>
        <v>Jonathan</v>
      </c>
      <c r="D167" s="17" t="str">
        <f ca="1" t="shared" si="99"/>
        <v>Connery</v>
      </c>
      <c r="E167" s="17" t="str">
        <f ca="1" t="shared" si="90"/>
        <v>HenryConnery0166@tosz.com</v>
      </c>
      <c r="F167" s="17" t="str">
        <f ca="1" t="shared" si="100"/>
        <v>13148958176</v>
      </c>
      <c r="G167" s="18">
        <f ca="1" t="shared" si="101"/>
        <v>39991.4260507259</v>
      </c>
      <c r="H167" s="17">
        <f ca="1" t="shared" si="102"/>
        <v>16</v>
      </c>
      <c r="I167" s="17">
        <f ca="1">RANDBETWEEN(VLOOKUP(H167,jobs!$A$2:$E$20,4,0),VLOOKUP(H167,jobs!$A$2:$E$20,5,0))</f>
        <v>6044</v>
      </c>
    </row>
    <row r="168" spans="1:9">
      <c r="A168" s="16" t="s">
        <v>274</v>
      </c>
      <c r="B168" s="17" t="str">
        <f ca="1" t="shared" ref="B168:B177" si="103">INDEX($M$2:$M$25,RANDBETWEEN(1,24))</f>
        <v>Thomas</v>
      </c>
      <c r="C168" s="17" t="str">
        <f ca="1" t="shared" ref="C168:C177" si="104">INDEX($N$2:$N$25,RANDBETWEEN(1,24))</f>
        <v>Langford</v>
      </c>
      <c r="D168" s="17" t="str">
        <f ca="1" t="shared" ref="D168:D177" si="105">INDEX($O$2:$O$25,RANDBETWEEN(1,24))</f>
        <v>Beatty</v>
      </c>
      <c r="E168" s="17" t="str">
        <f ca="1" t="shared" si="90"/>
        <v>ThomasBeatty0167@tosz.com</v>
      </c>
      <c r="F168" s="17" t="str">
        <f ca="1" t="shared" ref="F168:F177" si="106">CHOOSE(RANDBETWEEN(1,5),131,135,137,139,151)&amp;RANDBETWEEN(10000000,99999999)</f>
        <v>13110247687</v>
      </c>
      <c r="G168" s="18">
        <f ca="1" t="shared" ref="G168:G177" si="107">NOW()-RAND()-RANDBETWEEN(1,7300)</f>
        <v>41642.2038628447</v>
      </c>
      <c r="H168" s="17">
        <f ca="1" t="shared" ref="H168:H177" si="108">RANDBETWEEN(8,19)</f>
        <v>17</v>
      </c>
      <c r="I168" s="17">
        <f ca="1">RANDBETWEEN(VLOOKUP(H168,jobs!$A$2:$E$20,4,0),VLOOKUP(H168,jobs!$A$2:$E$20,5,0))</f>
        <v>7163</v>
      </c>
    </row>
    <row r="169" spans="1:9">
      <c r="A169" s="16" t="s">
        <v>275</v>
      </c>
      <c r="B169" s="17" t="str">
        <f ca="1" t="shared" si="103"/>
        <v>Hans</v>
      </c>
      <c r="C169" s="17" t="str">
        <f ca="1" t="shared" si="104"/>
        <v>Warren</v>
      </c>
      <c r="D169" s="17" t="str">
        <f ca="1" t="shared" si="105"/>
        <v>Fenty</v>
      </c>
      <c r="E169" s="17" t="str">
        <f ca="1" t="shared" si="90"/>
        <v>HansFenty0168@tosz.com</v>
      </c>
      <c r="F169" s="17" t="str">
        <f ca="1" t="shared" si="106"/>
        <v>13961269715</v>
      </c>
      <c r="G169" s="18">
        <f ca="1" t="shared" si="107"/>
        <v>41614.2746372018</v>
      </c>
      <c r="H169" s="17">
        <f ca="1" t="shared" si="108"/>
        <v>18</v>
      </c>
      <c r="I169" s="17">
        <f ca="1">RANDBETWEEN(VLOOKUP(H169,jobs!$A$2:$E$20,4,0),VLOOKUP(H169,jobs!$A$2:$E$20,5,0))</f>
        <v>6433</v>
      </c>
    </row>
    <row r="170" spans="1:9">
      <c r="A170" s="16" t="s">
        <v>276</v>
      </c>
      <c r="B170" s="17" t="str">
        <f ca="1" t="shared" si="103"/>
        <v>Keith</v>
      </c>
      <c r="C170" s="17" t="str">
        <f ca="1" t="shared" si="104"/>
        <v>Jonathan</v>
      </c>
      <c r="D170" s="17" t="str">
        <f ca="1" t="shared" si="105"/>
        <v>Fanning</v>
      </c>
      <c r="E170" s="17" t="str">
        <f ca="1" t="shared" si="90"/>
        <v>KeithFanning0169@tosz.com</v>
      </c>
      <c r="F170" s="17" t="str">
        <f ca="1" t="shared" si="106"/>
        <v>13759718451</v>
      </c>
      <c r="G170" s="18">
        <f ca="1" t="shared" si="107"/>
        <v>38653.2206836953</v>
      </c>
      <c r="H170" s="17">
        <f ca="1" t="shared" si="108"/>
        <v>19</v>
      </c>
      <c r="I170" s="17">
        <f ca="1">RANDBETWEEN(VLOOKUP(H170,jobs!$A$2:$E$20,4,0),VLOOKUP(H170,jobs!$A$2:$E$20,5,0))</f>
        <v>3719</v>
      </c>
    </row>
    <row r="171" spans="1:9">
      <c r="A171" s="16" t="s">
        <v>277</v>
      </c>
      <c r="B171" s="17" t="str">
        <f ca="1" t="shared" si="103"/>
        <v>George</v>
      </c>
      <c r="C171" s="17" t="str">
        <f ca="1" t="shared" si="104"/>
        <v>Paul</v>
      </c>
      <c r="D171" s="17" t="str">
        <f ca="1" t="shared" si="105"/>
        <v>Schwimmer</v>
      </c>
      <c r="E171" s="17" t="str">
        <f ca="1" t="shared" si="90"/>
        <v>GeorgeSchwimmer0170@tosz.com</v>
      </c>
      <c r="F171" s="17" t="str">
        <f ca="1" t="shared" si="106"/>
        <v>13157503124</v>
      </c>
      <c r="G171" s="18">
        <f ca="1" t="shared" si="107"/>
        <v>42749.5648982386</v>
      </c>
      <c r="H171" s="17">
        <f ca="1" t="shared" si="108"/>
        <v>14</v>
      </c>
      <c r="I171" s="17">
        <f ca="1">RANDBETWEEN(VLOOKUP(H171,jobs!$A$2:$E$20,4,0),VLOOKUP(H171,jobs!$A$2:$E$20,5,0))</f>
        <v>4483</v>
      </c>
    </row>
    <row r="172" spans="1:9">
      <c r="A172" s="16" t="s">
        <v>278</v>
      </c>
      <c r="B172" s="17" t="str">
        <f ca="1" t="shared" si="103"/>
        <v>Mary</v>
      </c>
      <c r="C172" s="17" t="str">
        <f ca="1" t="shared" si="104"/>
        <v>Steven</v>
      </c>
      <c r="D172" s="17" t="str">
        <f ca="1" t="shared" si="105"/>
        <v>Perry</v>
      </c>
      <c r="E172" s="17" t="str">
        <f ca="1" t="shared" si="90"/>
        <v>MaryPerry0171@tosz.com</v>
      </c>
      <c r="F172" s="17" t="str">
        <f ca="1" t="shared" si="106"/>
        <v>13557840349</v>
      </c>
      <c r="G172" s="18">
        <f ca="1" t="shared" si="107"/>
        <v>43873.8735789316</v>
      </c>
      <c r="H172" s="17">
        <f ca="1" t="shared" si="108"/>
        <v>18</v>
      </c>
      <c r="I172" s="17">
        <f ca="1">RANDBETWEEN(VLOOKUP(H172,jobs!$A$2:$E$20,4,0),VLOOKUP(H172,jobs!$A$2:$E$20,5,0))</f>
        <v>5371</v>
      </c>
    </row>
    <row r="173" spans="1:9">
      <c r="A173" s="16" t="s">
        <v>279</v>
      </c>
      <c r="B173" s="17" t="str">
        <f ca="1" t="shared" si="103"/>
        <v>James</v>
      </c>
      <c r="C173" s="17" t="str">
        <f ca="1" t="shared" si="104"/>
        <v>Henry</v>
      </c>
      <c r="D173" s="17" t="str">
        <f ca="1" t="shared" si="105"/>
        <v>Schwimmer</v>
      </c>
      <c r="E173" s="17" t="str">
        <f ca="1" t="shared" si="90"/>
        <v>JamesSchwimmer0172@tosz.com</v>
      </c>
      <c r="F173" s="17" t="str">
        <f ca="1" t="shared" si="106"/>
        <v>13197011723</v>
      </c>
      <c r="G173" s="18">
        <f ca="1" t="shared" si="107"/>
        <v>44763.990367103</v>
      </c>
      <c r="H173" s="17">
        <f ca="1" t="shared" si="108"/>
        <v>17</v>
      </c>
      <c r="I173" s="17">
        <f ca="1">RANDBETWEEN(VLOOKUP(H173,jobs!$A$2:$E$20,4,0),VLOOKUP(H173,jobs!$A$2:$E$20,5,0))</f>
        <v>4278</v>
      </c>
    </row>
    <row r="174" spans="1:9">
      <c r="A174" s="16" t="s">
        <v>280</v>
      </c>
      <c r="B174" s="17" t="str">
        <f ca="1" t="shared" si="103"/>
        <v>Ricky</v>
      </c>
      <c r="C174" s="17" t="str">
        <f ca="1" t="shared" si="104"/>
        <v>Henry</v>
      </c>
      <c r="D174" s="17" t="str">
        <f ca="1" t="shared" si="105"/>
        <v>Zimmer</v>
      </c>
      <c r="E174" s="17" t="str">
        <f ca="1" t="shared" ref="E174:E200" si="109">B174&amp;D174&amp;A174&amp;$M$33</f>
        <v>RickyZimmer0173@tosz.com</v>
      </c>
      <c r="F174" s="17" t="str">
        <f ca="1" t="shared" si="106"/>
        <v>15160928746</v>
      </c>
      <c r="G174" s="18">
        <f ca="1" t="shared" si="107"/>
        <v>43456.5750812333</v>
      </c>
      <c r="H174" s="17">
        <f ca="1" t="shared" si="108"/>
        <v>15</v>
      </c>
      <c r="I174" s="17">
        <f ca="1">RANDBETWEEN(VLOOKUP(H174,jobs!$A$2:$E$20,4,0),VLOOKUP(H174,jobs!$A$2:$E$20,5,0))</f>
        <v>7530</v>
      </c>
    </row>
    <row r="175" spans="1:9">
      <c r="A175" s="16" t="s">
        <v>281</v>
      </c>
      <c r="B175" s="17" t="str">
        <f ca="1" t="shared" si="103"/>
        <v>William</v>
      </c>
      <c r="C175" s="17" t="str">
        <f ca="1" t="shared" si="104"/>
        <v>Calvin</v>
      </c>
      <c r="D175" s="17" t="str">
        <f ca="1" t="shared" si="105"/>
        <v>Welles</v>
      </c>
      <c r="E175" s="17" t="str">
        <f ca="1" t="shared" si="109"/>
        <v>WilliamWelles0174@tosz.com</v>
      </c>
      <c r="F175" s="17" t="str">
        <f ca="1" t="shared" si="106"/>
        <v>15188410002</v>
      </c>
      <c r="G175" s="18">
        <f ca="1" t="shared" si="107"/>
        <v>43045.5510991951</v>
      </c>
      <c r="H175" s="17">
        <f ca="1" t="shared" si="108"/>
        <v>8</v>
      </c>
      <c r="I175" s="17">
        <f ca="1">RANDBETWEEN(VLOOKUP(H175,jobs!$A$2:$E$20,4,0),VLOOKUP(H175,jobs!$A$2:$E$20,5,0))</f>
        <v>10824</v>
      </c>
    </row>
    <row r="176" spans="1:9">
      <c r="A176" s="16" t="s">
        <v>282</v>
      </c>
      <c r="B176" s="17" t="str">
        <f ca="1" t="shared" si="103"/>
        <v>William</v>
      </c>
      <c r="C176" s="17" t="str">
        <f ca="1" t="shared" si="104"/>
        <v>Calvin</v>
      </c>
      <c r="D176" s="17" t="str">
        <f ca="1" t="shared" si="105"/>
        <v>Zimmer</v>
      </c>
      <c r="E176" s="17" t="str">
        <f ca="1" t="shared" si="109"/>
        <v>WilliamZimmer0175@tosz.com</v>
      </c>
      <c r="F176" s="17" t="str">
        <f ca="1" t="shared" si="106"/>
        <v>13766970636</v>
      </c>
      <c r="G176" s="18">
        <f ca="1" t="shared" si="107"/>
        <v>38695.5959373408</v>
      </c>
      <c r="H176" s="17">
        <f ca="1" t="shared" si="108"/>
        <v>14</v>
      </c>
      <c r="I176" s="17">
        <f ca="1">RANDBETWEEN(VLOOKUP(H176,jobs!$A$2:$E$20,4,0),VLOOKUP(H176,jobs!$A$2:$E$20,5,0))</f>
        <v>7011</v>
      </c>
    </row>
    <row r="177" spans="1:9">
      <c r="A177" s="16" t="s">
        <v>283</v>
      </c>
      <c r="B177" s="17" t="str">
        <f ca="1" t="shared" si="103"/>
        <v>Brian</v>
      </c>
      <c r="C177" s="17" t="str">
        <f ca="1" t="shared" si="104"/>
        <v>Bradley</v>
      </c>
      <c r="D177" s="17" t="str">
        <f ca="1" t="shared" si="105"/>
        <v>Kudrow</v>
      </c>
      <c r="E177" s="17" t="str">
        <f ca="1" t="shared" si="109"/>
        <v>BrianKudrow0176@tosz.com</v>
      </c>
      <c r="F177" s="17" t="str">
        <f ca="1" t="shared" si="106"/>
        <v>13980187274</v>
      </c>
      <c r="G177" s="18">
        <f ca="1" t="shared" si="107"/>
        <v>44342.2210535169</v>
      </c>
      <c r="H177" s="17">
        <f ca="1" t="shared" si="108"/>
        <v>11</v>
      </c>
      <c r="I177" s="17">
        <f ca="1">RANDBETWEEN(VLOOKUP(H177,jobs!$A$2:$E$20,4,0),VLOOKUP(H177,jobs!$A$2:$E$20,5,0))</f>
        <v>5284</v>
      </c>
    </row>
    <row r="178" spans="1:9">
      <c r="A178" s="16" t="s">
        <v>284</v>
      </c>
      <c r="B178" s="17" t="str">
        <f ca="1" t="shared" ref="B178:B187" si="110">INDEX($M$2:$M$25,RANDBETWEEN(1,24))</f>
        <v>John</v>
      </c>
      <c r="C178" s="17" t="str">
        <f ca="1" t="shared" ref="C178:C187" si="111">INDEX($N$2:$N$25,RANDBETWEEN(1,24))</f>
        <v>Bruce</v>
      </c>
      <c r="D178" s="17" t="str">
        <f ca="1" t="shared" ref="D178:D187" si="112">INDEX($O$2:$O$25,RANDBETWEEN(1,24))</f>
        <v>Welles</v>
      </c>
      <c r="E178" s="17" t="str">
        <f ca="1" t="shared" si="109"/>
        <v>JohnWelles0177@tosz.com</v>
      </c>
      <c r="F178" s="17" t="str">
        <f ca="1" t="shared" ref="F178:F187" si="113">CHOOSE(RANDBETWEEN(1,5),131,135,137,139,151)&amp;RANDBETWEEN(10000000,99999999)</f>
        <v>13115071224</v>
      </c>
      <c r="G178" s="18">
        <f ca="1" t="shared" ref="G178:G187" si="114">NOW()-RAND()-RANDBETWEEN(1,7300)</f>
        <v>43641.6150670953</v>
      </c>
      <c r="H178" s="17">
        <f ca="1" t="shared" ref="H178:H187" si="115">RANDBETWEEN(8,19)</f>
        <v>16</v>
      </c>
      <c r="I178" s="17">
        <f ca="1">RANDBETWEEN(VLOOKUP(H178,jobs!$A$2:$E$20,4,0),VLOOKUP(H178,jobs!$A$2:$E$20,5,0))</f>
        <v>5022</v>
      </c>
    </row>
    <row r="179" spans="1:9">
      <c r="A179" s="16" t="s">
        <v>285</v>
      </c>
      <c r="B179" s="17" t="str">
        <f ca="1" t="shared" si="110"/>
        <v>Thomas</v>
      </c>
      <c r="C179" s="17" t="str">
        <f ca="1" t="shared" si="111"/>
        <v>Elle</v>
      </c>
      <c r="D179" s="17" t="str">
        <f ca="1" t="shared" si="112"/>
        <v>Gayle</v>
      </c>
      <c r="E179" s="17" t="str">
        <f ca="1" t="shared" si="109"/>
        <v>ThomasGayle0178@tosz.com</v>
      </c>
      <c r="F179" s="17" t="str">
        <f ca="1" t="shared" si="113"/>
        <v>13713952383</v>
      </c>
      <c r="G179" s="18">
        <f ca="1" t="shared" si="114"/>
        <v>44623.3670105385</v>
      </c>
      <c r="H179" s="17">
        <f ca="1" t="shared" si="115"/>
        <v>12</v>
      </c>
      <c r="I179" s="17">
        <f ca="1">RANDBETWEEN(VLOOKUP(H179,jobs!$A$2:$E$20,4,0),VLOOKUP(H179,jobs!$A$2:$E$20,5,0))</f>
        <v>8699</v>
      </c>
    </row>
    <row r="180" spans="1:9">
      <c r="A180" s="16" t="s">
        <v>286</v>
      </c>
      <c r="B180" s="17" t="str">
        <f ca="1" t="shared" si="110"/>
        <v>John</v>
      </c>
      <c r="C180" s="17" t="str">
        <f ca="1" t="shared" si="111"/>
        <v>Calvin</v>
      </c>
      <c r="D180" s="17" t="str">
        <f ca="1" t="shared" si="112"/>
        <v>Ponting</v>
      </c>
      <c r="E180" s="17" t="str">
        <f ca="1" t="shared" si="109"/>
        <v>JohnPonting0179@tosz.com</v>
      </c>
      <c r="F180" s="17" t="str">
        <f ca="1" t="shared" si="113"/>
        <v>15117914708</v>
      </c>
      <c r="G180" s="18">
        <f ca="1" t="shared" si="114"/>
        <v>42316.6972097804</v>
      </c>
      <c r="H180" s="17">
        <f ca="1" t="shared" si="115"/>
        <v>13</v>
      </c>
      <c r="I180" s="17">
        <f ca="1">RANDBETWEEN(VLOOKUP(H180,jobs!$A$2:$E$20,4,0),VLOOKUP(H180,jobs!$A$2:$E$20,5,0))</f>
        <v>4776</v>
      </c>
    </row>
    <row r="181" spans="1:9">
      <c r="A181" s="16" t="s">
        <v>287</v>
      </c>
      <c r="B181" s="17" t="str">
        <f ca="1" t="shared" si="110"/>
        <v>Henry</v>
      </c>
      <c r="C181" s="17" t="str">
        <f ca="1" t="shared" si="111"/>
        <v>Ross</v>
      </c>
      <c r="D181" s="17" t="str">
        <f ca="1" t="shared" si="112"/>
        <v>Murdoch</v>
      </c>
      <c r="E181" s="17" t="str">
        <f ca="1" t="shared" si="109"/>
        <v>HenryMurdoch0180@tosz.com</v>
      </c>
      <c r="F181" s="17" t="str">
        <f ca="1" t="shared" si="113"/>
        <v>13772702869</v>
      </c>
      <c r="G181" s="18">
        <f ca="1" t="shared" si="114"/>
        <v>44712.3588461613</v>
      </c>
      <c r="H181" s="17">
        <f ca="1" t="shared" si="115"/>
        <v>18</v>
      </c>
      <c r="I181" s="17">
        <f ca="1">RANDBETWEEN(VLOOKUP(H181,jobs!$A$2:$E$20,4,0),VLOOKUP(H181,jobs!$A$2:$E$20,5,0))</f>
        <v>3937</v>
      </c>
    </row>
    <row r="182" spans="1:9">
      <c r="A182" s="16" t="s">
        <v>288</v>
      </c>
      <c r="B182" s="17" t="str">
        <f ca="1" t="shared" si="110"/>
        <v>John</v>
      </c>
      <c r="C182" s="17" t="str">
        <f ca="1" t="shared" si="111"/>
        <v>Charles</v>
      </c>
      <c r="D182" s="17" t="str">
        <f ca="1" t="shared" si="112"/>
        <v>Murdoch</v>
      </c>
      <c r="E182" s="17" t="str">
        <f ca="1" t="shared" si="109"/>
        <v>JohnMurdoch0181@tosz.com</v>
      </c>
      <c r="F182" s="17" t="str">
        <f ca="1" t="shared" si="113"/>
        <v>13716472910</v>
      </c>
      <c r="G182" s="18">
        <f ca="1" t="shared" si="114"/>
        <v>42923.3480060346</v>
      </c>
      <c r="H182" s="17">
        <f ca="1" t="shared" si="115"/>
        <v>19</v>
      </c>
      <c r="I182" s="17">
        <f ca="1">RANDBETWEEN(VLOOKUP(H182,jobs!$A$2:$E$20,4,0),VLOOKUP(H182,jobs!$A$2:$E$20,5,0))</f>
        <v>3386</v>
      </c>
    </row>
    <row r="183" spans="1:9">
      <c r="A183" s="16" t="s">
        <v>289</v>
      </c>
      <c r="B183" s="17" t="str">
        <f ca="1" t="shared" si="110"/>
        <v>Christopher</v>
      </c>
      <c r="C183" s="17" t="str">
        <f ca="1" t="shared" si="111"/>
        <v>Dakota</v>
      </c>
      <c r="D183" s="17" t="str">
        <f ca="1" t="shared" si="112"/>
        <v>Lara</v>
      </c>
      <c r="E183" s="17" t="str">
        <f ca="1" t="shared" si="109"/>
        <v>ChristopherLara0182@tosz.com</v>
      </c>
      <c r="F183" s="17" t="str">
        <f ca="1" t="shared" si="113"/>
        <v>15172674521</v>
      </c>
      <c r="G183" s="18">
        <f ca="1" t="shared" si="114"/>
        <v>39789.1998683055</v>
      </c>
      <c r="H183" s="17">
        <f ca="1" t="shared" si="115"/>
        <v>16</v>
      </c>
      <c r="I183" s="17">
        <f ca="1">RANDBETWEEN(VLOOKUP(H183,jobs!$A$2:$E$20,4,0),VLOOKUP(H183,jobs!$A$2:$E$20,5,0))</f>
        <v>6765</v>
      </c>
    </row>
    <row r="184" spans="1:9">
      <c r="A184" s="16" t="s">
        <v>290</v>
      </c>
      <c r="B184" s="17" t="str">
        <f ca="1" t="shared" si="110"/>
        <v>Hannah</v>
      </c>
      <c r="C184" s="17" t="str">
        <f ca="1" t="shared" si="111"/>
        <v>Calvin</v>
      </c>
      <c r="D184" s="17" t="str">
        <f ca="1" t="shared" si="112"/>
        <v>Welles</v>
      </c>
      <c r="E184" s="17" t="str">
        <f ca="1" t="shared" si="109"/>
        <v>HannahWelles0183@tosz.com</v>
      </c>
      <c r="F184" s="17" t="str">
        <f ca="1" t="shared" si="113"/>
        <v>13990396250</v>
      </c>
      <c r="G184" s="18">
        <f ca="1" t="shared" si="114"/>
        <v>44035.724323615</v>
      </c>
      <c r="H184" s="17">
        <f ca="1" t="shared" si="115"/>
        <v>11</v>
      </c>
      <c r="I184" s="17">
        <f ca="1">RANDBETWEEN(VLOOKUP(H184,jobs!$A$2:$E$20,4,0),VLOOKUP(H184,jobs!$A$2:$E$20,5,0))</f>
        <v>8511</v>
      </c>
    </row>
    <row r="185" spans="1:9">
      <c r="A185" s="16" t="s">
        <v>291</v>
      </c>
      <c r="B185" s="17" t="str">
        <f ca="1" t="shared" si="110"/>
        <v>John</v>
      </c>
      <c r="C185" s="17" t="str">
        <f ca="1" t="shared" si="111"/>
        <v>Christopher</v>
      </c>
      <c r="D185" s="17" t="str">
        <f ca="1" t="shared" si="112"/>
        <v>McCarthy</v>
      </c>
      <c r="E185" s="17" t="str">
        <f ca="1" t="shared" si="109"/>
        <v>JohnMcCarthy0184@tosz.com</v>
      </c>
      <c r="F185" s="17" t="str">
        <f ca="1" t="shared" si="113"/>
        <v>13931724573</v>
      </c>
      <c r="G185" s="18">
        <f ca="1" t="shared" si="114"/>
        <v>40678.9231024879</v>
      </c>
      <c r="H185" s="17">
        <f ca="1" t="shared" si="115"/>
        <v>9</v>
      </c>
      <c r="I185" s="17">
        <f ca="1">RANDBETWEEN(VLOOKUP(H185,jobs!$A$2:$E$20,4,0),VLOOKUP(H185,jobs!$A$2:$E$20,5,0))</f>
        <v>10231</v>
      </c>
    </row>
    <row r="186" spans="1:9">
      <c r="A186" s="16" t="s">
        <v>292</v>
      </c>
      <c r="B186" s="17" t="str">
        <f ca="1" t="shared" si="110"/>
        <v>Henry</v>
      </c>
      <c r="C186" s="17" t="str">
        <f ca="1" t="shared" si="111"/>
        <v>Dakota</v>
      </c>
      <c r="D186" s="17" t="str">
        <f ca="1" t="shared" si="112"/>
        <v>Pitt</v>
      </c>
      <c r="E186" s="17" t="str">
        <f ca="1" t="shared" si="109"/>
        <v>HenryPitt0185@tosz.com</v>
      </c>
      <c r="F186" s="17" t="str">
        <f ca="1" t="shared" si="113"/>
        <v>13192029470</v>
      </c>
      <c r="G186" s="18">
        <f ca="1" t="shared" si="114"/>
        <v>41818.923656924</v>
      </c>
      <c r="H186" s="17">
        <f ca="1" t="shared" si="115"/>
        <v>15</v>
      </c>
      <c r="I186" s="17">
        <f ca="1">RANDBETWEEN(VLOOKUP(H186,jobs!$A$2:$E$20,4,0),VLOOKUP(H186,jobs!$A$2:$E$20,5,0))</f>
        <v>8195</v>
      </c>
    </row>
    <row r="187" spans="1:9">
      <c r="A187" s="16" t="s">
        <v>293</v>
      </c>
      <c r="B187" s="17" t="str">
        <f ca="1" t="shared" si="110"/>
        <v>Mary</v>
      </c>
      <c r="C187" s="17" t="str">
        <f ca="1" t="shared" si="111"/>
        <v>Charles</v>
      </c>
      <c r="D187" s="17" t="str">
        <f ca="1" t="shared" si="112"/>
        <v>Kudrow</v>
      </c>
      <c r="E187" s="17" t="str">
        <f ca="1" t="shared" si="109"/>
        <v>MaryKudrow0186@tosz.com</v>
      </c>
      <c r="F187" s="17" t="str">
        <f ca="1" t="shared" si="113"/>
        <v>13196786037</v>
      </c>
      <c r="G187" s="18">
        <f ca="1" t="shared" si="114"/>
        <v>41394.3365496174</v>
      </c>
      <c r="H187" s="17">
        <f ca="1" t="shared" si="115"/>
        <v>10</v>
      </c>
      <c r="I187" s="17">
        <f ca="1">RANDBETWEEN(VLOOKUP(H187,jobs!$A$2:$E$20,4,0),VLOOKUP(H187,jobs!$A$2:$E$20,5,0))</f>
        <v>10106</v>
      </c>
    </row>
    <row r="188" spans="1:9">
      <c r="A188" s="16" t="s">
        <v>294</v>
      </c>
      <c r="B188" s="17" t="str">
        <f ca="1" t="shared" ref="B188:B200" si="116">INDEX($M$2:$M$25,RANDBETWEEN(1,24))</f>
        <v>David</v>
      </c>
      <c r="C188" s="17" t="str">
        <f ca="1" t="shared" ref="C188:C200" si="117">INDEX($N$2:$N$25,RANDBETWEEN(1,24))</f>
        <v>Rihanna</v>
      </c>
      <c r="D188" s="17" t="str">
        <f ca="1" t="shared" ref="D188:D200" si="118">INDEX($O$2:$O$25,RANDBETWEEN(1,24))</f>
        <v>Nolan</v>
      </c>
      <c r="E188" s="17" t="str">
        <f ca="1" t="shared" si="109"/>
        <v>DavidNolan0187@tosz.com</v>
      </c>
      <c r="F188" s="17" t="str">
        <f ca="1" t="shared" ref="F188:F200" si="119">CHOOSE(RANDBETWEEN(1,5),131,135,137,139,151)&amp;RANDBETWEEN(10000000,99999999)</f>
        <v>15178259889</v>
      </c>
      <c r="G188" s="18">
        <f ca="1" t="shared" ref="G188:G200" si="120">NOW()-RAND()-RANDBETWEEN(1,7300)</f>
        <v>40478.0723351916</v>
      </c>
      <c r="H188" s="17">
        <f ca="1" t="shared" ref="H188:H200" si="121">RANDBETWEEN(8,19)</f>
        <v>17</v>
      </c>
      <c r="I188" s="17">
        <f ca="1">RANDBETWEEN(VLOOKUP(H188,jobs!$A$2:$E$20,4,0),VLOOKUP(H188,jobs!$A$2:$E$20,5,0))</f>
        <v>3753</v>
      </c>
    </row>
    <row r="189" spans="1:9">
      <c r="A189" s="16" t="s">
        <v>295</v>
      </c>
      <c r="B189" s="17" t="str">
        <f ca="1" t="shared" si="116"/>
        <v>James</v>
      </c>
      <c r="C189" s="17" t="str">
        <f ca="1" t="shared" si="117"/>
        <v>Steven</v>
      </c>
      <c r="D189" s="17" t="str">
        <f ca="1" t="shared" si="118"/>
        <v>Kudrow</v>
      </c>
      <c r="E189" s="17" t="str">
        <f ca="1" t="shared" si="109"/>
        <v>JamesKudrow0188@tosz.com</v>
      </c>
      <c r="F189" s="17" t="str">
        <f ca="1" t="shared" si="119"/>
        <v>13943117941</v>
      </c>
      <c r="G189" s="18">
        <f ca="1" t="shared" si="120"/>
        <v>38064.1603396975</v>
      </c>
      <c r="H189" s="17">
        <f ca="1" t="shared" si="121"/>
        <v>12</v>
      </c>
      <c r="I189" s="17">
        <f ca="1">RANDBETWEEN(VLOOKUP(H189,jobs!$A$2:$E$20,4,0),VLOOKUP(H189,jobs!$A$2:$E$20,5,0))</f>
        <v>5762</v>
      </c>
    </row>
    <row r="190" spans="1:9">
      <c r="A190" s="16" t="s">
        <v>296</v>
      </c>
      <c r="B190" s="17" t="str">
        <f ca="1" t="shared" si="116"/>
        <v>Christopher</v>
      </c>
      <c r="C190" s="17" t="str">
        <f ca="1" t="shared" si="117"/>
        <v>Langford</v>
      </c>
      <c r="D190" s="17" t="str">
        <f ca="1" t="shared" si="118"/>
        <v>Beatty</v>
      </c>
      <c r="E190" s="17" t="str">
        <f ca="1" t="shared" si="109"/>
        <v>ChristopherBeatty0189@tosz.com</v>
      </c>
      <c r="F190" s="17" t="str">
        <f ca="1" t="shared" si="119"/>
        <v>13542147778</v>
      </c>
      <c r="G190" s="18">
        <f ca="1" t="shared" si="120"/>
        <v>38511.5203570824</v>
      </c>
      <c r="H190" s="17">
        <f ca="1" t="shared" si="121"/>
        <v>8</v>
      </c>
      <c r="I190" s="17">
        <f ca="1">RANDBETWEEN(VLOOKUP(H190,jobs!$A$2:$E$20,4,0),VLOOKUP(H190,jobs!$A$2:$E$20,5,0))</f>
        <v>9077</v>
      </c>
    </row>
    <row r="191" spans="1:9">
      <c r="A191" s="16" t="s">
        <v>297</v>
      </c>
      <c r="B191" s="17" t="str">
        <f ca="1" t="shared" si="116"/>
        <v>Brian</v>
      </c>
      <c r="C191" s="17" t="str">
        <f ca="1" t="shared" si="117"/>
        <v>Charles</v>
      </c>
      <c r="D191" s="17" t="str">
        <f ca="1" t="shared" si="118"/>
        <v>Coolidge</v>
      </c>
      <c r="E191" s="17" t="str">
        <f ca="1" t="shared" si="109"/>
        <v>BrianCoolidge0190@tosz.com</v>
      </c>
      <c r="F191" s="17" t="str">
        <f ca="1" t="shared" si="119"/>
        <v>13751987221</v>
      </c>
      <c r="G191" s="18">
        <f ca="1" t="shared" si="120"/>
        <v>44362.1392675544</v>
      </c>
      <c r="H191" s="17">
        <f ca="1" t="shared" si="121"/>
        <v>18</v>
      </c>
      <c r="I191" s="17">
        <f ca="1">RANDBETWEEN(VLOOKUP(H191,jobs!$A$2:$E$20,4,0),VLOOKUP(H191,jobs!$A$2:$E$20,5,0))</f>
        <v>4326</v>
      </c>
    </row>
    <row r="192" spans="1:9">
      <c r="A192" s="16" t="s">
        <v>298</v>
      </c>
      <c r="B192" s="17" t="str">
        <f ca="1" t="shared" si="116"/>
        <v>John</v>
      </c>
      <c r="C192" s="17" t="str">
        <f ca="1" t="shared" si="117"/>
        <v>Florian</v>
      </c>
      <c r="D192" s="17" t="str">
        <f ca="1" t="shared" si="118"/>
        <v>Nolan</v>
      </c>
      <c r="E192" s="17" t="str">
        <f ca="1" t="shared" si="109"/>
        <v>JohnNolan0191@tosz.com</v>
      </c>
      <c r="F192" s="17" t="str">
        <f ca="1" t="shared" si="119"/>
        <v>13994998882</v>
      </c>
      <c r="G192" s="18">
        <f ca="1" t="shared" si="120"/>
        <v>38210.2390494658</v>
      </c>
      <c r="H192" s="17">
        <f ca="1" t="shared" si="121"/>
        <v>10</v>
      </c>
      <c r="I192" s="17">
        <f ca="1">RANDBETWEEN(VLOOKUP(H192,jobs!$A$2:$E$20,4,0),VLOOKUP(H192,jobs!$A$2:$E$20,5,0))</f>
        <v>10826</v>
      </c>
    </row>
    <row r="193" spans="1:9">
      <c r="A193" s="16" t="s">
        <v>299</v>
      </c>
      <c r="B193" s="17" t="str">
        <f ca="1" t="shared" si="116"/>
        <v>Matthew</v>
      </c>
      <c r="C193" s="17" t="str">
        <f ca="1" t="shared" si="117"/>
        <v>Ross</v>
      </c>
      <c r="D193" s="17" t="str">
        <f ca="1" t="shared" si="118"/>
        <v>Fanning</v>
      </c>
      <c r="E193" s="17" t="str">
        <f ca="1" t="shared" si="109"/>
        <v>MatthewFanning0192@tosz.com</v>
      </c>
      <c r="F193" s="17" t="str">
        <f ca="1" t="shared" si="119"/>
        <v>13569661135</v>
      </c>
      <c r="G193" s="18">
        <f ca="1" t="shared" si="120"/>
        <v>38228.9494130847</v>
      </c>
      <c r="H193" s="17">
        <f ca="1" t="shared" si="121"/>
        <v>17</v>
      </c>
      <c r="I193" s="17">
        <f ca="1">RANDBETWEEN(VLOOKUP(H193,jobs!$A$2:$E$20,4,0),VLOOKUP(H193,jobs!$A$2:$E$20,5,0))</f>
        <v>7395</v>
      </c>
    </row>
    <row r="194" spans="1:9">
      <c r="A194" s="16" t="s">
        <v>300</v>
      </c>
      <c r="B194" s="17" t="str">
        <f ca="1" t="shared" si="116"/>
        <v>Keith</v>
      </c>
      <c r="C194" s="17" t="str">
        <f ca="1" t="shared" si="117"/>
        <v>Dakota</v>
      </c>
      <c r="D194" s="17" t="str">
        <f ca="1" t="shared" si="118"/>
        <v>Porter</v>
      </c>
      <c r="E194" s="17" t="str">
        <f ca="1" t="shared" si="109"/>
        <v>KeithPorter0193@tosz.com</v>
      </c>
      <c r="F194" s="17" t="str">
        <f ca="1" t="shared" si="119"/>
        <v>13527537843</v>
      </c>
      <c r="G194" s="18">
        <f ca="1" t="shared" si="120"/>
        <v>40470.5137435295</v>
      </c>
      <c r="H194" s="17">
        <f ca="1" t="shared" si="121"/>
        <v>11</v>
      </c>
      <c r="I194" s="17">
        <f ca="1">RANDBETWEEN(VLOOKUP(H194,jobs!$A$2:$E$20,4,0),VLOOKUP(H194,jobs!$A$2:$E$20,5,0))</f>
        <v>4402</v>
      </c>
    </row>
    <row r="195" spans="1:9">
      <c r="A195" s="16" t="s">
        <v>301</v>
      </c>
      <c r="B195" s="17" t="str">
        <f ca="1" t="shared" si="116"/>
        <v>George</v>
      </c>
      <c r="C195" s="17" t="str">
        <f ca="1" t="shared" si="117"/>
        <v>Paul</v>
      </c>
      <c r="D195" s="17" t="str">
        <f ca="1" t="shared" si="118"/>
        <v>Coolidge</v>
      </c>
      <c r="E195" s="17" t="str">
        <f ca="1" t="shared" si="109"/>
        <v>GeorgeCoolidge0194@tosz.com</v>
      </c>
      <c r="F195" s="17" t="str">
        <f ca="1" t="shared" si="119"/>
        <v>15154721507</v>
      </c>
      <c r="G195" s="18">
        <f ca="1" t="shared" si="120"/>
        <v>38777.2988033159</v>
      </c>
      <c r="H195" s="17">
        <f ca="1" t="shared" si="121"/>
        <v>15</v>
      </c>
      <c r="I195" s="17">
        <f ca="1">RANDBETWEEN(VLOOKUP(H195,jobs!$A$2:$E$20,4,0),VLOOKUP(H195,jobs!$A$2:$E$20,5,0))</f>
        <v>7482</v>
      </c>
    </row>
    <row r="196" spans="1:9">
      <c r="A196" s="16" t="s">
        <v>302</v>
      </c>
      <c r="B196" s="17" t="str">
        <f ca="1" t="shared" si="116"/>
        <v>Robyn</v>
      </c>
      <c r="C196" s="17" t="str">
        <f ca="1" t="shared" si="117"/>
        <v>Langford</v>
      </c>
      <c r="D196" s="17" t="str">
        <f ca="1" t="shared" si="118"/>
        <v>McCarthy</v>
      </c>
      <c r="E196" s="17" t="str">
        <f ca="1" t="shared" si="109"/>
        <v>RobynMcCarthy0195@tosz.com</v>
      </c>
      <c r="F196" s="17" t="str">
        <f ca="1" t="shared" si="119"/>
        <v>13794585895</v>
      </c>
      <c r="G196" s="18">
        <f ca="1" t="shared" si="120"/>
        <v>38968.4388163956</v>
      </c>
      <c r="H196" s="17">
        <f ca="1" t="shared" si="121"/>
        <v>14</v>
      </c>
      <c r="I196" s="17">
        <f ca="1">RANDBETWEEN(VLOOKUP(H196,jobs!$A$2:$E$20,4,0),VLOOKUP(H196,jobs!$A$2:$E$20,5,0))</f>
        <v>6042</v>
      </c>
    </row>
    <row r="197" spans="1:9">
      <c r="A197" s="16" t="s">
        <v>303</v>
      </c>
      <c r="B197" s="17" t="str">
        <f ca="1" t="shared" si="116"/>
        <v>John</v>
      </c>
      <c r="C197" s="17" t="str">
        <f ca="1" t="shared" si="117"/>
        <v>Bruce</v>
      </c>
      <c r="D197" s="17" t="str">
        <f ca="1" t="shared" si="118"/>
        <v>Beatty</v>
      </c>
      <c r="E197" s="17" t="str">
        <f ca="1" t="shared" si="109"/>
        <v>JohnBeatty0196@tosz.com</v>
      </c>
      <c r="F197" s="17" t="str">
        <f ca="1" t="shared" si="119"/>
        <v>13746890101</v>
      </c>
      <c r="G197" s="18">
        <f ca="1" t="shared" si="120"/>
        <v>38262.7183438514</v>
      </c>
      <c r="H197" s="17">
        <f ca="1" t="shared" si="121"/>
        <v>9</v>
      </c>
      <c r="I197" s="17">
        <f ca="1">RANDBETWEEN(VLOOKUP(H197,jobs!$A$2:$E$20,4,0),VLOOKUP(H197,jobs!$A$2:$E$20,5,0))</f>
        <v>4947</v>
      </c>
    </row>
    <row r="198" spans="1:9">
      <c r="A198" s="16" t="s">
        <v>304</v>
      </c>
      <c r="B198" s="17" t="str">
        <f ca="1" t="shared" si="116"/>
        <v>John</v>
      </c>
      <c r="C198" s="17" t="str">
        <f ca="1" t="shared" si="117"/>
        <v>Thomas</v>
      </c>
      <c r="D198" s="17" t="str">
        <f ca="1" t="shared" si="118"/>
        <v>Porter</v>
      </c>
      <c r="E198" s="17" t="str">
        <f ca="1" t="shared" si="109"/>
        <v>JohnPorter0197@tosz.com</v>
      </c>
      <c r="F198" s="17" t="str">
        <f ca="1" t="shared" si="119"/>
        <v>13963724209</v>
      </c>
      <c r="G198" s="18">
        <f ca="1" t="shared" si="120"/>
        <v>40220.3162132033</v>
      </c>
      <c r="H198" s="17">
        <f ca="1" t="shared" si="121"/>
        <v>8</v>
      </c>
      <c r="I198" s="17">
        <f ca="1">RANDBETWEEN(VLOOKUP(H198,jobs!$A$2:$E$20,4,0),VLOOKUP(H198,jobs!$A$2:$E$20,5,0))</f>
        <v>7690</v>
      </c>
    </row>
    <row r="199" spans="1:9">
      <c r="A199" s="16" t="s">
        <v>305</v>
      </c>
      <c r="B199" s="17" t="str">
        <f ca="1" t="shared" si="116"/>
        <v>Henry</v>
      </c>
      <c r="C199" s="17" t="str">
        <f ca="1" t="shared" si="117"/>
        <v>Henry</v>
      </c>
      <c r="D199" s="17" t="str">
        <f ca="1" t="shared" si="118"/>
        <v>Porter</v>
      </c>
      <c r="E199" s="17" t="str">
        <f ca="1" t="shared" si="109"/>
        <v>HenryPorter0198@tosz.com</v>
      </c>
      <c r="F199" s="17" t="str">
        <f ca="1" t="shared" si="119"/>
        <v>13524714928</v>
      </c>
      <c r="G199" s="18">
        <f ca="1" t="shared" si="120"/>
        <v>41263.2105769287</v>
      </c>
      <c r="H199" s="17">
        <f ca="1" t="shared" si="121"/>
        <v>14</v>
      </c>
      <c r="I199" s="17">
        <f ca="1">RANDBETWEEN(VLOOKUP(H199,jobs!$A$2:$E$20,4,0),VLOOKUP(H199,jobs!$A$2:$E$20,5,0))</f>
        <v>6875</v>
      </c>
    </row>
    <row r="200" spans="1:9">
      <c r="A200" s="16" t="s">
        <v>306</v>
      </c>
      <c r="B200" s="17" t="str">
        <f ca="1" t="shared" si="116"/>
        <v>Robyn</v>
      </c>
      <c r="C200" s="17" t="str">
        <f ca="1" t="shared" si="117"/>
        <v>Calvin</v>
      </c>
      <c r="D200" s="17" t="str">
        <f ca="1" t="shared" si="118"/>
        <v>Ponting</v>
      </c>
      <c r="E200" s="17" t="str">
        <f ca="1" t="shared" si="109"/>
        <v>RobynPonting0199@tosz.com</v>
      </c>
      <c r="F200" s="17" t="str">
        <f ca="1" t="shared" si="119"/>
        <v>13528390094</v>
      </c>
      <c r="G200" s="18">
        <f ca="1" t="shared" si="120"/>
        <v>44605.8297192137</v>
      </c>
      <c r="H200" s="17">
        <f ca="1" t="shared" si="121"/>
        <v>12</v>
      </c>
      <c r="I200" s="17">
        <f ca="1">RANDBETWEEN(VLOOKUP(H200,jobs!$A$2:$E$20,4,0),VLOOKUP(H200,jobs!$A$2:$E$20,5,0))</f>
        <v>6304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9"/>
  <sheetViews>
    <sheetView topLeftCell="A79" workbookViewId="0">
      <selection activeCell="D97" sqref="D97"/>
    </sheetView>
  </sheetViews>
  <sheetFormatPr defaultColWidth="8.66666666666667" defaultRowHeight="14" outlineLevelCol="4"/>
  <cols>
    <col min="2" max="2" width="14.0833333333333" customWidth="1"/>
    <col min="3" max="3" width="21.6666666666667" customWidth="1"/>
  </cols>
  <sheetData>
    <row r="1" spans="1:4">
      <c r="A1" s="3" t="s">
        <v>1790</v>
      </c>
      <c r="B1" s="3" t="s">
        <v>333</v>
      </c>
      <c r="C1" s="3" t="s">
        <v>1892</v>
      </c>
      <c r="D1" t="s">
        <v>1893</v>
      </c>
    </row>
    <row r="2" spans="1:5">
      <c r="A2" s="3" t="s">
        <v>1794</v>
      </c>
      <c r="B2" s="3">
        <v>10000002</v>
      </c>
      <c r="C2" s="3">
        <v>2</v>
      </c>
      <c r="D2">
        <v>119.6</v>
      </c>
      <c r="E2" s="4"/>
    </row>
    <row r="3" spans="1:5">
      <c r="A3" s="3" t="s">
        <v>1794</v>
      </c>
      <c r="B3" s="3">
        <v>10000015</v>
      </c>
      <c r="C3" s="3">
        <v>3</v>
      </c>
      <c r="D3">
        <v>104.4</v>
      </c>
      <c r="E3" s="4"/>
    </row>
    <row r="4" spans="1:5">
      <c r="A4" s="3" t="s">
        <v>1794</v>
      </c>
      <c r="B4" s="3">
        <v>10000016</v>
      </c>
      <c r="C4" s="3">
        <v>2</v>
      </c>
      <c r="D4">
        <v>31.6</v>
      </c>
      <c r="E4" s="4"/>
    </row>
    <row r="5" spans="1:5">
      <c r="A5" s="3" t="s">
        <v>1794</v>
      </c>
      <c r="B5" s="3">
        <v>10000034</v>
      </c>
      <c r="C5" s="3">
        <v>2</v>
      </c>
      <c r="D5">
        <v>113.2</v>
      </c>
      <c r="E5" s="4"/>
    </row>
    <row r="6" spans="1:5">
      <c r="A6" s="3" t="s">
        <v>1794</v>
      </c>
      <c r="B6" s="3" t="s">
        <v>341</v>
      </c>
      <c r="C6" s="3">
        <v>3</v>
      </c>
      <c r="D6">
        <v>387</v>
      </c>
      <c r="E6" s="4"/>
    </row>
    <row r="7" spans="1:5">
      <c r="A7" s="3" t="s">
        <v>1794</v>
      </c>
      <c r="B7" s="3" t="s">
        <v>1894</v>
      </c>
      <c r="C7" s="3">
        <v>3</v>
      </c>
      <c r="D7">
        <v>209.4</v>
      </c>
      <c r="E7" s="4"/>
    </row>
    <row r="8" spans="1:5">
      <c r="A8" s="3" t="s">
        <v>1794</v>
      </c>
      <c r="B8" s="3" t="s">
        <v>1895</v>
      </c>
      <c r="C8" s="3">
        <v>1</v>
      </c>
      <c r="D8">
        <v>58</v>
      </c>
      <c r="E8" s="4"/>
    </row>
    <row r="9" spans="1:5">
      <c r="A9" s="3" t="s">
        <v>1794</v>
      </c>
      <c r="B9" s="3" t="s">
        <v>1896</v>
      </c>
      <c r="C9" s="3">
        <v>2</v>
      </c>
      <c r="D9">
        <v>8830</v>
      </c>
      <c r="E9" s="4"/>
    </row>
    <row r="10" spans="1:5">
      <c r="A10" s="3" t="s">
        <v>1796</v>
      </c>
      <c r="B10" s="3">
        <v>10000004</v>
      </c>
      <c r="C10" s="3">
        <v>2</v>
      </c>
      <c r="D10">
        <v>159.6</v>
      </c>
      <c r="E10" s="4"/>
    </row>
    <row r="11" spans="1:5">
      <c r="A11" s="3" t="s">
        <v>1796</v>
      </c>
      <c r="B11" s="3" t="s">
        <v>1897</v>
      </c>
      <c r="C11" s="3">
        <v>2</v>
      </c>
      <c r="D11">
        <v>179.8</v>
      </c>
      <c r="E11" s="4"/>
    </row>
    <row r="12" spans="1:5">
      <c r="A12" s="3" t="s">
        <v>1796</v>
      </c>
      <c r="B12" s="3" t="s">
        <v>1898</v>
      </c>
      <c r="C12" s="3">
        <v>1</v>
      </c>
      <c r="D12">
        <v>55.9</v>
      </c>
      <c r="E12" s="4"/>
    </row>
    <row r="13" spans="1:5">
      <c r="A13" s="3" t="s">
        <v>1796</v>
      </c>
      <c r="B13" s="3" t="s">
        <v>1899</v>
      </c>
      <c r="C13" s="3">
        <v>1</v>
      </c>
      <c r="D13">
        <v>39.9</v>
      </c>
      <c r="E13" s="4"/>
    </row>
    <row r="14" spans="1:5">
      <c r="A14" s="3" t="s">
        <v>1796</v>
      </c>
      <c r="B14" s="3" t="s">
        <v>1900</v>
      </c>
      <c r="C14" s="3">
        <v>1</v>
      </c>
      <c r="D14">
        <v>129</v>
      </c>
      <c r="E14" s="4"/>
    </row>
    <row r="15" spans="1:5">
      <c r="A15" s="3" t="s">
        <v>1796</v>
      </c>
      <c r="B15" s="3" t="s">
        <v>1901</v>
      </c>
      <c r="C15" s="3">
        <v>1</v>
      </c>
      <c r="D15">
        <v>59.8</v>
      </c>
      <c r="E15" s="4"/>
    </row>
    <row r="16" spans="1:5">
      <c r="A16" s="3" t="s">
        <v>1796</v>
      </c>
      <c r="B16" s="3" t="s">
        <v>1902</v>
      </c>
      <c r="C16" s="3">
        <v>10</v>
      </c>
      <c r="D16">
        <v>798</v>
      </c>
      <c r="E16" s="4"/>
    </row>
    <row r="17" spans="1:5">
      <c r="A17" s="3" t="s">
        <v>1796</v>
      </c>
      <c r="B17" s="3" t="s">
        <v>1903</v>
      </c>
      <c r="C17" s="3">
        <v>1</v>
      </c>
      <c r="D17">
        <v>99</v>
      </c>
      <c r="E17" s="4"/>
    </row>
    <row r="18" spans="1:5">
      <c r="A18" s="3" t="s">
        <v>1796</v>
      </c>
      <c r="B18" s="3" t="s">
        <v>1904</v>
      </c>
      <c r="C18" s="3">
        <v>2</v>
      </c>
      <c r="D18">
        <v>159.8</v>
      </c>
      <c r="E18" s="4"/>
    </row>
    <row r="19" spans="1:5">
      <c r="A19" s="3" t="s">
        <v>1796</v>
      </c>
      <c r="B19" s="3" t="s">
        <v>357</v>
      </c>
      <c r="C19" s="3">
        <v>1</v>
      </c>
      <c r="D19">
        <v>69.8</v>
      </c>
      <c r="E19" s="4"/>
    </row>
    <row r="20" spans="1:5">
      <c r="A20" s="3" t="s">
        <v>1796</v>
      </c>
      <c r="B20" s="3" t="s">
        <v>1895</v>
      </c>
      <c r="C20" s="3">
        <v>3</v>
      </c>
      <c r="D20">
        <v>174</v>
      </c>
      <c r="E20" s="4"/>
    </row>
    <row r="21" spans="1:5">
      <c r="A21" s="3" t="s">
        <v>1798</v>
      </c>
      <c r="B21" s="3">
        <v>10000005</v>
      </c>
      <c r="C21" s="3">
        <v>1</v>
      </c>
      <c r="D21">
        <v>59.8</v>
      </c>
      <c r="E21" s="4"/>
    </row>
    <row r="22" spans="1:5">
      <c r="A22" s="3" t="s">
        <v>1798</v>
      </c>
      <c r="B22" s="3">
        <v>10000018</v>
      </c>
      <c r="C22" s="3">
        <v>3</v>
      </c>
      <c r="D22">
        <v>71.4</v>
      </c>
      <c r="E22" s="4"/>
    </row>
    <row r="23" spans="1:5">
      <c r="A23" s="3" t="s">
        <v>1798</v>
      </c>
      <c r="B23" s="3">
        <v>10000023</v>
      </c>
      <c r="C23" s="3">
        <v>1</v>
      </c>
      <c r="D23">
        <v>128</v>
      </c>
      <c r="E23" s="4"/>
    </row>
    <row r="24" spans="1:5">
      <c r="A24" s="3" t="s">
        <v>1798</v>
      </c>
      <c r="B24" s="3" t="s">
        <v>1905</v>
      </c>
      <c r="C24" s="3">
        <v>7</v>
      </c>
      <c r="D24">
        <v>229.6</v>
      </c>
      <c r="E24" s="4"/>
    </row>
    <row r="25" spans="1:5">
      <c r="A25" s="3" t="s">
        <v>1798</v>
      </c>
      <c r="B25" s="3" t="s">
        <v>1906</v>
      </c>
      <c r="C25" s="3">
        <v>1</v>
      </c>
      <c r="D25">
        <v>32.8</v>
      </c>
      <c r="E25" s="4"/>
    </row>
    <row r="26" spans="1:5">
      <c r="A26" s="3" t="s">
        <v>1798</v>
      </c>
      <c r="B26" s="3" t="s">
        <v>339</v>
      </c>
      <c r="C26" s="3">
        <v>1</v>
      </c>
      <c r="D26">
        <v>95.9</v>
      </c>
      <c r="E26" s="4"/>
    </row>
    <row r="27" spans="1:5">
      <c r="A27" s="3" t="s">
        <v>1798</v>
      </c>
      <c r="B27" s="3" t="s">
        <v>1902</v>
      </c>
      <c r="C27" s="3">
        <v>1</v>
      </c>
      <c r="D27">
        <v>79.8</v>
      </c>
      <c r="E27" s="4"/>
    </row>
    <row r="28" spans="1:5">
      <c r="A28" s="3" t="s">
        <v>1798</v>
      </c>
      <c r="B28" s="3" t="s">
        <v>1907</v>
      </c>
      <c r="C28" s="3">
        <v>2</v>
      </c>
      <c r="D28">
        <v>59.6</v>
      </c>
      <c r="E28" s="4"/>
    </row>
    <row r="29" spans="1:5">
      <c r="A29" s="3" t="s">
        <v>1800</v>
      </c>
      <c r="B29" s="3">
        <v>10000021</v>
      </c>
      <c r="C29" s="3">
        <v>2</v>
      </c>
      <c r="D29">
        <v>111.6</v>
      </c>
      <c r="E29" s="4"/>
    </row>
    <row r="30" spans="1:5">
      <c r="A30" s="3" t="s">
        <v>1800</v>
      </c>
      <c r="B30" s="3">
        <v>10000025</v>
      </c>
      <c r="C30" s="3">
        <v>1</v>
      </c>
      <c r="D30">
        <v>169.9</v>
      </c>
      <c r="E30" s="4"/>
    </row>
    <row r="31" spans="1:5">
      <c r="A31" s="3" t="s">
        <v>1800</v>
      </c>
      <c r="B31" s="3" t="s">
        <v>1908</v>
      </c>
      <c r="C31" s="3">
        <v>1</v>
      </c>
      <c r="D31">
        <v>59.9</v>
      </c>
      <c r="E31" s="4"/>
    </row>
    <row r="32" spans="1:5">
      <c r="A32" s="3" t="s">
        <v>1800</v>
      </c>
      <c r="B32" s="3" t="s">
        <v>1909</v>
      </c>
      <c r="C32" s="3">
        <v>1</v>
      </c>
      <c r="D32">
        <v>59.8</v>
      </c>
      <c r="E32" s="4"/>
    </row>
    <row r="33" spans="1:5">
      <c r="A33" s="3" t="s">
        <v>1800</v>
      </c>
      <c r="B33" s="3" t="s">
        <v>1910</v>
      </c>
      <c r="C33" s="3">
        <v>1</v>
      </c>
      <c r="D33">
        <v>89.9</v>
      </c>
      <c r="E33" s="4"/>
    </row>
    <row r="34" spans="1:5">
      <c r="A34" s="3" t="s">
        <v>1800</v>
      </c>
      <c r="B34" s="3" t="s">
        <v>1900</v>
      </c>
      <c r="C34" s="3">
        <v>2</v>
      </c>
      <c r="D34">
        <v>258</v>
      </c>
      <c r="E34" s="4"/>
    </row>
    <row r="35" spans="1:5">
      <c r="A35" s="3" t="s">
        <v>1800</v>
      </c>
      <c r="B35" s="3" t="s">
        <v>1901</v>
      </c>
      <c r="C35" s="3">
        <v>1</v>
      </c>
      <c r="D35">
        <v>59.8</v>
      </c>
      <c r="E35" s="4"/>
    </row>
    <row r="36" spans="1:5">
      <c r="A36" s="3" t="s">
        <v>1800</v>
      </c>
      <c r="B36" s="3" t="s">
        <v>354</v>
      </c>
      <c r="C36" s="3">
        <v>2</v>
      </c>
      <c r="D36">
        <v>376</v>
      </c>
      <c r="E36" s="4"/>
    </row>
    <row r="37" spans="1:5">
      <c r="A37" s="3" t="s">
        <v>1800</v>
      </c>
      <c r="B37" s="3" t="s">
        <v>350</v>
      </c>
      <c r="C37" s="3">
        <v>1</v>
      </c>
      <c r="D37">
        <v>99</v>
      </c>
      <c r="E37" s="4"/>
    </row>
    <row r="38" spans="1:5">
      <c r="A38" s="3" t="s">
        <v>1802</v>
      </c>
      <c r="B38" s="3">
        <v>10000021</v>
      </c>
      <c r="C38" s="3">
        <v>2</v>
      </c>
      <c r="D38">
        <v>111.6</v>
      </c>
      <c r="E38" s="4"/>
    </row>
    <row r="39" spans="1:5">
      <c r="A39" s="3" t="s">
        <v>1802</v>
      </c>
      <c r="B39" s="3">
        <v>10000027</v>
      </c>
      <c r="C39" s="3">
        <v>2</v>
      </c>
      <c r="D39">
        <v>299.8</v>
      </c>
      <c r="E39" s="4"/>
    </row>
    <row r="40" spans="1:5">
      <c r="A40" s="3" t="s">
        <v>1802</v>
      </c>
      <c r="B40" s="3" t="s">
        <v>1907</v>
      </c>
      <c r="C40" s="3">
        <v>1</v>
      </c>
      <c r="D40">
        <v>29.8</v>
      </c>
      <c r="E40" s="4"/>
    </row>
    <row r="41" spans="1:5">
      <c r="A41" s="3" t="s">
        <v>1802</v>
      </c>
      <c r="B41" s="3" t="s">
        <v>357</v>
      </c>
      <c r="C41" s="3">
        <v>2</v>
      </c>
      <c r="D41">
        <v>139.6</v>
      </c>
      <c r="E41" s="4"/>
    </row>
    <row r="42" spans="1:5">
      <c r="A42" s="3" t="s">
        <v>1804</v>
      </c>
      <c r="B42" s="3">
        <v>10000016</v>
      </c>
      <c r="C42" s="3">
        <v>1</v>
      </c>
      <c r="D42">
        <v>15.8</v>
      </c>
      <c r="E42" s="4"/>
    </row>
    <row r="43" spans="1:5">
      <c r="A43" s="3" t="s">
        <v>1804</v>
      </c>
      <c r="B43" s="3">
        <v>10000029</v>
      </c>
      <c r="C43" s="3">
        <v>1</v>
      </c>
      <c r="D43">
        <v>169.9</v>
      </c>
      <c r="E43" s="4"/>
    </row>
    <row r="44" spans="1:5">
      <c r="A44" s="3" t="s">
        <v>1804</v>
      </c>
      <c r="B44" s="3">
        <v>10000034</v>
      </c>
      <c r="C44" s="3">
        <v>1</v>
      </c>
      <c r="D44">
        <v>56.6</v>
      </c>
      <c r="E44" s="4"/>
    </row>
    <row r="45" spans="1:5">
      <c r="A45" s="3" t="s">
        <v>1804</v>
      </c>
      <c r="B45" s="3">
        <v>10000035</v>
      </c>
      <c r="C45" s="3">
        <v>1</v>
      </c>
      <c r="D45">
        <v>54.1</v>
      </c>
      <c r="E45" s="4"/>
    </row>
    <row r="46" spans="1:5">
      <c r="A46" s="3" t="s">
        <v>1804</v>
      </c>
      <c r="B46" s="3" t="s">
        <v>1905</v>
      </c>
      <c r="C46" s="3">
        <v>4</v>
      </c>
      <c r="D46">
        <v>131.2</v>
      </c>
      <c r="E46" s="4"/>
    </row>
    <row r="47" spans="1:5">
      <c r="A47" s="3" t="s">
        <v>1804</v>
      </c>
      <c r="B47" s="3" t="s">
        <v>336</v>
      </c>
      <c r="C47" s="3">
        <v>2</v>
      </c>
      <c r="D47">
        <v>159.8</v>
      </c>
      <c r="E47" s="4"/>
    </row>
    <row r="48" spans="1:5">
      <c r="A48" s="3" t="s">
        <v>1804</v>
      </c>
      <c r="B48" s="3" t="s">
        <v>355</v>
      </c>
      <c r="C48" s="3">
        <v>1</v>
      </c>
      <c r="D48">
        <v>45.9</v>
      </c>
      <c r="E48" s="4"/>
    </row>
    <row r="49" spans="1:5">
      <c r="A49" s="3" t="s">
        <v>1804</v>
      </c>
      <c r="B49" s="3" t="s">
        <v>1911</v>
      </c>
      <c r="C49" s="3">
        <v>2</v>
      </c>
      <c r="D49">
        <v>179.8</v>
      </c>
      <c r="E49" s="4"/>
    </row>
    <row r="50" spans="1:5">
      <c r="A50" s="3" t="s">
        <v>1804</v>
      </c>
      <c r="B50" s="3" t="s">
        <v>1910</v>
      </c>
      <c r="C50" s="3">
        <v>1</v>
      </c>
      <c r="D50">
        <v>89.9</v>
      </c>
      <c r="E50" s="4"/>
    </row>
    <row r="51" spans="1:5">
      <c r="A51" s="3" t="s">
        <v>1804</v>
      </c>
      <c r="B51" s="3" t="s">
        <v>1903</v>
      </c>
      <c r="C51" s="3">
        <v>1</v>
      </c>
      <c r="D51">
        <v>99</v>
      </c>
      <c r="E51" s="4"/>
    </row>
    <row r="52" spans="1:5">
      <c r="A52" s="3" t="s">
        <v>1804</v>
      </c>
      <c r="B52" s="3" t="s">
        <v>343</v>
      </c>
      <c r="C52" s="3">
        <v>1</v>
      </c>
      <c r="D52">
        <v>359</v>
      </c>
      <c r="E52" s="4"/>
    </row>
    <row r="53" spans="1:5">
      <c r="A53" s="3" t="s">
        <v>1806</v>
      </c>
      <c r="B53" s="3">
        <v>10000035</v>
      </c>
      <c r="C53" s="3">
        <v>2</v>
      </c>
      <c r="D53">
        <v>108.2</v>
      </c>
      <c r="E53" s="4"/>
    </row>
    <row r="54" spans="1:5">
      <c r="A54" s="3" t="s">
        <v>1806</v>
      </c>
      <c r="B54" s="3" t="s">
        <v>1912</v>
      </c>
      <c r="C54" s="3">
        <v>1</v>
      </c>
      <c r="D54">
        <v>185.9</v>
      </c>
      <c r="E54" s="4"/>
    </row>
    <row r="55" spans="1:5">
      <c r="A55" s="3" t="s">
        <v>1806</v>
      </c>
      <c r="B55" s="3" t="s">
        <v>354</v>
      </c>
      <c r="C55" s="3">
        <v>4</v>
      </c>
      <c r="D55">
        <v>752</v>
      </c>
      <c r="E55" s="4"/>
    </row>
    <row r="56" spans="1:5">
      <c r="A56" s="3" t="s">
        <v>1808</v>
      </c>
      <c r="B56" s="3">
        <v>10000006</v>
      </c>
      <c r="C56" s="3">
        <v>2</v>
      </c>
      <c r="D56">
        <v>33.8</v>
      </c>
      <c r="E56" s="4"/>
    </row>
    <row r="57" spans="1:5">
      <c r="A57" s="3" t="s">
        <v>1808</v>
      </c>
      <c r="B57" s="3">
        <v>10000016</v>
      </c>
      <c r="C57" s="3">
        <v>2</v>
      </c>
      <c r="D57">
        <v>31.6</v>
      </c>
      <c r="E57" s="4"/>
    </row>
    <row r="58" spans="1:5">
      <c r="A58" s="3" t="s">
        <v>1808</v>
      </c>
      <c r="B58" s="3">
        <v>10000027</v>
      </c>
      <c r="C58" s="3">
        <v>1</v>
      </c>
      <c r="D58">
        <v>149.9</v>
      </c>
      <c r="E58" s="4"/>
    </row>
    <row r="59" spans="1:5">
      <c r="A59" s="3" t="s">
        <v>1808</v>
      </c>
      <c r="B59" s="3" t="s">
        <v>1913</v>
      </c>
      <c r="C59" s="3">
        <v>5</v>
      </c>
      <c r="D59">
        <v>164</v>
      </c>
      <c r="E59" s="4"/>
    </row>
    <row r="60" spans="1:5">
      <c r="A60" s="3" t="s">
        <v>1808</v>
      </c>
      <c r="B60" s="3" t="s">
        <v>1914</v>
      </c>
      <c r="C60" s="3">
        <v>2</v>
      </c>
      <c r="D60">
        <v>153.6</v>
      </c>
      <c r="E60" s="4"/>
    </row>
    <row r="61" spans="1:5">
      <c r="A61" s="3" t="s">
        <v>1808</v>
      </c>
      <c r="B61" s="3" t="s">
        <v>1911</v>
      </c>
      <c r="C61" s="3">
        <v>4</v>
      </c>
      <c r="D61">
        <v>359.6</v>
      </c>
      <c r="E61" s="4"/>
    </row>
    <row r="62" spans="1:5">
      <c r="A62" s="3" t="s">
        <v>1808</v>
      </c>
      <c r="B62" s="3" t="s">
        <v>340</v>
      </c>
      <c r="C62" s="3">
        <v>4</v>
      </c>
      <c r="D62">
        <v>239.6</v>
      </c>
      <c r="E62" s="4"/>
    </row>
    <row r="63" spans="1:5">
      <c r="A63" s="3" t="s">
        <v>1808</v>
      </c>
      <c r="B63" s="3" t="s">
        <v>1915</v>
      </c>
      <c r="C63" s="3">
        <v>1</v>
      </c>
      <c r="D63">
        <v>169</v>
      </c>
      <c r="E63" s="4"/>
    </row>
    <row r="64" spans="1:5">
      <c r="A64" s="3" t="s">
        <v>1808</v>
      </c>
      <c r="B64" s="3" t="s">
        <v>1901</v>
      </c>
      <c r="C64" s="3">
        <v>3</v>
      </c>
      <c r="D64">
        <v>179.4</v>
      </c>
      <c r="E64" s="4"/>
    </row>
    <row r="65" spans="1:5">
      <c r="A65" s="3" t="s">
        <v>1808</v>
      </c>
      <c r="B65" s="3" t="s">
        <v>354</v>
      </c>
      <c r="C65" s="3">
        <v>2</v>
      </c>
      <c r="D65">
        <v>376</v>
      </c>
      <c r="E65" s="4"/>
    </row>
    <row r="66" spans="1:5">
      <c r="A66" s="3" t="s">
        <v>1808</v>
      </c>
      <c r="B66" s="3" t="s">
        <v>1907</v>
      </c>
      <c r="C66" s="3">
        <v>1</v>
      </c>
      <c r="D66">
        <v>29.8</v>
      </c>
      <c r="E66" s="4"/>
    </row>
    <row r="67" spans="1:5">
      <c r="A67" s="3" t="s">
        <v>1808</v>
      </c>
      <c r="B67" s="3" t="s">
        <v>1916</v>
      </c>
      <c r="C67" s="3">
        <v>10</v>
      </c>
      <c r="D67">
        <v>680</v>
      </c>
      <c r="E67" s="4"/>
    </row>
    <row r="68" spans="1:5">
      <c r="A68" s="3" t="s">
        <v>1810</v>
      </c>
      <c r="B68" s="3">
        <v>10000003</v>
      </c>
      <c r="C68" s="3">
        <v>5</v>
      </c>
      <c r="D68">
        <v>445</v>
      </c>
      <c r="E68" s="4"/>
    </row>
    <row r="69" spans="1:5">
      <c r="A69" s="3" t="s">
        <v>1810</v>
      </c>
      <c r="B69" s="3">
        <v>10000010</v>
      </c>
      <c r="C69" s="3">
        <v>4</v>
      </c>
      <c r="D69">
        <v>79.6</v>
      </c>
      <c r="E69" s="4"/>
    </row>
    <row r="70" spans="1:5">
      <c r="A70" s="3" t="s">
        <v>1810</v>
      </c>
      <c r="B70" s="3" t="s">
        <v>355</v>
      </c>
      <c r="C70" s="3">
        <v>1</v>
      </c>
      <c r="D70">
        <v>45.9</v>
      </c>
      <c r="E70" s="4"/>
    </row>
    <row r="71" spans="1:4">
      <c r="A71" s="3" t="s">
        <v>1810</v>
      </c>
      <c r="B71" s="3" t="s">
        <v>340</v>
      </c>
      <c r="C71" s="3">
        <v>5</v>
      </c>
      <c r="D71">
        <v>299.5</v>
      </c>
    </row>
    <row r="72" spans="1:4">
      <c r="A72" s="3" t="s">
        <v>1810</v>
      </c>
      <c r="B72" s="3" t="s">
        <v>1917</v>
      </c>
      <c r="C72" s="3">
        <v>3</v>
      </c>
      <c r="D72">
        <v>167.7</v>
      </c>
    </row>
    <row r="73" spans="1:4">
      <c r="A73" s="3" t="s">
        <v>1810</v>
      </c>
      <c r="B73" s="3" t="s">
        <v>1904</v>
      </c>
      <c r="C73" s="3">
        <v>1</v>
      </c>
      <c r="D73">
        <v>79.9</v>
      </c>
    </row>
    <row r="74" spans="1:4">
      <c r="A74" s="3" t="s">
        <v>1810</v>
      </c>
      <c r="B74" s="3" t="s">
        <v>1896</v>
      </c>
      <c r="C74" s="3">
        <v>1</v>
      </c>
      <c r="D74">
        <v>4415</v>
      </c>
    </row>
    <row r="75" spans="1:4">
      <c r="A75" s="3" t="s">
        <v>1810</v>
      </c>
      <c r="B75" s="3" t="s">
        <v>344</v>
      </c>
      <c r="C75" s="3">
        <v>9</v>
      </c>
      <c r="D75">
        <v>4392</v>
      </c>
    </row>
    <row r="76" spans="1:4">
      <c r="A76" s="3" t="s">
        <v>1812</v>
      </c>
      <c r="B76" s="3">
        <v>10000017</v>
      </c>
      <c r="C76" s="3">
        <v>4</v>
      </c>
      <c r="D76">
        <v>75.2</v>
      </c>
    </row>
    <row r="77" spans="1:4">
      <c r="A77" s="3" t="s">
        <v>1812</v>
      </c>
      <c r="B77" s="3" t="s">
        <v>336</v>
      </c>
      <c r="C77" s="3">
        <v>8</v>
      </c>
      <c r="D77">
        <v>639.2</v>
      </c>
    </row>
    <row r="78" spans="1:4">
      <c r="A78" s="3" t="s">
        <v>1812</v>
      </c>
      <c r="B78" s="3" t="s">
        <v>355</v>
      </c>
      <c r="C78" s="3">
        <v>5</v>
      </c>
      <c r="D78">
        <v>229.5</v>
      </c>
    </row>
    <row r="79" spans="1:4">
      <c r="A79" s="3" t="s">
        <v>1812</v>
      </c>
      <c r="B79" s="3" t="s">
        <v>341</v>
      </c>
      <c r="C79" s="3">
        <v>2</v>
      </c>
      <c r="D79">
        <v>258</v>
      </c>
    </row>
    <row r="80" spans="1:4">
      <c r="A80" s="3" t="s">
        <v>1812</v>
      </c>
      <c r="B80" s="3" t="s">
        <v>1911</v>
      </c>
      <c r="C80" s="3">
        <v>5</v>
      </c>
      <c r="D80">
        <v>449.5</v>
      </c>
    </row>
    <row r="81" spans="1:4">
      <c r="A81" s="3" t="s">
        <v>1812</v>
      </c>
      <c r="B81" s="3" t="s">
        <v>1918</v>
      </c>
      <c r="C81" s="3">
        <v>2</v>
      </c>
      <c r="D81">
        <v>99.8</v>
      </c>
    </row>
    <row r="82" spans="1:4">
      <c r="A82" s="3" t="s">
        <v>1812</v>
      </c>
      <c r="B82" s="3" t="s">
        <v>1919</v>
      </c>
      <c r="C82" s="3">
        <v>1</v>
      </c>
      <c r="D82">
        <v>119</v>
      </c>
    </row>
    <row r="83" spans="1:4">
      <c r="A83" s="3" t="s">
        <v>1812</v>
      </c>
      <c r="B83" s="3" t="s">
        <v>1920</v>
      </c>
      <c r="C83" s="3">
        <v>4</v>
      </c>
      <c r="D83">
        <v>359.6</v>
      </c>
    </row>
    <row r="84" spans="1:4">
      <c r="A84" s="3" t="s">
        <v>1812</v>
      </c>
      <c r="B84" s="3" t="s">
        <v>1921</v>
      </c>
      <c r="C84" s="3">
        <v>2</v>
      </c>
      <c r="D84">
        <v>1158</v>
      </c>
    </row>
    <row r="85" spans="1:4">
      <c r="A85" s="3" t="s">
        <v>1814</v>
      </c>
      <c r="B85" s="3">
        <v>10000014</v>
      </c>
      <c r="C85" s="3">
        <v>1</v>
      </c>
      <c r="D85">
        <v>19.9</v>
      </c>
    </row>
    <row r="86" spans="1:4">
      <c r="A86" s="3" t="s">
        <v>1814</v>
      </c>
      <c r="B86" s="3">
        <v>10000018</v>
      </c>
      <c r="C86" s="3">
        <v>2</v>
      </c>
      <c r="D86">
        <v>47.6</v>
      </c>
    </row>
    <row r="87" spans="1:4">
      <c r="A87" s="3" t="s">
        <v>1814</v>
      </c>
      <c r="B87" s="3">
        <v>10000030</v>
      </c>
      <c r="C87" s="3">
        <v>1</v>
      </c>
      <c r="D87">
        <v>168</v>
      </c>
    </row>
    <row r="88" spans="1:4">
      <c r="A88" s="3" t="s">
        <v>1814</v>
      </c>
      <c r="B88" s="3" t="s">
        <v>347</v>
      </c>
      <c r="C88" s="3">
        <v>2</v>
      </c>
      <c r="D88">
        <v>178</v>
      </c>
    </row>
    <row r="89" spans="1:4">
      <c r="A89" s="3" t="s">
        <v>1814</v>
      </c>
      <c r="B89" s="3" t="s">
        <v>1919</v>
      </c>
      <c r="C89" s="3">
        <v>10</v>
      </c>
      <c r="D89">
        <v>1190</v>
      </c>
    </row>
    <row r="90" spans="1:4">
      <c r="A90" s="3" t="s">
        <v>1814</v>
      </c>
      <c r="B90" s="3" t="s">
        <v>1901</v>
      </c>
      <c r="C90" s="3">
        <v>1</v>
      </c>
      <c r="D90">
        <v>59.8</v>
      </c>
    </row>
    <row r="91" spans="1:4">
      <c r="A91" s="3" t="s">
        <v>1816</v>
      </c>
      <c r="B91" s="3">
        <v>10000023</v>
      </c>
      <c r="C91" s="3">
        <v>1</v>
      </c>
      <c r="D91">
        <v>128</v>
      </c>
    </row>
    <row r="92" spans="1:4">
      <c r="A92" s="3" t="s">
        <v>1816</v>
      </c>
      <c r="B92" s="3">
        <v>10000028</v>
      </c>
      <c r="C92" s="3">
        <v>1</v>
      </c>
      <c r="D92">
        <v>134.8</v>
      </c>
    </row>
    <row r="93" spans="1:4">
      <c r="A93" s="3" t="s">
        <v>1816</v>
      </c>
      <c r="B93" s="3" t="s">
        <v>356</v>
      </c>
      <c r="C93" s="3">
        <v>1</v>
      </c>
      <c r="D93">
        <v>59.9</v>
      </c>
    </row>
    <row r="94" spans="1:4">
      <c r="A94" s="3" t="s">
        <v>1816</v>
      </c>
      <c r="B94" s="3" t="s">
        <v>1921</v>
      </c>
      <c r="C94" s="3">
        <v>3</v>
      </c>
      <c r="D94">
        <v>1737</v>
      </c>
    </row>
    <row r="95" spans="1:4">
      <c r="A95" s="3" t="s">
        <v>1816</v>
      </c>
      <c r="B95" s="3" t="s">
        <v>1922</v>
      </c>
      <c r="C95" s="3">
        <v>1</v>
      </c>
      <c r="D95">
        <v>8.8</v>
      </c>
    </row>
    <row r="96" spans="1:4">
      <c r="A96" s="3" t="s">
        <v>1818</v>
      </c>
      <c r="B96" s="3">
        <v>10000031</v>
      </c>
      <c r="C96" s="3">
        <v>2</v>
      </c>
      <c r="D96">
        <v>157</v>
      </c>
    </row>
    <row r="97" spans="1:4">
      <c r="A97" s="3" t="s">
        <v>1818</v>
      </c>
      <c r="B97" s="3">
        <v>10000034</v>
      </c>
      <c r="C97" s="3">
        <v>2</v>
      </c>
      <c r="D97">
        <v>113.2</v>
      </c>
    </row>
    <row r="98" spans="1:4">
      <c r="A98" s="3" t="s">
        <v>1818</v>
      </c>
      <c r="B98" s="3" t="s">
        <v>339</v>
      </c>
      <c r="C98" s="3">
        <v>2</v>
      </c>
      <c r="D98">
        <v>191.8</v>
      </c>
    </row>
    <row r="99" spans="1:4">
      <c r="A99" s="3" t="s">
        <v>1818</v>
      </c>
      <c r="B99" s="3" t="s">
        <v>1899</v>
      </c>
      <c r="C99" s="3">
        <v>10</v>
      </c>
      <c r="D99">
        <v>399</v>
      </c>
    </row>
    <row r="100" spans="1:4">
      <c r="A100" s="3" t="s">
        <v>1818</v>
      </c>
      <c r="B100" s="3" t="s">
        <v>1916</v>
      </c>
      <c r="C100" s="3">
        <v>1</v>
      </c>
      <c r="D100">
        <v>68</v>
      </c>
    </row>
    <row r="101" spans="1:4">
      <c r="A101" s="3" t="s">
        <v>1818</v>
      </c>
      <c r="B101" s="3" t="s">
        <v>357</v>
      </c>
      <c r="C101" s="3">
        <v>2</v>
      </c>
      <c r="D101">
        <v>139.6</v>
      </c>
    </row>
    <row r="102" spans="1:4">
      <c r="A102" s="3" t="s">
        <v>1818</v>
      </c>
      <c r="B102" s="3" t="s">
        <v>1921</v>
      </c>
      <c r="C102" s="3">
        <v>4</v>
      </c>
      <c r="D102">
        <v>2316</v>
      </c>
    </row>
    <row r="103" spans="1:4">
      <c r="A103" s="3" t="s">
        <v>1818</v>
      </c>
      <c r="B103" s="3" t="s">
        <v>343</v>
      </c>
      <c r="C103" s="3">
        <v>2</v>
      </c>
      <c r="D103">
        <v>718</v>
      </c>
    </row>
    <row r="104" spans="1:4">
      <c r="A104" s="3" t="s">
        <v>1820</v>
      </c>
      <c r="B104" s="3">
        <v>10000020</v>
      </c>
      <c r="C104" s="3">
        <v>2</v>
      </c>
      <c r="D104">
        <v>199.6</v>
      </c>
    </row>
    <row r="105" spans="1:4">
      <c r="A105" s="3" t="s">
        <v>1820</v>
      </c>
      <c r="B105" s="3">
        <v>10000033</v>
      </c>
      <c r="C105" s="3">
        <v>1</v>
      </c>
      <c r="D105">
        <v>79.9</v>
      </c>
    </row>
    <row r="106" spans="1:4">
      <c r="A106" s="3" t="s">
        <v>1820</v>
      </c>
      <c r="B106" s="3" t="s">
        <v>1909</v>
      </c>
      <c r="C106" s="3">
        <v>1</v>
      </c>
      <c r="D106">
        <v>59.8</v>
      </c>
    </row>
    <row r="107" spans="1:4">
      <c r="A107" s="3" t="s">
        <v>1820</v>
      </c>
      <c r="B107" s="3" t="s">
        <v>341</v>
      </c>
      <c r="C107" s="3">
        <v>10</v>
      </c>
      <c r="D107">
        <v>1290</v>
      </c>
    </row>
    <row r="108" spans="1:4">
      <c r="A108" s="3" t="s">
        <v>1820</v>
      </c>
      <c r="B108" s="3" t="s">
        <v>351</v>
      </c>
      <c r="C108" s="3">
        <v>1</v>
      </c>
      <c r="D108">
        <v>29.8</v>
      </c>
    </row>
    <row r="109" spans="1:4">
      <c r="A109" s="3" t="s">
        <v>1820</v>
      </c>
      <c r="B109" s="3" t="s">
        <v>340</v>
      </c>
      <c r="C109" s="3">
        <v>1</v>
      </c>
      <c r="D109">
        <v>59.9</v>
      </c>
    </row>
    <row r="110" spans="1:4">
      <c r="A110" s="3" t="s">
        <v>1820</v>
      </c>
      <c r="B110" s="3" t="s">
        <v>1920</v>
      </c>
      <c r="C110" s="3">
        <v>1</v>
      </c>
      <c r="D110">
        <v>89.9</v>
      </c>
    </row>
    <row r="111" spans="1:4">
      <c r="A111" s="3" t="s">
        <v>1820</v>
      </c>
      <c r="B111" s="3" t="s">
        <v>1916</v>
      </c>
      <c r="C111" s="3">
        <v>1</v>
      </c>
      <c r="D111">
        <v>68</v>
      </c>
    </row>
    <row r="112" spans="1:4">
      <c r="A112" s="3" t="s">
        <v>1820</v>
      </c>
      <c r="B112" s="3" t="s">
        <v>1921</v>
      </c>
      <c r="C112" s="3">
        <v>2</v>
      </c>
      <c r="D112">
        <v>1158</v>
      </c>
    </row>
    <row r="113" spans="1:4">
      <c r="A113" s="3" t="s">
        <v>1822</v>
      </c>
      <c r="B113" s="3">
        <v>10000003</v>
      </c>
      <c r="C113" s="3">
        <v>2</v>
      </c>
      <c r="D113">
        <v>178</v>
      </c>
    </row>
    <row r="114" spans="1:4">
      <c r="A114" s="3" t="s">
        <v>1822</v>
      </c>
      <c r="B114" s="3" t="s">
        <v>345</v>
      </c>
      <c r="C114" s="3">
        <v>3</v>
      </c>
      <c r="D114">
        <v>179.7</v>
      </c>
    </row>
    <row r="115" spans="1:4">
      <c r="A115" s="3" t="s">
        <v>1822</v>
      </c>
      <c r="B115" s="3" t="s">
        <v>356</v>
      </c>
      <c r="C115" s="3">
        <v>1</v>
      </c>
      <c r="D115">
        <v>59.9</v>
      </c>
    </row>
    <row r="116" spans="1:4">
      <c r="A116" s="3" t="s">
        <v>1822</v>
      </c>
      <c r="B116" s="3" t="s">
        <v>347</v>
      </c>
      <c r="C116" s="3">
        <v>1</v>
      </c>
      <c r="D116">
        <v>89</v>
      </c>
    </row>
    <row r="117" spans="1:4">
      <c r="A117" s="3" t="s">
        <v>1824</v>
      </c>
      <c r="B117" s="3">
        <v>10000004</v>
      </c>
      <c r="C117" s="3">
        <v>2</v>
      </c>
      <c r="D117">
        <v>159.6</v>
      </c>
    </row>
    <row r="118" spans="1:4">
      <c r="A118" s="3" t="s">
        <v>1824</v>
      </c>
      <c r="B118" s="3">
        <v>10000019</v>
      </c>
      <c r="C118" s="3">
        <v>2</v>
      </c>
      <c r="D118">
        <v>69.6</v>
      </c>
    </row>
    <row r="119" spans="1:4">
      <c r="A119" s="3" t="s">
        <v>1824</v>
      </c>
      <c r="B119" s="3" t="s">
        <v>1905</v>
      </c>
      <c r="C119" s="3">
        <v>1</v>
      </c>
      <c r="D119">
        <v>32.8</v>
      </c>
    </row>
    <row r="120" spans="1:4">
      <c r="A120" s="3" t="s">
        <v>1824</v>
      </c>
      <c r="B120" s="3" t="s">
        <v>345</v>
      </c>
      <c r="C120" s="3">
        <v>5</v>
      </c>
      <c r="D120">
        <v>299.5</v>
      </c>
    </row>
    <row r="121" spans="1:4">
      <c r="A121" s="3" t="s">
        <v>1824</v>
      </c>
      <c r="B121" s="3" t="s">
        <v>341</v>
      </c>
      <c r="C121" s="3">
        <v>1</v>
      </c>
      <c r="D121">
        <v>129</v>
      </c>
    </row>
    <row r="122" spans="1:4">
      <c r="A122" s="3" t="s">
        <v>1824</v>
      </c>
      <c r="B122" s="3" t="s">
        <v>1897</v>
      </c>
      <c r="C122" s="3">
        <v>2</v>
      </c>
      <c r="D122">
        <v>179.8</v>
      </c>
    </row>
    <row r="123" spans="1:4">
      <c r="A123" s="3" t="s">
        <v>1824</v>
      </c>
      <c r="B123" s="3" t="s">
        <v>1919</v>
      </c>
      <c r="C123" s="3">
        <v>1</v>
      </c>
      <c r="D123">
        <v>119</v>
      </c>
    </row>
    <row r="124" spans="1:4">
      <c r="A124" s="3" t="s">
        <v>1824</v>
      </c>
      <c r="B124" s="3" t="s">
        <v>1899</v>
      </c>
      <c r="C124" s="3">
        <v>1</v>
      </c>
      <c r="D124">
        <v>39.9</v>
      </c>
    </row>
    <row r="125" spans="1:4">
      <c r="A125" s="3" t="s">
        <v>1824</v>
      </c>
      <c r="B125" s="3" t="s">
        <v>1923</v>
      </c>
      <c r="C125" s="3">
        <v>4</v>
      </c>
      <c r="D125">
        <v>199.2</v>
      </c>
    </row>
    <row r="126" spans="1:4">
      <c r="A126" s="3" t="s">
        <v>1824</v>
      </c>
      <c r="B126" s="3" t="s">
        <v>1921</v>
      </c>
      <c r="C126" s="3">
        <v>2</v>
      </c>
      <c r="D126">
        <v>1158</v>
      </c>
    </row>
    <row r="127" spans="1:4">
      <c r="A127" s="3" t="s">
        <v>1824</v>
      </c>
      <c r="B127" s="3" t="s">
        <v>1924</v>
      </c>
      <c r="C127" s="3">
        <v>1</v>
      </c>
      <c r="D127">
        <v>13800</v>
      </c>
    </row>
    <row r="128" spans="1:4">
      <c r="A128" s="3" t="s">
        <v>1824</v>
      </c>
      <c r="B128" s="3" t="s">
        <v>343</v>
      </c>
      <c r="C128" s="3">
        <v>1</v>
      </c>
      <c r="D128">
        <v>359</v>
      </c>
    </row>
    <row r="129" spans="1:4">
      <c r="A129" s="3" t="s">
        <v>1826</v>
      </c>
      <c r="B129" s="3">
        <v>10000004</v>
      </c>
      <c r="C129" s="3">
        <v>1</v>
      </c>
      <c r="D129">
        <v>79.8</v>
      </c>
    </row>
    <row r="130" spans="1:4">
      <c r="A130" s="3" t="s">
        <v>1826</v>
      </c>
      <c r="B130" s="3">
        <v>10000017</v>
      </c>
      <c r="C130" s="3">
        <v>2</v>
      </c>
      <c r="D130">
        <v>37.6</v>
      </c>
    </row>
    <row r="131" spans="1:4">
      <c r="A131" s="3" t="s">
        <v>1826</v>
      </c>
      <c r="B131" s="3" t="s">
        <v>342</v>
      </c>
      <c r="C131" s="3">
        <v>5</v>
      </c>
      <c r="D131">
        <v>545</v>
      </c>
    </row>
    <row r="132" spans="1:4">
      <c r="A132" s="3" t="s">
        <v>1826</v>
      </c>
      <c r="B132" s="3" t="s">
        <v>1897</v>
      </c>
      <c r="C132" s="3">
        <v>1</v>
      </c>
      <c r="D132">
        <v>89.9</v>
      </c>
    </row>
    <row r="133" spans="1:4">
      <c r="A133" s="3" t="s">
        <v>1826</v>
      </c>
      <c r="B133" s="3" t="s">
        <v>1925</v>
      </c>
      <c r="C133" s="3">
        <v>1</v>
      </c>
      <c r="D133">
        <v>89.9</v>
      </c>
    </row>
    <row r="134" spans="1:4">
      <c r="A134" s="3" t="s">
        <v>1826</v>
      </c>
      <c r="B134" s="3" t="s">
        <v>1907</v>
      </c>
      <c r="C134" s="3">
        <v>2</v>
      </c>
      <c r="D134">
        <v>59.6</v>
      </c>
    </row>
    <row r="135" spans="1:4">
      <c r="A135" s="3" t="s">
        <v>1828</v>
      </c>
      <c r="B135" s="3" t="s">
        <v>1913</v>
      </c>
      <c r="C135" s="3">
        <v>4</v>
      </c>
      <c r="D135">
        <v>131.2</v>
      </c>
    </row>
    <row r="136" spans="1:4">
      <c r="A136" s="3" t="s">
        <v>1828</v>
      </c>
      <c r="B136" s="3" t="s">
        <v>1926</v>
      </c>
      <c r="C136" s="3">
        <v>3</v>
      </c>
      <c r="D136">
        <v>209.7</v>
      </c>
    </row>
    <row r="137" spans="1:4">
      <c r="A137" s="3" t="s">
        <v>1828</v>
      </c>
      <c r="B137" s="3" t="s">
        <v>1900</v>
      </c>
      <c r="C137" s="3">
        <v>1</v>
      </c>
      <c r="D137">
        <v>129</v>
      </c>
    </row>
    <row r="138" spans="1:4">
      <c r="A138" s="3" t="s">
        <v>1828</v>
      </c>
      <c r="B138" s="3" t="s">
        <v>1894</v>
      </c>
      <c r="C138" s="3">
        <v>4</v>
      </c>
      <c r="D138">
        <v>279.2</v>
      </c>
    </row>
    <row r="139" spans="1:4">
      <c r="A139" s="3" t="s">
        <v>1828</v>
      </c>
      <c r="B139" s="3" t="s">
        <v>1916</v>
      </c>
      <c r="C139" s="3">
        <v>1</v>
      </c>
      <c r="D139">
        <v>68</v>
      </c>
    </row>
    <row r="140" spans="1:4">
      <c r="A140" s="3" t="s">
        <v>1828</v>
      </c>
      <c r="B140" s="3" t="s">
        <v>1923</v>
      </c>
      <c r="C140" s="3">
        <v>1</v>
      </c>
      <c r="D140">
        <v>49.8</v>
      </c>
    </row>
    <row r="141" spans="1:4">
      <c r="A141" s="3" t="s">
        <v>1830</v>
      </c>
      <c r="B141" s="3">
        <v>10000010</v>
      </c>
      <c r="C141" s="3">
        <v>3</v>
      </c>
      <c r="D141">
        <v>59.7</v>
      </c>
    </row>
    <row r="142" spans="1:4">
      <c r="A142" s="3" t="s">
        <v>1830</v>
      </c>
      <c r="B142" s="3" t="s">
        <v>1913</v>
      </c>
      <c r="C142" s="3">
        <v>1</v>
      </c>
      <c r="D142">
        <v>32.8</v>
      </c>
    </row>
    <row r="143" spans="1:4">
      <c r="A143" s="3" t="s">
        <v>1830</v>
      </c>
      <c r="B143" s="3" t="s">
        <v>355</v>
      </c>
      <c r="C143" s="3">
        <v>3</v>
      </c>
      <c r="D143">
        <v>137.7</v>
      </c>
    </row>
    <row r="144" spans="1:4">
      <c r="A144" s="3" t="s">
        <v>1830</v>
      </c>
      <c r="B144" s="3" t="s">
        <v>1906</v>
      </c>
      <c r="C144" s="3">
        <v>1</v>
      </c>
      <c r="D144">
        <v>32.8</v>
      </c>
    </row>
    <row r="145" spans="1:4">
      <c r="A145" s="3" t="s">
        <v>1830</v>
      </c>
      <c r="B145" s="3" t="s">
        <v>1926</v>
      </c>
      <c r="C145" s="3">
        <v>2</v>
      </c>
      <c r="D145">
        <v>139.8</v>
      </c>
    </row>
    <row r="146" spans="1:4">
      <c r="A146" s="3" t="s">
        <v>1830</v>
      </c>
      <c r="B146" s="3" t="s">
        <v>1927</v>
      </c>
      <c r="C146" s="3">
        <v>2</v>
      </c>
      <c r="D146">
        <v>178</v>
      </c>
    </row>
    <row r="147" spans="1:4">
      <c r="A147" s="3" t="s">
        <v>1830</v>
      </c>
      <c r="B147" s="3" t="s">
        <v>344</v>
      </c>
      <c r="C147" s="3">
        <v>1</v>
      </c>
      <c r="D147">
        <v>488</v>
      </c>
    </row>
    <row r="148" spans="1:4">
      <c r="A148" s="3" t="s">
        <v>1830</v>
      </c>
      <c r="B148" s="3" t="s">
        <v>1928</v>
      </c>
      <c r="C148" s="3">
        <v>1</v>
      </c>
      <c r="D148">
        <v>198</v>
      </c>
    </row>
    <row r="149" spans="1:4">
      <c r="A149" s="3" t="s">
        <v>1832</v>
      </c>
      <c r="B149" s="3">
        <v>10000008</v>
      </c>
      <c r="C149" s="3">
        <v>2</v>
      </c>
      <c r="D149">
        <v>79.6</v>
      </c>
    </row>
    <row r="150" spans="1:4">
      <c r="A150" s="3" t="s">
        <v>1832</v>
      </c>
      <c r="B150" s="3" t="s">
        <v>355</v>
      </c>
      <c r="C150" s="3">
        <v>1</v>
      </c>
      <c r="D150">
        <v>45.9</v>
      </c>
    </row>
    <row r="151" spans="1:4">
      <c r="A151" s="3" t="s">
        <v>1832</v>
      </c>
      <c r="B151" s="3" t="s">
        <v>1924</v>
      </c>
      <c r="C151" s="3">
        <v>1</v>
      </c>
      <c r="D151">
        <v>13800</v>
      </c>
    </row>
    <row r="152" spans="1:4">
      <c r="A152" s="3" t="s">
        <v>1834</v>
      </c>
      <c r="B152" s="3">
        <v>10000008</v>
      </c>
      <c r="C152" s="3">
        <v>1</v>
      </c>
      <c r="D152">
        <v>39.8</v>
      </c>
    </row>
    <row r="153" spans="1:4">
      <c r="A153" s="3" t="s">
        <v>1834</v>
      </c>
      <c r="B153" s="3">
        <v>10000024</v>
      </c>
      <c r="C153" s="3">
        <v>2</v>
      </c>
      <c r="D153">
        <v>171</v>
      </c>
    </row>
    <row r="154" spans="1:4">
      <c r="A154" s="3" t="s">
        <v>1834</v>
      </c>
      <c r="B154" s="3">
        <v>10000035</v>
      </c>
      <c r="C154" s="3">
        <v>2</v>
      </c>
      <c r="D154">
        <v>108.2</v>
      </c>
    </row>
    <row r="155" spans="1:4">
      <c r="A155" s="3" t="s">
        <v>1834</v>
      </c>
      <c r="B155" s="3" t="s">
        <v>346</v>
      </c>
      <c r="C155" s="3">
        <v>1</v>
      </c>
      <c r="D155">
        <v>49.9</v>
      </c>
    </row>
    <row r="156" spans="1:4">
      <c r="A156" s="3" t="s">
        <v>1834</v>
      </c>
      <c r="B156" s="3" t="s">
        <v>1905</v>
      </c>
      <c r="C156" s="3">
        <v>5</v>
      </c>
      <c r="D156">
        <v>164</v>
      </c>
    </row>
    <row r="157" spans="1:4">
      <c r="A157" s="3" t="s">
        <v>1834</v>
      </c>
      <c r="B157" s="3" t="s">
        <v>1929</v>
      </c>
      <c r="C157" s="3">
        <v>1</v>
      </c>
      <c r="D157">
        <v>59.9</v>
      </c>
    </row>
    <row r="158" spans="1:4">
      <c r="A158" s="3" t="s">
        <v>1834</v>
      </c>
      <c r="B158" s="3" t="s">
        <v>1909</v>
      </c>
      <c r="C158" s="3">
        <v>10</v>
      </c>
      <c r="D158">
        <v>598</v>
      </c>
    </row>
    <row r="159" spans="1:4">
      <c r="A159" s="3" t="s">
        <v>1834</v>
      </c>
      <c r="B159" s="3" t="s">
        <v>354</v>
      </c>
      <c r="C159" s="3">
        <v>4</v>
      </c>
      <c r="D159">
        <v>752</v>
      </c>
    </row>
    <row r="160" spans="1:4">
      <c r="A160" s="3" t="s">
        <v>1834</v>
      </c>
      <c r="B160" s="3" t="s">
        <v>1904</v>
      </c>
      <c r="C160" s="3">
        <v>5</v>
      </c>
      <c r="D160">
        <v>399.5</v>
      </c>
    </row>
    <row r="161" spans="1:4">
      <c r="A161" s="3" t="s">
        <v>1834</v>
      </c>
      <c r="B161" s="3" t="s">
        <v>357</v>
      </c>
      <c r="C161" s="3">
        <v>2</v>
      </c>
      <c r="D161">
        <v>139.6</v>
      </c>
    </row>
    <row r="162" spans="1:4">
      <c r="A162" s="3" t="s">
        <v>1834</v>
      </c>
      <c r="B162" s="3" t="s">
        <v>1930</v>
      </c>
      <c r="C162" s="3">
        <v>1</v>
      </c>
      <c r="D162">
        <v>168</v>
      </c>
    </row>
    <row r="163" spans="1:4">
      <c r="A163" s="3" t="s">
        <v>1834</v>
      </c>
      <c r="B163" s="3" t="s">
        <v>1922</v>
      </c>
      <c r="C163" s="3">
        <v>2</v>
      </c>
      <c r="D163">
        <v>17.6</v>
      </c>
    </row>
    <row r="164" spans="1:4">
      <c r="A164" s="3" t="s">
        <v>1836</v>
      </c>
      <c r="B164" s="3">
        <v>10000015</v>
      </c>
      <c r="C164" s="3">
        <v>2</v>
      </c>
      <c r="D164">
        <v>69.6</v>
      </c>
    </row>
    <row r="165" spans="1:4">
      <c r="A165" s="3" t="s">
        <v>1836</v>
      </c>
      <c r="B165" s="3">
        <v>10000023</v>
      </c>
      <c r="C165" s="3">
        <v>1</v>
      </c>
      <c r="D165">
        <v>128</v>
      </c>
    </row>
    <row r="166" spans="1:4">
      <c r="A166" s="3" t="s">
        <v>1836</v>
      </c>
      <c r="B166" s="3" t="s">
        <v>339</v>
      </c>
      <c r="C166" s="3">
        <v>1</v>
      </c>
      <c r="D166">
        <v>95.9</v>
      </c>
    </row>
    <row r="167" spans="1:4">
      <c r="A167" s="3" t="s">
        <v>1836</v>
      </c>
      <c r="B167" s="3" t="s">
        <v>1926</v>
      </c>
      <c r="C167" s="3">
        <v>1</v>
      </c>
      <c r="D167">
        <v>69.9</v>
      </c>
    </row>
    <row r="168" spans="1:4">
      <c r="A168" s="3" t="s">
        <v>1836</v>
      </c>
      <c r="B168" s="3" t="s">
        <v>1931</v>
      </c>
      <c r="C168" s="3">
        <v>1</v>
      </c>
      <c r="D168">
        <v>99</v>
      </c>
    </row>
    <row r="169" spans="1:4">
      <c r="A169" s="3" t="s">
        <v>1836</v>
      </c>
      <c r="B169" s="3" t="s">
        <v>1932</v>
      </c>
      <c r="C169" s="3">
        <v>2</v>
      </c>
      <c r="D169">
        <v>398</v>
      </c>
    </row>
    <row r="170" spans="1:4">
      <c r="A170" s="3" t="s">
        <v>1838</v>
      </c>
      <c r="B170" s="3">
        <v>10000013</v>
      </c>
      <c r="C170" s="3">
        <v>1</v>
      </c>
      <c r="D170">
        <v>11.8</v>
      </c>
    </row>
    <row r="171" spans="1:4">
      <c r="A171" s="3" t="s">
        <v>1838</v>
      </c>
      <c r="B171" s="3">
        <v>10000034</v>
      </c>
      <c r="C171" s="3">
        <v>2</v>
      </c>
      <c r="D171">
        <v>113.2</v>
      </c>
    </row>
    <row r="172" spans="1:4">
      <c r="A172" s="3" t="s">
        <v>1838</v>
      </c>
      <c r="B172" s="3" t="s">
        <v>1911</v>
      </c>
      <c r="C172" s="3">
        <v>1</v>
      </c>
      <c r="D172">
        <v>89.9</v>
      </c>
    </row>
    <row r="173" spans="1:4">
      <c r="A173" s="3" t="s">
        <v>1838</v>
      </c>
      <c r="B173" s="3" t="s">
        <v>337</v>
      </c>
      <c r="C173" s="3">
        <v>3</v>
      </c>
      <c r="D173">
        <v>297</v>
      </c>
    </row>
    <row r="174" spans="1:4">
      <c r="A174" s="3" t="s">
        <v>1838</v>
      </c>
      <c r="B174" s="3" t="s">
        <v>349</v>
      </c>
      <c r="C174" s="3">
        <v>2</v>
      </c>
      <c r="D174">
        <v>230</v>
      </c>
    </row>
    <row r="175" spans="1:4">
      <c r="A175" s="3" t="s">
        <v>1840</v>
      </c>
      <c r="B175" s="3">
        <v>10000009</v>
      </c>
      <c r="C175" s="3">
        <v>1</v>
      </c>
      <c r="D175">
        <v>39.8</v>
      </c>
    </row>
    <row r="176" spans="1:4">
      <c r="A176" s="3" t="s">
        <v>1840</v>
      </c>
      <c r="B176" s="3">
        <v>10000015</v>
      </c>
      <c r="C176" s="3">
        <v>1</v>
      </c>
      <c r="D176">
        <v>34.8</v>
      </c>
    </row>
    <row r="177" spans="1:4">
      <c r="A177" s="3" t="s">
        <v>1840</v>
      </c>
      <c r="B177" s="3">
        <v>10000020</v>
      </c>
      <c r="C177" s="3">
        <v>1</v>
      </c>
      <c r="D177">
        <v>99.8</v>
      </c>
    </row>
    <row r="178" spans="1:4">
      <c r="A178" s="3" t="s">
        <v>1840</v>
      </c>
      <c r="B178" s="3">
        <v>10000028</v>
      </c>
      <c r="C178" s="3">
        <v>1</v>
      </c>
      <c r="D178">
        <v>134.8</v>
      </c>
    </row>
    <row r="179" spans="1:4">
      <c r="A179" s="3" t="s">
        <v>1840</v>
      </c>
      <c r="B179" s="3" t="s">
        <v>1919</v>
      </c>
      <c r="C179" s="3">
        <v>2</v>
      </c>
      <c r="D179">
        <v>238</v>
      </c>
    </row>
    <row r="180" spans="1:4">
      <c r="A180" s="3" t="s">
        <v>1840</v>
      </c>
      <c r="B180" s="3" t="s">
        <v>1933</v>
      </c>
      <c r="C180" s="3">
        <v>5</v>
      </c>
      <c r="D180">
        <v>199.5</v>
      </c>
    </row>
    <row r="181" spans="1:4">
      <c r="A181" s="3" t="s">
        <v>1840</v>
      </c>
      <c r="B181" s="3" t="s">
        <v>350</v>
      </c>
      <c r="C181" s="3">
        <v>1</v>
      </c>
      <c r="D181">
        <v>99</v>
      </c>
    </row>
    <row r="182" spans="1:4">
      <c r="A182" s="3" t="s">
        <v>1840</v>
      </c>
      <c r="B182" s="3" t="s">
        <v>1894</v>
      </c>
      <c r="C182" s="3">
        <v>2</v>
      </c>
      <c r="D182">
        <v>139.6</v>
      </c>
    </row>
    <row r="183" spans="1:4">
      <c r="A183" s="3" t="s">
        <v>1840</v>
      </c>
      <c r="B183" s="3" t="s">
        <v>357</v>
      </c>
      <c r="C183" s="3">
        <v>1</v>
      </c>
      <c r="D183">
        <v>69.8</v>
      </c>
    </row>
    <row r="184" spans="1:4">
      <c r="A184" s="3" t="s">
        <v>1840</v>
      </c>
      <c r="B184" s="3" t="s">
        <v>1923</v>
      </c>
      <c r="C184" s="3">
        <v>1</v>
      </c>
      <c r="D184">
        <v>49.8</v>
      </c>
    </row>
    <row r="185" spans="1:4">
      <c r="A185" s="3" t="s">
        <v>1840</v>
      </c>
      <c r="B185" s="3" t="s">
        <v>1895</v>
      </c>
      <c r="C185" s="3">
        <v>2</v>
      </c>
      <c r="D185">
        <v>116</v>
      </c>
    </row>
    <row r="186" spans="1:4">
      <c r="A186" s="3" t="s">
        <v>1842</v>
      </c>
      <c r="B186" s="3">
        <v>10000001</v>
      </c>
      <c r="C186" s="3">
        <v>4</v>
      </c>
      <c r="D186">
        <v>279.2</v>
      </c>
    </row>
    <row r="187" spans="1:4">
      <c r="A187" s="3" t="s">
        <v>1842</v>
      </c>
      <c r="B187" s="3">
        <v>10000014</v>
      </c>
      <c r="C187" s="3">
        <v>10</v>
      </c>
      <c r="D187">
        <v>199</v>
      </c>
    </row>
    <row r="188" spans="1:4">
      <c r="A188" s="3" t="s">
        <v>1842</v>
      </c>
      <c r="B188" s="3" t="s">
        <v>1934</v>
      </c>
      <c r="C188" s="3">
        <v>1</v>
      </c>
      <c r="D188">
        <v>45.9</v>
      </c>
    </row>
    <row r="189" spans="1:4">
      <c r="A189" s="3" t="s">
        <v>1842</v>
      </c>
      <c r="B189" s="3" t="s">
        <v>1910</v>
      </c>
      <c r="C189" s="3">
        <v>2</v>
      </c>
      <c r="D189">
        <v>179.8</v>
      </c>
    </row>
    <row r="190" spans="1:4">
      <c r="A190" s="3" t="s">
        <v>1842</v>
      </c>
      <c r="B190" s="3" t="s">
        <v>1917</v>
      </c>
      <c r="C190" s="3">
        <v>1</v>
      </c>
      <c r="D190">
        <v>55.9</v>
      </c>
    </row>
    <row r="191" spans="1:4">
      <c r="A191" s="3" t="s">
        <v>1842</v>
      </c>
      <c r="B191" s="3" t="s">
        <v>353</v>
      </c>
      <c r="C191" s="3">
        <v>4</v>
      </c>
      <c r="D191">
        <v>316</v>
      </c>
    </row>
    <row r="192" spans="1:4">
      <c r="A192" s="3" t="s">
        <v>1842</v>
      </c>
      <c r="B192" s="3" t="s">
        <v>1894</v>
      </c>
      <c r="C192" s="3">
        <v>10</v>
      </c>
      <c r="D192">
        <v>698</v>
      </c>
    </row>
    <row r="193" spans="1:4">
      <c r="A193" s="3" t="s">
        <v>1844</v>
      </c>
      <c r="B193" s="3">
        <v>10000007</v>
      </c>
      <c r="C193" s="3">
        <v>4</v>
      </c>
      <c r="D193">
        <v>239.2</v>
      </c>
    </row>
    <row r="194" spans="1:4">
      <c r="A194" s="3" t="s">
        <v>1844</v>
      </c>
      <c r="B194" s="3">
        <v>10000016</v>
      </c>
      <c r="C194" s="3">
        <v>2</v>
      </c>
      <c r="D194">
        <v>31.6</v>
      </c>
    </row>
    <row r="195" spans="1:4">
      <c r="A195" s="3" t="s">
        <v>1844</v>
      </c>
      <c r="B195" s="3">
        <v>10000030</v>
      </c>
      <c r="C195" s="3">
        <v>1</v>
      </c>
      <c r="D195">
        <v>168</v>
      </c>
    </row>
    <row r="196" spans="1:4">
      <c r="A196" s="3" t="s">
        <v>1844</v>
      </c>
      <c r="B196" s="3" t="s">
        <v>346</v>
      </c>
      <c r="C196" s="3">
        <v>10</v>
      </c>
      <c r="D196">
        <v>499</v>
      </c>
    </row>
    <row r="197" spans="1:4">
      <c r="A197" s="3" t="s">
        <v>1844</v>
      </c>
      <c r="B197" s="3" t="s">
        <v>355</v>
      </c>
      <c r="C197" s="3">
        <v>2</v>
      </c>
      <c r="D197">
        <v>91.8</v>
      </c>
    </row>
    <row r="198" spans="1:4">
      <c r="A198" s="3" t="s">
        <v>1844</v>
      </c>
      <c r="B198" s="3" t="s">
        <v>338</v>
      </c>
      <c r="C198" s="3">
        <v>1</v>
      </c>
      <c r="D198">
        <v>119</v>
      </c>
    </row>
    <row r="199" spans="1:4">
      <c r="A199" s="3" t="s">
        <v>1844</v>
      </c>
      <c r="B199" s="3" t="s">
        <v>356</v>
      </c>
      <c r="C199" s="3">
        <v>1</v>
      </c>
      <c r="D199">
        <v>59.9</v>
      </c>
    </row>
    <row r="200" spans="1:4">
      <c r="A200" s="3" t="s">
        <v>1844</v>
      </c>
      <c r="B200" s="3" t="s">
        <v>1935</v>
      </c>
      <c r="C200" s="3">
        <v>1</v>
      </c>
      <c r="D200">
        <v>35.9</v>
      </c>
    </row>
    <row r="201" spans="1:4">
      <c r="A201" s="3" t="s">
        <v>1844</v>
      </c>
      <c r="B201" s="3" t="s">
        <v>1936</v>
      </c>
      <c r="C201" s="3">
        <v>3</v>
      </c>
      <c r="D201">
        <v>89.4</v>
      </c>
    </row>
    <row r="202" spans="1:4">
      <c r="A202" s="3" t="s">
        <v>1844</v>
      </c>
      <c r="B202" s="3" t="s">
        <v>1933</v>
      </c>
      <c r="C202" s="3">
        <v>1</v>
      </c>
      <c r="D202">
        <v>39.9</v>
      </c>
    </row>
    <row r="203" spans="1:4">
      <c r="A203" s="3" t="s">
        <v>1846</v>
      </c>
      <c r="B203" s="3">
        <v>10000002</v>
      </c>
      <c r="C203" s="3">
        <v>5</v>
      </c>
      <c r="D203">
        <v>299</v>
      </c>
    </row>
    <row r="204" spans="1:4">
      <c r="A204" s="3" t="s">
        <v>1846</v>
      </c>
      <c r="B204" s="3">
        <v>10000010</v>
      </c>
      <c r="C204" s="3">
        <v>3</v>
      </c>
      <c r="D204">
        <v>59.7</v>
      </c>
    </row>
    <row r="205" spans="1:4">
      <c r="A205" s="3" t="s">
        <v>1846</v>
      </c>
      <c r="B205" s="3">
        <v>10000019</v>
      </c>
      <c r="C205" s="3">
        <v>2</v>
      </c>
      <c r="D205">
        <v>69.6</v>
      </c>
    </row>
    <row r="206" spans="1:4">
      <c r="A206" s="3" t="s">
        <v>1846</v>
      </c>
      <c r="B206" s="3" t="s">
        <v>1925</v>
      </c>
      <c r="C206" s="3">
        <v>1</v>
      </c>
      <c r="D206">
        <v>89.9</v>
      </c>
    </row>
    <row r="207" spans="1:4">
      <c r="A207" s="3" t="s">
        <v>1846</v>
      </c>
      <c r="B207" s="3" t="s">
        <v>1919</v>
      </c>
      <c r="C207" s="3">
        <v>1</v>
      </c>
      <c r="D207">
        <v>119</v>
      </c>
    </row>
    <row r="208" spans="1:4">
      <c r="A208" s="3" t="s">
        <v>1846</v>
      </c>
      <c r="B208" s="3" t="s">
        <v>349</v>
      </c>
      <c r="C208" s="3">
        <v>2</v>
      </c>
      <c r="D208">
        <v>230</v>
      </c>
    </row>
    <row r="209" spans="1:4">
      <c r="A209" s="3" t="s">
        <v>1846</v>
      </c>
      <c r="B209" s="3" t="s">
        <v>1903</v>
      </c>
      <c r="C209" s="3">
        <v>10</v>
      </c>
      <c r="D209">
        <v>990</v>
      </c>
    </row>
    <row r="210" spans="1:4">
      <c r="A210" s="3" t="s">
        <v>1846</v>
      </c>
      <c r="B210" s="3" t="s">
        <v>1928</v>
      </c>
      <c r="C210" s="3">
        <v>1</v>
      </c>
      <c r="D210">
        <v>198</v>
      </c>
    </row>
    <row r="211" spans="1:4">
      <c r="A211" s="3" t="s">
        <v>1848</v>
      </c>
      <c r="B211" s="3">
        <v>10000013</v>
      </c>
      <c r="C211" s="3">
        <v>2</v>
      </c>
      <c r="D211">
        <v>23.6</v>
      </c>
    </row>
    <row r="212" spans="1:4">
      <c r="A212" s="3" t="s">
        <v>1848</v>
      </c>
      <c r="B212" s="3">
        <v>10000034</v>
      </c>
      <c r="C212" s="3">
        <v>1</v>
      </c>
      <c r="D212">
        <v>56.6</v>
      </c>
    </row>
    <row r="213" spans="1:4">
      <c r="A213" s="3" t="s">
        <v>1848</v>
      </c>
      <c r="B213" s="3" t="s">
        <v>1906</v>
      </c>
      <c r="C213" s="3">
        <v>2</v>
      </c>
      <c r="D213">
        <v>65.6</v>
      </c>
    </row>
    <row r="214" spans="1:4">
      <c r="A214" s="3" t="s">
        <v>1848</v>
      </c>
      <c r="B214" s="3" t="s">
        <v>1937</v>
      </c>
      <c r="C214" s="3">
        <v>2</v>
      </c>
      <c r="D214">
        <v>153.6</v>
      </c>
    </row>
    <row r="215" spans="1:4">
      <c r="A215" s="3" t="s">
        <v>1848</v>
      </c>
      <c r="B215" s="3" t="s">
        <v>1915</v>
      </c>
      <c r="C215" s="3">
        <v>1</v>
      </c>
      <c r="D215">
        <v>169</v>
      </c>
    </row>
    <row r="216" spans="1:4">
      <c r="A216" s="3" t="s">
        <v>1848</v>
      </c>
      <c r="B216" s="3" t="s">
        <v>354</v>
      </c>
      <c r="C216" s="3">
        <v>1</v>
      </c>
      <c r="D216">
        <v>188</v>
      </c>
    </row>
    <row r="217" spans="1:4">
      <c r="A217" s="3" t="s">
        <v>1848</v>
      </c>
      <c r="B217" s="3" t="s">
        <v>1916</v>
      </c>
      <c r="C217" s="3">
        <v>8</v>
      </c>
      <c r="D217">
        <v>544</v>
      </c>
    </row>
    <row r="218" spans="1:4">
      <c r="A218" s="3" t="s">
        <v>1848</v>
      </c>
      <c r="B218" s="3" t="s">
        <v>1895</v>
      </c>
      <c r="C218" s="3">
        <v>2</v>
      </c>
      <c r="D218">
        <v>116</v>
      </c>
    </row>
    <row r="219" spans="1:4">
      <c r="A219" s="3" t="s">
        <v>1850</v>
      </c>
      <c r="B219" s="3">
        <v>10000001</v>
      </c>
      <c r="C219" s="3">
        <v>5</v>
      </c>
      <c r="D219">
        <v>349</v>
      </c>
    </row>
    <row r="220" spans="1:4">
      <c r="A220" s="3" t="s">
        <v>1850</v>
      </c>
      <c r="B220" s="3">
        <v>10000029</v>
      </c>
      <c r="C220" s="3">
        <v>1</v>
      </c>
      <c r="D220">
        <v>169.9</v>
      </c>
    </row>
    <row r="221" spans="1:4">
      <c r="A221" s="3" t="s">
        <v>1850</v>
      </c>
      <c r="B221" s="3" t="s">
        <v>1905</v>
      </c>
      <c r="C221" s="3">
        <v>1</v>
      </c>
      <c r="D221">
        <v>32.8</v>
      </c>
    </row>
    <row r="222" spans="1:4">
      <c r="A222" s="3" t="s">
        <v>1850</v>
      </c>
      <c r="B222" s="3" t="s">
        <v>1902</v>
      </c>
      <c r="C222" s="3">
        <v>1</v>
      </c>
      <c r="D222">
        <v>79.8</v>
      </c>
    </row>
    <row r="223" spans="1:4">
      <c r="A223" s="3" t="s">
        <v>1850</v>
      </c>
      <c r="B223" s="3" t="s">
        <v>1920</v>
      </c>
      <c r="C223" s="3">
        <v>1</v>
      </c>
      <c r="D223">
        <v>89.9</v>
      </c>
    </row>
    <row r="224" spans="1:4">
      <c r="A224" s="3" t="s">
        <v>1850</v>
      </c>
      <c r="B224" s="3" t="s">
        <v>352</v>
      </c>
      <c r="C224" s="3">
        <v>1</v>
      </c>
      <c r="D224">
        <v>89</v>
      </c>
    </row>
    <row r="225" spans="1:4">
      <c r="A225" s="3" t="s">
        <v>1852</v>
      </c>
      <c r="B225" s="3">
        <v>10000002</v>
      </c>
      <c r="C225" s="3">
        <v>1</v>
      </c>
      <c r="D225">
        <v>59.8</v>
      </c>
    </row>
    <row r="226" spans="1:4">
      <c r="A226" s="3" t="s">
        <v>1852</v>
      </c>
      <c r="B226" s="3">
        <v>10000012</v>
      </c>
      <c r="C226" s="3">
        <v>1</v>
      </c>
      <c r="D226">
        <v>13.9</v>
      </c>
    </row>
    <row r="227" spans="1:4">
      <c r="A227" s="3" t="s">
        <v>1852</v>
      </c>
      <c r="B227" s="3" t="s">
        <v>346</v>
      </c>
      <c r="C227" s="3">
        <v>1</v>
      </c>
      <c r="D227">
        <v>49.9</v>
      </c>
    </row>
    <row r="228" spans="1:4">
      <c r="A228" s="3" t="s">
        <v>1852</v>
      </c>
      <c r="B228" s="3" t="s">
        <v>1915</v>
      </c>
      <c r="C228" s="3">
        <v>1</v>
      </c>
      <c r="D228">
        <v>169</v>
      </c>
    </row>
    <row r="229" spans="1:4">
      <c r="A229" s="3" t="s">
        <v>1852</v>
      </c>
      <c r="B229" s="3" t="s">
        <v>1898</v>
      </c>
      <c r="C229" s="3">
        <v>1</v>
      </c>
      <c r="D229">
        <v>55.9</v>
      </c>
    </row>
    <row r="230" spans="1:4">
      <c r="A230" s="3" t="s">
        <v>1852</v>
      </c>
      <c r="B230" s="3" t="s">
        <v>1900</v>
      </c>
      <c r="C230" s="3">
        <v>1</v>
      </c>
      <c r="D230">
        <v>129</v>
      </c>
    </row>
    <row r="231" spans="1:4">
      <c r="A231" s="3" t="s">
        <v>1852</v>
      </c>
      <c r="B231" s="3" t="s">
        <v>353</v>
      </c>
      <c r="C231" s="3">
        <v>1</v>
      </c>
      <c r="D231">
        <v>79</v>
      </c>
    </row>
    <row r="232" spans="1:4">
      <c r="A232" s="3" t="s">
        <v>1852</v>
      </c>
      <c r="B232" s="3" t="s">
        <v>350</v>
      </c>
      <c r="C232" s="3">
        <v>5</v>
      </c>
      <c r="D232">
        <v>495</v>
      </c>
    </row>
    <row r="233" spans="1:4">
      <c r="A233" s="3" t="s">
        <v>1852</v>
      </c>
      <c r="B233" s="3" t="s">
        <v>1928</v>
      </c>
      <c r="C233" s="3">
        <v>1</v>
      </c>
      <c r="D233">
        <v>198</v>
      </c>
    </row>
    <row r="234" spans="1:4">
      <c r="A234" s="3" t="s">
        <v>1854</v>
      </c>
      <c r="B234" s="3">
        <v>10000016</v>
      </c>
      <c r="C234" s="3">
        <v>2</v>
      </c>
      <c r="D234">
        <v>31.6</v>
      </c>
    </row>
    <row r="235" spans="1:4">
      <c r="A235" s="3" t="s">
        <v>1854</v>
      </c>
      <c r="B235" s="3">
        <v>10000022</v>
      </c>
      <c r="C235" s="3">
        <v>2</v>
      </c>
      <c r="D235">
        <v>135.6</v>
      </c>
    </row>
    <row r="236" spans="1:4">
      <c r="A236" s="3" t="s">
        <v>1854</v>
      </c>
      <c r="B236" s="3">
        <v>10000035</v>
      </c>
      <c r="C236" s="3">
        <v>1</v>
      </c>
      <c r="D236">
        <v>54.1</v>
      </c>
    </row>
    <row r="237" spans="1:4">
      <c r="A237" s="3" t="s">
        <v>1854</v>
      </c>
      <c r="B237" s="3" t="s">
        <v>355</v>
      </c>
      <c r="C237" s="3">
        <v>1</v>
      </c>
      <c r="D237">
        <v>45.9</v>
      </c>
    </row>
    <row r="238" spans="1:4">
      <c r="A238" s="3" t="s">
        <v>1854</v>
      </c>
      <c r="B238" s="3" t="s">
        <v>1919</v>
      </c>
      <c r="C238" s="3">
        <v>1</v>
      </c>
      <c r="D238">
        <v>119</v>
      </c>
    </row>
    <row r="239" spans="1:4">
      <c r="A239" s="3" t="s">
        <v>1854</v>
      </c>
      <c r="B239" s="3" t="s">
        <v>354</v>
      </c>
      <c r="C239" s="3">
        <v>1</v>
      </c>
      <c r="D239">
        <v>188</v>
      </c>
    </row>
    <row r="240" spans="1:4">
      <c r="A240" s="3" t="s">
        <v>1854</v>
      </c>
      <c r="B240" s="3" t="s">
        <v>1920</v>
      </c>
      <c r="C240" s="3">
        <v>2</v>
      </c>
      <c r="D240">
        <v>179.8</v>
      </c>
    </row>
    <row r="241" spans="1:4">
      <c r="A241" s="3" t="s">
        <v>1856</v>
      </c>
      <c r="B241" s="3">
        <v>10000003</v>
      </c>
      <c r="C241" s="3">
        <v>5</v>
      </c>
      <c r="D241">
        <v>445</v>
      </c>
    </row>
    <row r="242" spans="1:4">
      <c r="A242" s="3" t="s">
        <v>1856</v>
      </c>
      <c r="B242" s="3">
        <v>10000005</v>
      </c>
      <c r="C242" s="3">
        <v>1</v>
      </c>
      <c r="D242">
        <v>59.8</v>
      </c>
    </row>
    <row r="243" spans="1:4">
      <c r="A243" s="3" t="s">
        <v>1856</v>
      </c>
      <c r="B243" s="3">
        <v>10000026</v>
      </c>
      <c r="C243" s="3">
        <v>3</v>
      </c>
      <c r="D243">
        <v>504</v>
      </c>
    </row>
    <row r="244" spans="1:4">
      <c r="A244" s="3" t="s">
        <v>1856</v>
      </c>
      <c r="B244" s="3">
        <v>10000030</v>
      </c>
      <c r="C244" s="3">
        <v>1</v>
      </c>
      <c r="D244">
        <v>168</v>
      </c>
    </row>
    <row r="245" spans="1:4">
      <c r="A245" s="3" t="s">
        <v>1856</v>
      </c>
      <c r="B245" s="3" t="s">
        <v>1905</v>
      </c>
      <c r="C245" s="3">
        <v>1</v>
      </c>
      <c r="D245">
        <v>32.8</v>
      </c>
    </row>
    <row r="246" spans="1:4">
      <c r="A246" s="3" t="s">
        <v>1856</v>
      </c>
      <c r="B246" s="3" t="s">
        <v>1938</v>
      </c>
      <c r="C246" s="3">
        <v>3</v>
      </c>
      <c r="D246">
        <v>239.7</v>
      </c>
    </row>
    <row r="247" spans="1:4">
      <c r="A247" s="3" t="s">
        <v>1856</v>
      </c>
      <c r="B247" s="3" t="s">
        <v>339</v>
      </c>
      <c r="C247" s="3">
        <v>1</v>
      </c>
      <c r="D247">
        <v>95.9</v>
      </c>
    </row>
    <row r="248" spans="1:4">
      <c r="A248" s="3" t="s">
        <v>1856</v>
      </c>
      <c r="B248" s="3" t="s">
        <v>1935</v>
      </c>
      <c r="C248" s="3">
        <v>5</v>
      </c>
      <c r="D248">
        <v>179.5</v>
      </c>
    </row>
    <row r="249" spans="1:4">
      <c r="A249" s="3" t="s">
        <v>1858</v>
      </c>
      <c r="B249" s="3">
        <v>10000028</v>
      </c>
      <c r="C249" s="3">
        <v>1</v>
      </c>
      <c r="D249">
        <v>134.8</v>
      </c>
    </row>
    <row r="250" spans="1:4">
      <c r="A250" s="3" t="s">
        <v>1858</v>
      </c>
      <c r="B250" s="3" t="s">
        <v>1911</v>
      </c>
      <c r="C250" s="3">
        <v>1</v>
      </c>
      <c r="D250">
        <v>89.9</v>
      </c>
    </row>
    <row r="251" spans="1:4">
      <c r="A251" s="3" t="s">
        <v>1858</v>
      </c>
      <c r="B251" s="3" t="s">
        <v>1910</v>
      </c>
      <c r="C251" s="3">
        <v>1</v>
      </c>
      <c r="D251">
        <v>89.9</v>
      </c>
    </row>
    <row r="252" spans="1:4">
      <c r="A252" s="3" t="s">
        <v>1858</v>
      </c>
      <c r="B252" s="3" t="s">
        <v>1917</v>
      </c>
      <c r="C252" s="3">
        <v>7</v>
      </c>
      <c r="D252">
        <v>391.3</v>
      </c>
    </row>
    <row r="253" spans="1:4">
      <c r="A253" s="3" t="s">
        <v>1858</v>
      </c>
      <c r="B253" s="3" t="s">
        <v>1897</v>
      </c>
      <c r="C253" s="3">
        <v>3</v>
      </c>
      <c r="D253">
        <v>269.7</v>
      </c>
    </row>
    <row r="254" spans="1:4">
      <c r="A254" s="3" t="s">
        <v>1858</v>
      </c>
      <c r="B254" s="3" t="s">
        <v>1912</v>
      </c>
      <c r="C254" s="3">
        <v>7</v>
      </c>
      <c r="D254">
        <v>1301.3</v>
      </c>
    </row>
    <row r="255" spans="1:4">
      <c r="A255" s="3" t="s">
        <v>1858</v>
      </c>
      <c r="B255" s="3" t="s">
        <v>347</v>
      </c>
      <c r="C255" s="3">
        <v>2</v>
      </c>
      <c r="D255">
        <v>178</v>
      </c>
    </row>
    <row r="256" spans="1:4">
      <c r="A256" s="3" t="s">
        <v>1858</v>
      </c>
      <c r="B256" s="3" t="s">
        <v>1919</v>
      </c>
      <c r="C256" s="3">
        <v>5</v>
      </c>
      <c r="D256">
        <v>595</v>
      </c>
    </row>
    <row r="257" spans="1:4">
      <c r="A257" s="3" t="s">
        <v>1858</v>
      </c>
      <c r="B257" s="3" t="s">
        <v>357</v>
      </c>
      <c r="C257" s="3">
        <v>1</v>
      </c>
      <c r="D257">
        <v>69.8</v>
      </c>
    </row>
    <row r="258" spans="1:4">
      <c r="A258" s="3" t="s">
        <v>1860</v>
      </c>
      <c r="B258" s="3">
        <v>10000010</v>
      </c>
      <c r="C258" s="3">
        <v>1</v>
      </c>
      <c r="D258">
        <v>19.9</v>
      </c>
    </row>
    <row r="259" spans="1:4">
      <c r="A259" s="3" t="s">
        <v>1860</v>
      </c>
      <c r="B259" s="3">
        <v>10000012</v>
      </c>
      <c r="C259" s="3">
        <v>1</v>
      </c>
      <c r="D259">
        <v>13.9</v>
      </c>
    </row>
    <row r="260" spans="1:4">
      <c r="A260" s="3" t="s">
        <v>1860</v>
      </c>
      <c r="B260" s="3">
        <v>10000013</v>
      </c>
      <c r="C260" s="3">
        <v>1</v>
      </c>
      <c r="D260">
        <v>11.8</v>
      </c>
    </row>
    <row r="261" spans="1:4">
      <c r="A261" s="3" t="s">
        <v>1860</v>
      </c>
      <c r="B261" s="3" t="s">
        <v>1937</v>
      </c>
      <c r="C261" s="3">
        <v>1</v>
      </c>
      <c r="D261">
        <v>76.8</v>
      </c>
    </row>
    <row r="262" spans="1:4">
      <c r="A262" s="3" t="s">
        <v>1860</v>
      </c>
      <c r="B262" s="3" t="s">
        <v>1917</v>
      </c>
      <c r="C262" s="3">
        <v>1</v>
      </c>
      <c r="D262">
        <v>55.9</v>
      </c>
    </row>
    <row r="263" spans="1:4">
      <c r="A263" s="3" t="s">
        <v>1860</v>
      </c>
      <c r="B263" s="3" t="s">
        <v>1912</v>
      </c>
      <c r="C263" s="3">
        <v>1</v>
      </c>
      <c r="D263">
        <v>185.9</v>
      </c>
    </row>
    <row r="264" spans="1:4">
      <c r="A264" s="3" t="s">
        <v>1860</v>
      </c>
      <c r="B264" s="3" t="s">
        <v>1935</v>
      </c>
      <c r="C264" s="3">
        <v>1</v>
      </c>
      <c r="D264">
        <v>35.9</v>
      </c>
    </row>
    <row r="265" spans="1:4">
      <c r="A265" s="3" t="s">
        <v>1860</v>
      </c>
      <c r="B265" s="3" t="s">
        <v>347</v>
      </c>
      <c r="C265" s="3">
        <v>1</v>
      </c>
      <c r="D265">
        <v>89</v>
      </c>
    </row>
    <row r="266" spans="1:4">
      <c r="A266" s="3" t="s">
        <v>1860</v>
      </c>
      <c r="B266" s="3" t="s">
        <v>1931</v>
      </c>
      <c r="C266" s="3">
        <v>1</v>
      </c>
      <c r="D266">
        <v>99</v>
      </c>
    </row>
    <row r="267" spans="1:4">
      <c r="A267" s="3" t="s">
        <v>1860</v>
      </c>
      <c r="B267" s="3" t="s">
        <v>1939</v>
      </c>
      <c r="C267" s="3">
        <v>1</v>
      </c>
      <c r="D267">
        <v>5250</v>
      </c>
    </row>
    <row r="268" spans="1:4">
      <c r="A268" s="3" t="s">
        <v>1862</v>
      </c>
      <c r="B268" s="3">
        <v>10000005</v>
      </c>
      <c r="C268" s="3">
        <v>2</v>
      </c>
      <c r="D268">
        <v>119.6</v>
      </c>
    </row>
    <row r="269" spans="1:4">
      <c r="A269" s="3" t="s">
        <v>1862</v>
      </c>
      <c r="B269" s="3">
        <v>10000023</v>
      </c>
      <c r="C269" s="3">
        <v>1</v>
      </c>
      <c r="D269">
        <v>128</v>
      </c>
    </row>
    <row r="270" spans="1:4">
      <c r="A270" s="3" t="s">
        <v>1862</v>
      </c>
      <c r="B270" s="3">
        <v>10000026</v>
      </c>
      <c r="C270" s="3">
        <v>1</v>
      </c>
      <c r="D270">
        <v>168</v>
      </c>
    </row>
    <row r="271" spans="1:4">
      <c r="A271" s="3" t="s">
        <v>1862</v>
      </c>
      <c r="B271" s="3" t="s">
        <v>1909</v>
      </c>
      <c r="C271" s="3">
        <v>1</v>
      </c>
      <c r="D271">
        <v>59.8</v>
      </c>
    </row>
    <row r="272" spans="1:4">
      <c r="A272" s="3" t="s">
        <v>1862</v>
      </c>
      <c r="B272" s="3" t="s">
        <v>1925</v>
      </c>
      <c r="C272" s="3">
        <v>1</v>
      </c>
      <c r="D272">
        <v>89.9</v>
      </c>
    </row>
    <row r="273" spans="1:4">
      <c r="A273" s="3" t="s">
        <v>1862</v>
      </c>
      <c r="B273" s="3" t="s">
        <v>1902</v>
      </c>
      <c r="C273" s="3">
        <v>4</v>
      </c>
      <c r="D273">
        <v>319.2</v>
      </c>
    </row>
    <row r="274" spans="1:4">
      <c r="A274" s="3" t="s">
        <v>1862</v>
      </c>
      <c r="B274" s="3" t="s">
        <v>343</v>
      </c>
      <c r="C274" s="3">
        <v>4</v>
      </c>
      <c r="D274">
        <v>1436</v>
      </c>
    </row>
    <row r="275" spans="1:4">
      <c r="A275" s="3" t="s">
        <v>1864</v>
      </c>
      <c r="B275" s="3" t="s">
        <v>348</v>
      </c>
      <c r="C275" s="3">
        <v>1</v>
      </c>
      <c r="D275">
        <v>59.9</v>
      </c>
    </row>
    <row r="276" spans="1:4">
      <c r="A276" s="3" t="s">
        <v>1864</v>
      </c>
      <c r="B276" s="3" t="s">
        <v>1914</v>
      </c>
      <c r="C276" s="3">
        <v>1</v>
      </c>
      <c r="D276">
        <v>76.8</v>
      </c>
    </row>
    <row r="277" spans="1:4">
      <c r="A277" s="3" t="s">
        <v>1864</v>
      </c>
      <c r="B277" s="3" t="s">
        <v>1906</v>
      </c>
      <c r="C277" s="3">
        <v>2</v>
      </c>
      <c r="D277">
        <v>65.6</v>
      </c>
    </row>
    <row r="278" spans="1:4">
      <c r="A278" s="3" t="s">
        <v>1864</v>
      </c>
      <c r="B278" s="3" t="s">
        <v>356</v>
      </c>
      <c r="C278" s="3">
        <v>1</v>
      </c>
      <c r="D278">
        <v>59.9</v>
      </c>
    </row>
    <row r="279" spans="1:4">
      <c r="A279" s="3" t="s">
        <v>1864</v>
      </c>
      <c r="B279" s="3" t="s">
        <v>1917</v>
      </c>
      <c r="C279" s="3">
        <v>1</v>
      </c>
      <c r="D279">
        <v>55.9</v>
      </c>
    </row>
    <row r="280" spans="1:4">
      <c r="A280" s="3" t="s">
        <v>1864</v>
      </c>
      <c r="B280" s="3" t="s">
        <v>1897</v>
      </c>
      <c r="C280" s="3">
        <v>1</v>
      </c>
      <c r="D280">
        <v>89.9</v>
      </c>
    </row>
    <row r="281" spans="1:4">
      <c r="A281" s="3" t="s">
        <v>1864</v>
      </c>
      <c r="B281" s="3" t="s">
        <v>1899</v>
      </c>
      <c r="C281" s="3">
        <v>1</v>
      </c>
      <c r="D281">
        <v>39.9</v>
      </c>
    </row>
    <row r="282" spans="1:4">
      <c r="A282" s="3" t="s">
        <v>1864</v>
      </c>
      <c r="B282" s="3" t="s">
        <v>1940</v>
      </c>
      <c r="C282" s="3">
        <v>1</v>
      </c>
      <c r="D282">
        <v>99</v>
      </c>
    </row>
    <row r="283" spans="1:4">
      <c r="A283" s="3" t="s">
        <v>1864</v>
      </c>
      <c r="B283" s="3" t="s">
        <v>1900</v>
      </c>
      <c r="C283" s="3">
        <v>3</v>
      </c>
      <c r="D283">
        <v>387</v>
      </c>
    </row>
    <row r="284" spans="1:4">
      <c r="A284" s="3" t="s">
        <v>1864</v>
      </c>
      <c r="B284" s="3" t="s">
        <v>1907</v>
      </c>
      <c r="C284" s="3">
        <v>3</v>
      </c>
      <c r="D284">
        <v>89.4</v>
      </c>
    </row>
    <row r="285" spans="1:4">
      <c r="A285" s="3" t="s">
        <v>1864</v>
      </c>
      <c r="B285" s="3" t="s">
        <v>349</v>
      </c>
      <c r="C285" s="3">
        <v>2</v>
      </c>
      <c r="D285">
        <v>230</v>
      </c>
    </row>
    <row r="286" spans="1:4">
      <c r="A286" s="3" t="s">
        <v>1864</v>
      </c>
      <c r="B286" s="3" t="s">
        <v>353</v>
      </c>
      <c r="C286" s="3">
        <v>2</v>
      </c>
      <c r="D286">
        <v>158</v>
      </c>
    </row>
    <row r="287" spans="1:4">
      <c r="A287" s="3" t="s">
        <v>1864</v>
      </c>
      <c r="B287" s="3" t="s">
        <v>350</v>
      </c>
      <c r="C287" s="3">
        <v>1</v>
      </c>
      <c r="D287">
        <v>99</v>
      </c>
    </row>
    <row r="288" spans="1:4">
      <c r="A288" s="3" t="s">
        <v>1866</v>
      </c>
      <c r="B288" s="3">
        <v>10000016</v>
      </c>
      <c r="C288" s="3">
        <v>2</v>
      </c>
      <c r="D288">
        <v>31.6</v>
      </c>
    </row>
    <row r="289" spans="1:4">
      <c r="A289" s="3" t="s">
        <v>1866</v>
      </c>
      <c r="B289" s="3" t="s">
        <v>1909</v>
      </c>
      <c r="C289" s="3">
        <v>1</v>
      </c>
      <c r="D289">
        <v>59.8</v>
      </c>
    </row>
    <row r="290" spans="1:4">
      <c r="A290" s="3" t="s">
        <v>1866</v>
      </c>
      <c r="B290" s="3" t="s">
        <v>1917</v>
      </c>
      <c r="C290" s="3">
        <v>5</v>
      </c>
      <c r="D290">
        <v>279.5</v>
      </c>
    </row>
    <row r="291" spans="1:4">
      <c r="A291" s="3" t="s">
        <v>1866</v>
      </c>
      <c r="B291" s="3" t="s">
        <v>347</v>
      </c>
      <c r="C291" s="3">
        <v>2</v>
      </c>
      <c r="D291">
        <v>178</v>
      </c>
    </row>
    <row r="292" spans="1:4">
      <c r="A292" s="3" t="s">
        <v>1866</v>
      </c>
      <c r="B292" s="3" t="s">
        <v>1940</v>
      </c>
      <c r="C292" s="3">
        <v>2</v>
      </c>
      <c r="D292">
        <v>198</v>
      </c>
    </row>
    <row r="293" spans="1:4">
      <c r="A293" s="3" t="s">
        <v>1866</v>
      </c>
      <c r="B293" s="3" t="s">
        <v>1903</v>
      </c>
      <c r="C293" s="3">
        <v>3</v>
      </c>
      <c r="D293">
        <v>297</v>
      </c>
    </row>
    <row r="294" spans="1:4">
      <c r="A294" s="3" t="s">
        <v>1866</v>
      </c>
      <c r="B294" s="3" t="s">
        <v>1931</v>
      </c>
      <c r="C294" s="3">
        <v>1</v>
      </c>
      <c r="D294">
        <v>99</v>
      </c>
    </row>
    <row r="295" spans="1:4">
      <c r="A295" s="3" t="s">
        <v>1866</v>
      </c>
      <c r="B295" s="3" t="s">
        <v>350</v>
      </c>
      <c r="C295" s="3">
        <v>2</v>
      </c>
      <c r="D295">
        <v>198</v>
      </c>
    </row>
    <row r="296" spans="1:4">
      <c r="A296" s="3" t="s">
        <v>1866</v>
      </c>
      <c r="B296" s="3" t="s">
        <v>1916</v>
      </c>
      <c r="C296" s="3">
        <v>1</v>
      </c>
      <c r="D296">
        <v>68</v>
      </c>
    </row>
    <row r="297" spans="1:4">
      <c r="A297" s="3" t="s">
        <v>1866</v>
      </c>
      <c r="B297" s="3" t="s">
        <v>1924</v>
      </c>
      <c r="C297" s="3">
        <v>10</v>
      </c>
      <c r="D297">
        <v>138000</v>
      </c>
    </row>
    <row r="298" spans="1:4">
      <c r="A298" s="3" t="s">
        <v>1868</v>
      </c>
      <c r="B298" s="3">
        <v>10000024</v>
      </c>
      <c r="C298" s="3">
        <v>1</v>
      </c>
      <c r="D298">
        <v>85.5</v>
      </c>
    </row>
    <row r="299" spans="1:4">
      <c r="A299" s="3" t="s">
        <v>1868</v>
      </c>
      <c r="B299" s="3">
        <v>10000027</v>
      </c>
      <c r="C299" s="3">
        <v>1</v>
      </c>
      <c r="D299">
        <v>149.9</v>
      </c>
    </row>
    <row r="300" spans="1:4">
      <c r="A300" s="3" t="s">
        <v>1868</v>
      </c>
      <c r="B300" s="3">
        <v>10000028</v>
      </c>
      <c r="C300" s="3">
        <v>10</v>
      </c>
      <c r="D300">
        <v>1348</v>
      </c>
    </row>
    <row r="301" spans="1:4">
      <c r="A301" s="3" t="s">
        <v>1868</v>
      </c>
      <c r="B301" s="3" t="s">
        <v>1934</v>
      </c>
      <c r="C301" s="3">
        <v>3</v>
      </c>
      <c r="D301">
        <v>137.7</v>
      </c>
    </row>
    <row r="302" spans="1:4">
      <c r="A302" s="3" t="s">
        <v>1868</v>
      </c>
      <c r="B302" s="3" t="s">
        <v>355</v>
      </c>
      <c r="C302" s="3">
        <v>1</v>
      </c>
      <c r="D302">
        <v>45.9</v>
      </c>
    </row>
    <row r="303" spans="1:4">
      <c r="A303" s="3" t="s">
        <v>1868</v>
      </c>
      <c r="B303" s="3" t="s">
        <v>349</v>
      </c>
      <c r="C303" s="3">
        <v>1</v>
      </c>
      <c r="D303">
        <v>115</v>
      </c>
    </row>
    <row r="304" spans="1:4">
      <c r="A304" s="3" t="s">
        <v>1870</v>
      </c>
      <c r="B304" s="3">
        <v>10000013</v>
      </c>
      <c r="C304" s="3">
        <v>5</v>
      </c>
      <c r="D304">
        <v>59</v>
      </c>
    </row>
    <row r="305" spans="1:4">
      <c r="A305" s="3" t="s">
        <v>1870</v>
      </c>
      <c r="B305" s="3">
        <v>10000018</v>
      </c>
      <c r="C305" s="3">
        <v>1</v>
      </c>
      <c r="D305">
        <v>23.8</v>
      </c>
    </row>
    <row r="306" spans="1:4">
      <c r="A306" s="3" t="s">
        <v>1870</v>
      </c>
      <c r="B306" s="3">
        <v>10000026</v>
      </c>
      <c r="C306" s="3">
        <v>2</v>
      </c>
      <c r="D306">
        <v>336</v>
      </c>
    </row>
    <row r="307" spans="1:4">
      <c r="A307" s="3" t="s">
        <v>1870</v>
      </c>
      <c r="B307" s="3">
        <v>10000033</v>
      </c>
      <c r="C307" s="3">
        <v>3</v>
      </c>
      <c r="D307">
        <v>239.7</v>
      </c>
    </row>
    <row r="308" spans="1:4">
      <c r="A308" s="3" t="s">
        <v>1870</v>
      </c>
      <c r="B308" s="3" t="s">
        <v>345</v>
      </c>
      <c r="C308" s="3">
        <v>2</v>
      </c>
      <c r="D308">
        <v>119.8</v>
      </c>
    </row>
    <row r="309" spans="1:4">
      <c r="A309" s="3" t="s">
        <v>1870</v>
      </c>
      <c r="B309" s="3" t="s">
        <v>341</v>
      </c>
      <c r="C309" s="3">
        <v>2</v>
      </c>
      <c r="D309">
        <v>258</v>
      </c>
    </row>
    <row r="310" spans="1:4">
      <c r="A310" s="3" t="s">
        <v>1870</v>
      </c>
      <c r="B310" s="3" t="s">
        <v>1916</v>
      </c>
      <c r="C310" s="3">
        <v>1</v>
      </c>
      <c r="D310">
        <v>68</v>
      </c>
    </row>
    <row r="311" spans="1:4">
      <c r="A311" s="3" t="s">
        <v>1872</v>
      </c>
      <c r="B311" s="3">
        <v>10000007</v>
      </c>
      <c r="C311" s="3">
        <v>9</v>
      </c>
      <c r="D311">
        <v>538.2</v>
      </c>
    </row>
    <row r="312" spans="1:4">
      <c r="A312" s="3" t="s">
        <v>1872</v>
      </c>
      <c r="B312" s="3">
        <v>10000014</v>
      </c>
      <c r="C312" s="3">
        <v>2</v>
      </c>
      <c r="D312">
        <v>39.8</v>
      </c>
    </row>
    <row r="313" spans="1:4">
      <c r="A313" s="3" t="s">
        <v>1872</v>
      </c>
      <c r="B313" s="3">
        <v>10000017</v>
      </c>
      <c r="C313" s="3">
        <v>5</v>
      </c>
      <c r="D313">
        <v>94</v>
      </c>
    </row>
    <row r="314" spans="1:4">
      <c r="A314" s="3" t="s">
        <v>1872</v>
      </c>
      <c r="B314" s="3">
        <v>10000019</v>
      </c>
      <c r="C314" s="3">
        <v>2</v>
      </c>
      <c r="D314">
        <v>69.6</v>
      </c>
    </row>
    <row r="315" spans="1:4">
      <c r="A315" s="3" t="s">
        <v>1872</v>
      </c>
      <c r="B315" s="3">
        <v>10000023</v>
      </c>
      <c r="C315" s="3">
        <v>2</v>
      </c>
      <c r="D315">
        <v>256</v>
      </c>
    </row>
    <row r="316" spans="1:4">
      <c r="A316" s="3" t="s">
        <v>1872</v>
      </c>
      <c r="B316" s="3" t="s">
        <v>1941</v>
      </c>
      <c r="C316" s="3">
        <v>1</v>
      </c>
      <c r="D316">
        <v>39.9</v>
      </c>
    </row>
    <row r="317" spans="1:4">
      <c r="A317" s="3" t="s">
        <v>1872</v>
      </c>
      <c r="B317" s="3" t="s">
        <v>348</v>
      </c>
      <c r="C317" s="3">
        <v>1</v>
      </c>
      <c r="D317">
        <v>59.9</v>
      </c>
    </row>
    <row r="318" spans="1:4">
      <c r="A318" s="3" t="s">
        <v>1872</v>
      </c>
      <c r="B318" s="3" t="s">
        <v>1929</v>
      </c>
      <c r="C318" s="3">
        <v>2</v>
      </c>
      <c r="D318">
        <v>119.8</v>
      </c>
    </row>
    <row r="319" spans="1:4">
      <c r="A319" s="3" t="s">
        <v>1874</v>
      </c>
      <c r="B319" s="3">
        <v>10000002</v>
      </c>
      <c r="C319" s="3">
        <v>4</v>
      </c>
      <c r="D319">
        <v>239.2</v>
      </c>
    </row>
    <row r="320" spans="1:4">
      <c r="A320" s="3" t="s">
        <v>1874</v>
      </c>
      <c r="B320" s="3">
        <v>10000012</v>
      </c>
      <c r="C320" s="3">
        <v>2</v>
      </c>
      <c r="D320">
        <v>27.8</v>
      </c>
    </row>
    <row r="321" spans="1:4">
      <c r="A321" s="3" t="s">
        <v>1874</v>
      </c>
      <c r="B321" s="3">
        <v>10000034</v>
      </c>
      <c r="C321" s="3">
        <v>1</v>
      </c>
      <c r="D321">
        <v>56.6</v>
      </c>
    </row>
    <row r="322" spans="1:4">
      <c r="A322" s="3" t="s">
        <v>1874</v>
      </c>
      <c r="B322" s="3" t="s">
        <v>1935</v>
      </c>
      <c r="C322" s="3">
        <v>1</v>
      </c>
      <c r="D322">
        <v>35.9</v>
      </c>
    </row>
    <row r="323" spans="1:4">
      <c r="A323" s="3" t="s">
        <v>1874</v>
      </c>
      <c r="B323" s="3" t="s">
        <v>350</v>
      </c>
      <c r="C323" s="3">
        <v>2</v>
      </c>
      <c r="D323">
        <v>198</v>
      </c>
    </row>
    <row r="324" spans="1:4">
      <c r="A324" s="3" t="s">
        <v>1874</v>
      </c>
      <c r="B324" s="3" t="s">
        <v>352</v>
      </c>
      <c r="C324" s="3">
        <v>5</v>
      </c>
      <c r="D324">
        <v>445</v>
      </c>
    </row>
    <row r="325" spans="1:4">
      <c r="A325" s="3" t="s">
        <v>1874</v>
      </c>
      <c r="B325" s="3" t="s">
        <v>1916</v>
      </c>
      <c r="C325" s="3">
        <v>2</v>
      </c>
      <c r="D325">
        <v>136</v>
      </c>
    </row>
    <row r="326" spans="1:4">
      <c r="A326" s="3" t="s">
        <v>1876</v>
      </c>
      <c r="B326" s="3">
        <v>10000023</v>
      </c>
      <c r="C326" s="3">
        <v>3</v>
      </c>
      <c r="D326">
        <v>384</v>
      </c>
    </row>
    <row r="327" spans="1:4">
      <c r="A327" s="3" t="s">
        <v>1876</v>
      </c>
      <c r="B327" s="3" t="s">
        <v>1938</v>
      </c>
      <c r="C327" s="3">
        <v>1</v>
      </c>
      <c r="D327">
        <v>79.9</v>
      </c>
    </row>
    <row r="328" spans="1:4">
      <c r="A328" s="3" t="s">
        <v>1876</v>
      </c>
      <c r="B328" s="3" t="s">
        <v>356</v>
      </c>
      <c r="C328" s="3">
        <v>3</v>
      </c>
      <c r="D328">
        <v>179.7</v>
      </c>
    </row>
    <row r="329" spans="1:4">
      <c r="A329" s="3" t="s">
        <v>1876</v>
      </c>
      <c r="B329" s="3" t="s">
        <v>1898</v>
      </c>
      <c r="C329" s="3">
        <v>1</v>
      </c>
      <c r="D329">
        <v>55.9</v>
      </c>
    </row>
    <row r="330" spans="1:4">
      <c r="A330" s="3" t="s">
        <v>1878</v>
      </c>
      <c r="B330" s="3">
        <v>10000023</v>
      </c>
      <c r="C330" s="3">
        <v>1</v>
      </c>
      <c r="D330">
        <v>128</v>
      </c>
    </row>
    <row r="331" spans="1:4">
      <c r="A331" s="3" t="s">
        <v>1878</v>
      </c>
      <c r="B331" s="3" t="s">
        <v>1937</v>
      </c>
      <c r="C331" s="3">
        <v>1</v>
      </c>
      <c r="D331">
        <v>76.8</v>
      </c>
    </row>
    <row r="332" spans="1:4">
      <c r="A332" s="3" t="s">
        <v>1878</v>
      </c>
      <c r="B332" s="3" t="s">
        <v>1925</v>
      </c>
      <c r="C332" s="3">
        <v>1</v>
      </c>
      <c r="D332">
        <v>89.9</v>
      </c>
    </row>
    <row r="333" spans="1:4">
      <c r="A333" s="3" t="s">
        <v>1878</v>
      </c>
      <c r="B333" s="3" t="s">
        <v>349</v>
      </c>
      <c r="C333" s="3">
        <v>1</v>
      </c>
      <c r="D333">
        <v>115</v>
      </c>
    </row>
    <row r="334" spans="1:4">
      <c r="A334" s="3" t="s">
        <v>1878</v>
      </c>
      <c r="B334" s="3" t="s">
        <v>1920</v>
      </c>
      <c r="C334" s="3">
        <v>2</v>
      </c>
      <c r="D334">
        <v>179.8</v>
      </c>
    </row>
    <row r="335" spans="1:4">
      <c r="A335" s="3" t="s">
        <v>1878</v>
      </c>
      <c r="B335" s="3" t="s">
        <v>1904</v>
      </c>
      <c r="C335" s="3">
        <v>1</v>
      </c>
      <c r="D335">
        <v>79.9</v>
      </c>
    </row>
    <row r="336" spans="1:4">
      <c r="A336" s="3" t="s">
        <v>1878</v>
      </c>
      <c r="B336" s="3" t="s">
        <v>352</v>
      </c>
      <c r="C336" s="3">
        <v>1</v>
      </c>
      <c r="D336">
        <v>89</v>
      </c>
    </row>
    <row r="337" spans="1:4">
      <c r="A337" s="3" t="s">
        <v>1878</v>
      </c>
      <c r="B337" s="3" t="s">
        <v>344</v>
      </c>
      <c r="C337" s="3">
        <v>1</v>
      </c>
      <c r="D337">
        <v>488</v>
      </c>
    </row>
    <row r="338" spans="1:4">
      <c r="A338" s="3" t="s">
        <v>1878</v>
      </c>
      <c r="B338" s="3" t="s">
        <v>1928</v>
      </c>
      <c r="C338" s="3">
        <v>1</v>
      </c>
      <c r="D338">
        <v>198</v>
      </c>
    </row>
    <row r="339" spans="1:4">
      <c r="A339" s="3" t="s">
        <v>1880</v>
      </c>
      <c r="B339" s="3">
        <v>10000006</v>
      </c>
      <c r="C339" s="3">
        <v>1</v>
      </c>
      <c r="D339">
        <v>16.9</v>
      </c>
    </row>
    <row r="340" spans="1:4">
      <c r="A340" s="3" t="s">
        <v>1880</v>
      </c>
      <c r="B340" s="3">
        <v>10000007</v>
      </c>
      <c r="C340" s="3">
        <v>1</v>
      </c>
      <c r="D340">
        <v>59.8</v>
      </c>
    </row>
    <row r="341" spans="1:4">
      <c r="A341" s="3" t="s">
        <v>1880</v>
      </c>
      <c r="B341" s="3">
        <v>10000011</v>
      </c>
      <c r="C341" s="3">
        <v>1</v>
      </c>
      <c r="D341">
        <v>39.8</v>
      </c>
    </row>
    <row r="342" spans="1:4">
      <c r="A342" s="3" t="s">
        <v>1880</v>
      </c>
      <c r="B342" s="3" t="s">
        <v>1906</v>
      </c>
      <c r="C342" s="3">
        <v>1</v>
      </c>
      <c r="D342">
        <v>32.8</v>
      </c>
    </row>
    <row r="343" spans="1:4">
      <c r="A343" s="3" t="s">
        <v>1880</v>
      </c>
      <c r="B343" s="3" t="s">
        <v>341</v>
      </c>
      <c r="C343" s="3">
        <v>2</v>
      </c>
      <c r="D343">
        <v>258</v>
      </c>
    </row>
    <row r="344" spans="1:4">
      <c r="A344" s="3" t="s">
        <v>1880</v>
      </c>
      <c r="B344" s="3" t="s">
        <v>1918</v>
      </c>
      <c r="C344" s="3">
        <v>5</v>
      </c>
      <c r="D344">
        <v>249.5</v>
      </c>
    </row>
    <row r="345" spans="1:4">
      <c r="A345" s="3" t="s">
        <v>1880</v>
      </c>
      <c r="B345" s="3" t="s">
        <v>1897</v>
      </c>
      <c r="C345" s="3">
        <v>2</v>
      </c>
      <c r="D345">
        <v>179.8</v>
      </c>
    </row>
    <row r="346" spans="1:4">
      <c r="A346" s="3" t="s">
        <v>1880</v>
      </c>
      <c r="B346" s="3" t="s">
        <v>1907</v>
      </c>
      <c r="C346" s="3">
        <v>1</v>
      </c>
      <c r="D346">
        <v>29.8</v>
      </c>
    </row>
    <row r="347" spans="1:4">
      <c r="A347" s="3" t="s">
        <v>1880</v>
      </c>
      <c r="B347" s="3" t="s">
        <v>352</v>
      </c>
      <c r="C347" s="3">
        <v>1</v>
      </c>
      <c r="D347">
        <v>89</v>
      </c>
    </row>
    <row r="348" spans="1:4">
      <c r="A348" s="3" t="s">
        <v>1880</v>
      </c>
      <c r="B348" s="3" t="s">
        <v>1924</v>
      </c>
      <c r="C348" s="3">
        <v>1</v>
      </c>
      <c r="D348">
        <v>13800</v>
      </c>
    </row>
    <row r="349" spans="1:4">
      <c r="A349" s="3" t="s">
        <v>1880</v>
      </c>
      <c r="B349" s="3" t="s">
        <v>1930</v>
      </c>
      <c r="C349" s="3">
        <v>2</v>
      </c>
      <c r="D349">
        <v>336</v>
      </c>
    </row>
    <row r="350" spans="1:4">
      <c r="A350" s="3" t="s">
        <v>1882</v>
      </c>
      <c r="B350" s="3">
        <v>10000007</v>
      </c>
      <c r="C350" s="3">
        <v>1</v>
      </c>
      <c r="D350">
        <v>59.8</v>
      </c>
    </row>
    <row r="351" spans="1:4">
      <c r="A351" s="3" t="s">
        <v>1882</v>
      </c>
      <c r="B351" s="3">
        <v>10000031</v>
      </c>
      <c r="C351" s="3">
        <v>8</v>
      </c>
      <c r="D351">
        <v>628</v>
      </c>
    </row>
    <row r="352" spans="1:4">
      <c r="A352" s="3" t="s">
        <v>1882</v>
      </c>
      <c r="B352" s="3" t="s">
        <v>351</v>
      </c>
      <c r="C352" s="3">
        <v>2</v>
      </c>
      <c r="D352">
        <v>59.6</v>
      </c>
    </row>
    <row r="353" spans="1:4">
      <c r="A353" s="3" t="s">
        <v>1882</v>
      </c>
      <c r="B353" s="3" t="s">
        <v>337</v>
      </c>
      <c r="C353" s="3">
        <v>2</v>
      </c>
      <c r="D353">
        <v>198</v>
      </c>
    </row>
    <row r="354" spans="1:4">
      <c r="A354" s="3" t="s">
        <v>1882</v>
      </c>
      <c r="B354" s="3" t="s">
        <v>1919</v>
      </c>
      <c r="C354" s="3">
        <v>2</v>
      </c>
      <c r="D354">
        <v>238</v>
      </c>
    </row>
    <row r="355" spans="1:4">
      <c r="A355" s="3" t="s">
        <v>1882</v>
      </c>
      <c r="B355" s="3" t="s">
        <v>1927</v>
      </c>
      <c r="C355" s="3">
        <v>2</v>
      </c>
      <c r="D355">
        <v>178</v>
      </c>
    </row>
    <row r="356" spans="1:4">
      <c r="A356" s="3" t="s">
        <v>1882</v>
      </c>
      <c r="B356" s="3" t="s">
        <v>1916</v>
      </c>
      <c r="C356" s="3">
        <v>3</v>
      </c>
      <c r="D356">
        <v>204</v>
      </c>
    </row>
    <row r="357" spans="1:4">
      <c r="A357" s="3" t="s">
        <v>1882</v>
      </c>
      <c r="B357" s="3" t="s">
        <v>1928</v>
      </c>
      <c r="C357" s="3">
        <v>3</v>
      </c>
      <c r="D357">
        <v>594</v>
      </c>
    </row>
    <row r="358" spans="1:4">
      <c r="A358" s="3" t="s">
        <v>1884</v>
      </c>
      <c r="B358" s="3">
        <v>10000009</v>
      </c>
      <c r="C358" s="3">
        <v>1</v>
      </c>
      <c r="D358">
        <v>39.8</v>
      </c>
    </row>
    <row r="359" spans="1:4">
      <c r="A359" s="3" t="s">
        <v>1884</v>
      </c>
      <c r="B359" s="3">
        <v>10000010</v>
      </c>
      <c r="C359" s="3">
        <v>3</v>
      </c>
      <c r="D359">
        <v>59.7</v>
      </c>
    </row>
    <row r="360" spans="1:4">
      <c r="A360" s="3" t="s">
        <v>1884</v>
      </c>
      <c r="B360" s="3">
        <v>10000034</v>
      </c>
      <c r="C360" s="3">
        <v>1</v>
      </c>
      <c r="D360">
        <v>56.6</v>
      </c>
    </row>
    <row r="361" spans="1:4">
      <c r="A361" s="3" t="s">
        <v>1884</v>
      </c>
      <c r="B361" s="3" t="s">
        <v>1941</v>
      </c>
      <c r="C361" s="3">
        <v>3</v>
      </c>
      <c r="D361">
        <v>119.7</v>
      </c>
    </row>
    <row r="362" spans="1:4">
      <c r="A362" s="3" t="s">
        <v>1884</v>
      </c>
      <c r="B362" s="3" t="s">
        <v>1906</v>
      </c>
      <c r="C362" s="3">
        <v>1</v>
      </c>
      <c r="D362">
        <v>32.8</v>
      </c>
    </row>
    <row r="363" spans="1:4">
      <c r="A363" s="3" t="s">
        <v>1884</v>
      </c>
      <c r="B363" s="3" t="s">
        <v>1915</v>
      </c>
      <c r="C363" s="3">
        <v>1</v>
      </c>
      <c r="D363">
        <v>169</v>
      </c>
    </row>
    <row r="364" spans="1:4">
      <c r="A364" s="3" t="s">
        <v>1884</v>
      </c>
      <c r="B364" s="3" t="s">
        <v>347</v>
      </c>
      <c r="C364" s="3">
        <v>1</v>
      </c>
      <c r="D364">
        <v>89</v>
      </c>
    </row>
    <row r="365" spans="1:4">
      <c r="A365" s="3" t="s">
        <v>1884</v>
      </c>
      <c r="B365" s="3" t="s">
        <v>1933</v>
      </c>
      <c r="C365" s="3">
        <v>1</v>
      </c>
      <c r="D365">
        <v>39.9</v>
      </c>
    </row>
    <row r="366" spans="1:4">
      <c r="A366" s="3" t="s">
        <v>1886</v>
      </c>
      <c r="B366" s="3" t="s">
        <v>1941</v>
      </c>
      <c r="C366" s="3">
        <v>7</v>
      </c>
      <c r="D366">
        <v>279.3</v>
      </c>
    </row>
    <row r="367" spans="1:4">
      <c r="A367" s="3" t="s">
        <v>1886</v>
      </c>
      <c r="B367" s="3" t="s">
        <v>355</v>
      </c>
      <c r="C367" s="3">
        <v>1</v>
      </c>
      <c r="D367">
        <v>45.9</v>
      </c>
    </row>
    <row r="368" spans="1:4">
      <c r="A368" s="3" t="s">
        <v>1886</v>
      </c>
      <c r="B368" s="3" t="s">
        <v>1906</v>
      </c>
      <c r="C368" s="3">
        <v>1</v>
      </c>
      <c r="D368">
        <v>32.8</v>
      </c>
    </row>
    <row r="369" spans="1:4">
      <c r="A369" s="3" t="s">
        <v>1886</v>
      </c>
      <c r="B369" s="3" t="s">
        <v>1898</v>
      </c>
      <c r="C369" s="3">
        <v>2</v>
      </c>
      <c r="D369">
        <v>111.8</v>
      </c>
    </row>
    <row r="370" spans="1:4">
      <c r="A370" s="3" t="s">
        <v>1886</v>
      </c>
      <c r="B370" s="3" t="s">
        <v>1902</v>
      </c>
      <c r="C370" s="3">
        <v>1</v>
      </c>
      <c r="D370">
        <v>79.8</v>
      </c>
    </row>
    <row r="371" spans="1:4">
      <c r="A371" s="3" t="s">
        <v>1886</v>
      </c>
      <c r="B371" s="3" t="s">
        <v>1904</v>
      </c>
      <c r="C371" s="3">
        <v>2</v>
      </c>
      <c r="D371">
        <v>159.8</v>
      </c>
    </row>
    <row r="372" spans="1:4">
      <c r="A372" s="3" t="s">
        <v>1888</v>
      </c>
      <c r="B372" s="3">
        <v>10000015</v>
      </c>
      <c r="C372" s="3">
        <v>5</v>
      </c>
      <c r="D372">
        <v>174</v>
      </c>
    </row>
    <row r="373" spans="1:4">
      <c r="A373" s="3" t="s">
        <v>1888</v>
      </c>
      <c r="B373" s="3">
        <v>10000023</v>
      </c>
      <c r="C373" s="3">
        <v>1</v>
      </c>
      <c r="D373">
        <v>128</v>
      </c>
    </row>
    <row r="374" spans="1:4">
      <c r="A374" s="3" t="s">
        <v>1888</v>
      </c>
      <c r="B374" s="3" t="s">
        <v>1934</v>
      </c>
      <c r="C374" s="3">
        <v>2</v>
      </c>
      <c r="D374">
        <v>91.8</v>
      </c>
    </row>
    <row r="375" spans="1:4">
      <c r="A375" s="3" t="s">
        <v>1888</v>
      </c>
      <c r="B375" s="3" t="s">
        <v>1918</v>
      </c>
      <c r="C375" s="3">
        <v>1</v>
      </c>
      <c r="D375">
        <v>49.9</v>
      </c>
    </row>
    <row r="376" spans="1:4">
      <c r="A376" s="3" t="s">
        <v>1888</v>
      </c>
      <c r="B376" s="3" t="s">
        <v>353</v>
      </c>
      <c r="C376" s="3">
        <v>1</v>
      </c>
      <c r="D376">
        <v>79</v>
      </c>
    </row>
    <row r="377" spans="1:4">
      <c r="A377" s="3" t="s">
        <v>1888</v>
      </c>
      <c r="B377" s="3" t="s">
        <v>357</v>
      </c>
      <c r="C377" s="3">
        <v>1</v>
      </c>
      <c r="D377">
        <v>69.8</v>
      </c>
    </row>
    <row r="378" spans="1:4">
      <c r="A378" s="3" t="s">
        <v>1888</v>
      </c>
      <c r="B378" s="3" t="s">
        <v>1923</v>
      </c>
      <c r="C378" s="3">
        <v>2</v>
      </c>
      <c r="D378">
        <v>99.6</v>
      </c>
    </row>
    <row r="379" spans="1:4">
      <c r="A379" s="3" t="s">
        <v>1890</v>
      </c>
      <c r="B379" s="3">
        <v>10000018</v>
      </c>
      <c r="C379" s="3">
        <v>1</v>
      </c>
      <c r="D379">
        <v>23.8</v>
      </c>
    </row>
    <row r="380" spans="1:4">
      <c r="A380" s="3" t="s">
        <v>1890</v>
      </c>
      <c r="B380" s="3">
        <v>10000020</v>
      </c>
      <c r="C380" s="3">
        <v>1</v>
      </c>
      <c r="D380">
        <v>99.8</v>
      </c>
    </row>
    <row r="381" spans="1:4">
      <c r="A381" s="3" t="s">
        <v>1890</v>
      </c>
      <c r="B381" s="3" t="s">
        <v>1908</v>
      </c>
      <c r="C381" s="3">
        <v>4</v>
      </c>
      <c r="D381">
        <v>239.6</v>
      </c>
    </row>
    <row r="382" spans="1:4">
      <c r="A382" s="3" t="s">
        <v>1890</v>
      </c>
      <c r="B382" s="3" t="s">
        <v>1909</v>
      </c>
      <c r="C382" s="3">
        <v>1</v>
      </c>
      <c r="D382">
        <v>59.8</v>
      </c>
    </row>
    <row r="383" spans="1:4">
      <c r="A383" s="3" t="s">
        <v>1890</v>
      </c>
      <c r="B383" s="3" t="s">
        <v>1906</v>
      </c>
      <c r="C383" s="3">
        <v>1</v>
      </c>
      <c r="D383">
        <v>32.8</v>
      </c>
    </row>
    <row r="384" spans="1:4">
      <c r="A384" s="3" t="s">
        <v>1890</v>
      </c>
      <c r="B384" s="3" t="s">
        <v>1911</v>
      </c>
      <c r="C384" s="3">
        <v>9</v>
      </c>
      <c r="D384">
        <v>809.1</v>
      </c>
    </row>
    <row r="385" spans="1:4">
      <c r="A385" s="3" t="s">
        <v>1890</v>
      </c>
      <c r="B385" s="3" t="s">
        <v>1935</v>
      </c>
      <c r="C385" s="3">
        <v>2</v>
      </c>
      <c r="D385">
        <v>71.8</v>
      </c>
    </row>
    <row r="386" spans="1:4">
      <c r="A386" s="3" t="s">
        <v>1890</v>
      </c>
      <c r="B386" s="3" t="s">
        <v>353</v>
      </c>
      <c r="C386" s="3">
        <v>1</v>
      </c>
      <c r="D386">
        <v>79</v>
      </c>
    </row>
    <row r="387" hidden="1"/>
    <row r="388" hidden="1"/>
    <row r="389" hidden="1"/>
    <row r="390" hidden="1"/>
    <row r="391" hidden="1"/>
    <row r="393" hidden="1"/>
    <row r="394" hidden="1"/>
    <row r="395" hidden="1"/>
    <row r="396" hidden="1"/>
    <row r="397" hidden="1"/>
    <row r="398" hidden="1"/>
    <row r="399" hidden="1"/>
  </sheetData>
  <sortState ref="A2:D399">
    <sortCondition ref="A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workbookViewId="0">
      <selection activeCell="A2" sqref="A2"/>
    </sheetView>
  </sheetViews>
  <sheetFormatPr defaultColWidth="8.66666666666667" defaultRowHeight="14" outlineLevelCol="4"/>
  <cols>
    <col min="1" max="1" width="9.41666666666667"/>
    <col min="2" max="2" width="56.25" customWidth="1"/>
    <col min="3" max="3" width="21.1666666666667" customWidth="1"/>
    <col min="5" max="5" width="20.6666666666667" customWidth="1"/>
  </cols>
  <sheetData>
    <row r="1" spans="1:5">
      <c r="A1" s="1" t="s">
        <v>333</v>
      </c>
      <c r="B1" s="2" t="s">
        <v>1942</v>
      </c>
      <c r="C1" s="2" t="s">
        <v>1943</v>
      </c>
      <c r="D1" s="2" t="s">
        <v>1893</v>
      </c>
      <c r="E1" s="2" t="s">
        <v>1944</v>
      </c>
    </row>
    <row r="2" spans="1:5">
      <c r="A2" s="1">
        <v>10000001</v>
      </c>
      <c r="B2" s="2" t="s">
        <v>1945</v>
      </c>
      <c r="C2" s="2" t="s">
        <v>1946</v>
      </c>
      <c r="D2" s="2">
        <v>69.8</v>
      </c>
      <c r="E2" s="2" t="s">
        <v>1947</v>
      </c>
    </row>
    <row r="3" spans="1:5">
      <c r="A3" s="1">
        <v>10000002</v>
      </c>
      <c r="B3" s="2" t="s">
        <v>1948</v>
      </c>
      <c r="C3" s="2" t="s">
        <v>1946</v>
      </c>
      <c r="D3" s="2">
        <v>59.8</v>
      </c>
      <c r="E3" s="2" t="s">
        <v>1947</v>
      </c>
    </row>
    <row r="4" spans="1:5">
      <c r="A4" s="1">
        <v>10000003</v>
      </c>
      <c r="B4" s="2" t="s">
        <v>1949</v>
      </c>
      <c r="C4" s="2" t="s">
        <v>1946</v>
      </c>
      <c r="D4" s="2">
        <v>89</v>
      </c>
      <c r="E4" s="2" t="s">
        <v>1947</v>
      </c>
    </row>
    <row r="5" spans="1:5">
      <c r="A5" s="1">
        <v>10000004</v>
      </c>
      <c r="B5" s="2" t="s">
        <v>1950</v>
      </c>
      <c r="C5" s="2" t="s">
        <v>1946</v>
      </c>
      <c r="D5" s="2">
        <v>79.8</v>
      </c>
      <c r="E5" s="2" t="s">
        <v>1947</v>
      </c>
    </row>
    <row r="6" spans="1:5">
      <c r="A6" s="1">
        <v>10000005</v>
      </c>
      <c r="B6" s="2" t="s">
        <v>1951</v>
      </c>
      <c r="C6" s="2" t="s">
        <v>1946</v>
      </c>
      <c r="D6" s="2">
        <v>59.8</v>
      </c>
      <c r="E6" s="2" t="s">
        <v>1947</v>
      </c>
    </row>
    <row r="7" spans="1:5">
      <c r="A7" s="1">
        <v>10000006</v>
      </c>
      <c r="B7" s="2" t="s">
        <v>1952</v>
      </c>
      <c r="C7" s="2" t="s">
        <v>1946</v>
      </c>
      <c r="D7" s="2">
        <v>16.9</v>
      </c>
      <c r="E7" s="2" t="s">
        <v>1947</v>
      </c>
    </row>
    <row r="8" spans="1:5">
      <c r="A8" s="1">
        <v>10000007</v>
      </c>
      <c r="B8" s="2" t="s">
        <v>1953</v>
      </c>
      <c r="C8" s="2" t="s">
        <v>1946</v>
      </c>
      <c r="D8" s="2">
        <v>59.8</v>
      </c>
      <c r="E8" s="2" t="s">
        <v>1947</v>
      </c>
    </row>
    <row r="9" spans="1:5">
      <c r="A9" s="1">
        <v>10000008</v>
      </c>
      <c r="B9" s="2" t="s">
        <v>1954</v>
      </c>
      <c r="C9" s="2" t="s">
        <v>1946</v>
      </c>
      <c r="D9" s="2">
        <v>39.8</v>
      </c>
      <c r="E9" s="2" t="s">
        <v>1947</v>
      </c>
    </row>
    <row r="10" spans="1:5">
      <c r="A10" s="1">
        <v>10000009</v>
      </c>
      <c r="B10" s="2" t="s">
        <v>1955</v>
      </c>
      <c r="C10" s="2" t="s">
        <v>1946</v>
      </c>
      <c r="D10" s="2">
        <v>39.8</v>
      </c>
      <c r="E10" s="2" t="s">
        <v>1956</v>
      </c>
    </row>
    <row r="11" spans="1:5">
      <c r="A11" s="1">
        <v>10000010</v>
      </c>
      <c r="B11" s="2" t="s">
        <v>1957</v>
      </c>
      <c r="C11" s="2" t="s">
        <v>1946</v>
      </c>
      <c r="D11" s="2">
        <v>19.9</v>
      </c>
      <c r="E11" s="2" t="s">
        <v>1947</v>
      </c>
    </row>
    <row r="12" spans="1:5">
      <c r="A12" s="1">
        <v>10000011</v>
      </c>
      <c r="B12" s="2" t="s">
        <v>1958</v>
      </c>
      <c r="C12" s="2" t="s">
        <v>1946</v>
      </c>
      <c r="D12" s="2">
        <v>39.8</v>
      </c>
      <c r="E12" s="2" t="s">
        <v>1947</v>
      </c>
    </row>
    <row r="13" spans="1:5">
      <c r="A13" s="1">
        <v>10000012</v>
      </c>
      <c r="B13" s="2" t="s">
        <v>1959</v>
      </c>
      <c r="C13" s="2" t="s">
        <v>1946</v>
      </c>
      <c r="D13" s="2">
        <v>13.9</v>
      </c>
      <c r="E13" s="2" t="s">
        <v>1956</v>
      </c>
    </row>
    <row r="14" spans="1:5">
      <c r="A14" s="1">
        <v>10000013</v>
      </c>
      <c r="B14" s="2" t="s">
        <v>1960</v>
      </c>
      <c r="C14" s="2" t="s">
        <v>1946</v>
      </c>
      <c r="D14" s="2">
        <v>11.8</v>
      </c>
      <c r="E14" s="2" t="s">
        <v>1956</v>
      </c>
    </row>
    <row r="15" spans="1:5">
      <c r="A15" s="1">
        <v>10000014</v>
      </c>
      <c r="B15" s="2" t="s">
        <v>1961</v>
      </c>
      <c r="C15" s="2" t="s">
        <v>1946</v>
      </c>
      <c r="D15" s="2">
        <v>19.9</v>
      </c>
      <c r="E15" s="2" t="s">
        <v>1947</v>
      </c>
    </row>
    <row r="16" spans="1:5">
      <c r="A16" s="1">
        <v>10000015</v>
      </c>
      <c r="B16" s="2" t="s">
        <v>1962</v>
      </c>
      <c r="C16" s="2" t="s">
        <v>1946</v>
      </c>
      <c r="D16" s="2">
        <v>34.8</v>
      </c>
      <c r="E16" s="2" t="s">
        <v>1956</v>
      </c>
    </row>
    <row r="17" spans="1:5">
      <c r="A17" s="1">
        <v>10000016</v>
      </c>
      <c r="B17" s="2" t="s">
        <v>1963</v>
      </c>
      <c r="C17" s="2" t="s">
        <v>1946</v>
      </c>
      <c r="D17" s="2">
        <v>15.8</v>
      </c>
      <c r="E17" s="2" t="s">
        <v>1956</v>
      </c>
    </row>
    <row r="18" spans="1:5">
      <c r="A18" s="1">
        <v>10000017</v>
      </c>
      <c r="B18" s="2" t="s">
        <v>1964</v>
      </c>
      <c r="C18" s="2" t="s">
        <v>1946</v>
      </c>
      <c r="D18" s="2">
        <v>18.8</v>
      </c>
      <c r="E18" s="2" t="s">
        <v>1956</v>
      </c>
    </row>
    <row r="19" spans="1:5">
      <c r="A19" s="1">
        <v>10000018</v>
      </c>
      <c r="B19" s="2" t="s">
        <v>1965</v>
      </c>
      <c r="C19" s="2" t="s">
        <v>1946</v>
      </c>
      <c r="D19" s="2">
        <v>23.8</v>
      </c>
      <c r="E19" s="2" t="s">
        <v>1956</v>
      </c>
    </row>
    <row r="20" spans="1:5">
      <c r="A20" s="1">
        <v>10000019</v>
      </c>
      <c r="B20" s="2" t="s">
        <v>1966</v>
      </c>
      <c r="C20" s="2" t="s">
        <v>1946</v>
      </c>
      <c r="D20" s="2">
        <v>34.8</v>
      </c>
      <c r="E20" s="2" t="s">
        <v>1967</v>
      </c>
    </row>
    <row r="21" spans="1:5">
      <c r="A21" s="1">
        <v>10000020</v>
      </c>
      <c r="B21" s="2" t="s">
        <v>1968</v>
      </c>
      <c r="C21" s="2" t="s">
        <v>1946</v>
      </c>
      <c r="D21" s="2">
        <v>99.8</v>
      </c>
      <c r="E21" s="2" t="s">
        <v>1967</v>
      </c>
    </row>
    <row r="22" spans="1:5">
      <c r="A22" s="1">
        <v>10000021</v>
      </c>
      <c r="B22" s="2" t="s">
        <v>1969</v>
      </c>
      <c r="C22" s="2" t="s">
        <v>1946</v>
      </c>
      <c r="D22" s="2">
        <v>55.8</v>
      </c>
      <c r="E22" s="2" t="s">
        <v>1967</v>
      </c>
    </row>
    <row r="23" spans="1:5">
      <c r="A23" s="1">
        <v>10000022</v>
      </c>
      <c r="B23" s="2" t="s">
        <v>1970</v>
      </c>
      <c r="C23" s="2" t="s">
        <v>1946</v>
      </c>
      <c r="D23" s="2">
        <v>67.8</v>
      </c>
      <c r="E23" s="2" t="s">
        <v>1947</v>
      </c>
    </row>
    <row r="24" spans="1:5">
      <c r="A24" s="1">
        <v>10000023</v>
      </c>
      <c r="B24" s="2" t="s">
        <v>1971</v>
      </c>
      <c r="C24" s="2" t="s">
        <v>1946</v>
      </c>
      <c r="D24" s="2">
        <v>128</v>
      </c>
      <c r="E24" s="2" t="s">
        <v>1947</v>
      </c>
    </row>
    <row r="25" spans="1:5">
      <c r="A25" s="1">
        <v>10000024</v>
      </c>
      <c r="B25" s="2" t="s">
        <v>1972</v>
      </c>
      <c r="C25" s="2" t="s">
        <v>1946</v>
      </c>
      <c r="D25" s="2">
        <v>85.5</v>
      </c>
      <c r="E25" s="2" t="s">
        <v>1956</v>
      </c>
    </row>
    <row r="26" spans="1:5">
      <c r="A26" s="1">
        <v>10000025</v>
      </c>
      <c r="B26" s="2" t="s">
        <v>1973</v>
      </c>
      <c r="C26" s="2" t="s">
        <v>1946</v>
      </c>
      <c r="D26" s="2">
        <v>169.9</v>
      </c>
      <c r="E26" s="2" t="s">
        <v>1947</v>
      </c>
    </row>
    <row r="27" spans="1:5">
      <c r="A27" s="1">
        <v>10000026</v>
      </c>
      <c r="B27" s="2" t="s">
        <v>1974</v>
      </c>
      <c r="C27" s="2" t="s">
        <v>1946</v>
      </c>
      <c r="D27" s="2">
        <v>168</v>
      </c>
      <c r="E27" s="2" t="s">
        <v>1947</v>
      </c>
    </row>
    <row r="28" spans="1:5">
      <c r="A28" s="1">
        <v>10000027</v>
      </c>
      <c r="B28" s="2" t="s">
        <v>1975</v>
      </c>
      <c r="C28" s="2" t="s">
        <v>1946</v>
      </c>
      <c r="D28" s="2">
        <v>149.9</v>
      </c>
      <c r="E28" s="2" t="s">
        <v>1947</v>
      </c>
    </row>
    <row r="29" spans="1:5">
      <c r="A29" s="1">
        <v>10000028</v>
      </c>
      <c r="B29" s="2" t="s">
        <v>1976</v>
      </c>
      <c r="C29" s="2" t="s">
        <v>1946</v>
      </c>
      <c r="D29" s="2">
        <v>134.8</v>
      </c>
      <c r="E29" s="2" t="s">
        <v>1956</v>
      </c>
    </row>
    <row r="30" spans="1:5">
      <c r="A30" s="1">
        <v>10000029</v>
      </c>
      <c r="B30" s="2" t="s">
        <v>1977</v>
      </c>
      <c r="C30" s="2" t="s">
        <v>1946</v>
      </c>
      <c r="D30" s="2">
        <v>169.9</v>
      </c>
      <c r="E30" s="2" t="s">
        <v>1947</v>
      </c>
    </row>
    <row r="31" spans="1:5">
      <c r="A31" s="1">
        <v>10000030</v>
      </c>
      <c r="B31" s="2" t="s">
        <v>1978</v>
      </c>
      <c r="C31" s="2" t="s">
        <v>1946</v>
      </c>
      <c r="D31" s="2">
        <v>168</v>
      </c>
      <c r="E31" s="2" t="s">
        <v>1947</v>
      </c>
    </row>
    <row r="32" spans="1:5">
      <c r="A32" s="1">
        <v>10000031</v>
      </c>
      <c r="B32" s="2" t="s">
        <v>1979</v>
      </c>
      <c r="C32" s="2" t="s">
        <v>1946</v>
      </c>
      <c r="D32" s="2">
        <v>78.5</v>
      </c>
      <c r="E32" s="2" t="s">
        <v>1947</v>
      </c>
    </row>
    <row r="33" spans="1:5">
      <c r="A33" s="1">
        <v>10000032</v>
      </c>
      <c r="B33" s="2" t="s">
        <v>1980</v>
      </c>
      <c r="C33" s="2" t="s">
        <v>1946</v>
      </c>
      <c r="D33" s="2">
        <v>53.4</v>
      </c>
      <c r="E33" s="2" t="s">
        <v>1947</v>
      </c>
    </row>
    <row r="34" spans="1:5">
      <c r="A34" s="1">
        <v>10000033</v>
      </c>
      <c r="B34" s="2" t="s">
        <v>1981</v>
      </c>
      <c r="C34" s="2" t="s">
        <v>1946</v>
      </c>
      <c r="D34" s="2">
        <v>79.9</v>
      </c>
      <c r="E34" s="2" t="s">
        <v>1947</v>
      </c>
    </row>
    <row r="35" spans="1:5">
      <c r="A35" s="1">
        <v>10000034</v>
      </c>
      <c r="B35" s="2" t="s">
        <v>1982</v>
      </c>
      <c r="C35" s="2" t="s">
        <v>1946</v>
      </c>
      <c r="D35" s="2">
        <v>56.6</v>
      </c>
      <c r="E35" s="2" t="s">
        <v>1947</v>
      </c>
    </row>
    <row r="36" spans="1:5">
      <c r="A36" s="1">
        <v>10000035</v>
      </c>
      <c r="B36" s="2" t="s">
        <v>1983</v>
      </c>
      <c r="C36" s="2" t="s">
        <v>1946</v>
      </c>
      <c r="D36" s="2">
        <v>54.1</v>
      </c>
      <c r="E36" s="2" t="s">
        <v>1947</v>
      </c>
    </row>
    <row r="37" spans="1:5">
      <c r="A37" s="1" t="s">
        <v>1913</v>
      </c>
      <c r="B37" s="2" t="s">
        <v>1984</v>
      </c>
      <c r="C37" s="2" t="s">
        <v>1985</v>
      </c>
      <c r="D37" s="2">
        <v>32.8</v>
      </c>
      <c r="E37" s="2" t="s">
        <v>1956</v>
      </c>
    </row>
    <row r="38" spans="1:5">
      <c r="A38" s="1" t="s">
        <v>1941</v>
      </c>
      <c r="B38" s="2" t="s">
        <v>1986</v>
      </c>
      <c r="C38" s="2" t="s">
        <v>1985</v>
      </c>
      <c r="D38" s="2">
        <v>39.9</v>
      </c>
      <c r="E38" s="2" t="s">
        <v>1956</v>
      </c>
    </row>
    <row r="39" spans="1:5">
      <c r="A39" s="1" t="s">
        <v>348</v>
      </c>
      <c r="B39" s="2" t="s">
        <v>1987</v>
      </c>
      <c r="C39" s="2" t="s">
        <v>1985</v>
      </c>
      <c r="D39" s="2">
        <v>59.9</v>
      </c>
      <c r="E39" s="2" t="s">
        <v>1956</v>
      </c>
    </row>
    <row r="40" spans="1:5">
      <c r="A40" s="1" t="s">
        <v>346</v>
      </c>
      <c r="B40" s="2" t="s">
        <v>1988</v>
      </c>
      <c r="C40" s="2" t="s">
        <v>1985</v>
      </c>
      <c r="D40" s="2">
        <v>49.9</v>
      </c>
      <c r="E40" s="2" t="s">
        <v>1956</v>
      </c>
    </row>
    <row r="41" spans="1:5">
      <c r="A41" s="1" t="s">
        <v>1905</v>
      </c>
      <c r="B41" s="2" t="s">
        <v>1989</v>
      </c>
      <c r="C41" s="2" t="s">
        <v>1985</v>
      </c>
      <c r="D41" s="2">
        <v>32.8</v>
      </c>
      <c r="E41" s="2" t="s">
        <v>1956</v>
      </c>
    </row>
    <row r="42" spans="1:5">
      <c r="A42" s="1" t="s">
        <v>336</v>
      </c>
      <c r="B42" s="2" t="s">
        <v>1990</v>
      </c>
      <c r="C42" s="2" t="s">
        <v>1985</v>
      </c>
      <c r="D42" s="2">
        <v>79.9</v>
      </c>
      <c r="E42" s="2" t="s">
        <v>1956</v>
      </c>
    </row>
    <row r="43" spans="1:5">
      <c r="A43" s="1" t="s">
        <v>1908</v>
      </c>
      <c r="B43" s="2" t="s">
        <v>1991</v>
      </c>
      <c r="C43" s="2" t="s">
        <v>1985</v>
      </c>
      <c r="D43" s="2">
        <v>59.9</v>
      </c>
      <c r="E43" s="2" t="s">
        <v>1956</v>
      </c>
    </row>
    <row r="44" spans="1:5">
      <c r="A44" s="1" t="s">
        <v>1929</v>
      </c>
      <c r="B44" s="2" t="s">
        <v>1992</v>
      </c>
      <c r="C44" s="2" t="s">
        <v>1985</v>
      </c>
      <c r="D44" s="2">
        <v>59.9</v>
      </c>
      <c r="E44" s="2" t="s">
        <v>1956</v>
      </c>
    </row>
    <row r="45" spans="1:5">
      <c r="A45" s="1" t="s">
        <v>1914</v>
      </c>
      <c r="B45" s="2" t="s">
        <v>1993</v>
      </c>
      <c r="C45" s="2" t="s">
        <v>1985</v>
      </c>
      <c r="D45" s="2">
        <v>76.8</v>
      </c>
      <c r="E45" s="2" t="s">
        <v>1956</v>
      </c>
    </row>
    <row r="46" spans="1:5">
      <c r="A46" s="1" t="s">
        <v>1909</v>
      </c>
      <c r="B46" s="2" t="s">
        <v>1994</v>
      </c>
      <c r="C46" s="2" t="s">
        <v>1985</v>
      </c>
      <c r="D46" s="2">
        <v>59.8</v>
      </c>
      <c r="E46" s="2" t="s">
        <v>1956</v>
      </c>
    </row>
    <row r="47" spans="1:5">
      <c r="A47" s="1" t="s">
        <v>1934</v>
      </c>
      <c r="B47" s="2" t="s">
        <v>1995</v>
      </c>
      <c r="C47" s="2" t="s">
        <v>1985</v>
      </c>
      <c r="D47" s="2">
        <v>45.9</v>
      </c>
      <c r="E47" s="2" t="s">
        <v>1996</v>
      </c>
    </row>
    <row r="48" spans="1:5">
      <c r="A48" s="1" t="s">
        <v>355</v>
      </c>
      <c r="B48" s="2" t="s">
        <v>1997</v>
      </c>
      <c r="C48" s="2" t="s">
        <v>1985</v>
      </c>
      <c r="D48" s="2">
        <v>45.9</v>
      </c>
      <c r="E48" s="2" t="s">
        <v>1956</v>
      </c>
    </row>
    <row r="49" spans="1:5">
      <c r="A49" s="1" t="s">
        <v>1906</v>
      </c>
      <c r="B49" s="2" t="s">
        <v>1998</v>
      </c>
      <c r="C49" s="2" t="s">
        <v>1985</v>
      </c>
      <c r="D49" s="2">
        <v>32.8</v>
      </c>
      <c r="E49" s="2" t="s">
        <v>1996</v>
      </c>
    </row>
    <row r="50" spans="1:5">
      <c r="A50" s="1" t="s">
        <v>1937</v>
      </c>
      <c r="B50" s="2" t="s">
        <v>1999</v>
      </c>
      <c r="C50" s="2" t="s">
        <v>1985</v>
      </c>
      <c r="D50" s="2">
        <v>76.8</v>
      </c>
      <c r="E50" s="2" t="s">
        <v>1956</v>
      </c>
    </row>
    <row r="51" spans="1:5">
      <c r="A51" s="1" t="s">
        <v>345</v>
      </c>
      <c r="B51" s="2" t="s">
        <v>2000</v>
      </c>
      <c r="C51" s="2" t="s">
        <v>1985</v>
      </c>
      <c r="D51" s="2">
        <v>59.9</v>
      </c>
      <c r="E51" s="2" t="s">
        <v>1996</v>
      </c>
    </row>
    <row r="52" spans="1:5">
      <c r="A52" s="1" t="s">
        <v>341</v>
      </c>
      <c r="B52" s="2" t="s">
        <v>2001</v>
      </c>
      <c r="C52" s="2" t="s">
        <v>1985</v>
      </c>
      <c r="D52" s="2">
        <v>129</v>
      </c>
      <c r="E52" s="2" t="s">
        <v>1956</v>
      </c>
    </row>
    <row r="53" spans="1:5">
      <c r="A53" s="1" t="s">
        <v>351</v>
      </c>
      <c r="B53" s="2" t="s">
        <v>2002</v>
      </c>
      <c r="C53" s="2" t="s">
        <v>1985</v>
      </c>
      <c r="D53" s="2">
        <v>29.8</v>
      </c>
      <c r="E53" s="2" t="s">
        <v>1956</v>
      </c>
    </row>
    <row r="54" spans="1:5">
      <c r="A54" s="1" t="s">
        <v>338</v>
      </c>
      <c r="B54" s="2" t="s">
        <v>2003</v>
      </c>
      <c r="C54" s="2" t="s">
        <v>2004</v>
      </c>
      <c r="D54" s="2">
        <v>119</v>
      </c>
      <c r="E54" s="2" t="s">
        <v>1956</v>
      </c>
    </row>
    <row r="55" spans="1:5">
      <c r="A55" s="1" t="s">
        <v>342</v>
      </c>
      <c r="B55" s="2" t="s">
        <v>2005</v>
      </c>
      <c r="C55" s="2" t="s">
        <v>2004</v>
      </c>
      <c r="D55" s="2">
        <v>109</v>
      </c>
      <c r="E55" s="2" t="s">
        <v>1956</v>
      </c>
    </row>
    <row r="56" spans="1:5">
      <c r="A56" s="1" t="s">
        <v>1911</v>
      </c>
      <c r="B56" s="2" t="s">
        <v>2006</v>
      </c>
      <c r="C56" s="2" t="s">
        <v>2004</v>
      </c>
      <c r="D56" s="2">
        <v>89.9</v>
      </c>
      <c r="E56" s="2" t="s">
        <v>2007</v>
      </c>
    </row>
    <row r="57" spans="1:5">
      <c r="A57" s="1" t="s">
        <v>1910</v>
      </c>
      <c r="B57" s="2" t="s">
        <v>2008</v>
      </c>
      <c r="C57" s="2" t="s">
        <v>2004</v>
      </c>
      <c r="D57" s="2">
        <v>89.9</v>
      </c>
      <c r="E57" s="2" t="s">
        <v>1947</v>
      </c>
    </row>
    <row r="58" spans="1:5">
      <c r="A58" s="1" t="s">
        <v>1938</v>
      </c>
      <c r="B58" s="2" t="s">
        <v>2009</v>
      </c>
      <c r="C58" s="2" t="s">
        <v>2004</v>
      </c>
      <c r="D58" s="2">
        <v>79.9</v>
      </c>
      <c r="E58" s="2" t="s">
        <v>1947</v>
      </c>
    </row>
    <row r="59" spans="1:5">
      <c r="A59" s="1" t="s">
        <v>340</v>
      </c>
      <c r="B59" s="2" t="s">
        <v>2010</v>
      </c>
      <c r="C59" s="2" t="s">
        <v>2004</v>
      </c>
      <c r="D59" s="2">
        <v>59.9</v>
      </c>
      <c r="E59" s="2" t="s">
        <v>1947</v>
      </c>
    </row>
    <row r="60" spans="1:5">
      <c r="A60" s="1" t="s">
        <v>339</v>
      </c>
      <c r="B60" s="2" t="s">
        <v>2011</v>
      </c>
      <c r="C60" s="2" t="s">
        <v>2004</v>
      </c>
      <c r="D60" s="2">
        <v>95.9</v>
      </c>
      <c r="E60" s="2" t="s">
        <v>1967</v>
      </c>
    </row>
    <row r="61" spans="1:5">
      <c r="A61" s="1" t="s">
        <v>1918</v>
      </c>
      <c r="B61" s="2" t="s">
        <v>2012</v>
      </c>
      <c r="C61" s="2" t="s">
        <v>2004</v>
      </c>
      <c r="D61" s="2">
        <v>49.9</v>
      </c>
      <c r="E61" s="2" t="s">
        <v>1967</v>
      </c>
    </row>
    <row r="62" spans="1:5">
      <c r="A62" s="1" t="s">
        <v>337</v>
      </c>
      <c r="B62" s="2" t="s">
        <v>2013</v>
      </c>
      <c r="C62" s="2" t="s">
        <v>2004</v>
      </c>
      <c r="D62" s="2">
        <v>99</v>
      </c>
      <c r="E62" s="2" t="s">
        <v>1956</v>
      </c>
    </row>
    <row r="63" spans="1:5">
      <c r="A63" s="1" t="s">
        <v>1915</v>
      </c>
      <c r="B63" s="2" t="s">
        <v>2014</v>
      </c>
      <c r="C63" s="2" t="s">
        <v>2004</v>
      </c>
      <c r="D63" s="2">
        <v>169</v>
      </c>
      <c r="E63" s="2" t="s">
        <v>1956</v>
      </c>
    </row>
    <row r="64" spans="1:5">
      <c r="A64" s="1" t="s">
        <v>356</v>
      </c>
      <c r="B64" s="2" t="s">
        <v>2015</v>
      </c>
      <c r="C64" s="2" t="s">
        <v>2004</v>
      </c>
      <c r="D64" s="2">
        <v>59.9</v>
      </c>
      <c r="E64" s="2" t="s">
        <v>2016</v>
      </c>
    </row>
    <row r="65" spans="1:5">
      <c r="A65" s="1" t="s">
        <v>1917</v>
      </c>
      <c r="B65" s="2" t="s">
        <v>2017</v>
      </c>
      <c r="C65" s="2" t="s">
        <v>2004</v>
      </c>
      <c r="D65" s="2">
        <v>55.9</v>
      </c>
      <c r="E65" s="2" t="s">
        <v>2016</v>
      </c>
    </row>
    <row r="66" spans="1:5">
      <c r="A66" s="1" t="s">
        <v>1897</v>
      </c>
      <c r="B66" s="2" t="s">
        <v>2018</v>
      </c>
      <c r="C66" s="2" t="s">
        <v>2004</v>
      </c>
      <c r="D66" s="2">
        <v>89.9</v>
      </c>
      <c r="E66" s="2" t="s">
        <v>1947</v>
      </c>
    </row>
    <row r="67" spans="1:5">
      <c r="A67" s="1" t="s">
        <v>1925</v>
      </c>
      <c r="B67" s="2" t="s">
        <v>2019</v>
      </c>
      <c r="C67" s="2" t="s">
        <v>2004</v>
      </c>
      <c r="D67" s="2">
        <v>89.9</v>
      </c>
      <c r="E67" s="2" t="s">
        <v>1956</v>
      </c>
    </row>
    <row r="68" spans="1:5">
      <c r="A68" s="1" t="s">
        <v>1912</v>
      </c>
      <c r="B68" s="2" t="s">
        <v>2020</v>
      </c>
      <c r="C68" s="2" t="s">
        <v>2004</v>
      </c>
      <c r="D68" s="2">
        <v>185.9</v>
      </c>
      <c r="E68" s="2" t="s">
        <v>1947</v>
      </c>
    </row>
    <row r="69" spans="1:5">
      <c r="A69" s="1" t="s">
        <v>1935</v>
      </c>
      <c r="B69" s="2" t="s">
        <v>2021</v>
      </c>
      <c r="C69" s="2" t="s">
        <v>2004</v>
      </c>
      <c r="D69" s="2">
        <v>35.9</v>
      </c>
      <c r="E69" s="2" t="s">
        <v>2022</v>
      </c>
    </row>
    <row r="70" spans="1:5">
      <c r="A70" s="1" t="s">
        <v>1898</v>
      </c>
      <c r="B70" s="2" t="s">
        <v>2023</v>
      </c>
      <c r="C70" s="2" t="s">
        <v>2004</v>
      </c>
      <c r="D70" s="2">
        <v>55.9</v>
      </c>
      <c r="E70" s="2" t="s">
        <v>2016</v>
      </c>
    </row>
    <row r="71" spans="1:5">
      <c r="A71" s="1" t="s">
        <v>1936</v>
      </c>
      <c r="B71" s="2" t="s">
        <v>2024</v>
      </c>
      <c r="C71" s="2" t="s">
        <v>2025</v>
      </c>
      <c r="D71" s="2">
        <v>29.8</v>
      </c>
      <c r="E71" s="2" t="s">
        <v>1947</v>
      </c>
    </row>
    <row r="72" spans="1:5">
      <c r="A72" s="1" t="s">
        <v>347</v>
      </c>
      <c r="B72" s="2" t="s">
        <v>2026</v>
      </c>
      <c r="C72" s="2" t="s">
        <v>2025</v>
      </c>
      <c r="D72" s="2">
        <v>89</v>
      </c>
      <c r="E72" s="2" t="s">
        <v>1956</v>
      </c>
    </row>
    <row r="73" spans="1:5">
      <c r="A73" s="1" t="s">
        <v>1919</v>
      </c>
      <c r="B73" s="2" t="s">
        <v>2027</v>
      </c>
      <c r="C73" s="2" t="s">
        <v>2025</v>
      </c>
      <c r="D73" s="2">
        <v>119</v>
      </c>
      <c r="E73" s="2" t="s">
        <v>1956</v>
      </c>
    </row>
    <row r="74" spans="1:5">
      <c r="A74" s="1" t="s">
        <v>1899</v>
      </c>
      <c r="B74" s="2" t="s">
        <v>2028</v>
      </c>
      <c r="C74" s="2" t="s">
        <v>2025</v>
      </c>
      <c r="D74" s="2">
        <v>39.9</v>
      </c>
      <c r="E74" s="2" t="s">
        <v>1947</v>
      </c>
    </row>
    <row r="75" spans="1:5">
      <c r="A75" s="1" t="s">
        <v>1940</v>
      </c>
      <c r="B75" s="2" t="s">
        <v>2029</v>
      </c>
      <c r="C75" s="2" t="s">
        <v>2025</v>
      </c>
      <c r="D75" s="2">
        <v>99</v>
      </c>
      <c r="E75" s="2" t="s">
        <v>1956</v>
      </c>
    </row>
    <row r="76" spans="1:5">
      <c r="A76" s="1" t="s">
        <v>1926</v>
      </c>
      <c r="B76" s="2" t="s">
        <v>2030</v>
      </c>
      <c r="C76" s="2" t="s">
        <v>2025</v>
      </c>
      <c r="D76" s="2">
        <v>69.9</v>
      </c>
      <c r="E76" s="2" t="s">
        <v>1947</v>
      </c>
    </row>
    <row r="77" spans="1:5">
      <c r="A77" s="1" t="s">
        <v>1900</v>
      </c>
      <c r="B77" s="2" t="s">
        <v>2031</v>
      </c>
      <c r="C77" s="2" t="s">
        <v>2025</v>
      </c>
      <c r="D77" s="2">
        <v>129</v>
      </c>
      <c r="E77" s="2" t="s">
        <v>1947</v>
      </c>
    </row>
    <row r="78" spans="1:5">
      <c r="A78" s="1" t="s">
        <v>1901</v>
      </c>
      <c r="B78" s="2" t="s">
        <v>2032</v>
      </c>
      <c r="C78" s="2" t="s">
        <v>2025</v>
      </c>
      <c r="D78" s="2">
        <v>59.8</v>
      </c>
      <c r="E78" s="2" t="s">
        <v>1947</v>
      </c>
    </row>
    <row r="79" spans="1:5">
      <c r="A79" s="1" t="s">
        <v>1902</v>
      </c>
      <c r="B79" s="2" t="s">
        <v>2033</v>
      </c>
      <c r="C79" s="2" t="s">
        <v>2025</v>
      </c>
      <c r="D79" s="2">
        <v>79.8</v>
      </c>
      <c r="E79" s="2" t="s">
        <v>1947</v>
      </c>
    </row>
    <row r="80" spans="1:5">
      <c r="A80" s="1" t="s">
        <v>1927</v>
      </c>
      <c r="B80" s="2" t="s">
        <v>2034</v>
      </c>
      <c r="C80" s="2" t="s">
        <v>2025</v>
      </c>
      <c r="D80" s="2">
        <v>89</v>
      </c>
      <c r="E80" s="2" t="s">
        <v>1947</v>
      </c>
    </row>
    <row r="81" spans="1:5">
      <c r="A81" s="1" t="s">
        <v>354</v>
      </c>
      <c r="B81" s="2" t="s">
        <v>2035</v>
      </c>
      <c r="C81" s="2" t="s">
        <v>2025</v>
      </c>
      <c r="D81" s="2">
        <v>188</v>
      </c>
      <c r="E81" s="2" t="s">
        <v>1947</v>
      </c>
    </row>
    <row r="82" spans="1:5">
      <c r="A82" s="1" t="s">
        <v>1907</v>
      </c>
      <c r="B82" s="2" t="s">
        <v>2036</v>
      </c>
      <c r="C82" s="2" t="s">
        <v>2025</v>
      </c>
      <c r="D82" s="2">
        <v>29.8</v>
      </c>
      <c r="E82" s="2" t="s">
        <v>1947</v>
      </c>
    </row>
    <row r="83" spans="1:5">
      <c r="A83" s="1" t="s">
        <v>349</v>
      </c>
      <c r="B83" s="2" t="s">
        <v>2037</v>
      </c>
      <c r="C83" s="2" t="s">
        <v>2025</v>
      </c>
      <c r="D83" s="2">
        <v>115</v>
      </c>
      <c r="E83" s="2" t="s">
        <v>1956</v>
      </c>
    </row>
    <row r="84" spans="1:5">
      <c r="A84" s="1" t="s">
        <v>1933</v>
      </c>
      <c r="B84" s="2" t="s">
        <v>2038</v>
      </c>
      <c r="C84" s="2" t="s">
        <v>2025</v>
      </c>
      <c r="D84" s="2">
        <v>39.9</v>
      </c>
      <c r="E84" s="2" t="s">
        <v>1947</v>
      </c>
    </row>
    <row r="85" spans="1:5">
      <c r="A85" s="1" t="s">
        <v>1903</v>
      </c>
      <c r="B85" s="2" t="s">
        <v>2039</v>
      </c>
      <c r="C85" s="2" t="s">
        <v>2025</v>
      </c>
      <c r="D85" s="2">
        <v>99</v>
      </c>
      <c r="E85" s="2" t="s">
        <v>1956</v>
      </c>
    </row>
    <row r="86" spans="1:5">
      <c r="A86" s="1" t="s">
        <v>353</v>
      </c>
      <c r="B86" s="2" t="s">
        <v>2040</v>
      </c>
      <c r="C86" s="2" t="s">
        <v>2025</v>
      </c>
      <c r="D86" s="2">
        <v>79</v>
      </c>
      <c r="E86" s="2" t="s">
        <v>1947</v>
      </c>
    </row>
    <row r="87" spans="1:5">
      <c r="A87" s="1" t="s">
        <v>1920</v>
      </c>
      <c r="B87" s="2" t="s">
        <v>2041</v>
      </c>
      <c r="C87" s="2" t="s">
        <v>2025</v>
      </c>
      <c r="D87" s="2">
        <v>89.9</v>
      </c>
      <c r="E87" s="2" t="s">
        <v>1947</v>
      </c>
    </row>
    <row r="88" spans="1:5">
      <c r="A88" s="1" t="s">
        <v>1931</v>
      </c>
      <c r="B88" s="2" t="s">
        <v>2042</v>
      </c>
      <c r="C88" s="2" t="s">
        <v>2025</v>
      </c>
      <c r="D88" s="2">
        <v>99</v>
      </c>
      <c r="E88" s="2" t="s">
        <v>1947</v>
      </c>
    </row>
    <row r="89" spans="1:5">
      <c r="A89" s="1" t="s">
        <v>1904</v>
      </c>
      <c r="B89" s="2" t="s">
        <v>2043</v>
      </c>
      <c r="C89" s="2" t="s">
        <v>2025</v>
      </c>
      <c r="D89" s="2">
        <v>79.9</v>
      </c>
      <c r="E89" s="2" t="s">
        <v>1947</v>
      </c>
    </row>
    <row r="90" spans="1:5">
      <c r="A90" s="1" t="s">
        <v>350</v>
      </c>
      <c r="B90" s="2" t="s">
        <v>2044</v>
      </c>
      <c r="C90" s="2" t="s">
        <v>2025</v>
      </c>
      <c r="D90" s="2">
        <v>99</v>
      </c>
      <c r="E90" s="2" t="s">
        <v>1947</v>
      </c>
    </row>
    <row r="91" spans="1:5">
      <c r="A91" s="1" t="s">
        <v>352</v>
      </c>
      <c r="B91" s="2" t="s">
        <v>2045</v>
      </c>
      <c r="C91" s="2" t="s">
        <v>2025</v>
      </c>
      <c r="D91" s="2">
        <v>89</v>
      </c>
      <c r="E91" s="2" t="s">
        <v>1947</v>
      </c>
    </row>
    <row r="92" spans="1:5">
      <c r="A92" s="1" t="s">
        <v>1894</v>
      </c>
      <c r="B92" s="2" t="s">
        <v>2046</v>
      </c>
      <c r="C92" s="2" t="s">
        <v>2025</v>
      </c>
      <c r="D92" s="2">
        <v>69.8</v>
      </c>
      <c r="E92" s="2" t="s">
        <v>1947</v>
      </c>
    </row>
    <row r="93" spans="1:5">
      <c r="A93" s="1" t="s">
        <v>1916</v>
      </c>
      <c r="B93" s="2" t="s">
        <v>2047</v>
      </c>
      <c r="C93" s="2" t="s">
        <v>2025</v>
      </c>
      <c r="D93" s="2">
        <v>68</v>
      </c>
      <c r="E93" s="2" t="s">
        <v>1947</v>
      </c>
    </row>
    <row r="94" spans="1:5">
      <c r="A94" s="1" t="s">
        <v>357</v>
      </c>
      <c r="B94" s="2" t="s">
        <v>2048</v>
      </c>
      <c r="C94" s="2" t="s">
        <v>2025</v>
      </c>
      <c r="D94" s="2">
        <v>69.8</v>
      </c>
      <c r="E94" s="2" t="s">
        <v>1947</v>
      </c>
    </row>
    <row r="95" spans="1:5">
      <c r="A95" s="1" t="s">
        <v>1923</v>
      </c>
      <c r="B95" s="2" t="s">
        <v>2049</v>
      </c>
      <c r="C95" s="2" t="s">
        <v>2025</v>
      </c>
      <c r="D95" s="2">
        <v>49.8</v>
      </c>
      <c r="E95" s="2" t="s">
        <v>1947</v>
      </c>
    </row>
    <row r="96" spans="1:5">
      <c r="A96" s="1" t="s">
        <v>1895</v>
      </c>
      <c r="B96" s="2" t="s">
        <v>2050</v>
      </c>
      <c r="C96" s="2" t="s">
        <v>2051</v>
      </c>
      <c r="D96" s="2">
        <v>58</v>
      </c>
      <c r="E96" s="2" t="s">
        <v>1947</v>
      </c>
    </row>
    <row r="97" spans="1:5">
      <c r="A97" s="1" t="s">
        <v>1921</v>
      </c>
      <c r="B97" s="2" t="s">
        <v>2052</v>
      </c>
      <c r="C97" s="2" t="s">
        <v>2051</v>
      </c>
      <c r="D97" s="2">
        <v>579</v>
      </c>
      <c r="E97" s="2" t="s">
        <v>1947</v>
      </c>
    </row>
    <row r="98" spans="1:5">
      <c r="A98" s="1" t="s">
        <v>1924</v>
      </c>
      <c r="B98" s="2" t="s">
        <v>2053</v>
      </c>
      <c r="C98" s="2" t="s">
        <v>2051</v>
      </c>
      <c r="D98" s="2">
        <v>13800</v>
      </c>
      <c r="E98" s="2" t="s">
        <v>2054</v>
      </c>
    </row>
    <row r="99" spans="1:5">
      <c r="A99" s="1" t="s">
        <v>1939</v>
      </c>
      <c r="B99" s="2" t="s">
        <v>2055</v>
      </c>
      <c r="C99" s="2" t="s">
        <v>2051</v>
      </c>
      <c r="D99" s="2">
        <v>5250</v>
      </c>
      <c r="E99" s="2" t="s">
        <v>2054</v>
      </c>
    </row>
    <row r="100" spans="1:5">
      <c r="A100" s="1" t="s">
        <v>1896</v>
      </c>
      <c r="B100" s="2" t="s">
        <v>2056</v>
      </c>
      <c r="C100" s="2" t="s">
        <v>2051</v>
      </c>
      <c r="D100" s="2">
        <v>4415</v>
      </c>
      <c r="E100" s="2" t="s">
        <v>2054</v>
      </c>
    </row>
    <row r="101" spans="1:5">
      <c r="A101" s="1" t="s">
        <v>343</v>
      </c>
      <c r="B101" s="2" t="s">
        <v>2057</v>
      </c>
      <c r="C101" s="2" t="s">
        <v>2051</v>
      </c>
      <c r="D101" s="2">
        <v>359</v>
      </c>
      <c r="E101" s="2" t="s">
        <v>1947</v>
      </c>
    </row>
    <row r="102" spans="1:5">
      <c r="A102" s="1" t="s">
        <v>344</v>
      </c>
      <c r="B102" s="2" t="s">
        <v>2058</v>
      </c>
      <c r="C102" s="2" t="s">
        <v>2051</v>
      </c>
      <c r="D102" s="2">
        <v>488</v>
      </c>
      <c r="E102" s="2" t="s">
        <v>1947</v>
      </c>
    </row>
    <row r="103" spans="1:5">
      <c r="A103" s="1" t="s">
        <v>1928</v>
      </c>
      <c r="B103" s="2" t="s">
        <v>2059</v>
      </c>
      <c r="C103" s="2" t="s">
        <v>2051</v>
      </c>
      <c r="D103" s="2">
        <v>198</v>
      </c>
      <c r="E103" s="2" t="s">
        <v>1947</v>
      </c>
    </row>
    <row r="104" spans="1:5">
      <c r="A104" s="1" t="s">
        <v>1932</v>
      </c>
      <c r="B104" s="2" t="s">
        <v>2060</v>
      </c>
      <c r="C104" s="2" t="s">
        <v>2051</v>
      </c>
      <c r="D104" s="2">
        <v>199</v>
      </c>
      <c r="E104" s="2" t="s">
        <v>1947</v>
      </c>
    </row>
    <row r="105" spans="1:5">
      <c r="A105" s="1" t="s">
        <v>1930</v>
      </c>
      <c r="B105" s="2" t="s">
        <v>2061</v>
      </c>
      <c r="C105" s="2" t="s">
        <v>2051</v>
      </c>
      <c r="D105" s="2">
        <v>168</v>
      </c>
      <c r="E105" s="2" t="s">
        <v>1947</v>
      </c>
    </row>
    <row r="106" spans="1:5">
      <c r="A106" s="1" t="s">
        <v>1922</v>
      </c>
      <c r="B106" s="2" t="s">
        <v>2062</v>
      </c>
      <c r="C106" s="2" t="s">
        <v>2051</v>
      </c>
      <c r="D106" s="2">
        <v>8.8</v>
      </c>
      <c r="E106" s="2" t="s">
        <v>1947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9" sqref="A9"/>
    </sheetView>
  </sheetViews>
  <sheetFormatPr defaultColWidth="8.66666666666667" defaultRowHeight="14" outlineLevelCol="2"/>
  <cols>
    <col min="1" max="1" width="13.5" customWidth="1"/>
    <col min="2" max="2" width="72.5833333333333" customWidth="1"/>
    <col min="3" max="3" width="18.3333333333333" customWidth="1"/>
  </cols>
  <sheetData>
    <row r="1" spans="1:3">
      <c r="A1" t="s">
        <v>307</v>
      </c>
      <c r="B1" t="s">
        <v>308</v>
      </c>
      <c r="C1" t="s">
        <v>309</v>
      </c>
    </row>
    <row r="2" ht="15.5" spans="1:3">
      <c r="A2" s="16" t="s">
        <v>17</v>
      </c>
      <c r="B2" t="s">
        <v>310</v>
      </c>
      <c r="C2" t="s">
        <v>311</v>
      </c>
    </row>
    <row r="3" ht="15.5" spans="1:3">
      <c r="A3" s="16" t="s">
        <v>23</v>
      </c>
      <c r="B3" t="s">
        <v>312</v>
      </c>
      <c r="C3" t="s">
        <v>313</v>
      </c>
    </row>
    <row r="4" ht="15.5" spans="1:3">
      <c r="A4" s="16" t="s">
        <v>29</v>
      </c>
      <c r="B4" t="s">
        <v>314</v>
      </c>
      <c r="C4" t="s">
        <v>315</v>
      </c>
    </row>
    <row r="5" ht="15.5" spans="1:3">
      <c r="A5" s="16" t="s">
        <v>35</v>
      </c>
      <c r="B5" t="s">
        <v>316</v>
      </c>
      <c r="C5" t="s">
        <v>317</v>
      </c>
    </row>
    <row r="6" ht="15.5" spans="1:3">
      <c r="A6" s="16" t="s">
        <v>41</v>
      </c>
      <c r="B6" t="s">
        <v>318</v>
      </c>
      <c r="C6" t="s">
        <v>319</v>
      </c>
    </row>
    <row r="7" ht="15.5" spans="1:3">
      <c r="A7" s="16" t="s">
        <v>46</v>
      </c>
      <c r="B7" t="s">
        <v>320</v>
      </c>
      <c r="C7" t="s">
        <v>321</v>
      </c>
    </row>
    <row r="8" ht="15.5" spans="1:3">
      <c r="A8" s="16" t="s">
        <v>52</v>
      </c>
      <c r="B8" t="s">
        <v>322</v>
      </c>
      <c r="C8" t="s">
        <v>323</v>
      </c>
    </row>
    <row r="9" ht="15.5" spans="1:3">
      <c r="A9" s="16" t="s">
        <v>58</v>
      </c>
      <c r="B9" t="s">
        <v>324</v>
      </c>
      <c r="C9" t="s">
        <v>325</v>
      </c>
    </row>
    <row r="10" ht="15.5" spans="1:3">
      <c r="A10" s="16" t="s">
        <v>64</v>
      </c>
      <c r="B10" t="s">
        <v>326</v>
      </c>
      <c r="C10" t="s">
        <v>327</v>
      </c>
    </row>
    <row r="11" ht="15.5" spans="1:3">
      <c r="A11" s="16" t="s">
        <v>69</v>
      </c>
      <c r="B11" t="s">
        <v>328</v>
      </c>
      <c r="C11" t="s">
        <v>329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K24" sqref="K24"/>
    </sheetView>
  </sheetViews>
  <sheetFormatPr defaultColWidth="8.66666666666667" defaultRowHeight="14" outlineLevelCol="6"/>
  <cols>
    <col min="1" max="1" width="8.66666666666667" style="8"/>
    <col min="2" max="2" width="11.6666666666667" style="8" customWidth="1"/>
    <col min="3" max="3" width="12" style="8" customWidth="1"/>
    <col min="4" max="4" width="15.3333333333333" style="8" customWidth="1"/>
    <col min="5" max="5" width="9.41666666666667" style="8"/>
    <col min="6" max="6" width="15.8333333333333" style="8" customWidth="1"/>
    <col min="7" max="7" width="19.0833333333333" style="8" customWidth="1"/>
    <col min="8" max="16384" width="8.66666666666667" style="8"/>
  </cols>
  <sheetData>
    <row r="1" spans="1:7">
      <c r="A1" s="8" t="s">
        <v>330</v>
      </c>
      <c r="B1" s="8" t="s">
        <v>307</v>
      </c>
      <c r="C1" s="8" t="s">
        <v>331</v>
      </c>
      <c r="D1" s="8" t="s">
        <v>332</v>
      </c>
      <c r="E1" s="8" t="s">
        <v>333</v>
      </c>
      <c r="F1" s="8" t="s">
        <v>334</v>
      </c>
      <c r="G1" s="8" t="s">
        <v>335</v>
      </c>
    </row>
    <row r="2" ht="15.5" spans="1:7">
      <c r="A2" s="14" t="s">
        <v>17</v>
      </c>
      <c r="B2" s="8" t="s">
        <v>23</v>
      </c>
      <c r="C2" s="8" t="s">
        <v>156</v>
      </c>
      <c r="D2" s="10">
        <f ca="1" t="shared" ref="D2:D24" si="0">NOW()-RAND()-RANDBETWEEN(1,7300)</f>
        <v>43443.4537304356</v>
      </c>
      <c r="E2" s="8">
        <v>10000004</v>
      </c>
      <c r="F2" s="15">
        <v>785600</v>
      </c>
      <c r="G2" s="15">
        <v>62690880</v>
      </c>
    </row>
    <row r="3" ht="15.5" spans="1:7">
      <c r="A3" s="14" t="s">
        <v>23</v>
      </c>
      <c r="B3" s="8" t="s">
        <v>64</v>
      </c>
      <c r="C3" s="8" t="s">
        <v>269</v>
      </c>
      <c r="D3" s="10">
        <f ca="1" t="shared" si="0"/>
        <v>44985.7725567475</v>
      </c>
      <c r="E3" s="8">
        <v>10000007</v>
      </c>
      <c r="F3" s="15">
        <v>450000</v>
      </c>
      <c r="G3" s="15">
        <v>26910000</v>
      </c>
    </row>
    <row r="4" ht="15.5" spans="1:7">
      <c r="A4" s="14" t="s">
        <v>29</v>
      </c>
      <c r="B4" s="8" t="s">
        <v>17</v>
      </c>
      <c r="C4" s="8" t="s">
        <v>275</v>
      </c>
      <c r="D4" s="10">
        <f ca="1" t="shared" si="0"/>
        <v>42037.673881917</v>
      </c>
      <c r="E4" s="8" t="s">
        <v>336</v>
      </c>
      <c r="F4" s="15">
        <v>99200</v>
      </c>
      <c r="G4" s="15">
        <v>7926080</v>
      </c>
    </row>
    <row r="5" ht="15.5" spans="1:7">
      <c r="A5" s="14" t="s">
        <v>35</v>
      </c>
      <c r="B5" s="8" t="s">
        <v>23</v>
      </c>
      <c r="C5" s="8" t="s">
        <v>236</v>
      </c>
      <c r="D5" s="10">
        <f ca="1" t="shared" si="0"/>
        <v>44924.8052990778</v>
      </c>
      <c r="E5" s="8" t="s">
        <v>337</v>
      </c>
      <c r="F5" s="15">
        <v>813600</v>
      </c>
      <c r="G5" s="15">
        <v>80546400</v>
      </c>
    </row>
    <row r="6" ht="15.5" spans="1:7">
      <c r="A6" s="14" t="s">
        <v>41</v>
      </c>
      <c r="B6" s="8" t="s">
        <v>29</v>
      </c>
      <c r="C6" s="8" t="s">
        <v>192</v>
      </c>
      <c r="D6" s="10">
        <f ca="1" t="shared" si="0"/>
        <v>41147.0906659592</v>
      </c>
      <c r="E6" s="8" t="s">
        <v>338</v>
      </c>
      <c r="F6" s="15">
        <v>590000</v>
      </c>
      <c r="G6" s="15">
        <v>70210000</v>
      </c>
    </row>
    <row r="7" ht="15.5" spans="1:7">
      <c r="A7" s="14" t="s">
        <v>46</v>
      </c>
      <c r="B7" s="8" t="s">
        <v>23</v>
      </c>
      <c r="C7" s="8" t="s">
        <v>277</v>
      </c>
      <c r="D7" s="10">
        <f ca="1" t="shared" si="0"/>
        <v>44141.3154191958</v>
      </c>
      <c r="E7" s="8" t="s">
        <v>339</v>
      </c>
      <c r="F7" s="15">
        <v>537800</v>
      </c>
      <c r="G7" s="15">
        <v>51575020</v>
      </c>
    </row>
    <row r="8" ht="15.5" spans="1:7">
      <c r="A8" s="14" t="s">
        <v>52</v>
      </c>
      <c r="B8" s="8" t="s">
        <v>69</v>
      </c>
      <c r="C8" s="8" t="s">
        <v>152</v>
      </c>
      <c r="D8" s="10">
        <f ca="1" t="shared" si="0"/>
        <v>41153.0087723308</v>
      </c>
      <c r="E8" s="8">
        <v>10000013</v>
      </c>
      <c r="F8" s="15">
        <v>689700</v>
      </c>
      <c r="G8" s="15">
        <v>8138460</v>
      </c>
    </row>
    <row r="9" ht="15.5" spans="1:7">
      <c r="A9" s="14" t="s">
        <v>58</v>
      </c>
      <c r="B9" s="8" t="s">
        <v>69</v>
      </c>
      <c r="C9" s="8" t="s">
        <v>185</v>
      </c>
      <c r="D9" s="10">
        <f ca="1" t="shared" si="0"/>
        <v>38139.952174986</v>
      </c>
      <c r="E9" s="8" t="s">
        <v>340</v>
      </c>
      <c r="F9" s="15">
        <v>473900</v>
      </c>
      <c r="G9" s="15">
        <v>28386610</v>
      </c>
    </row>
    <row r="10" ht="15.5" spans="1:7">
      <c r="A10" s="14" t="s">
        <v>64</v>
      </c>
      <c r="B10" s="8" t="s">
        <v>41</v>
      </c>
      <c r="C10" s="8" t="s">
        <v>205</v>
      </c>
      <c r="D10" s="10">
        <f ca="1" t="shared" si="0"/>
        <v>40331.2318246104</v>
      </c>
      <c r="E10" s="8" t="s">
        <v>341</v>
      </c>
      <c r="F10" s="15">
        <v>642200</v>
      </c>
      <c r="G10" s="15">
        <v>82843800</v>
      </c>
    </row>
    <row r="11" ht="15.5" spans="1:7">
      <c r="A11" s="14" t="s">
        <v>69</v>
      </c>
      <c r="B11" s="8" t="s">
        <v>29</v>
      </c>
      <c r="C11" s="8" t="s">
        <v>267</v>
      </c>
      <c r="D11" s="10">
        <f ca="1" t="shared" si="0"/>
        <v>43320.9546632392</v>
      </c>
      <c r="E11" s="8" t="s">
        <v>342</v>
      </c>
      <c r="F11" s="15">
        <v>784600</v>
      </c>
      <c r="G11" s="15">
        <v>85521400</v>
      </c>
    </row>
    <row r="12" ht="15.5" spans="1:7">
      <c r="A12" s="14" t="s">
        <v>73</v>
      </c>
      <c r="B12" s="8" t="s">
        <v>64</v>
      </c>
      <c r="C12" s="8" t="s">
        <v>209</v>
      </c>
      <c r="D12" s="10">
        <f ca="1" t="shared" si="0"/>
        <v>43929.2965068832</v>
      </c>
      <c r="E12" s="8">
        <v>10000032</v>
      </c>
      <c r="F12" s="15">
        <v>30400</v>
      </c>
      <c r="G12" s="15">
        <v>1623360</v>
      </c>
    </row>
    <row r="13" ht="15.5" spans="1:7">
      <c r="A13" s="14" t="s">
        <v>77</v>
      </c>
      <c r="B13" s="8" t="s">
        <v>35</v>
      </c>
      <c r="C13" s="8" t="s">
        <v>188</v>
      </c>
      <c r="D13" s="10">
        <f ca="1" t="shared" si="0"/>
        <v>42734.040107342</v>
      </c>
      <c r="E13" s="8" t="s">
        <v>343</v>
      </c>
      <c r="F13" s="15">
        <v>626600</v>
      </c>
      <c r="G13" s="15">
        <v>224949400</v>
      </c>
    </row>
    <row r="14" ht="15.5" spans="1:7">
      <c r="A14" s="14" t="s">
        <v>82</v>
      </c>
      <c r="B14" s="8" t="s">
        <v>41</v>
      </c>
      <c r="C14" s="8" t="s">
        <v>268</v>
      </c>
      <c r="D14" s="10">
        <f ca="1" t="shared" si="0"/>
        <v>41046.3639619155</v>
      </c>
      <c r="E14" s="8" t="s">
        <v>344</v>
      </c>
      <c r="F14" s="15">
        <v>420100</v>
      </c>
      <c r="G14" s="15">
        <v>205008800</v>
      </c>
    </row>
    <row r="15" ht="15.5" spans="1:7">
      <c r="A15" s="14" t="s">
        <v>87</v>
      </c>
      <c r="B15" s="8" t="s">
        <v>17</v>
      </c>
      <c r="C15" s="8" t="s">
        <v>249</v>
      </c>
      <c r="D15" s="10">
        <f ca="1" t="shared" si="0"/>
        <v>37856.9528318397</v>
      </c>
      <c r="E15" s="8">
        <v>10000005</v>
      </c>
      <c r="F15" s="15">
        <v>323500</v>
      </c>
      <c r="G15" s="15">
        <v>19345300</v>
      </c>
    </row>
    <row r="16" ht="15.5" spans="1:7">
      <c r="A16" s="14" t="s">
        <v>92</v>
      </c>
      <c r="B16" s="8" t="s">
        <v>23</v>
      </c>
      <c r="C16" s="8" t="s">
        <v>190</v>
      </c>
      <c r="D16" s="10">
        <f ca="1" t="shared" si="0"/>
        <v>42541.5849576373</v>
      </c>
      <c r="E16" s="8" t="s">
        <v>345</v>
      </c>
      <c r="F16" s="15">
        <v>843400</v>
      </c>
      <c r="G16" s="15">
        <v>50519660</v>
      </c>
    </row>
    <row r="17" ht="15.5" spans="1:7">
      <c r="A17" s="14" t="s">
        <v>97</v>
      </c>
      <c r="B17" s="8" t="s">
        <v>46</v>
      </c>
      <c r="C17" s="8" t="s">
        <v>266</v>
      </c>
      <c r="D17" s="10">
        <f ca="1" t="shared" si="0"/>
        <v>37871.7084609902</v>
      </c>
      <c r="E17" s="8" t="s">
        <v>346</v>
      </c>
      <c r="F17" s="15">
        <v>83400</v>
      </c>
      <c r="G17" s="15">
        <v>4161660</v>
      </c>
    </row>
    <row r="18" ht="15.5" spans="1:7">
      <c r="A18" s="14" t="s">
        <v>101</v>
      </c>
      <c r="B18" s="8" t="s">
        <v>69</v>
      </c>
      <c r="C18" s="8" t="s">
        <v>121</v>
      </c>
      <c r="D18" s="10">
        <f ca="1" t="shared" si="0"/>
        <v>40622.9154621335</v>
      </c>
      <c r="E18" s="8">
        <v>10000003</v>
      </c>
      <c r="F18" s="15">
        <v>231800</v>
      </c>
      <c r="G18" s="15">
        <v>20630200</v>
      </c>
    </row>
    <row r="19" ht="15.5" spans="1:7">
      <c r="A19" s="14" t="s">
        <v>105</v>
      </c>
      <c r="B19" s="8" t="s">
        <v>69</v>
      </c>
      <c r="C19" s="8" t="s">
        <v>298</v>
      </c>
      <c r="D19" s="10">
        <f ca="1" t="shared" si="0"/>
        <v>43804.0760943828</v>
      </c>
      <c r="E19" s="8">
        <v>10000008</v>
      </c>
      <c r="F19" s="15">
        <v>86700</v>
      </c>
      <c r="G19" s="15">
        <v>3450660</v>
      </c>
    </row>
    <row r="20" ht="15.5" spans="1:7">
      <c r="A20" s="14" t="s">
        <v>108</v>
      </c>
      <c r="B20" s="8" t="s">
        <v>35</v>
      </c>
      <c r="C20" s="8" t="s">
        <v>259</v>
      </c>
      <c r="D20" s="10">
        <f ca="1" t="shared" si="0"/>
        <v>38750.2166053013</v>
      </c>
      <c r="E20" s="8" t="s">
        <v>347</v>
      </c>
      <c r="F20" s="15">
        <v>169300</v>
      </c>
      <c r="G20" s="15">
        <v>15067700</v>
      </c>
    </row>
    <row r="21" ht="15.5" spans="1:7">
      <c r="A21" s="14" t="s">
        <v>113</v>
      </c>
      <c r="B21" s="8" t="s">
        <v>58</v>
      </c>
      <c r="C21" s="8" t="s">
        <v>292</v>
      </c>
      <c r="D21" s="10">
        <f ca="1" t="shared" si="0"/>
        <v>38693.4714417362</v>
      </c>
      <c r="E21" s="8">
        <v>10000002</v>
      </c>
      <c r="F21" s="15">
        <v>946900</v>
      </c>
      <c r="G21" s="15">
        <v>56624620</v>
      </c>
    </row>
    <row r="22" ht="15.5" spans="1:7">
      <c r="A22" s="14" t="s">
        <v>117</v>
      </c>
      <c r="B22" s="8" t="s">
        <v>69</v>
      </c>
      <c r="C22" s="8" t="s">
        <v>236</v>
      </c>
      <c r="D22" s="10">
        <f ca="1" t="shared" si="0"/>
        <v>44689.0288979994</v>
      </c>
      <c r="E22" s="8">
        <v>10000010</v>
      </c>
      <c r="F22" s="15">
        <v>736600</v>
      </c>
      <c r="G22" s="15">
        <v>14658340</v>
      </c>
    </row>
    <row r="23" ht="15.5" spans="1:7">
      <c r="A23" s="14" t="s">
        <v>121</v>
      </c>
      <c r="B23" s="8" t="s">
        <v>69</v>
      </c>
      <c r="C23" s="8" t="s">
        <v>121</v>
      </c>
      <c r="D23" s="10">
        <f ca="1" t="shared" si="0"/>
        <v>41032.5355350628</v>
      </c>
      <c r="E23" s="8" t="s">
        <v>348</v>
      </c>
      <c r="F23" s="15">
        <v>371600</v>
      </c>
      <c r="G23" s="15">
        <v>22258840</v>
      </c>
    </row>
    <row r="24" ht="15.5" spans="1:7">
      <c r="A24" s="14" t="s">
        <v>124</v>
      </c>
      <c r="B24" s="8" t="s">
        <v>64</v>
      </c>
      <c r="C24" s="8" t="s">
        <v>269</v>
      </c>
      <c r="D24" s="10">
        <f ca="1" t="shared" si="0"/>
        <v>41645.2262832161</v>
      </c>
      <c r="E24" s="8" t="s">
        <v>344</v>
      </c>
      <c r="F24" s="15">
        <v>127700</v>
      </c>
      <c r="G24" s="15">
        <v>62317600</v>
      </c>
    </row>
    <row r="25" ht="15.5" spans="1:7">
      <c r="A25" s="14" t="s">
        <v>127</v>
      </c>
      <c r="B25" s="8" t="s">
        <v>23</v>
      </c>
      <c r="C25" s="8" t="s">
        <v>209</v>
      </c>
      <c r="D25" s="10">
        <f ca="1" t="shared" ref="D25:D34" si="1">NOW()-RAND()-RANDBETWEEN(1,7300)</f>
        <v>39598.6540340939</v>
      </c>
      <c r="E25" s="8" t="s">
        <v>349</v>
      </c>
      <c r="F25" s="15">
        <v>497900</v>
      </c>
      <c r="G25" s="15">
        <v>57258500</v>
      </c>
    </row>
    <row r="26" ht="15.5" spans="1:7">
      <c r="A26" s="14" t="s">
        <v>131</v>
      </c>
      <c r="B26" s="8" t="s">
        <v>69</v>
      </c>
      <c r="C26" s="8" t="s">
        <v>152</v>
      </c>
      <c r="D26" s="10">
        <f ca="1" t="shared" si="1"/>
        <v>41126.4250988085</v>
      </c>
      <c r="E26" s="8" t="s">
        <v>338</v>
      </c>
      <c r="F26" s="15">
        <v>311600</v>
      </c>
      <c r="G26" s="15">
        <v>37080400</v>
      </c>
    </row>
    <row r="27" ht="15.5" spans="1:7">
      <c r="A27" s="14" t="s">
        <v>132</v>
      </c>
      <c r="B27" s="8" t="s">
        <v>52</v>
      </c>
      <c r="C27" s="8" t="s">
        <v>190</v>
      </c>
      <c r="D27" s="10">
        <f ca="1" t="shared" si="1"/>
        <v>38376.7322677601</v>
      </c>
      <c r="E27" s="8">
        <v>10000020</v>
      </c>
      <c r="F27" s="15">
        <v>501300</v>
      </c>
      <c r="G27" s="15">
        <v>50029740</v>
      </c>
    </row>
    <row r="28" ht="15.5" spans="1:7">
      <c r="A28" s="14" t="s">
        <v>133</v>
      </c>
      <c r="B28" s="8" t="s">
        <v>17</v>
      </c>
      <c r="C28" s="8" t="s">
        <v>156</v>
      </c>
      <c r="D28" s="10">
        <f ca="1" t="shared" si="1"/>
        <v>37767.3711633492</v>
      </c>
      <c r="E28" s="8" t="s">
        <v>342</v>
      </c>
      <c r="F28" s="15">
        <v>25700</v>
      </c>
      <c r="G28" s="15">
        <v>2801300</v>
      </c>
    </row>
    <row r="29" ht="15.5" spans="1:7">
      <c r="A29" s="14" t="s">
        <v>134</v>
      </c>
      <c r="B29" s="8" t="s">
        <v>69</v>
      </c>
      <c r="C29" s="8" t="s">
        <v>185</v>
      </c>
      <c r="D29" s="10">
        <f ca="1" t="shared" si="1"/>
        <v>39591.368355247</v>
      </c>
      <c r="E29" s="8">
        <v>10000007</v>
      </c>
      <c r="F29" s="15">
        <v>818000</v>
      </c>
      <c r="G29" s="15">
        <v>48916400</v>
      </c>
    </row>
    <row r="30" ht="15.5" spans="1:7">
      <c r="A30" s="14" t="s">
        <v>135</v>
      </c>
      <c r="B30" s="8" t="s">
        <v>35</v>
      </c>
      <c r="C30" s="8" t="s">
        <v>266</v>
      </c>
      <c r="D30" s="10">
        <f ca="1" t="shared" si="1"/>
        <v>43292.8581876996</v>
      </c>
      <c r="E30" s="8" t="s">
        <v>350</v>
      </c>
      <c r="F30" s="15">
        <v>289400</v>
      </c>
      <c r="G30" s="15">
        <v>28650600</v>
      </c>
    </row>
    <row r="31" ht="15.5" spans="1:7">
      <c r="A31" s="14" t="s">
        <v>136</v>
      </c>
      <c r="B31" s="8" t="s">
        <v>17</v>
      </c>
      <c r="C31" s="8" t="s">
        <v>188</v>
      </c>
      <c r="D31" s="10">
        <f ca="1" t="shared" si="1"/>
        <v>39763.8383069202</v>
      </c>
      <c r="E31" s="8" t="s">
        <v>351</v>
      </c>
      <c r="F31" s="15">
        <v>72400</v>
      </c>
      <c r="G31" s="15">
        <v>2157520</v>
      </c>
    </row>
    <row r="32" ht="15.5" spans="1:7">
      <c r="A32" s="14" t="s">
        <v>137</v>
      </c>
      <c r="B32" s="8" t="s">
        <v>23</v>
      </c>
      <c r="C32" s="8" t="s">
        <v>277</v>
      </c>
      <c r="D32" s="10">
        <f ca="1" t="shared" si="1"/>
        <v>42903.4693526699</v>
      </c>
      <c r="E32" s="8" t="s">
        <v>352</v>
      </c>
      <c r="F32" s="15">
        <v>101000</v>
      </c>
      <c r="G32" s="15">
        <v>8989000</v>
      </c>
    </row>
    <row r="33" ht="15.5" spans="1:7">
      <c r="A33" s="14" t="s">
        <v>138</v>
      </c>
      <c r="B33" s="8" t="s">
        <v>23</v>
      </c>
      <c r="C33" s="8" t="s">
        <v>267</v>
      </c>
      <c r="D33" s="10">
        <f ca="1" t="shared" si="1"/>
        <v>38974.5149570445</v>
      </c>
      <c r="E33" s="8" t="s">
        <v>353</v>
      </c>
      <c r="F33" s="15">
        <v>332300</v>
      </c>
      <c r="G33" s="15">
        <v>26251700</v>
      </c>
    </row>
    <row r="34" ht="15.5" spans="1:7">
      <c r="A34" s="14" t="s">
        <v>140</v>
      </c>
      <c r="B34" s="8" t="s">
        <v>29</v>
      </c>
      <c r="C34" s="8" t="s">
        <v>292</v>
      </c>
      <c r="D34" s="10">
        <f ca="1" t="shared" si="1"/>
        <v>39824.6007116893</v>
      </c>
      <c r="E34" s="8">
        <v>10000015</v>
      </c>
      <c r="F34" s="15">
        <v>261400</v>
      </c>
      <c r="G34" s="15">
        <v>9096720</v>
      </c>
    </row>
    <row r="35" ht="15.5" spans="1:7">
      <c r="A35" s="14" t="s">
        <v>141</v>
      </c>
      <c r="B35" s="8" t="s">
        <v>69</v>
      </c>
      <c r="C35" s="8" t="s">
        <v>275</v>
      </c>
      <c r="D35" s="10">
        <f ca="1" t="shared" ref="D35:D41" si="2">NOW()-RAND()-RANDBETWEEN(1,7300)</f>
        <v>41288.8677957275</v>
      </c>
      <c r="E35" s="8" t="s">
        <v>354</v>
      </c>
      <c r="F35" s="15">
        <v>306100</v>
      </c>
      <c r="G35" s="15">
        <v>57546800</v>
      </c>
    </row>
    <row r="36" ht="15.5" spans="1:7">
      <c r="A36" s="14" t="s">
        <v>142</v>
      </c>
      <c r="B36" s="8" t="s">
        <v>69</v>
      </c>
      <c r="C36" s="8" t="s">
        <v>205</v>
      </c>
      <c r="D36" s="10">
        <f ca="1" t="shared" si="2"/>
        <v>37786.8148737493</v>
      </c>
      <c r="E36" s="8">
        <v>10000005</v>
      </c>
      <c r="F36" s="15">
        <v>505600</v>
      </c>
      <c r="G36" s="15">
        <v>30234880</v>
      </c>
    </row>
    <row r="37" ht="15.5" spans="1:7">
      <c r="A37" s="14" t="s">
        <v>143</v>
      </c>
      <c r="B37" s="8" t="s">
        <v>29</v>
      </c>
      <c r="C37" s="8" t="s">
        <v>268</v>
      </c>
      <c r="D37" s="10">
        <f ca="1" t="shared" si="2"/>
        <v>41753.821277232</v>
      </c>
      <c r="E37" s="8">
        <v>10000028</v>
      </c>
      <c r="F37" s="15">
        <v>629900</v>
      </c>
      <c r="G37" s="15">
        <v>84910520</v>
      </c>
    </row>
    <row r="38" ht="15.5" spans="1:7">
      <c r="A38" s="14" t="s">
        <v>144</v>
      </c>
      <c r="B38" s="8" t="s">
        <v>17</v>
      </c>
      <c r="C38" s="8" t="s">
        <v>298</v>
      </c>
      <c r="D38" s="10">
        <f ca="1" t="shared" si="2"/>
        <v>38593.7402480338</v>
      </c>
      <c r="E38" s="8" t="s">
        <v>340</v>
      </c>
      <c r="F38" s="15">
        <v>404300</v>
      </c>
      <c r="G38" s="15">
        <v>24217570</v>
      </c>
    </row>
    <row r="39" ht="15.5" spans="1:7">
      <c r="A39" s="14" t="s">
        <v>145</v>
      </c>
      <c r="B39" s="8" t="s">
        <v>23</v>
      </c>
      <c r="C39" s="8" t="s">
        <v>249</v>
      </c>
      <c r="D39" s="10">
        <f ca="1" t="shared" si="2"/>
        <v>40775.7627081845</v>
      </c>
      <c r="E39" s="8" t="s">
        <v>355</v>
      </c>
      <c r="F39" s="15">
        <v>130100</v>
      </c>
      <c r="G39" s="15">
        <v>5971590</v>
      </c>
    </row>
    <row r="40" ht="15.5" spans="1:7">
      <c r="A40" s="14" t="s">
        <v>146</v>
      </c>
      <c r="B40" s="8" t="s">
        <v>64</v>
      </c>
      <c r="C40" s="8" t="s">
        <v>192</v>
      </c>
      <c r="D40" s="10">
        <f ca="1" t="shared" si="2"/>
        <v>41947.4035191336</v>
      </c>
      <c r="E40" s="8" t="s">
        <v>356</v>
      </c>
      <c r="F40" s="15">
        <v>961600</v>
      </c>
      <c r="G40" s="15">
        <v>57599840</v>
      </c>
    </row>
    <row r="41" ht="15.5" spans="1:7">
      <c r="A41" s="14" t="s">
        <v>147</v>
      </c>
      <c r="B41" s="8" t="s">
        <v>41</v>
      </c>
      <c r="C41" s="8" t="s">
        <v>259</v>
      </c>
      <c r="D41" s="10">
        <f ca="1" t="shared" si="2"/>
        <v>44938.3965447835</v>
      </c>
      <c r="E41" s="8" t="s">
        <v>357</v>
      </c>
      <c r="F41" s="15">
        <v>736400</v>
      </c>
      <c r="G41" s="15">
        <v>51400720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6" sqref="A6"/>
    </sheetView>
  </sheetViews>
  <sheetFormatPr defaultColWidth="9" defaultRowHeight="15" outlineLevelCol="3"/>
  <cols>
    <col min="1" max="1" width="15.8" style="11" customWidth="1"/>
    <col min="2" max="2" width="17.5" style="12" customWidth="1"/>
    <col min="3" max="3" width="16" style="12" customWidth="1"/>
    <col min="4" max="16384" width="9" style="12"/>
  </cols>
  <sheetData>
    <row r="1" s="12" customFormat="1" spans="2:4">
      <c r="B1" s="11" t="s">
        <v>358</v>
      </c>
      <c r="C1" s="12" t="s">
        <v>359</v>
      </c>
      <c r="D1" s="12" t="s">
        <v>10</v>
      </c>
    </row>
    <row r="2" s="12" customFormat="1" spans="1:4">
      <c r="A2" s="12" t="s">
        <v>360</v>
      </c>
      <c r="B2" s="11" t="s">
        <v>361</v>
      </c>
      <c r="C2" s="12" t="s">
        <v>360</v>
      </c>
      <c r="D2" s="8" t="s">
        <v>17</v>
      </c>
    </row>
    <row r="3" s="12" customFormat="1" spans="1:4">
      <c r="A3" s="12" t="s">
        <v>362</v>
      </c>
      <c r="B3" s="11" t="s">
        <v>363</v>
      </c>
      <c r="C3" s="12" t="s">
        <v>362</v>
      </c>
      <c r="D3" s="8" t="s">
        <v>35</v>
      </c>
    </row>
    <row r="4" s="12" customFormat="1" spans="1:4">
      <c r="A4" s="12" t="s">
        <v>364</v>
      </c>
      <c r="B4" s="11" t="s">
        <v>365</v>
      </c>
      <c r="C4" s="12" t="s">
        <v>364</v>
      </c>
      <c r="D4" s="8" t="s">
        <v>46</v>
      </c>
    </row>
    <row r="5" s="12" customFormat="1" spans="1:4">
      <c r="A5" s="12" t="s">
        <v>366</v>
      </c>
      <c r="B5" s="11" t="s">
        <v>367</v>
      </c>
      <c r="C5" s="12" t="s">
        <v>366</v>
      </c>
      <c r="D5" s="8" t="s">
        <v>127</v>
      </c>
    </row>
    <row r="6" s="12" customFormat="1" spans="1:4">
      <c r="A6" s="12" t="s">
        <v>368</v>
      </c>
      <c r="B6" s="11" t="s">
        <v>369</v>
      </c>
      <c r="C6" s="12" t="s">
        <v>368</v>
      </c>
      <c r="D6" s="8" t="s">
        <v>140</v>
      </c>
    </row>
    <row r="7" s="12" customFormat="1" spans="1:4">
      <c r="A7" s="12" t="s">
        <v>370</v>
      </c>
      <c r="B7" s="11" t="s">
        <v>371</v>
      </c>
      <c r="C7" s="12" t="s">
        <v>370</v>
      </c>
      <c r="D7" s="8" t="s">
        <v>131</v>
      </c>
    </row>
    <row r="8" s="12" customFormat="1" spans="1:4">
      <c r="A8" s="12" t="s">
        <v>372</v>
      </c>
      <c r="B8" s="11" t="s">
        <v>373</v>
      </c>
      <c r="C8" s="12" t="s">
        <v>372</v>
      </c>
      <c r="D8" s="8" t="s">
        <v>87</v>
      </c>
    </row>
    <row r="9" s="12" customFormat="1" spans="1:4">
      <c r="A9" s="12" t="s">
        <v>374</v>
      </c>
      <c r="B9" s="11" t="s">
        <v>375</v>
      </c>
      <c r="C9" s="12" t="s">
        <v>374</v>
      </c>
      <c r="D9" s="8" t="s">
        <v>29</v>
      </c>
    </row>
    <row r="10" s="12" customFormat="1" spans="1:1">
      <c r="A10" s="11"/>
    </row>
    <row r="11" s="12" customFormat="1" spans="1:1">
      <c r="A11" s="1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15" sqref="A15"/>
    </sheetView>
  </sheetViews>
  <sheetFormatPr defaultColWidth="8.66666666666667" defaultRowHeight="14" outlineLevelCol="5"/>
  <cols>
    <col min="2" max="2" width="26.6666666666667" customWidth="1"/>
    <col min="3" max="3" width="26.3333333333333" customWidth="1"/>
    <col min="4" max="4" width="17.3333333333333" customWidth="1"/>
    <col min="5" max="5" width="20.1666666666667" customWidth="1"/>
    <col min="6" max="6" width="24.5833333333333" customWidth="1"/>
  </cols>
  <sheetData>
    <row r="1" ht="15" spans="2:6">
      <c r="B1" s="11" t="s">
        <v>7</v>
      </c>
      <c r="C1" s="12" t="s">
        <v>14</v>
      </c>
      <c r="D1" s="12" t="s">
        <v>15</v>
      </c>
      <c r="E1" s="12" t="s">
        <v>16</v>
      </c>
      <c r="F1" t="s">
        <v>376</v>
      </c>
    </row>
    <row r="2" ht="15" spans="1:6">
      <c r="A2">
        <v>1</v>
      </c>
      <c r="B2" s="11" t="s">
        <v>21</v>
      </c>
      <c r="C2" s="13" t="s">
        <v>22</v>
      </c>
      <c r="D2" s="13">
        <v>20000</v>
      </c>
      <c r="E2" s="13">
        <v>40000</v>
      </c>
      <c r="F2" s="12" t="s">
        <v>360</v>
      </c>
    </row>
    <row r="3" ht="15" spans="1:6">
      <c r="A3">
        <v>2</v>
      </c>
      <c r="B3" s="11" t="s">
        <v>27</v>
      </c>
      <c r="C3" s="13" t="s">
        <v>28</v>
      </c>
      <c r="D3" s="13">
        <v>15000</v>
      </c>
      <c r="E3" s="13">
        <v>30000</v>
      </c>
      <c r="F3" s="12" t="s">
        <v>360</v>
      </c>
    </row>
    <row r="4" ht="15" spans="1:6">
      <c r="A4">
        <v>3</v>
      </c>
      <c r="B4" s="11" t="s">
        <v>33</v>
      </c>
      <c r="C4" s="13" t="s">
        <v>34</v>
      </c>
      <c r="D4" s="13">
        <v>10000</v>
      </c>
      <c r="E4" s="13">
        <v>20000</v>
      </c>
      <c r="F4" s="12" t="s">
        <v>362</v>
      </c>
    </row>
    <row r="5" ht="15" spans="1:6">
      <c r="A5">
        <v>4</v>
      </c>
      <c r="B5" s="11" t="s">
        <v>39</v>
      </c>
      <c r="C5" s="13" t="s">
        <v>40</v>
      </c>
      <c r="D5" s="13">
        <v>8200</v>
      </c>
      <c r="E5" s="13">
        <v>16000</v>
      </c>
      <c r="F5" s="12" t="s">
        <v>374</v>
      </c>
    </row>
    <row r="6" ht="15" spans="1:6">
      <c r="A6">
        <v>5</v>
      </c>
      <c r="B6" s="11" t="s">
        <v>44</v>
      </c>
      <c r="C6" s="13" t="s">
        <v>45</v>
      </c>
      <c r="D6" s="13">
        <v>8200</v>
      </c>
      <c r="E6" s="13">
        <v>16000</v>
      </c>
      <c r="F6" s="12" t="s">
        <v>372</v>
      </c>
    </row>
    <row r="7" ht="15" spans="1:6">
      <c r="A7">
        <v>6</v>
      </c>
      <c r="B7" s="11" t="s">
        <v>50</v>
      </c>
      <c r="C7" s="13" t="s">
        <v>51</v>
      </c>
      <c r="D7" s="13">
        <v>9000</v>
      </c>
      <c r="E7" s="13">
        <v>15000</v>
      </c>
      <c r="F7" s="12" t="s">
        <v>362</v>
      </c>
    </row>
    <row r="8" ht="15" spans="1:6">
      <c r="A8">
        <v>7</v>
      </c>
      <c r="B8" s="11" t="s">
        <v>56</v>
      </c>
      <c r="C8" s="13" t="s">
        <v>57</v>
      </c>
      <c r="D8" s="13">
        <v>8000</v>
      </c>
      <c r="E8" s="13">
        <v>15000</v>
      </c>
      <c r="F8" s="12" t="s">
        <v>364</v>
      </c>
    </row>
    <row r="9" ht="15" spans="1:6">
      <c r="A9">
        <v>8</v>
      </c>
      <c r="B9" s="11" t="s">
        <v>62</v>
      </c>
      <c r="C9" s="13" t="s">
        <v>63</v>
      </c>
      <c r="D9" s="13">
        <v>6000</v>
      </c>
      <c r="E9" s="13">
        <v>12000</v>
      </c>
      <c r="F9" s="12" t="s">
        <v>362</v>
      </c>
    </row>
    <row r="10" ht="15" spans="1:6">
      <c r="A10">
        <v>9</v>
      </c>
      <c r="B10" s="11" t="s">
        <v>67</v>
      </c>
      <c r="C10" s="13" t="s">
        <v>68</v>
      </c>
      <c r="D10" s="13">
        <v>4500</v>
      </c>
      <c r="E10" s="13">
        <v>10500</v>
      </c>
      <c r="F10" s="12" t="s">
        <v>362</v>
      </c>
    </row>
    <row r="11" ht="15" spans="1:6">
      <c r="A11">
        <v>10</v>
      </c>
      <c r="B11" s="11">
        <v>10</v>
      </c>
      <c r="C11" s="13" t="s">
        <v>72</v>
      </c>
      <c r="D11" s="13">
        <v>10000</v>
      </c>
      <c r="E11" s="13">
        <v>20000</v>
      </c>
      <c r="F11" s="12" t="s">
        <v>370</v>
      </c>
    </row>
    <row r="12" ht="15" spans="1:6">
      <c r="A12">
        <v>11</v>
      </c>
      <c r="B12" s="11">
        <v>11</v>
      </c>
      <c r="C12" s="13" t="s">
        <v>76</v>
      </c>
      <c r="D12" s="13">
        <v>4200</v>
      </c>
      <c r="E12" s="13">
        <v>9000</v>
      </c>
      <c r="F12" s="12" t="s">
        <v>362</v>
      </c>
    </row>
    <row r="13" ht="15" spans="1:6">
      <c r="A13">
        <v>12</v>
      </c>
      <c r="B13" s="11">
        <v>12</v>
      </c>
      <c r="C13" s="13" t="s">
        <v>81</v>
      </c>
      <c r="D13" s="13">
        <v>4200</v>
      </c>
      <c r="E13" s="13">
        <v>9000</v>
      </c>
      <c r="F13" s="12" t="s">
        <v>374</v>
      </c>
    </row>
    <row r="14" ht="15" spans="1:6">
      <c r="A14">
        <v>13</v>
      </c>
      <c r="B14" s="11">
        <v>13</v>
      </c>
      <c r="C14" s="13" t="s">
        <v>86</v>
      </c>
      <c r="D14" s="13">
        <v>4000</v>
      </c>
      <c r="E14" s="13">
        <v>9000</v>
      </c>
      <c r="F14" s="12" t="s">
        <v>366</v>
      </c>
    </row>
    <row r="15" ht="15" spans="1:6">
      <c r="A15">
        <v>14</v>
      </c>
      <c r="B15" s="11">
        <v>14</v>
      </c>
      <c r="C15" s="13" t="s">
        <v>91</v>
      </c>
      <c r="D15" s="13">
        <v>4000</v>
      </c>
      <c r="E15" s="13">
        <v>9000</v>
      </c>
      <c r="F15" s="12" t="s">
        <v>362</v>
      </c>
    </row>
    <row r="16" ht="15" spans="1:6">
      <c r="A16">
        <v>15</v>
      </c>
      <c r="B16" s="11">
        <v>15</v>
      </c>
      <c r="C16" s="13" t="s">
        <v>96</v>
      </c>
      <c r="D16" s="13">
        <v>5500</v>
      </c>
      <c r="E16" s="13">
        <v>8500</v>
      </c>
      <c r="F16" s="12" t="s">
        <v>364</v>
      </c>
    </row>
    <row r="17" ht="15" spans="1:6">
      <c r="A17">
        <v>16</v>
      </c>
      <c r="B17" s="11">
        <v>16</v>
      </c>
      <c r="C17" s="13" t="s">
        <v>100</v>
      </c>
      <c r="D17" s="13">
        <v>4000</v>
      </c>
      <c r="E17" s="13">
        <v>8000</v>
      </c>
      <c r="F17" s="12" t="s">
        <v>360</v>
      </c>
    </row>
    <row r="18" ht="15" spans="1:6">
      <c r="A18">
        <v>17</v>
      </c>
      <c r="B18" s="11">
        <v>17</v>
      </c>
      <c r="C18" s="13" t="s">
        <v>104</v>
      </c>
      <c r="D18" s="13">
        <v>3500</v>
      </c>
      <c r="E18" s="13">
        <v>7500</v>
      </c>
      <c r="F18" s="12" t="s">
        <v>364</v>
      </c>
    </row>
    <row r="19" ht="15" spans="1:6">
      <c r="A19">
        <v>18</v>
      </c>
      <c r="B19" s="11">
        <v>18</v>
      </c>
      <c r="C19" s="13" t="s">
        <v>107</v>
      </c>
      <c r="D19" s="13">
        <v>3500</v>
      </c>
      <c r="E19" s="13">
        <v>7500</v>
      </c>
      <c r="F19" s="12" t="s">
        <v>368</v>
      </c>
    </row>
    <row r="20" ht="15" spans="1:6">
      <c r="A20">
        <v>19</v>
      </c>
      <c r="B20" s="11">
        <v>19</v>
      </c>
      <c r="C20" s="13" t="s">
        <v>377</v>
      </c>
      <c r="D20" s="13">
        <v>3000</v>
      </c>
      <c r="E20" s="13">
        <v>7000</v>
      </c>
      <c r="F20" s="12" t="s">
        <v>372</v>
      </c>
    </row>
    <row r="24" ht="15" spans="6:6">
      <c r="F24" s="12"/>
    </row>
    <row r="25" ht="15" spans="6:6">
      <c r="F25" s="12"/>
    </row>
    <row r="26" ht="15" spans="6:6">
      <c r="F26" s="12"/>
    </row>
    <row r="27" ht="15" spans="6:6">
      <c r="F27" s="12"/>
    </row>
    <row r="28" ht="15" spans="6:6">
      <c r="F28" s="12"/>
    </row>
    <row r="29" ht="15" spans="6:6">
      <c r="F29" s="12"/>
    </row>
    <row r="31" ht="15" spans="6:6">
      <c r="F31" s="12"/>
    </row>
    <row r="32" ht="15" spans="6:6">
      <c r="F32" s="12"/>
    </row>
    <row r="33" ht="15" spans="6:6">
      <c r="F33" s="1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21"/>
  <sheetViews>
    <sheetView zoomScale="70" zoomScaleNormal="70" workbookViewId="0">
      <selection activeCell="G133" sqref="G133"/>
    </sheetView>
  </sheetViews>
  <sheetFormatPr defaultColWidth="8.66666666666667" defaultRowHeight="14"/>
  <cols>
    <col min="1" max="4" width="8.66666666666667" style="8"/>
    <col min="5" max="5" width="36.9166666666667" style="8" customWidth="1"/>
    <col min="6" max="6" width="20.5833333333333" style="8" customWidth="1"/>
    <col min="7" max="7" width="14.1666666666667" style="8" customWidth="1"/>
    <col min="8" max="8" width="8.66666666666667" style="8"/>
    <col min="9" max="9" width="15.5" style="8" customWidth="1"/>
    <col min="10" max="10" width="24.6333333333333" style="8" customWidth="1"/>
    <col min="11" max="11" width="18.2083333333333" style="8" customWidth="1"/>
    <col min="12" max="16384" width="8.66666666666667" style="8"/>
  </cols>
  <sheetData>
    <row r="1" spans="1:1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ht="15.5" hidden="1" spans="1:11">
      <c r="A2" s="8" t="s">
        <v>17</v>
      </c>
      <c r="B2" s="8" t="s">
        <v>118</v>
      </c>
      <c r="C2" s="8" t="s">
        <v>84</v>
      </c>
      <c r="D2" s="8" t="s">
        <v>80</v>
      </c>
      <c r="E2" s="8" t="s">
        <v>378</v>
      </c>
      <c r="F2" s="8" t="s">
        <v>379</v>
      </c>
      <c r="G2" s="10">
        <f ca="1" t="shared" ref="G2:G41" si="0">NOW()-RAND()-RANDBETWEEN(1,7300)</f>
        <v>40228.6394276054</v>
      </c>
      <c r="H2" s="8">
        <v>1</v>
      </c>
      <c r="I2" s="8">
        <v>39785</v>
      </c>
      <c r="J2" s="8" t="s">
        <v>361</v>
      </c>
      <c r="K2" s="8" t="s">
        <v>17</v>
      </c>
    </row>
    <row r="3" ht="15.5" hidden="1" spans="1:11">
      <c r="A3" s="8" t="s">
        <v>23</v>
      </c>
      <c r="B3" s="8" t="s">
        <v>83</v>
      </c>
      <c r="C3" s="8" t="s">
        <v>60</v>
      </c>
      <c r="D3" s="8" t="s">
        <v>71</v>
      </c>
      <c r="E3" s="8" t="s">
        <v>380</v>
      </c>
      <c r="F3" s="8" t="s">
        <v>381</v>
      </c>
      <c r="G3" s="10">
        <f ca="1" t="shared" si="0"/>
        <v>38662.8355593954</v>
      </c>
      <c r="H3" s="8">
        <v>2</v>
      </c>
      <c r="I3" s="8">
        <v>28467</v>
      </c>
      <c r="J3" s="8" t="s">
        <v>361</v>
      </c>
      <c r="K3" s="8" t="s">
        <v>17</v>
      </c>
    </row>
    <row r="4" ht="15.5" hidden="1" spans="1:11">
      <c r="A4" s="8" t="s">
        <v>29</v>
      </c>
      <c r="B4" s="8" t="s">
        <v>25</v>
      </c>
      <c r="C4" s="8" t="s">
        <v>119</v>
      </c>
      <c r="D4" s="8" t="s">
        <v>106</v>
      </c>
      <c r="E4" s="8" t="s">
        <v>382</v>
      </c>
      <c r="F4" s="8" t="s">
        <v>383</v>
      </c>
      <c r="G4" s="10">
        <f ca="1" t="shared" si="0"/>
        <v>44067.1243499217</v>
      </c>
      <c r="H4" s="8">
        <v>4</v>
      </c>
      <c r="I4" s="8">
        <v>12424</v>
      </c>
      <c r="J4" s="8" t="s">
        <v>375</v>
      </c>
      <c r="K4" s="8" t="s">
        <v>29</v>
      </c>
    </row>
    <row r="5" ht="15.5" hidden="1" spans="1:11">
      <c r="A5" s="8" t="s">
        <v>35</v>
      </c>
      <c r="B5" s="8" t="s">
        <v>114</v>
      </c>
      <c r="C5" s="8" t="s">
        <v>110</v>
      </c>
      <c r="D5" s="8" t="s">
        <v>75</v>
      </c>
      <c r="E5" s="8" t="s">
        <v>384</v>
      </c>
      <c r="F5" s="8" t="s">
        <v>385</v>
      </c>
      <c r="G5" s="10">
        <f ca="1" t="shared" si="0"/>
        <v>39376.9210550278</v>
      </c>
      <c r="H5" s="8">
        <v>6</v>
      </c>
      <c r="I5" s="8">
        <v>9484</v>
      </c>
      <c r="J5" s="8" t="s">
        <v>363</v>
      </c>
      <c r="K5" s="8" t="s">
        <v>35</v>
      </c>
    </row>
    <row r="6" ht="15.5" hidden="1" spans="1:11">
      <c r="A6" s="8" t="s">
        <v>41</v>
      </c>
      <c r="B6" s="8" t="s">
        <v>98</v>
      </c>
      <c r="C6" s="8" t="s">
        <v>70</v>
      </c>
      <c r="D6" s="8" t="s">
        <v>49</v>
      </c>
      <c r="E6" s="8" t="s">
        <v>386</v>
      </c>
      <c r="F6" s="8" t="s">
        <v>387</v>
      </c>
      <c r="G6" s="10">
        <f ca="1" t="shared" si="0"/>
        <v>39452.1489793811</v>
      </c>
      <c r="H6" s="8">
        <v>2</v>
      </c>
      <c r="I6" s="8">
        <v>15204</v>
      </c>
      <c r="J6" s="8" t="s">
        <v>361</v>
      </c>
      <c r="K6" s="8" t="s">
        <v>17</v>
      </c>
    </row>
    <row r="7" ht="15.5" hidden="1" spans="1:11">
      <c r="A7" s="8" t="s">
        <v>46</v>
      </c>
      <c r="B7" s="8" t="s">
        <v>30</v>
      </c>
      <c r="C7" s="8" t="s">
        <v>60</v>
      </c>
      <c r="D7" s="8" t="s">
        <v>85</v>
      </c>
      <c r="E7" s="8" t="s">
        <v>388</v>
      </c>
      <c r="F7" s="8" t="s">
        <v>389</v>
      </c>
      <c r="G7" s="10">
        <f ca="1" t="shared" si="0"/>
        <v>39411.6464383384</v>
      </c>
      <c r="H7" s="8">
        <v>7</v>
      </c>
      <c r="I7" s="8">
        <v>9026</v>
      </c>
      <c r="J7" s="8" t="s">
        <v>365</v>
      </c>
      <c r="K7" s="8" t="s">
        <v>46</v>
      </c>
    </row>
    <row r="8" ht="15.5" hidden="1" spans="1:11">
      <c r="A8" s="8" t="s">
        <v>52</v>
      </c>
      <c r="B8" s="8" t="s">
        <v>25</v>
      </c>
      <c r="C8" s="8" t="s">
        <v>60</v>
      </c>
      <c r="D8" s="8" t="s">
        <v>66</v>
      </c>
      <c r="E8" s="8" t="s">
        <v>390</v>
      </c>
      <c r="F8" s="8" t="s">
        <v>391</v>
      </c>
      <c r="G8" s="10">
        <f ca="1" t="shared" si="0"/>
        <v>38222.824026109</v>
      </c>
      <c r="H8" s="8">
        <v>3</v>
      </c>
      <c r="I8" s="8">
        <v>12263</v>
      </c>
      <c r="J8" s="8" t="s">
        <v>363</v>
      </c>
      <c r="K8" s="8" t="s">
        <v>35</v>
      </c>
    </row>
    <row r="9" ht="15.5" hidden="1" spans="1:11">
      <c r="A9" s="8" t="s">
        <v>58</v>
      </c>
      <c r="B9" s="8" t="s">
        <v>18</v>
      </c>
      <c r="C9" s="8" t="s">
        <v>24</v>
      </c>
      <c r="D9" s="8" t="s">
        <v>71</v>
      </c>
      <c r="E9" s="8" t="s">
        <v>392</v>
      </c>
      <c r="F9" s="8" t="s">
        <v>393</v>
      </c>
      <c r="G9" s="10">
        <f ca="1" t="shared" si="0"/>
        <v>43939.3688898402</v>
      </c>
      <c r="H9" s="8">
        <v>4</v>
      </c>
      <c r="I9" s="8">
        <v>12339</v>
      </c>
      <c r="J9" s="8" t="s">
        <v>375</v>
      </c>
      <c r="K9" s="8" t="s">
        <v>29</v>
      </c>
    </row>
    <row r="10" ht="15.5" hidden="1" spans="1:11">
      <c r="A10" s="8" t="s">
        <v>64</v>
      </c>
      <c r="B10" s="8" t="s">
        <v>18</v>
      </c>
      <c r="C10" s="8" t="s">
        <v>48</v>
      </c>
      <c r="D10" s="8" t="s">
        <v>116</v>
      </c>
      <c r="E10" s="8" t="s">
        <v>394</v>
      </c>
      <c r="F10" s="8" t="s">
        <v>395</v>
      </c>
      <c r="G10" s="10">
        <f ca="1" t="shared" si="0"/>
        <v>42567.2049042228</v>
      </c>
      <c r="H10" s="8">
        <v>4</v>
      </c>
      <c r="I10" s="8">
        <v>11164</v>
      </c>
      <c r="J10" s="8" t="s">
        <v>375</v>
      </c>
      <c r="K10" s="8" t="s">
        <v>29</v>
      </c>
    </row>
    <row r="11" ht="15.5" hidden="1" spans="1:11">
      <c r="A11" s="8" t="s">
        <v>69</v>
      </c>
      <c r="B11" s="8" t="s">
        <v>98</v>
      </c>
      <c r="C11" s="8" t="s">
        <v>89</v>
      </c>
      <c r="D11" s="8" t="s">
        <v>49</v>
      </c>
      <c r="E11" s="8" t="s">
        <v>396</v>
      </c>
      <c r="F11" s="8" t="s">
        <v>397</v>
      </c>
      <c r="G11" s="10">
        <f ca="1" t="shared" si="0"/>
        <v>37906.2046905227</v>
      </c>
      <c r="H11" s="8">
        <v>6</v>
      </c>
      <c r="I11" s="8">
        <v>11342</v>
      </c>
      <c r="J11" s="8" t="s">
        <v>363</v>
      </c>
      <c r="K11" s="8" t="s">
        <v>35</v>
      </c>
    </row>
    <row r="12" ht="15.5" hidden="1" spans="1:11">
      <c r="A12" s="8" t="s">
        <v>73</v>
      </c>
      <c r="B12" s="8" t="s">
        <v>88</v>
      </c>
      <c r="C12" s="8" t="s">
        <v>37</v>
      </c>
      <c r="D12" s="8" t="s">
        <v>20</v>
      </c>
      <c r="E12" s="8" t="s">
        <v>398</v>
      </c>
      <c r="F12" s="8" t="s">
        <v>399</v>
      </c>
      <c r="G12" s="10">
        <f ca="1" t="shared" si="0"/>
        <v>44941.3861894287</v>
      </c>
      <c r="H12" s="8">
        <v>3</v>
      </c>
      <c r="I12" s="8">
        <v>17766</v>
      </c>
      <c r="J12" s="8" t="s">
        <v>363</v>
      </c>
      <c r="K12" s="8" t="s">
        <v>35</v>
      </c>
    </row>
    <row r="13" ht="15.5" hidden="1" spans="1:11">
      <c r="A13" s="8" t="s">
        <v>77</v>
      </c>
      <c r="B13" s="8" t="s">
        <v>128</v>
      </c>
      <c r="C13" s="8" t="s">
        <v>99</v>
      </c>
      <c r="D13" s="8" t="s">
        <v>66</v>
      </c>
      <c r="E13" s="8" t="s">
        <v>400</v>
      </c>
      <c r="F13" s="8" t="s">
        <v>401</v>
      </c>
      <c r="G13" s="10">
        <f ca="1" t="shared" si="0"/>
        <v>40501.7997043551</v>
      </c>
      <c r="H13" s="8">
        <v>6</v>
      </c>
      <c r="I13" s="8">
        <v>9813</v>
      </c>
      <c r="J13" s="8" t="s">
        <v>363</v>
      </c>
      <c r="K13" s="8" t="s">
        <v>35</v>
      </c>
    </row>
    <row r="14" ht="15.5" hidden="1" spans="1:11">
      <c r="A14" s="8" t="s">
        <v>82</v>
      </c>
      <c r="B14" s="8" t="s">
        <v>31</v>
      </c>
      <c r="C14" s="8" t="s">
        <v>115</v>
      </c>
      <c r="D14" s="8" t="s">
        <v>85</v>
      </c>
      <c r="E14" s="8" t="s">
        <v>402</v>
      </c>
      <c r="F14" s="8" t="s">
        <v>403</v>
      </c>
      <c r="G14" s="10">
        <f ca="1" t="shared" si="0"/>
        <v>44686.6956740673</v>
      </c>
      <c r="H14" s="8">
        <v>2</v>
      </c>
      <c r="I14" s="8">
        <v>25754</v>
      </c>
      <c r="J14" s="8" t="s">
        <v>361</v>
      </c>
      <c r="K14" s="8" t="s">
        <v>17</v>
      </c>
    </row>
    <row r="15" ht="15.5" hidden="1" spans="1:11">
      <c r="A15" s="8" t="s">
        <v>87</v>
      </c>
      <c r="B15" s="8" t="s">
        <v>25</v>
      </c>
      <c r="C15" s="8" t="s">
        <v>119</v>
      </c>
      <c r="D15" s="8" t="s">
        <v>103</v>
      </c>
      <c r="E15" s="8" t="s">
        <v>404</v>
      </c>
      <c r="F15" s="8" t="s">
        <v>405</v>
      </c>
      <c r="G15" s="10">
        <f ca="1" t="shared" si="0"/>
        <v>39260.5064629004</v>
      </c>
      <c r="H15" s="8">
        <v>5</v>
      </c>
      <c r="I15" s="8">
        <v>9471</v>
      </c>
      <c r="J15" s="8" t="s">
        <v>373</v>
      </c>
      <c r="K15" s="8" t="s">
        <v>87</v>
      </c>
    </row>
    <row r="16" ht="15.5" hidden="1" spans="1:11">
      <c r="A16" s="8" t="s">
        <v>92</v>
      </c>
      <c r="B16" s="8" t="s">
        <v>47</v>
      </c>
      <c r="C16" s="8" t="s">
        <v>84</v>
      </c>
      <c r="D16" s="8" t="s">
        <v>123</v>
      </c>
      <c r="E16" s="8" t="s">
        <v>406</v>
      </c>
      <c r="F16" s="8" t="s">
        <v>407</v>
      </c>
      <c r="G16" s="10">
        <f ca="1" t="shared" si="0"/>
        <v>41663.6358694727</v>
      </c>
      <c r="H16" s="8">
        <v>2</v>
      </c>
      <c r="I16" s="8">
        <v>24229</v>
      </c>
      <c r="J16" s="8" t="s">
        <v>361</v>
      </c>
      <c r="K16" s="8" t="s">
        <v>17</v>
      </c>
    </row>
    <row r="17" ht="15.5" hidden="1" spans="1:11">
      <c r="A17" s="8" t="s">
        <v>97</v>
      </c>
      <c r="B17" s="8" t="s">
        <v>118</v>
      </c>
      <c r="C17" s="8" t="s">
        <v>37</v>
      </c>
      <c r="D17" s="8" t="s">
        <v>90</v>
      </c>
      <c r="E17" s="8" t="s">
        <v>408</v>
      </c>
      <c r="F17" s="8" t="s">
        <v>409</v>
      </c>
      <c r="G17" s="10">
        <f ca="1" t="shared" si="0"/>
        <v>41247.9039986419</v>
      </c>
      <c r="H17" s="8">
        <v>5</v>
      </c>
      <c r="I17" s="8">
        <v>12577</v>
      </c>
      <c r="J17" s="8" t="s">
        <v>373</v>
      </c>
      <c r="K17" s="8" t="s">
        <v>87</v>
      </c>
    </row>
    <row r="18" ht="15.5" hidden="1" spans="1:11">
      <c r="A18" s="8" t="s">
        <v>101</v>
      </c>
      <c r="B18" s="8" t="s">
        <v>30</v>
      </c>
      <c r="C18" s="8" t="s">
        <v>60</v>
      </c>
      <c r="D18" s="8" t="s">
        <v>75</v>
      </c>
      <c r="E18" s="8" t="s">
        <v>410</v>
      </c>
      <c r="F18" s="8" t="s">
        <v>411</v>
      </c>
      <c r="G18" s="10">
        <f ca="1" t="shared" si="0"/>
        <v>38963.385349305</v>
      </c>
      <c r="H18" s="8">
        <v>7</v>
      </c>
      <c r="I18" s="8">
        <v>12739</v>
      </c>
      <c r="J18" s="8" t="s">
        <v>365</v>
      </c>
      <c r="K18" s="8" t="s">
        <v>46</v>
      </c>
    </row>
    <row r="19" ht="15.5" hidden="1" spans="1:11">
      <c r="A19" s="8" t="s">
        <v>105</v>
      </c>
      <c r="B19" s="8" t="s">
        <v>118</v>
      </c>
      <c r="C19" s="8" t="s">
        <v>60</v>
      </c>
      <c r="D19" s="8" t="s">
        <v>32</v>
      </c>
      <c r="E19" s="8" t="s">
        <v>412</v>
      </c>
      <c r="F19" s="8" t="s">
        <v>413</v>
      </c>
      <c r="G19" s="10">
        <f ca="1" t="shared" si="0"/>
        <v>39363.6901942427</v>
      </c>
      <c r="H19" s="8">
        <v>3</v>
      </c>
      <c r="I19" s="8">
        <v>12398</v>
      </c>
      <c r="J19" s="8" t="s">
        <v>363</v>
      </c>
      <c r="K19" s="8" t="s">
        <v>35</v>
      </c>
    </row>
    <row r="20" ht="15.5" hidden="1" spans="1:11">
      <c r="A20" s="8" t="s">
        <v>108</v>
      </c>
      <c r="B20" s="8" t="s">
        <v>98</v>
      </c>
      <c r="C20" s="8" t="s">
        <v>115</v>
      </c>
      <c r="D20" s="8" t="s">
        <v>95</v>
      </c>
      <c r="E20" s="8" t="s">
        <v>414</v>
      </c>
      <c r="F20" s="8" t="s">
        <v>415</v>
      </c>
      <c r="G20" s="10">
        <f ca="1" t="shared" si="0"/>
        <v>40665.7548740325</v>
      </c>
      <c r="H20" s="8">
        <v>6</v>
      </c>
      <c r="I20" s="8">
        <v>12214</v>
      </c>
      <c r="J20" s="8" t="s">
        <v>363</v>
      </c>
      <c r="K20" s="8" t="s">
        <v>35</v>
      </c>
    </row>
    <row r="21" ht="15.5" hidden="1" spans="1:11">
      <c r="A21" s="8" t="s">
        <v>113</v>
      </c>
      <c r="B21" s="8" t="s">
        <v>47</v>
      </c>
      <c r="C21" s="8" t="s">
        <v>99</v>
      </c>
      <c r="D21" s="8" t="s">
        <v>85</v>
      </c>
      <c r="E21" s="8" t="s">
        <v>416</v>
      </c>
      <c r="F21" s="8" t="s">
        <v>417</v>
      </c>
      <c r="G21" s="10">
        <f ca="1" t="shared" si="0"/>
        <v>41294.9350174522</v>
      </c>
      <c r="H21" s="8">
        <v>8</v>
      </c>
      <c r="I21" s="8">
        <v>6273</v>
      </c>
      <c r="J21" s="8" t="s">
        <v>363</v>
      </c>
      <c r="K21" s="8" t="s">
        <v>35</v>
      </c>
    </row>
    <row r="22" ht="15.5" hidden="1" spans="1:11">
      <c r="A22" s="8" t="s">
        <v>113</v>
      </c>
      <c r="B22" s="8" t="s">
        <v>109</v>
      </c>
      <c r="C22" s="8" t="s">
        <v>37</v>
      </c>
      <c r="D22" s="8" t="s">
        <v>116</v>
      </c>
      <c r="E22" s="8" t="s">
        <v>418</v>
      </c>
      <c r="F22" s="8" t="s">
        <v>419</v>
      </c>
      <c r="G22" s="10">
        <v>37749.5388892838</v>
      </c>
      <c r="H22" s="8">
        <v>9</v>
      </c>
      <c r="I22" s="8">
        <v>6955</v>
      </c>
      <c r="J22" s="8" t="s">
        <v>363</v>
      </c>
      <c r="K22" s="8" t="s">
        <v>35</v>
      </c>
    </row>
    <row r="23" ht="15.5" hidden="1" spans="1:11">
      <c r="A23" s="8" t="s">
        <v>117</v>
      </c>
      <c r="B23" s="8" t="s">
        <v>25</v>
      </c>
      <c r="C23" s="8" t="s">
        <v>42</v>
      </c>
      <c r="D23" s="8" t="s">
        <v>32</v>
      </c>
      <c r="E23" s="8" t="s">
        <v>420</v>
      </c>
      <c r="F23" s="8" t="s">
        <v>421</v>
      </c>
      <c r="G23" s="10">
        <v>43244.7127498937</v>
      </c>
      <c r="H23" s="8">
        <v>8</v>
      </c>
      <c r="I23" s="8">
        <v>11764</v>
      </c>
      <c r="J23" s="8" t="s">
        <v>363</v>
      </c>
      <c r="K23" s="8" t="s">
        <v>35</v>
      </c>
    </row>
    <row r="24" ht="15.5" hidden="1" spans="1:11">
      <c r="A24" s="8" t="s">
        <v>121</v>
      </c>
      <c r="B24" s="8" t="s">
        <v>31</v>
      </c>
      <c r="C24" s="8" t="s">
        <v>89</v>
      </c>
      <c r="D24" s="8" t="s">
        <v>85</v>
      </c>
      <c r="E24" s="8" t="s">
        <v>422</v>
      </c>
      <c r="F24" s="8" t="s">
        <v>423</v>
      </c>
      <c r="G24" s="10">
        <v>40939.4787873188</v>
      </c>
      <c r="H24" s="8">
        <v>17</v>
      </c>
      <c r="I24" s="8">
        <v>6439</v>
      </c>
      <c r="J24" s="8" t="s">
        <v>365</v>
      </c>
      <c r="K24" s="8" t="s">
        <v>46</v>
      </c>
    </row>
    <row r="25" ht="15.5" hidden="1" spans="1:11">
      <c r="A25" s="8" t="s">
        <v>124</v>
      </c>
      <c r="B25" s="8" t="s">
        <v>47</v>
      </c>
      <c r="C25" s="8" t="s">
        <v>37</v>
      </c>
      <c r="D25" s="8" t="s">
        <v>85</v>
      </c>
      <c r="E25" s="8" t="s">
        <v>424</v>
      </c>
      <c r="F25" s="8" t="s">
        <v>425</v>
      </c>
      <c r="G25" s="10">
        <v>44653.2383206024</v>
      </c>
      <c r="H25" s="8">
        <v>9</v>
      </c>
      <c r="I25" s="8">
        <v>9589</v>
      </c>
      <c r="J25" s="8" t="s">
        <v>363</v>
      </c>
      <c r="K25" s="8" t="s">
        <v>35</v>
      </c>
    </row>
    <row r="26" ht="15.5" hidden="1" spans="1:11">
      <c r="A26" s="8" t="s">
        <v>127</v>
      </c>
      <c r="B26" s="8" t="s">
        <v>47</v>
      </c>
      <c r="C26" s="8" t="s">
        <v>122</v>
      </c>
      <c r="D26" s="8" t="s">
        <v>111</v>
      </c>
      <c r="E26" s="8" t="s">
        <v>426</v>
      </c>
      <c r="F26" s="8" t="s">
        <v>427</v>
      </c>
      <c r="G26" s="10">
        <v>40855.3037334352</v>
      </c>
      <c r="H26" s="8">
        <v>13</v>
      </c>
      <c r="I26" s="8">
        <v>6378</v>
      </c>
      <c r="J26" s="8" t="s">
        <v>367</v>
      </c>
      <c r="K26" s="8" t="s">
        <v>127</v>
      </c>
    </row>
    <row r="27" ht="15.5" hidden="1" spans="1:11">
      <c r="A27" s="8" t="s">
        <v>131</v>
      </c>
      <c r="B27" s="8" t="s">
        <v>25</v>
      </c>
      <c r="C27" s="8" t="s">
        <v>24</v>
      </c>
      <c r="D27" s="8" t="s">
        <v>43</v>
      </c>
      <c r="E27" s="8" t="s">
        <v>428</v>
      </c>
      <c r="F27" s="8" t="s">
        <v>429</v>
      </c>
      <c r="G27" s="10">
        <v>42018.3096537734</v>
      </c>
      <c r="H27" s="8">
        <v>10</v>
      </c>
      <c r="I27" s="8">
        <v>17075</v>
      </c>
      <c r="J27" s="8" t="s">
        <v>371</v>
      </c>
      <c r="K27" s="8" t="s">
        <v>131</v>
      </c>
    </row>
    <row r="28" ht="15.5" hidden="1" spans="1:11">
      <c r="A28" s="8" t="s">
        <v>132</v>
      </c>
      <c r="B28" s="8" t="s">
        <v>24</v>
      </c>
      <c r="C28" s="8" t="s">
        <v>79</v>
      </c>
      <c r="D28" s="8" t="s">
        <v>123</v>
      </c>
      <c r="E28" s="8" t="s">
        <v>430</v>
      </c>
      <c r="F28" s="8" t="s">
        <v>431</v>
      </c>
      <c r="G28" s="10">
        <v>40384.609012264</v>
      </c>
      <c r="H28" s="8">
        <v>12</v>
      </c>
      <c r="I28" s="8">
        <v>4382</v>
      </c>
      <c r="J28" s="8" t="s">
        <v>375</v>
      </c>
      <c r="K28" s="8" t="s">
        <v>29</v>
      </c>
    </row>
    <row r="29" ht="15.5" hidden="1" spans="1:11">
      <c r="A29" s="8" t="s">
        <v>133</v>
      </c>
      <c r="B29" s="8" t="s">
        <v>83</v>
      </c>
      <c r="C29" s="8" t="s">
        <v>25</v>
      </c>
      <c r="D29" s="8" t="s">
        <v>80</v>
      </c>
      <c r="E29" s="8" t="s">
        <v>432</v>
      </c>
      <c r="F29" s="8" t="s">
        <v>433</v>
      </c>
      <c r="G29" s="10">
        <v>43691.1716506141</v>
      </c>
      <c r="H29" s="8">
        <v>15</v>
      </c>
      <c r="I29" s="8">
        <v>6801</v>
      </c>
      <c r="J29" s="8" t="s">
        <v>365</v>
      </c>
      <c r="K29" s="8" t="s">
        <v>46</v>
      </c>
    </row>
    <row r="30" ht="15.5" hidden="1" spans="1:11">
      <c r="A30" s="8" t="s">
        <v>134</v>
      </c>
      <c r="B30" s="8" t="s">
        <v>93</v>
      </c>
      <c r="C30" s="8" t="s">
        <v>70</v>
      </c>
      <c r="D30" s="8" t="s">
        <v>43</v>
      </c>
      <c r="E30" s="8" t="s">
        <v>434</v>
      </c>
      <c r="F30" s="8" t="s">
        <v>435</v>
      </c>
      <c r="G30" s="10">
        <v>44969.2152263003</v>
      </c>
      <c r="H30" s="8">
        <v>8</v>
      </c>
      <c r="I30" s="8">
        <v>8642</v>
      </c>
      <c r="J30" s="8" t="s">
        <v>363</v>
      </c>
      <c r="K30" s="8" t="s">
        <v>35</v>
      </c>
    </row>
    <row r="31" ht="15.5" hidden="1" spans="1:11">
      <c r="A31" s="8" t="s">
        <v>135</v>
      </c>
      <c r="B31" s="8" t="s">
        <v>65</v>
      </c>
      <c r="C31" s="8" t="s">
        <v>74</v>
      </c>
      <c r="D31" s="8" t="s">
        <v>71</v>
      </c>
      <c r="E31" s="8" t="s">
        <v>436</v>
      </c>
      <c r="F31" s="8" t="s">
        <v>437</v>
      </c>
      <c r="G31" s="10">
        <v>41720.7838554554</v>
      </c>
      <c r="H31" s="8">
        <v>10</v>
      </c>
      <c r="I31" s="8">
        <v>11499</v>
      </c>
      <c r="J31" s="8" t="s">
        <v>371</v>
      </c>
      <c r="K31" s="8" t="s">
        <v>131</v>
      </c>
    </row>
    <row r="32" ht="15.5" hidden="1" spans="1:11">
      <c r="A32" s="8" t="s">
        <v>136</v>
      </c>
      <c r="B32" s="8" t="s">
        <v>65</v>
      </c>
      <c r="C32" s="8" t="s">
        <v>119</v>
      </c>
      <c r="D32" s="8" t="s">
        <v>111</v>
      </c>
      <c r="E32" s="8" t="s">
        <v>438</v>
      </c>
      <c r="F32" s="8" t="s">
        <v>439</v>
      </c>
      <c r="G32" s="10">
        <v>40317.5930610592</v>
      </c>
      <c r="H32" s="8">
        <v>11</v>
      </c>
      <c r="I32" s="8">
        <v>7924</v>
      </c>
      <c r="J32" s="8" t="s">
        <v>363</v>
      </c>
      <c r="K32" s="8" t="s">
        <v>35</v>
      </c>
    </row>
    <row r="33" ht="15.5" hidden="1" spans="1:11">
      <c r="A33" s="8" t="s">
        <v>137</v>
      </c>
      <c r="B33" s="8" t="s">
        <v>109</v>
      </c>
      <c r="C33" s="8" t="s">
        <v>25</v>
      </c>
      <c r="D33" s="8" t="s">
        <v>126</v>
      </c>
      <c r="E33" s="8" t="s">
        <v>440</v>
      </c>
      <c r="F33" s="8" t="s">
        <v>441</v>
      </c>
      <c r="G33" s="10">
        <v>43188.5959666844</v>
      </c>
      <c r="H33" s="8">
        <v>9</v>
      </c>
      <c r="I33" s="8">
        <v>6416</v>
      </c>
      <c r="J33" s="8" t="s">
        <v>363</v>
      </c>
      <c r="K33" s="8" t="s">
        <v>35</v>
      </c>
    </row>
    <row r="34" ht="15.5" hidden="1" spans="1:11">
      <c r="A34" s="8" t="s">
        <v>138</v>
      </c>
      <c r="B34" s="8" t="s">
        <v>118</v>
      </c>
      <c r="C34" s="8" t="s">
        <v>94</v>
      </c>
      <c r="D34" s="8" t="s">
        <v>32</v>
      </c>
      <c r="E34" s="8" t="s">
        <v>442</v>
      </c>
      <c r="F34" s="8" t="s">
        <v>443</v>
      </c>
      <c r="G34" s="10">
        <v>44047.6412821064</v>
      </c>
      <c r="H34" s="8">
        <v>10</v>
      </c>
      <c r="I34" s="8">
        <v>15194</v>
      </c>
      <c r="J34" s="8" t="s">
        <v>371</v>
      </c>
      <c r="K34" s="8" t="s">
        <v>131</v>
      </c>
    </row>
    <row r="35" ht="15.5" hidden="1" spans="1:11">
      <c r="A35" s="8" t="s">
        <v>140</v>
      </c>
      <c r="B35" s="8" t="s">
        <v>65</v>
      </c>
      <c r="C35" s="8" t="s">
        <v>48</v>
      </c>
      <c r="D35" s="8" t="s">
        <v>66</v>
      </c>
      <c r="E35" s="8" t="s">
        <v>444</v>
      </c>
      <c r="F35" s="8" t="s">
        <v>445</v>
      </c>
      <c r="G35" s="10">
        <v>42893.6284057876</v>
      </c>
      <c r="H35" s="8">
        <v>18</v>
      </c>
      <c r="I35" s="8">
        <v>4936</v>
      </c>
      <c r="J35" s="8" t="s">
        <v>369</v>
      </c>
      <c r="K35" s="8" t="s">
        <v>140</v>
      </c>
    </row>
    <row r="36" ht="15.5" hidden="1" spans="1:11">
      <c r="A36" s="8" t="s">
        <v>141</v>
      </c>
      <c r="B36" s="8" t="s">
        <v>83</v>
      </c>
      <c r="C36" s="8" t="s">
        <v>42</v>
      </c>
      <c r="D36" s="8" t="s">
        <v>106</v>
      </c>
      <c r="E36" s="8" t="s">
        <v>446</v>
      </c>
      <c r="F36" s="8" t="s">
        <v>447</v>
      </c>
      <c r="G36" s="10">
        <v>43112.8107617685</v>
      </c>
      <c r="H36" s="8">
        <v>11</v>
      </c>
      <c r="I36" s="8">
        <v>6599</v>
      </c>
      <c r="J36" s="8" t="s">
        <v>363</v>
      </c>
      <c r="K36" s="8" t="s">
        <v>35</v>
      </c>
    </row>
    <row r="37" ht="15.5" hidden="1" spans="1:11">
      <c r="A37" s="8" t="s">
        <v>142</v>
      </c>
      <c r="B37" s="8" t="s">
        <v>78</v>
      </c>
      <c r="C37" s="8" t="s">
        <v>94</v>
      </c>
      <c r="D37" s="8" t="s">
        <v>123</v>
      </c>
      <c r="E37" s="8" t="s">
        <v>448</v>
      </c>
      <c r="F37" s="8" t="s">
        <v>449</v>
      </c>
      <c r="G37" s="10">
        <v>41365.4186032501</v>
      </c>
      <c r="H37" s="8">
        <v>18</v>
      </c>
      <c r="I37" s="8">
        <v>6572</v>
      </c>
      <c r="J37" s="8" t="s">
        <v>369</v>
      </c>
      <c r="K37" s="8" t="s">
        <v>140</v>
      </c>
    </row>
    <row r="38" ht="15.5" hidden="1" spans="1:11">
      <c r="A38" s="8" t="s">
        <v>143</v>
      </c>
      <c r="B38" s="8" t="s">
        <v>31</v>
      </c>
      <c r="C38" s="8" t="s">
        <v>37</v>
      </c>
      <c r="D38" s="8" t="s">
        <v>26</v>
      </c>
      <c r="E38" s="8" t="s">
        <v>450</v>
      </c>
      <c r="F38" s="8" t="s">
        <v>451</v>
      </c>
      <c r="G38" s="10">
        <v>41837.6597028473</v>
      </c>
      <c r="H38" s="8">
        <v>15</v>
      </c>
      <c r="I38" s="8">
        <v>7020</v>
      </c>
      <c r="J38" s="8" t="s">
        <v>365</v>
      </c>
      <c r="K38" s="8" t="s">
        <v>46</v>
      </c>
    </row>
    <row r="39" ht="15.5" spans="1:11">
      <c r="A39" s="8" t="s">
        <v>144</v>
      </c>
      <c r="B39" s="8" t="s">
        <v>59</v>
      </c>
      <c r="C39" s="8" t="s">
        <v>119</v>
      </c>
      <c r="D39" s="8" t="s">
        <v>43</v>
      </c>
      <c r="E39" s="8" t="s">
        <v>452</v>
      </c>
      <c r="F39" s="8" t="s">
        <v>453</v>
      </c>
      <c r="G39" s="10">
        <v>39089.6658691809</v>
      </c>
      <c r="H39" s="8">
        <v>19</v>
      </c>
      <c r="I39" s="8">
        <v>4394</v>
      </c>
      <c r="J39" s="8" t="s">
        <v>373</v>
      </c>
      <c r="K39" s="8" t="s">
        <v>87</v>
      </c>
    </row>
    <row r="40" ht="15.5" hidden="1" spans="1:11">
      <c r="A40" s="8" t="s">
        <v>145</v>
      </c>
      <c r="B40" s="8" t="s">
        <v>30</v>
      </c>
      <c r="C40" s="8" t="s">
        <v>129</v>
      </c>
      <c r="D40" s="8" t="s">
        <v>75</v>
      </c>
      <c r="E40" s="8" t="s">
        <v>454</v>
      </c>
      <c r="F40" s="8" t="s">
        <v>455</v>
      </c>
      <c r="G40" s="10">
        <v>44837.4162451927</v>
      </c>
      <c r="H40" s="8">
        <v>8</v>
      </c>
      <c r="I40" s="8">
        <v>8338</v>
      </c>
      <c r="J40" s="8" t="s">
        <v>363</v>
      </c>
      <c r="K40" s="8" t="s">
        <v>35</v>
      </c>
    </row>
    <row r="41" ht="15.5" hidden="1" spans="1:11">
      <c r="A41" s="8" t="s">
        <v>146</v>
      </c>
      <c r="B41" s="8" t="s">
        <v>18</v>
      </c>
      <c r="C41" s="8" t="s">
        <v>37</v>
      </c>
      <c r="D41" s="8" t="s">
        <v>116</v>
      </c>
      <c r="E41" s="8" t="s">
        <v>456</v>
      </c>
      <c r="F41" s="8" t="s">
        <v>457</v>
      </c>
      <c r="G41" s="10">
        <v>43674.0053688283</v>
      </c>
      <c r="H41" s="8">
        <v>18</v>
      </c>
      <c r="I41" s="8">
        <v>6529</v>
      </c>
      <c r="J41" s="8" t="s">
        <v>369</v>
      </c>
      <c r="K41" s="8" t="s">
        <v>140</v>
      </c>
    </row>
    <row r="42" ht="15.5" hidden="1" spans="1:11">
      <c r="A42" s="8" t="s">
        <v>147</v>
      </c>
      <c r="B42" s="8" t="s">
        <v>98</v>
      </c>
      <c r="C42" s="8" t="s">
        <v>99</v>
      </c>
      <c r="D42" s="8" t="s">
        <v>85</v>
      </c>
      <c r="E42" s="8" t="s">
        <v>458</v>
      </c>
      <c r="F42" s="8" t="s">
        <v>459</v>
      </c>
      <c r="G42" s="10">
        <f ca="1" t="shared" ref="G42:G105" si="1">NOW()-RAND()-RANDBETWEEN(1,7300)</f>
        <v>44940.9062768369</v>
      </c>
      <c r="H42" s="8">
        <v>15</v>
      </c>
      <c r="I42" s="8">
        <v>6214</v>
      </c>
      <c r="J42" s="8" t="s">
        <v>365</v>
      </c>
      <c r="K42" s="8" t="s">
        <v>46</v>
      </c>
    </row>
    <row r="43" ht="15.5" spans="1:11">
      <c r="A43" s="8" t="s">
        <v>148</v>
      </c>
      <c r="B43" s="8" t="s">
        <v>59</v>
      </c>
      <c r="C43" s="8" t="s">
        <v>48</v>
      </c>
      <c r="D43" s="8" t="s">
        <v>80</v>
      </c>
      <c r="E43" s="8" t="s">
        <v>460</v>
      </c>
      <c r="F43" s="8" t="s">
        <v>461</v>
      </c>
      <c r="G43" s="10">
        <f ca="1" t="shared" si="1"/>
        <v>39291.7599116259</v>
      </c>
      <c r="H43" s="8">
        <v>19</v>
      </c>
      <c r="I43" s="8">
        <v>3713</v>
      </c>
      <c r="J43" s="8" t="s">
        <v>373</v>
      </c>
      <c r="K43" s="8" t="s">
        <v>87</v>
      </c>
    </row>
    <row r="44" ht="15.5" hidden="1" spans="1:11">
      <c r="A44" s="8" t="s">
        <v>149</v>
      </c>
      <c r="B44" s="8" t="s">
        <v>24</v>
      </c>
      <c r="C44" s="8" t="s">
        <v>102</v>
      </c>
      <c r="D44" s="8" t="s">
        <v>95</v>
      </c>
      <c r="E44" s="8" t="s">
        <v>462</v>
      </c>
      <c r="F44" s="8" t="s">
        <v>463</v>
      </c>
      <c r="G44" s="10">
        <f ca="1" t="shared" si="1"/>
        <v>42160.2370581084</v>
      </c>
      <c r="H44" s="8">
        <v>12</v>
      </c>
      <c r="I44" s="8">
        <v>7713</v>
      </c>
      <c r="J44" s="8" t="s">
        <v>375</v>
      </c>
      <c r="K44" s="8" t="s">
        <v>29</v>
      </c>
    </row>
    <row r="45" ht="15.5" hidden="1" spans="1:11">
      <c r="A45" s="8" t="s">
        <v>150</v>
      </c>
      <c r="B45" s="8" t="s">
        <v>98</v>
      </c>
      <c r="C45" s="8" t="s">
        <v>70</v>
      </c>
      <c r="D45" s="8" t="s">
        <v>103</v>
      </c>
      <c r="E45" s="8" t="s">
        <v>464</v>
      </c>
      <c r="F45" s="8" t="s">
        <v>465</v>
      </c>
      <c r="G45" s="10">
        <f ca="1" t="shared" si="1"/>
        <v>39571.7612773607</v>
      </c>
      <c r="H45" s="8">
        <v>8</v>
      </c>
      <c r="I45" s="8">
        <v>6632</v>
      </c>
      <c r="J45" s="8" t="s">
        <v>363</v>
      </c>
      <c r="K45" s="8" t="s">
        <v>35</v>
      </c>
    </row>
    <row r="46" ht="15.5" hidden="1" spans="1:11">
      <c r="A46" s="8" t="s">
        <v>151</v>
      </c>
      <c r="B46" s="8" t="s">
        <v>109</v>
      </c>
      <c r="C46" s="8" t="s">
        <v>70</v>
      </c>
      <c r="D46" s="8" t="s">
        <v>61</v>
      </c>
      <c r="E46" s="8" t="s">
        <v>466</v>
      </c>
      <c r="F46" s="8" t="s">
        <v>467</v>
      </c>
      <c r="G46" s="10">
        <f ca="1" t="shared" si="1"/>
        <v>38397.4290687055</v>
      </c>
      <c r="H46" s="8">
        <v>16</v>
      </c>
      <c r="I46" s="8">
        <v>5821</v>
      </c>
      <c r="J46" s="8" t="s">
        <v>361</v>
      </c>
      <c r="K46" s="8" t="s">
        <v>17</v>
      </c>
    </row>
    <row r="47" ht="15.5" hidden="1" spans="1:11">
      <c r="A47" s="8" t="s">
        <v>152</v>
      </c>
      <c r="B47" s="8" t="s">
        <v>118</v>
      </c>
      <c r="C47" s="8" t="s">
        <v>25</v>
      </c>
      <c r="D47" s="8" t="s">
        <v>26</v>
      </c>
      <c r="E47" s="8" t="s">
        <v>468</v>
      </c>
      <c r="F47" s="8" t="s">
        <v>469</v>
      </c>
      <c r="G47" s="10">
        <f ca="1" t="shared" si="1"/>
        <v>42463.0328636988</v>
      </c>
      <c r="H47" s="8">
        <v>17</v>
      </c>
      <c r="I47" s="8">
        <v>4374</v>
      </c>
      <c r="J47" s="8" t="s">
        <v>365</v>
      </c>
      <c r="K47" s="8" t="s">
        <v>46</v>
      </c>
    </row>
    <row r="48" ht="15.5" hidden="1" spans="1:11">
      <c r="A48" s="8" t="s">
        <v>153</v>
      </c>
      <c r="B48" s="8" t="s">
        <v>109</v>
      </c>
      <c r="C48" s="8" t="s">
        <v>42</v>
      </c>
      <c r="D48" s="8" t="s">
        <v>126</v>
      </c>
      <c r="E48" s="8" t="s">
        <v>470</v>
      </c>
      <c r="F48" s="8" t="s">
        <v>471</v>
      </c>
      <c r="G48" s="10">
        <f ca="1" t="shared" si="1"/>
        <v>41396.6442178235</v>
      </c>
      <c r="H48" s="8">
        <v>18</v>
      </c>
      <c r="I48" s="8">
        <v>4805</v>
      </c>
      <c r="J48" s="8" t="s">
        <v>369</v>
      </c>
      <c r="K48" s="8" t="s">
        <v>140</v>
      </c>
    </row>
    <row r="49" ht="15.5" hidden="1" spans="1:11">
      <c r="A49" s="8" t="s">
        <v>154</v>
      </c>
      <c r="B49" s="8" t="s">
        <v>65</v>
      </c>
      <c r="C49" s="8" t="s">
        <v>74</v>
      </c>
      <c r="D49" s="8" t="s">
        <v>20</v>
      </c>
      <c r="E49" s="8" t="s">
        <v>472</v>
      </c>
      <c r="F49" s="8" t="s">
        <v>473</v>
      </c>
      <c r="G49" s="10">
        <f ca="1" t="shared" si="1"/>
        <v>38481.314351878</v>
      </c>
      <c r="H49" s="8">
        <v>16</v>
      </c>
      <c r="I49" s="8">
        <v>6116</v>
      </c>
      <c r="J49" s="8" t="s">
        <v>361</v>
      </c>
      <c r="K49" s="8" t="s">
        <v>17</v>
      </c>
    </row>
    <row r="50" ht="15.5" hidden="1" spans="1:11">
      <c r="A50" s="8" t="s">
        <v>155</v>
      </c>
      <c r="B50" s="8" t="s">
        <v>109</v>
      </c>
      <c r="C50" s="8" t="s">
        <v>74</v>
      </c>
      <c r="D50" s="8" t="s">
        <v>85</v>
      </c>
      <c r="E50" s="8" t="s">
        <v>474</v>
      </c>
      <c r="F50" s="8" t="s">
        <v>475</v>
      </c>
      <c r="G50" s="10">
        <f ca="1" t="shared" si="1"/>
        <v>41737.8689840246</v>
      </c>
      <c r="H50" s="8">
        <v>13</v>
      </c>
      <c r="I50" s="8">
        <v>4376</v>
      </c>
      <c r="J50" s="8" t="s">
        <v>367</v>
      </c>
      <c r="K50" s="8" t="s">
        <v>127</v>
      </c>
    </row>
    <row r="51" ht="15.5" hidden="1" spans="1:11">
      <c r="A51" s="8" t="s">
        <v>156</v>
      </c>
      <c r="B51" s="8" t="s">
        <v>25</v>
      </c>
      <c r="C51" s="8" t="s">
        <v>31</v>
      </c>
      <c r="D51" s="8" t="s">
        <v>80</v>
      </c>
      <c r="E51" s="8" t="s">
        <v>476</v>
      </c>
      <c r="F51" s="8" t="s">
        <v>477</v>
      </c>
      <c r="G51" s="10">
        <f ca="1" t="shared" si="1"/>
        <v>41220.4237560152</v>
      </c>
      <c r="H51" s="8">
        <v>17</v>
      </c>
      <c r="I51" s="8">
        <v>3702</v>
      </c>
      <c r="J51" s="8" t="s">
        <v>365</v>
      </c>
      <c r="K51" s="8" t="s">
        <v>46</v>
      </c>
    </row>
    <row r="52" ht="15.5" hidden="1" spans="1:11">
      <c r="A52" s="8" t="s">
        <v>157</v>
      </c>
      <c r="B52" s="8" t="s">
        <v>98</v>
      </c>
      <c r="C52" s="8" t="s">
        <v>37</v>
      </c>
      <c r="D52" s="8" t="s">
        <v>26</v>
      </c>
      <c r="E52" s="8" t="s">
        <v>478</v>
      </c>
      <c r="F52" s="8" t="s">
        <v>479</v>
      </c>
      <c r="G52" s="10">
        <f ca="1" t="shared" si="1"/>
        <v>38627.6007165597</v>
      </c>
      <c r="H52" s="8">
        <v>18</v>
      </c>
      <c r="I52" s="8">
        <v>5604</v>
      </c>
      <c r="J52" s="8" t="s">
        <v>369</v>
      </c>
      <c r="K52" s="8" t="s">
        <v>140</v>
      </c>
    </row>
    <row r="53" ht="15.5" hidden="1" spans="1:11">
      <c r="A53" s="8" t="s">
        <v>158</v>
      </c>
      <c r="B53" s="8" t="s">
        <v>24</v>
      </c>
      <c r="C53" s="8" t="s">
        <v>25</v>
      </c>
      <c r="D53" s="8" t="s">
        <v>66</v>
      </c>
      <c r="E53" s="8" t="s">
        <v>480</v>
      </c>
      <c r="F53" s="8" t="s">
        <v>481</v>
      </c>
      <c r="G53" s="10">
        <f ca="1" t="shared" si="1"/>
        <v>42724.1170097126</v>
      </c>
      <c r="H53" s="8">
        <v>12</v>
      </c>
      <c r="I53" s="8">
        <v>5682</v>
      </c>
      <c r="J53" s="8" t="s">
        <v>375</v>
      </c>
      <c r="K53" s="8" t="s">
        <v>29</v>
      </c>
    </row>
    <row r="54" ht="15.5" hidden="1" spans="1:11">
      <c r="A54" s="8" t="s">
        <v>159</v>
      </c>
      <c r="B54" s="8" t="s">
        <v>30</v>
      </c>
      <c r="C54" s="8" t="s">
        <v>115</v>
      </c>
      <c r="D54" s="8" t="s">
        <v>49</v>
      </c>
      <c r="E54" s="8" t="s">
        <v>482</v>
      </c>
      <c r="F54" s="8" t="s">
        <v>483</v>
      </c>
      <c r="G54" s="10">
        <f ca="1" t="shared" si="1"/>
        <v>40797.716728886</v>
      </c>
      <c r="H54" s="8">
        <v>11</v>
      </c>
      <c r="I54" s="8">
        <v>7504</v>
      </c>
      <c r="J54" s="8" t="s">
        <v>363</v>
      </c>
      <c r="K54" s="8" t="s">
        <v>35</v>
      </c>
    </row>
    <row r="55" ht="15.5" spans="1:11">
      <c r="A55" s="8" t="s">
        <v>160</v>
      </c>
      <c r="B55" s="8" t="s">
        <v>31</v>
      </c>
      <c r="C55" s="8" t="s">
        <v>74</v>
      </c>
      <c r="D55" s="8" t="s">
        <v>26</v>
      </c>
      <c r="E55" s="8" t="s">
        <v>484</v>
      </c>
      <c r="F55" s="8" t="s">
        <v>485</v>
      </c>
      <c r="G55" s="10">
        <f ca="1" t="shared" si="1"/>
        <v>39934.9158551696</v>
      </c>
      <c r="H55" s="8">
        <v>19</v>
      </c>
      <c r="I55" s="8">
        <v>4434</v>
      </c>
      <c r="J55" s="8" t="s">
        <v>373</v>
      </c>
      <c r="K55" s="8" t="s">
        <v>87</v>
      </c>
    </row>
    <row r="56" ht="15.5" hidden="1" spans="1:11">
      <c r="A56" s="8" t="s">
        <v>161</v>
      </c>
      <c r="B56" s="8" t="s">
        <v>118</v>
      </c>
      <c r="C56" s="8" t="s">
        <v>25</v>
      </c>
      <c r="D56" s="8" t="s">
        <v>130</v>
      </c>
      <c r="E56" s="8" t="s">
        <v>486</v>
      </c>
      <c r="F56" s="8" t="s">
        <v>487</v>
      </c>
      <c r="G56" s="10">
        <f ca="1" t="shared" si="1"/>
        <v>43239.7002570362</v>
      </c>
      <c r="H56" s="8">
        <v>10</v>
      </c>
      <c r="I56" s="8">
        <v>18340</v>
      </c>
      <c r="J56" s="8" t="s">
        <v>371</v>
      </c>
      <c r="K56" s="8" t="s">
        <v>131</v>
      </c>
    </row>
    <row r="57" ht="15.5" hidden="1" spans="1:11">
      <c r="A57" s="8" t="s">
        <v>162</v>
      </c>
      <c r="B57" s="8" t="s">
        <v>31</v>
      </c>
      <c r="C57" s="8" t="s">
        <v>31</v>
      </c>
      <c r="D57" s="8" t="s">
        <v>116</v>
      </c>
      <c r="E57" s="8" t="s">
        <v>488</v>
      </c>
      <c r="F57" s="8" t="s">
        <v>489</v>
      </c>
      <c r="G57" s="10">
        <f ca="1" t="shared" si="1"/>
        <v>39172.7661902368</v>
      </c>
      <c r="H57" s="8">
        <v>10</v>
      </c>
      <c r="I57" s="8">
        <v>11002</v>
      </c>
      <c r="J57" s="8" t="s">
        <v>371</v>
      </c>
      <c r="K57" s="8" t="s">
        <v>131</v>
      </c>
    </row>
    <row r="58" ht="15.5" hidden="1" spans="1:11">
      <c r="A58" s="8" t="s">
        <v>163</v>
      </c>
      <c r="B58" s="8" t="s">
        <v>128</v>
      </c>
      <c r="C58" s="8" t="s">
        <v>119</v>
      </c>
      <c r="D58" s="8" t="s">
        <v>85</v>
      </c>
      <c r="E58" s="8" t="s">
        <v>490</v>
      </c>
      <c r="F58" s="8" t="s">
        <v>491</v>
      </c>
      <c r="G58" s="10">
        <f ca="1" t="shared" si="1"/>
        <v>40368.9020731363</v>
      </c>
      <c r="H58" s="8">
        <v>18</v>
      </c>
      <c r="I58" s="8">
        <v>3663</v>
      </c>
      <c r="J58" s="8" t="s">
        <v>369</v>
      </c>
      <c r="K58" s="8" t="s">
        <v>140</v>
      </c>
    </row>
    <row r="59" ht="15.5" hidden="1" spans="1:11">
      <c r="A59" s="8" t="s">
        <v>164</v>
      </c>
      <c r="B59" s="8" t="s">
        <v>128</v>
      </c>
      <c r="C59" s="8" t="s">
        <v>60</v>
      </c>
      <c r="D59" s="8" t="s">
        <v>116</v>
      </c>
      <c r="E59" s="8" t="s">
        <v>492</v>
      </c>
      <c r="F59" s="8" t="s">
        <v>493</v>
      </c>
      <c r="G59" s="10">
        <f ca="1" t="shared" si="1"/>
        <v>41151.9626745379</v>
      </c>
      <c r="H59" s="8">
        <v>10</v>
      </c>
      <c r="I59" s="8">
        <v>14427</v>
      </c>
      <c r="J59" s="8" t="s">
        <v>371</v>
      </c>
      <c r="K59" s="8" t="s">
        <v>131</v>
      </c>
    </row>
    <row r="60" ht="15.5" hidden="1" spans="1:11">
      <c r="A60" s="8" t="s">
        <v>165</v>
      </c>
      <c r="B60" s="8" t="s">
        <v>93</v>
      </c>
      <c r="C60" s="8" t="s">
        <v>19</v>
      </c>
      <c r="D60" s="8" t="s">
        <v>103</v>
      </c>
      <c r="E60" s="8" t="s">
        <v>494</v>
      </c>
      <c r="F60" s="8" t="s">
        <v>495</v>
      </c>
      <c r="G60" s="10">
        <f ca="1" t="shared" si="1"/>
        <v>43977.7174091689</v>
      </c>
      <c r="H60" s="8">
        <v>10</v>
      </c>
      <c r="I60" s="8">
        <v>11129</v>
      </c>
      <c r="J60" s="8" t="s">
        <v>371</v>
      </c>
      <c r="K60" s="8" t="s">
        <v>131</v>
      </c>
    </row>
    <row r="61" ht="15.5" hidden="1" spans="1:11">
      <c r="A61" s="8" t="s">
        <v>166</v>
      </c>
      <c r="B61" s="8" t="s">
        <v>24</v>
      </c>
      <c r="C61" s="8" t="s">
        <v>60</v>
      </c>
      <c r="D61" s="8" t="s">
        <v>116</v>
      </c>
      <c r="E61" s="8" t="s">
        <v>496</v>
      </c>
      <c r="F61" s="8" t="s">
        <v>497</v>
      </c>
      <c r="G61" s="10">
        <f ca="1" t="shared" si="1"/>
        <v>40873.3469322389</v>
      </c>
      <c r="H61" s="8">
        <v>14</v>
      </c>
      <c r="I61" s="8">
        <v>6921</v>
      </c>
      <c r="J61" s="8" t="s">
        <v>363</v>
      </c>
      <c r="K61" s="8" t="s">
        <v>35</v>
      </c>
    </row>
    <row r="62" ht="15.5" hidden="1" spans="1:11">
      <c r="A62" s="8" t="s">
        <v>167</v>
      </c>
      <c r="B62" s="8" t="s">
        <v>118</v>
      </c>
      <c r="C62" s="8" t="s">
        <v>42</v>
      </c>
      <c r="D62" s="8" t="s">
        <v>95</v>
      </c>
      <c r="E62" s="8" t="s">
        <v>498</v>
      </c>
      <c r="F62" s="8" t="s">
        <v>499</v>
      </c>
      <c r="G62" s="10">
        <f ca="1" t="shared" si="1"/>
        <v>39994.7947517131</v>
      </c>
      <c r="H62" s="8">
        <v>12</v>
      </c>
      <c r="I62" s="8">
        <v>6205</v>
      </c>
      <c r="J62" s="8" t="s">
        <v>375</v>
      </c>
      <c r="K62" s="8" t="s">
        <v>29</v>
      </c>
    </row>
    <row r="63" ht="15.5" hidden="1" spans="1:11">
      <c r="A63" s="8" t="s">
        <v>168</v>
      </c>
      <c r="B63" s="8" t="s">
        <v>118</v>
      </c>
      <c r="C63" s="8" t="s">
        <v>115</v>
      </c>
      <c r="D63" s="8" t="s">
        <v>111</v>
      </c>
      <c r="E63" s="8" t="s">
        <v>500</v>
      </c>
      <c r="F63" s="8" t="s">
        <v>501</v>
      </c>
      <c r="G63" s="10">
        <f ca="1" t="shared" si="1"/>
        <v>43498.1273591461</v>
      </c>
      <c r="H63" s="8">
        <v>13</v>
      </c>
      <c r="I63" s="8">
        <v>8956</v>
      </c>
      <c r="J63" s="8" t="s">
        <v>367</v>
      </c>
      <c r="K63" s="8" t="s">
        <v>127</v>
      </c>
    </row>
    <row r="64" ht="15.5" hidden="1" spans="1:11">
      <c r="A64" s="8" t="s">
        <v>169</v>
      </c>
      <c r="B64" s="8" t="s">
        <v>65</v>
      </c>
      <c r="C64" s="8" t="s">
        <v>48</v>
      </c>
      <c r="D64" s="8" t="s">
        <v>71</v>
      </c>
      <c r="E64" s="8" t="s">
        <v>502</v>
      </c>
      <c r="F64" s="8" t="s">
        <v>503</v>
      </c>
      <c r="G64" s="10">
        <f ca="1" t="shared" si="1"/>
        <v>41506.2960161093</v>
      </c>
      <c r="H64" s="8">
        <v>15</v>
      </c>
      <c r="I64" s="8">
        <v>7822</v>
      </c>
      <c r="J64" s="8" t="s">
        <v>365</v>
      </c>
      <c r="K64" s="8" t="s">
        <v>46</v>
      </c>
    </row>
    <row r="65" ht="15.5" hidden="1" spans="1:11">
      <c r="A65" s="8" t="s">
        <v>170</v>
      </c>
      <c r="B65" s="8" t="s">
        <v>24</v>
      </c>
      <c r="C65" s="8" t="s">
        <v>99</v>
      </c>
      <c r="D65" s="8" t="s">
        <v>49</v>
      </c>
      <c r="E65" s="8" t="s">
        <v>504</v>
      </c>
      <c r="F65" s="8" t="s">
        <v>505</v>
      </c>
      <c r="G65" s="10">
        <f ca="1" t="shared" si="1"/>
        <v>37772.7004746172</v>
      </c>
      <c r="H65" s="8">
        <v>11</v>
      </c>
      <c r="I65" s="8">
        <v>4560</v>
      </c>
      <c r="J65" s="8" t="s">
        <v>363</v>
      </c>
      <c r="K65" s="8" t="s">
        <v>35</v>
      </c>
    </row>
    <row r="66" ht="15.5" hidden="1" spans="1:11">
      <c r="A66" s="8" t="s">
        <v>171</v>
      </c>
      <c r="B66" s="8" t="s">
        <v>25</v>
      </c>
      <c r="C66" s="8" t="s">
        <v>74</v>
      </c>
      <c r="D66" s="8" t="s">
        <v>85</v>
      </c>
      <c r="E66" s="8" t="s">
        <v>506</v>
      </c>
      <c r="F66" s="8" t="s">
        <v>507</v>
      </c>
      <c r="G66" s="10">
        <f ca="1" t="shared" si="1"/>
        <v>44475.347716619</v>
      </c>
      <c r="H66" s="8">
        <v>16</v>
      </c>
      <c r="I66" s="8">
        <v>4187</v>
      </c>
      <c r="J66" s="8" t="s">
        <v>361</v>
      </c>
      <c r="K66" s="8" t="s">
        <v>17</v>
      </c>
    </row>
    <row r="67" ht="15.5" hidden="1" spans="1:11">
      <c r="A67" s="8" t="s">
        <v>172</v>
      </c>
      <c r="B67" s="8" t="s">
        <v>25</v>
      </c>
      <c r="C67" s="8" t="s">
        <v>89</v>
      </c>
      <c r="D67" s="8" t="s">
        <v>55</v>
      </c>
      <c r="E67" s="8" t="s">
        <v>508</v>
      </c>
      <c r="F67" s="8" t="s">
        <v>509</v>
      </c>
      <c r="G67" s="10">
        <f ca="1" t="shared" si="1"/>
        <v>40685.1377151895</v>
      </c>
      <c r="H67" s="8">
        <v>15</v>
      </c>
      <c r="I67" s="8">
        <v>8470</v>
      </c>
      <c r="J67" s="8" t="s">
        <v>365</v>
      </c>
      <c r="K67" s="8" t="s">
        <v>46</v>
      </c>
    </row>
    <row r="68" ht="15.5" hidden="1" spans="1:11">
      <c r="A68" s="8" t="s">
        <v>173</v>
      </c>
      <c r="B68" s="8" t="s">
        <v>65</v>
      </c>
      <c r="C68" s="8" t="s">
        <v>24</v>
      </c>
      <c r="D68" s="8" t="s">
        <v>103</v>
      </c>
      <c r="E68" s="8" t="s">
        <v>510</v>
      </c>
      <c r="F68" s="8" t="s">
        <v>511</v>
      </c>
      <c r="G68" s="10">
        <f ca="1" t="shared" si="1"/>
        <v>41387.134095088</v>
      </c>
      <c r="H68" s="8">
        <v>13</v>
      </c>
      <c r="I68" s="8">
        <v>7179</v>
      </c>
      <c r="J68" s="8" t="s">
        <v>367</v>
      </c>
      <c r="K68" s="8" t="s">
        <v>127</v>
      </c>
    </row>
    <row r="69" ht="15.5" hidden="1" spans="1:11">
      <c r="A69" s="8" t="s">
        <v>174</v>
      </c>
      <c r="B69" s="8" t="s">
        <v>118</v>
      </c>
      <c r="C69" s="8" t="s">
        <v>125</v>
      </c>
      <c r="D69" s="8" t="s">
        <v>90</v>
      </c>
      <c r="E69" s="8" t="s">
        <v>512</v>
      </c>
      <c r="F69" s="8" t="s">
        <v>513</v>
      </c>
      <c r="G69" s="10">
        <f ca="1" t="shared" si="1"/>
        <v>44860.4629355348</v>
      </c>
      <c r="H69" s="8">
        <v>14</v>
      </c>
      <c r="I69" s="8">
        <v>8890</v>
      </c>
      <c r="J69" s="8" t="s">
        <v>363</v>
      </c>
      <c r="K69" s="8" t="s">
        <v>35</v>
      </c>
    </row>
    <row r="70" ht="15.5" hidden="1" spans="1:11">
      <c r="A70" s="8" t="s">
        <v>175</v>
      </c>
      <c r="B70" s="8" t="s">
        <v>65</v>
      </c>
      <c r="C70" s="8" t="s">
        <v>25</v>
      </c>
      <c r="D70" s="8" t="s">
        <v>66</v>
      </c>
      <c r="E70" s="8" t="s">
        <v>514</v>
      </c>
      <c r="F70" s="8" t="s">
        <v>515</v>
      </c>
      <c r="G70" s="10">
        <f ca="1" t="shared" si="1"/>
        <v>40090.4413829353</v>
      </c>
      <c r="H70" s="8">
        <v>10</v>
      </c>
      <c r="I70" s="8">
        <v>12453</v>
      </c>
      <c r="J70" s="8" t="s">
        <v>371</v>
      </c>
      <c r="K70" s="8" t="s">
        <v>131</v>
      </c>
    </row>
    <row r="71" ht="15.5" hidden="1" spans="1:11">
      <c r="A71" s="8" t="s">
        <v>176</v>
      </c>
      <c r="B71" s="8" t="s">
        <v>31</v>
      </c>
      <c r="C71" s="8" t="s">
        <v>79</v>
      </c>
      <c r="D71" s="8" t="s">
        <v>26</v>
      </c>
      <c r="E71" s="8" t="s">
        <v>516</v>
      </c>
      <c r="F71" s="8" t="s">
        <v>517</v>
      </c>
      <c r="G71" s="10">
        <f ca="1" t="shared" si="1"/>
        <v>39721.6410435768</v>
      </c>
      <c r="H71" s="8">
        <v>8</v>
      </c>
      <c r="I71" s="8">
        <v>7151</v>
      </c>
      <c r="J71" s="8" t="s">
        <v>363</v>
      </c>
      <c r="K71" s="8" t="s">
        <v>35</v>
      </c>
    </row>
    <row r="72" ht="15.5" hidden="1" spans="1:11">
      <c r="A72" s="8" t="s">
        <v>177</v>
      </c>
      <c r="B72" s="8" t="s">
        <v>78</v>
      </c>
      <c r="C72" s="8" t="s">
        <v>94</v>
      </c>
      <c r="D72" s="8" t="s">
        <v>130</v>
      </c>
      <c r="E72" s="8" t="s">
        <v>518</v>
      </c>
      <c r="F72" s="8" t="s">
        <v>519</v>
      </c>
      <c r="G72" s="10">
        <f ca="1" t="shared" si="1"/>
        <v>42608.9618443564</v>
      </c>
      <c r="H72" s="8">
        <v>12</v>
      </c>
      <c r="I72" s="8">
        <v>6902</v>
      </c>
      <c r="J72" s="8" t="s">
        <v>375</v>
      </c>
      <c r="K72" s="8" t="s">
        <v>29</v>
      </c>
    </row>
    <row r="73" ht="15.5" hidden="1" spans="1:11">
      <c r="A73" s="8" t="s">
        <v>178</v>
      </c>
      <c r="B73" s="8" t="s">
        <v>109</v>
      </c>
      <c r="C73" s="8" t="s">
        <v>60</v>
      </c>
      <c r="D73" s="8" t="s">
        <v>75</v>
      </c>
      <c r="E73" s="8" t="s">
        <v>520</v>
      </c>
      <c r="F73" s="8" t="s">
        <v>521</v>
      </c>
      <c r="G73" s="10">
        <f ca="1" t="shared" si="1"/>
        <v>40220.1494136778</v>
      </c>
      <c r="H73" s="8">
        <v>10</v>
      </c>
      <c r="I73" s="8">
        <v>11273</v>
      </c>
      <c r="J73" s="8" t="s">
        <v>371</v>
      </c>
      <c r="K73" s="8" t="s">
        <v>131</v>
      </c>
    </row>
    <row r="74" ht="15.5" hidden="1" spans="1:11">
      <c r="A74" s="8" t="s">
        <v>179</v>
      </c>
      <c r="B74" s="8" t="s">
        <v>93</v>
      </c>
      <c r="C74" s="8" t="s">
        <v>25</v>
      </c>
      <c r="D74" s="8" t="s">
        <v>130</v>
      </c>
      <c r="E74" s="8" t="s">
        <v>522</v>
      </c>
      <c r="F74" s="8" t="s">
        <v>523</v>
      </c>
      <c r="G74" s="10">
        <f ca="1" t="shared" si="1"/>
        <v>44278.7164068032</v>
      </c>
      <c r="H74" s="8">
        <v>11</v>
      </c>
      <c r="I74" s="8">
        <v>5672</v>
      </c>
      <c r="J74" s="8" t="s">
        <v>363</v>
      </c>
      <c r="K74" s="8" t="s">
        <v>35</v>
      </c>
    </row>
    <row r="75" ht="15.5" hidden="1" spans="1:11">
      <c r="A75" s="8" t="s">
        <v>180</v>
      </c>
      <c r="B75" s="8" t="s">
        <v>109</v>
      </c>
      <c r="C75" s="8" t="s">
        <v>31</v>
      </c>
      <c r="D75" s="8" t="s">
        <v>106</v>
      </c>
      <c r="E75" s="8" t="s">
        <v>524</v>
      </c>
      <c r="F75" s="8" t="s">
        <v>525</v>
      </c>
      <c r="G75" s="10">
        <f ca="1" t="shared" si="1"/>
        <v>39348.1497207158</v>
      </c>
      <c r="H75" s="8">
        <v>11</v>
      </c>
      <c r="I75" s="8">
        <v>7953</v>
      </c>
      <c r="J75" s="8" t="s">
        <v>363</v>
      </c>
      <c r="K75" s="8" t="s">
        <v>35</v>
      </c>
    </row>
    <row r="76" ht="15.5" hidden="1" spans="1:11">
      <c r="A76" s="8" t="s">
        <v>181</v>
      </c>
      <c r="B76" s="8" t="s">
        <v>83</v>
      </c>
      <c r="C76" s="8" t="s">
        <v>37</v>
      </c>
      <c r="D76" s="8" t="s">
        <v>85</v>
      </c>
      <c r="E76" s="8" t="s">
        <v>526</v>
      </c>
      <c r="F76" s="8" t="s">
        <v>527</v>
      </c>
      <c r="G76" s="10">
        <f ca="1" t="shared" si="1"/>
        <v>43449.5119768372</v>
      </c>
      <c r="H76" s="8">
        <v>13</v>
      </c>
      <c r="I76" s="8">
        <v>8211</v>
      </c>
      <c r="J76" s="8" t="s">
        <v>367</v>
      </c>
      <c r="K76" s="8" t="s">
        <v>127</v>
      </c>
    </row>
    <row r="77" ht="15.5" hidden="1" spans="1:11">
      <c r="A77" s="8" t="s">
        <v>182</v>
      </c>
      <c r="B77" s="8" t="s">
        <v>53</v>
      </c>
      <c r="C77" s="8" t="s">
        <v>25</v>
      </c>
      <c r="D77" s="8" t="s">
        <v>55</v>
      </c>
      <c r="E77" s="8" t="s">
        <v>528</v>
      </c>
      <c r="F77" s="8" t="s">
        <v>529</v>
      </c>
      <c r="G77" s="10">
        <f ca="1" t="shared" si="1"/>
        <v>39943.604785244</v>
      </c>
      <c r="H77" s="8">
        <v>12</v>
      </c>
      <c r="I77" s="8">
        <v>8254</v>
      </c>
      <c r="J77" s="8" t="s">
        <v>375</v>
      </c>
      <c r="K77" s="8" t="s">
        <v>29</v>
      </c>
    </row>
    <row r="78" ht="15.5" hidden="1" spans="1:11">
      <c r="A78" s="8" t="s">
        <v>183</v>
      </c>
      <c r="B78" s="8" t="s">
        <v>47</v>
      </c>
      <c r="C78" s="8" t="s">
        <v>31</v>
      </c>
      <c r="D78" s="8" t="s">
        <v>61</v>
      </c>
      <c r="E78" s="8" t="s">
        <v>530</v>
      </c>
      <c r="F78" s="8" t="s">
        <v>531</v>
      </c>
      <c r="G78" s="10">
        <f ca="1" t="shared" si="1"/>
        <v>43588.4562086637</v>
      </c>
      <c r="H78" s="8">
        <v>8</v>
      </c>
      <c r="I78" s="8">
        <v>10181</v>
      </c>
      <c r="J78" s="8" t="s">
        <v>363</v>
      </c>
      <c r="K78" s="8" t="s">
        <v>35</v>
      </c>
    </row>
    <row r="79" ht="15.5" spans="1:11">
      <c r="A79" s="8" t="s">
        <v>184</v>
      </c>
      <c r="B79" s="8" t="s">
        <v>98</v>
      </c>
      <c r="C79" s="8" t="s">
        <v>119</v>
      </c>
      <c r="D79" s="8" t="s">
        <v>85</v>
      </c>
      <c r="E79" s="8" t="s">
        <v>532</v>
      </c>
      <c r="F79" s="8" t="s">
        <v>533</v>
      </c>
      <c r="G79" s="10">
        <f ca="1" t="shared" si="1"/>
        <v>41762.9872219917</v>
      </c>
      <c r="H79" s="8">
        <v>19</v>
      </c>
      <c r="I79" s="8">
        <v>3489</v>
      </c>
      <c r="J79" s="8" t="s">
        <v>373</v>
      </c>
      <c r="K79" s="8" t="s">
        <v>87</v>
      </c>
    </row>
    <row r="80" ht="15.5" hidden="1" spans="1:11">
      <c r="A80" s="8" t="s">
        <v>185</v>
      </c>
      <c r="B80" s="8" t="s">
        <v>25</v>
      </c>
      <c r="C80" s="8" t="s">
        <v>74</v>
      </c>
      <c r="D80" s="8" t="s">
        <v>85</v>
      </c>
      <c r="E80" s="8" t="s">
        <v>534</v>
      </c>
      <c r="F80" s="8" t="s">
        <v>535</v>
      </c>
      <c r="G80" s="10">
        <f ca="1" t="shared" si="1"/>
        <v>40692.3225415088</v>
      </c>
      <c r="H80" s="8">
        <v>17</v>
      </c>
      <c r="I80" s="8">
        <v>4743</v>
      </c>
      <c r="J80" s="8" t="s">
        <v>365</v>
      </c>
      <c r="K80" s="8" t="s">
        <v>46</v>
      </c>
    </row>
    <row r="81" ht="15.5" hidden="1" spans="1:11">
      <c r="A81" s="8" t="s">
        <v>186</v>
      </c>
      <c r="B81" s="8" t="s">
        <v>109</v>
      </c>
      <c r="C81" s="8" t="s">
        <v>74</v>
      </c>
      <c r="D81" s="8" t="s">
        <v>85</v>
      </c>
      <c r="E81" s="8" t="s">
        <v>536</v>
      </c>
      <c r="F81" s="8" t="s">
        <v>537</v>
      </c>
      <c r="G81" s="10">
        <f ca="1" t="shared" si="1"/>
        <v>44205.5722545193</v>
      </c>
      <c r="H81" s="8">
        <v>14</v>
      </c>
      <c r="I81" s="8">
        <v>6745</v>
      </c>
      <c r="J81" s="8" t="s">
        <v>363</v>
      </c>
      <c r="K81" s="8" t="s">
        <v>35</v>
      </c>
    </row>
    <row r="82" ht="15.5" hidden="1" spans="1:11">
      <c r="A82" s="8" t="s">
        <v>187</v>
      </c>
      <c r="B82" s="8" t="s">
        <v>114</v>
      </c>
      <c r="C82" s="8" t="s">
        <v>24</v>
      </c>
      <c r="D82" s="8" t="s">
        <v>26</v>
      </c>
      <c r="E82" s="8" t="s">
        <v>538</v>
      </c>
      <c r="F82" s="8" t="s">
        <v>539</v>
      </c>
      <c r="G82" s="10">
        <f ca="1" t="shared" si="1"/>
        <v>39839.2444681332</v>
      </c>
      <c r="H82" s="8">
        <v>10</v>
      </c>
      <c r="I82" s="8">
        <v>18850</v>
      </c>
      <c r="J82" s="8" t="s">
        <v>371</v>
      </c>
      <c r="K82" s="8" t="s">
        <v>131</v>
      </c>
    </row>
    <row r="83" ht="15.5" hidden="1" spans="1:11">
      <c r="A83" s="8" t="s">
        <v>188</v>
      </c>
      <c r="B83" s="8" t="s">
        <v>128</v>
      </c>
      <c r="C83" s="8" t="s">
        <v>37</v>
      </c>
      <c r="D83" s="8" t="s">
        <v>126</v>
      </c>
      <c r="E83" s="8" t="s">
        <v>540</v>
      </c>
      <c r="F83" s="8" t="s">
        <v>541</v>
      </c>
      <c r="G83" s="10">
        <f ca="1" t="shared" si="1"/>
        <v>44221.7146913564</v>
      </c>
      <c r="H83" s="8">
        <v>17</v>
      </c>
      <c r="I83" s="8">
        <v>5626</v>
      </c>
      <c r="J83" s="8" t="s">
        <v>365</v>
      </c>
      <c r="K83" s="8" t="s">
        <v>46</v>
      </c>
    </row>
    <row r="84" ht="15.5" spans="1:11">
      <c r="A84" s="8" t="s">
        <v>189</v>
      </c>
      <c r="B84" s="8" t="s">
        <v>25</v>
      </c>
      <c r="C84" s="8" t="s">
        <v>74</v>
      </c>
      <c r="D84" s="8" t="s">
        <v>85</v>
      </c>
      <c r="E84" s="8" t="s">
        <v>542</v>
      </c>
      <c r="F84" s="8" t="s">
        <v>543</v>
      </c>
      <c r="G84" s="10">
        <f ca="1" t="shared" si="1"/>
        <v>41316.0567765211</v>
      </c>
      <c r="H84" s="8">
        <v>19</v>
      </c>
      <c r="I84" s="8">
        <v>5853</v>
      </c>
      <c r="J84" s="8" t="s">
        <v>373</v>
      </c>
      <c r="K84" s="8" t="s">
        <v>87</v>
      </c>
    </row>
    <row r="85" ht="15.5" hidden="1" spans="1:11">
      <c r="A85" s="8" t="s">
        <v>190</v>
      </c>
      <c r="B85" s="8" t="s">
        <v>36</v>
      </c>
      <c r="C85" s="8" t="s">
        <v>89</v>
      </c>
      <c r="D85" s="8" t="s">
        <v>61</v>
      </c>
      <c r="E85" s="8" t="s">
        <v>544</v>
      </c>
      <c r="F85" s="8" t="s">
        <v>545</v>
      </c>
      <c r="G85" s="10">
        <f ca="1" t="shared" si="1"/>
        <v>37757.2530555521</v>
      </c>
      <c r="H85" s="8">
        <v>17</v>
      </c>
      <c r="I85" s="8">
        <v>6161</v>
      </c>
      <c r="J85" s="8" t="s">
        <v>365</v>
      </c>
      <c r="K85" s="8" t="s">
        <v>46</v>
      </c>
    </row>
    <row r="86" ht="15.5" hidden="1" spans="1:11">
      <c r="A86" s="8" t="s">
        <v>191</v>
      </c>
      <c r="B86" s="8" t="s">
        <v>25</v>
      </c>
      <c r="C86" s="8" t="s">
        <v>115</v>
      </c>
      <c r="D86" s="8" t="s">
        <v>75</v>
      </c>
      <c r="E86" s="8" t="s">
        <v>546</v>
      </c>
      <c r="F86" s="8" t="s">
        <v>547</v>
      </c>
      <c r="G86" s="10">
        <f ca="1" t="shared" si="1"/>
        <v>43641.5605247506</v>
      </c>
      <c r="H86" s="8">
        <v>13</v>
      </c>
      <c r="I86" s="8">
        <v>4774</v>
      </c>
      <c r="J86" s="8" t="s">
        <v>367</v>
      </c>
      <c r="K86" s="8" t="s">
        <v>127</v>
      </c>
    </row>
    <row r="87" ht="15.5" hidden="1" spans="1:11">
      <c r="A87" s="8" t="s">
        <v>192</v>
      </c>
      <c r="B87" s="8" t="s">
        <v>98</v>
      </c>
      <c r="C87" s="8" t="s">
        <v>42</v>
      </c>
      <c r="D87" s="8" t="s">
        <v>85</v>
      </c>
      <c r="E87" s="8" t="s">
        <v>548</v>
      </c>
      <c r="F87" s="8" t="s">
        <v>549</v>
      </c>
      <c r="G87" s="10">
        <f ca="1" t="shared" si="1"/>
        <v>40924.338768699</v>
      </c>
      <c r="H87" s="8">
        <v>17</v>
      </c>
      <c r="I87" s="8">
        <v>4143</v>
      </c>
      <c r="J87" s="8" t="s">
        <v>365</v>
      </c>
      <c r="K87" s="8" t="s">
        <v>46</v>
      </c>
    </row>
    <row r="88" ht="15.5" spans="1:11">
      <c r="A88" s="8" t="s">
        <v>193</v>
      </c>
      <c r="B88" s="8" t="s">
        <v>31</v>
      </c>
      <c r="C88" s="8" t="s">
        <v>42</v>
      </c>
      <c r="D88" s="8" t="s">
        <v>90</v>
      </c>
      <c r="E88" s="8" t="s">
        <v>550</v>
      </c>
      <c r="F88" s="8" t="s">
        <v>551</v>
      </c>
      <c r="G88" s="10">
        <f ca="1" t="shared" si="1"/>
        <v>39578.2565066425</v>
      </c>
      <c r="H88" s="8">
        <v>19</v>
      </c>
      <c r="I88" s="8">
        <v>3438</v>
      </c>
      <c r="J88" s="8" t="s">
        <v>373</v>
      </c>
      <c r="K88" s="8" t="s">
        <v>87</v>
      </c>
    </row>
    <row r="89" ht="15.5" hidden="1" spans="1:11">
      <c r="A89" s="8" t="s">
        <v>194</v>
      </c>
      <c r="B89" s="8" t="s">
        <v>24</v>
      </c>
      <c r="C89" s="8" t="s">
        <v>102</v>
      </c>
      <c r="D89" s="8" t="s">
        <v>123</v>
      </c>
      <c r="E89" s="8" t="s">
        <v>552</v>
      </c>
      <c r="F89" s="8" t="s">
        <v>553</v>
      </c>
      <c r="G89" s="10">
        <f ca="1" t="shared" si="1"/>
        <v>44645.8576653343</v>
      </c>
      <c r="H89" s="8">
        <v>15</v>
      </c>
      <c r="I89" s="8">
        <v>6480</v>
      </c>
      <c r="J89" s="8" t="s">
        <v>365</v>
      </c>
      <c r="K89" s="8" t="s">
        <v>46</v>
      </c>
    </row>
    <row r="90" ht="15.5" hidden="1" spans="1:11">
      <c r="A90" s="8" t="s">
        <v>195</v>
      </c>
      <c r="B90" s="8" t="s">
        <v>98</v>
      </c>
      <c r="C90" s="8" t="s">
        <v>25</v>
      </c>
      <c r="D90" s="8" t="s">
        <v>71</v>
      </c>
      <c r="E90" s="8" t="s">
        <v>554</v>
      </c>
      <c r="F90" s="8" t="s">
        <v>555</v>
      </c>
      <c r="G90" s="10">
        <f ca="1" t="shared" si="1"/>
        <v>43033.6675605974</v>
      </c>
      <c r="H90" s="8">
        <v>8</v>
      </c>
      <c r="I90" s="8">
        <v>8183</v>
      </c>
      <c r="J90" s="8" t="s">
        <v>363</v>
      </c>
      <c r="K90" s="8" t="s">
        <v>35</v>
      </c>
    </row>
    <row r="91" ht="15.5" hidden="1" spans="1:11">
      <c r="A91" s="8" t="s">
        <v>196</v>
      </c>
      <c r="B91" s="8" t="s">
        <v>65</v>
      </c>
      <c r="C91" s="8" t="s">
        <v>25</v>
      </c>
      <c r="D91" s="8" t="s">
        <v>130</v>
      </c>
      <c r="E91" s="8" t="s">
        <v>556</v>
      </c>
      <c r="F91" s="8" t="s">
        <v>557</v>
      </c>
      <c r="G91" s="10">
        <f ca="1" t="shared" si="1"/>
        <v>40904.1987490955</v>
      </c>
      <c r="H91" s="8">
        <v>9</v>
      </c>
      <c r="I91" s="8">
        <v>7432</v>
      </c>
      <c r="J91" s="8" t="s">
        <v>363</v>
      </c>
      <c r="K91" s="8" t="s">
        <v>35</v>
      </c>
    </row>
    <row r="92" ht="15.5" hidden="1" spans="1:11">
      <c r="A92" s="8" t="s">
        <v>197</v>
      </c>
      <c r="B92" s="8" t="s">
        <v>128</v>
      </c>
      <c r="C92" s="8" t="s">
        <v>125</v>
      </c>
      <c r="D92" s="8" t="s">
        <v>85</v>
      </c>
      <c r="E92" s="8" t="s">
        <v>558</v>
      </c>
      <c r="F92" s="8" t="s">
        <v>559</v>
      </c>
      <c r="G92" s="10">
        <f ca="1" t="shared" si="1"/>
        <v>38035.2003859906</v>
      </c>
      <c r="H92" s="8">
        <v>15</v>
      </c>
      <c r="I92" s="8">
        <v>6048</v>
      </c>
      <c r="J92" s="8" t="s">
        <v>365</v>
      </c>
      <c r="K92" s="8" t="s">
        <v>46</v>
      </c>
    </row>
    <row r="93" ht="15.5" hidden="1" spans="1:11">
      <c r="A93" s="8" t="s">
        <v>198</v>
      </c>
      <c r="B93" s="8" t="s">
        <v>128</v>
      </c>
      <c r="C93" s="8" t="s">
        <v>70</v>
      </c>
      <c r="D93" s="8" t="s">
        <v>103</v>
      </c>
      <c r="E93" s="8" t="s">
        <v>560</v>
      </c>
      <c r="F93" s="8" t="s">
        <v>561</v>
      </c>
      <c r="G93" s="10">
        <f ca="1" t="shared" si="1"/>
        <v>39377.1096537075</v>
      </c>
      <c r="H93" s="8">
        <v>15</v>
      </c>
      <c r="I93" s="8">
        <v>7185</v>
      </c>
      <c r="J93" s="8" t="s">
        <v>365</v>
      </c>
      <c r="K93" s="8" t="s">
        <v>46</v>
      </c>
    </row>
    <row r="94" ht="15.5" hidden="1" spans="1:11">
      <c r="A94" s="8" t="s">
        <v>199</v>
      </c>
      <c r="B94" s="8" t="s">
        <v>93</v>
      </c>
      <c r="C94" s="8" t="s">
        <v>94</v>
      </c>
      <c r="D94" s="8" t="s">
        <v>32</v>
      </c>
      <c r="E94" s="8" t="s">
        <v>562</v>
      </c>
      <c r="F94" s="8" t="s">
        <v>563</v>
      </c>
      <c r="G94" s="10">
        <f ca="1" t="shared" si="1"/>
        <v>38815.8074235459</v>
      </c>
      <c r="H94" s="8">
        <v>14</v>
      </c>
      <c r="I94" s="8">
        <v>5794</v>
      </c>
      <c r="J94" s="8" t="s">
        <v>363</v>
      </c>
      <c r="K94" s="8" t="s">
        <v>35</v>
      </c>
    </row>
    <row r="95" ht="15.5" hidden="1" spans="1:11">
      <c r="A95" s="8" t="s">
        <v>200</v>
      </c>
      <c r="B95" s="8" t="s">
        <v>128</v>
      </c>
      <c r="C95" s="8" t="s">
        <v>74</v>
      </c>
      <c r="D95" s="8" t="s">
        <v>120</v>
      </c>
      <c r="E95" s="8" t="s">
        <v>564</v>
      </c>
      <c r="F95" s="8" t="s">
        <v>565</v>
      </c>
      <c r="G95" s="10">
        <f ca="1" t="shared" si="1"/>
        <v>39409.0680770832</v>
      </c>
      <c r="H95" s="8">
        <v>8</v>
      </c>
      <c r="I95" s="8">
        <v>10095</v>
      </c>
      <c r="J95" s="8" t="s">
        <v>363</v>
      </c>
      <c r="K95" s="8" t="s">
        <v>35</v>
      </c>
    </row>
    <row r="96" ht="15.5" hidden="1" spans="1:11">
      <c r="A96" s="8" t="s">
        <v>201</v>
      </c>
      <c r="B96" s="8" t="s">
        <v>65</v>
      </c>
      <c r="C96" s="8" t="s">
        <v>125</v>
      </c>
      <c r="D96" s="8" t="s">
        <v>66</v>
      </c>
      <c r="E96" s="8" t="s">
        <v>566</v>
      </c>
      <c r="F96" s="8" t="s">
        <v>567</v>
      </c>
      <c r="G96" s="10">
        <f ca="1" t="shared" si="1"/>
        <v>41303.0919377444</v>
      </c>
      <c r="H96" s="8">
        <v>14</v>
      </c>
      <c r="I96" s="8">
        <v>6031</v>
      </c>
      <c r="J96" s="8" t="s">
        <v>363</v>
      </c>
      <c r="K96" s="8" t="s">
        <v>35</v>
      </c>
    </row>
    <row r="97" ht="15.5" hidden="1" spans="1:11">
      <c r="A97" s="8" t="s">
        <v>202</v>
      </c>
      <c r="B97" s="8" t="s">
        <v>128</v>
      </c>
      <c r="C97" s="8" t="s">
        <v>37</v>
      </c>
      <c r="D97" s="8" t="s">
        <v>26</v>
      </c>
      <c r="E97" s="8" t="s">
        <v>568</v>
      </c>
      <c r="F97" s="8" t="s">
        <v>569</v>
      </c>
      <c r="G97" s="10">
        <f ca="1" t="shared" si="1"/>
        <v>40043.718322003</v>
      </c>
      <c r="H97" s="8">
        <v>18</v>
      </c>
      <c r="I97" s="8">
        <v>6594</v>
      </c>
      <c r="J97" s="8" t="s">
        <v>369</v>
      </c>
      <c r="K97" s="8" t="s">
        <v>140</v>
      </c>
    </row>
    <row r="98" ht="15.5" hidden="1" spans="1:11">
      <c r="A98" s="8" t="s">
        <v>203</v>
      </c>
      <c r="B98" s="8" t="s">
        <v>118</v>
      </c>
      <c r="C98" s="8" t="s">
        <v>42</v>
      </c>
      <c r="D98" s="8" t="s">
        <v>26</v>
      </c>
      <c r="E98" s="8" t="s">
        <v>570</v>
      </c>
      <c r="F98" s="8" t="s">
        <v>571</v>
      </c>
      <c r="G98" s="10">
        <f ca="1" t="shared" si="1"/>
        <v>44501.2089704617</v>
      </c>
      <c r="H98" s="8">
        <v>9</v>
      </c>
      <c r="I98" s="8">
        <v>6285</v>
      </c>
      <c r="J98" s="8" t="s">
        <v>363</v>
      </c>
      <c r="K98" s="8" t="s">
        <v>35</v>
      </c>
    </row>
    <row r="99" ht="15.5" spans="1:11">
      <c r="A99" s="8" t="s">
        <v>204</v>
      </c>
      <c r="B99" s="8" t="s">
        <v>25</v>
      </c>
      <c r="C99" s="8" t="s">
        <v>110</v>
      </c>
      <c r="D99" s="8" t="s">
        <v>20</v>
      </c>
      <c r="E99" s="8" t="s">
        <v>572</v>
      </c>
      <c r="F99" s="8" t="s">
        <v>573</v>
      </c>
      <c r="G99" s="10">
        <f ca="1" t="shared" si="1"/>
        <v>44477.8863935562</v>
      </c>
      <c r="H99" s="8">
        <v>19</v>
      </c>
      <c r="I99" s="8">
        <v>6561</v>
      </c>
      <c r="J99" s="8" t="s">
        <v>373</v>
      </c>
      <c r="K99" s="8" t="s">
        <v>87</v>
      </c>
    </row>
    <row r="100" ht="15.5" hidden="1" spans="1:11">
      <c r="A100" s="8" t="s">
        <v>205</v>
      </c>
      <c r="B100" s="8" t="s">
        <v>59</v>
      </c>
      <c r="C100" s="8" t="s">
        <v>42</v>
      </c>
      <c r="D100" s="8" t="s">
        <v>20</v>
      </c>
      <c r="E100" s="8" t="s">
        <v>574</v>
      </c>
      <c r="F100" s="8" t="s">
        <v>575</v>
      </c>
      <c r="G100" s="10">
        <f ca="1" t="shared" si="1"/>
        <v>38811.0818595672</v>
      </c>
      <c r="H100" s="8">
        <v>17</v>
      </c>
      <c r="I100" s="8">
        <v>4955</v>
      </c>
      <c r="J100" s="8" t="s">
        <v>365</v>
      </c>
      <c r="K100" s="8" t="s">
        <v>46</v>
      </c>
    </row>
    <row r="101" ht="15.5" hidden="1" spans="1:11">
      <c r="A101" s="8" t="s">
        <v>206</v>
      </c>
      <c r="B101" s="8" t="s">
        <v>83</v>
      </c>
      <c r="C101" s="8" t="s">
        <v>42</v>
      </c>
      <c r="D101" s="8" t="s">
        <v>116</v>
      </c>
      <c r="E101" s="8" t="s">
        <v>576</v>
      </c>
      <c r="F101" s="8" t="s">
        <v>577</v>
      </c>
      <c r="G101" s="10">
        <f ca="1" t="shared" si="1"/>
        <v>38972.569521286</v>
      </c>
      <c r="H101" s="8">
        <v>11</v>
      </c>
      <c r="I101" s="8">
        <v>4301</v>
      </c>
      <c r="J101" s="8" t="s">
        <v>363</v>
      </c>
      <c r="K101" s="8" t="s">
        <v>35</v>
      </c>
    </row>
    <row r="102" ht="15.5" hidden="1" spans="1:11">
      <c r="A102" s="8" t="s">
        <v>207</v>
      </c>
      <c r="B102" s="8" t="s">
        <v>53</v>
      </c>
      <c r="C102" s="8" t="s">
        <v>74</v>
      </c>
      <c r="D102" s="8" t="s">
        <v>71</v>
      </c>
      <c r="E102" s="8" t="s">
        <v>578</v>
      </c>
      <c r="F102" s="8" t="s">
        <v>579</v>
      </c>
      <c r="G102" s="10">
        <f ca="1" t="shared" si="1"/>
        <v>38043.7315911588</v>
      </c>
      <c r="H102" s="8">
        <v>15</v>
      </c>
      <c r="I102" s="8">
        <v>6990</v>
      </c>
      <c r="J102" s="8" t="s">
        <v>365</v>
      </c>
      <c r="K102" s="8" t="s">
        <v>46</v>
      </c>
    </row>
    <row r="103" ht="15.5" hidden="1" spans="1:11">
      <c r="A103" s="8" t="s">
        <v>208</v>
      </c>
      <c r="B103" s="8" t="s">
        <v>93</v>
      </c>
      <c r="C103" s="8" t="s">
        <v>70</v>
      </c>
      <c r="D103" s="8" t="s">
        <v>95</v>
      </c>
      <c r="E103" s="8" t="s">
        <v>580</v>
      </c>
      <c r="F103" s="8" t="s">
        <v>581</v>
      </c>
      <c r="G103" s="10">
        <f ca="1" t="shared" si="1"/>
        <v>44582.9684724999</v>
      </c>
      <c r="H103" s="8">
        <v>13</v>
      </c>
      <c r="I103" s="8">
        <v>8760</v>
      </c>
      <c r="J103" s="8" t="s">
        <v>367</v>
      </c>
      <c r="K103" s="8" t="s">
        <v>127</v>
      </c>
    </row>
    <row r="104" ht="15.5" hidden="1" spans="1:11">
      <c r="A104" s="8" t="s">
        <v>209</v>
      </c>
      <c r="B104" s="8" t="s">
        <v>24</v>
      </c>
      <c r="C104" s="8" t="s">
        <v>54</v>
      </c>
      <c r="D104" s="8" t="s">
        <v>32</v>
      </c>
      <c r="E104" s="8" t="s">
        <v>582</v>
      </c>
      <c r="F104" s="8" t="s">
        <v>583</v>
      </c>
      <c r="G104" s="10">
        <f ca="1" t="shared" si="1"/>
        <v>44582.5420595937</v>
      </c>
      <c r="H104" s="8">
        <v>17</v>
      </c>
      <c r="I104" s="8">
        <v>5375</v>
      </c>
      <c r="J104" s="8" t="s">
        <v>365</v>
      </c>
      <c r="K104" s="8" t="s">
        <v>46</v>
      </c>
    </row>
    <row r="105" ht="15.5" hidden="1" spans="1:11">
      <c r="A105" s="8" t="s">
        <v>210</v>
      </c>
      <c r="B105" s="8" t="s">
        <v>18</v>
      </c>
      <c r="C105" s="8" t="s">
        <v>110</v>
      </c>
      <c r="D105" s="8" t="s">
        <v>106</v>
      </c>
      <c r="E105" s="8" t="s">
        <v>584</v>
      </c>
      <c r="F105" s="8" t="s">
        <v>585</v>
      </c>
      <c r="G105" s="10">
        <f ca="1" t="shared" si="1"/>
        <v>42322.9109367586</v>
      </c>
      <c r="H105" s="8">
        <v>16</v>
      </c>
      <c r="I105" s="8">
        <v>6413</v>
      </c>
      <c r="J105" s="8" t="s">
        <v>361</v>
      </c>
      <c r="K105" s="8" t="s">
        <v>17</v>
      </c>
    </row>
    <row r="106" ht="15.5" hidden="1" spans="1:11">
      <c r="A106" s="8" t="s">
        <v>211</v>
      </c>
      <c r="B106" s="8" t="s">
        <v>78</v>
      </c>
      <c r="C106" s="8" t="s">
        <v>24</v>
      </c>
      <c r="D106" s="8" t="s">
        <v>38</v>
      </c>
      <c r="E106" s="8" t="s">
        <v>586</v>
      </c>
      <c r="F106" s="8" t="s">
        <v>587</v>
      </c>
      <c r="G106" s="10">
        <f ca="1" t="shared" ref="G106:G169" si="2">NOW()-RAND()-RANDBETWEEN(1,7300)</f>
        <v>41910.4538952907</v>
      </c>
      <c r="H106" s="8">
        <v>10</v>
      </c>
      <c r="I106" s="8">
        <v>13430</v>
      </c>
      <c r="J106" s="8" t="s">
        <v>371</v>
      </c>
      <c r="K106" s="8" t="s">
        <v>131</v>
      </c>
    </row>
    <row r="107" ht="15.5" hidden="1" spans="1:11">
      <c r="A107" s="8" t="s">
        <v>212</v>
      </c>
      <c r="B107" s="8" t="s">
        <v>18</v>
      </c>
      <c r="C107" s="8" t="s">
        <v>119</v>
      </c>
      <c r="D107" s="8" t="s">
        <v>61</v>
      </c>
      <c r="E107" s="8" t="s">
        <v>588</v>
      </c>
      <c r="F107" s="8" t="s">
        <v>589</v>
      </c>
      <c r="G107" s="10">
        <f ca="1" t="shared" si="2"/>
        <v>41812.803148992</v>
      </c>
      <c r="H107" s="8">
        <v>10</v>
      </c>
      <c r="I107" s="8">
        <v>14479</v>
      </c>
      <c r="J107" s="8" t="s">
        <v>371</v>
      </c>
      <c r="K107" s="8" t="s">
        <v>131</v>
      </c>
    </row>
    <row r="108" ht="15.5" hidden="1" spans="1:11">
      <c r="A108" s="8" t="s">
        <v>213</v>
      </c>
      <c r="B108" s="8" t="s">
        <v>65</v>
      </c>
      <c r="C108" s="8" t="s">
        <v>119</v>
      </c>
      <c r="D108" s="8" t="s">
        <v>61</v>
      </c>
      <c r="E108" s="8" t="s">
        <v>590</v>
      </c>
      <c r="F108" s="8" t="s">
        <v>591</v>
      </c>
      <c r="G108" s="10">
        <f ca="1" t="shared" si="2"/>
        <v>42247.4249871442</v>
      </c>
      <c r="H108" s="8">
        <v>14</v>
      </c>
      <c r="I108" s="8">
        <v>5143</v>
      </c>
      <c r="J108" s="8" t="s">
        <v>363</v>
      </c>
      <c r="K108" s="8" t="s">
        <v>35</v>
      </c>
    </row>
    <row r="109" ht="15.5" hidden="1" spans="1:11">
      <c r="A109" s="8" t="s">
        <v>214</v>
      </c>
      <c r="B109" s="8" t="s">
        <v>59</v>
      </c>
      <c r="C109" s="8" t="s">
        <v>84</v>
      </c>
      <c r="D109" s="8" t="s">
        <v>20</v>
      </c>
      <c r="E109" s="8" t="s">
        <v>592</v>
      </c>
      <c r="F109" s="8" t="s">
        <v>593</v>
      </c>
      <c r="G109" s="10">
        <f ca="1" t="shared" si="2"/>
        <v>40855.0461997497</v>
      </c>
      <c r="H109" s="8">
        <v>10</v>
      </c>
      <c r="I109" s="8">
        <v>19696</v>
      </c>
      <c r="J109" s="8" t="s">
        <v>371</v>
      </c>
      <c r="K109" s="8" t="s">
        <v>131</v>
      </c>
    </row>
    <row r="110" ht="15.5" hidden="1" spans="1:11">
      <c r="A110" s="8" t="s">
        <v>215</v>
      </c>
      <c r="B110" s="8" t="s">
        <v>30</v>
      </c>
      <c r="C110" s="8" t="s">
        <v>94</v>
      </c>
      <c r="D110" s="8" t="s">
        <v>106</v>
      </c>
      <c r="E110" s="8" t="s">
        <v>594</v>
      </c>
      <c r="F110" s="8" t="s">
        <v>595</v>
      </c>
      <c r="G110" s="10">
        <f ca="1" t="shared" si="2"/>
        <v>40488.3664604854</v>
      </c>
      <c r="H110" s="8">
        <v>18</v>
      </c>
      <c r="I110" s="8">
        <v>4368</v>
      </c>
      <c r="J110" s="8" t="s">
        <v>369</v>
      </c>
      <c r="K110" s="8" t="s">
        <v>140</v>
      </c>
    </row>
    <row r="111" ht="15.5" hidden="1" spans="1:11">
      <c r="A111" s="8" t="s">
        <v>216</v>
      </c>
      <c r="B111" s="8" t="s">
        <v>93</v>
      </c>
      <c r="C111" s="8" t="s">
        <v>115</v>
      </c>
      <c r="D111" s="8" t="s">
        <v>123</v>
      </c>
      <c r="E111" s="8" t="s">
        <v>596</v>
      </c>
      <c r="F111" s="8" t="s">
        <v>597</v>
      </c>
      <c r="G111" s="10">
        <f ca="1" t="shared" si="2"/>
        <v>39829.6873627075</v>
      </c>
      <c r="H111" s="8">
        <v>18</v>
      </c>
      <c r="I111" s="8">
        <v>6609</v>
      </c>
      <c r="J111" s="8" t="s">
        <v>369</v>
      </c>
      <c r="K111" s="8" t="s">
        <v>140</v>
      </c>
    </row>
    <row r="112" ht="15.5" hidden="1" spans="1:11">
      <c r="A112" s="8" t="s">
        <v>217</v>
      </c>
      <c r="B112" s="8" t="s">
        <v>98</v>
      </c>
      <c r="C112" s="8" t="s">
        <v>122</v>
      </c>
      <c r="D112" s="8" t="s">
        <v>85</v>
      </c>
      <c r="E112" s="8" t="s">
        <v>598</v>
      </c>
      <c r="F112" s="8" t="s">
        <v>599</v>
      </c>
      <c r="G112" s="10">
        <f ca="1" t="shared" si="2"/>
        <v>40445.7005935148</v>
      </c>
      <c r="H112" s="8">
        <v>13</v>
      </c>
      <c r="I112" s="8">
        <v>8229</v>
      </c>
      <c r="J112" s="8" t="s">
        <v>367</v>
      </c>
      <c r="K112" s="8" t="s">
        <v>127</v>
      </c>
    </row>
    <row r="113" ht="15.5" spans="1:11">
      <c r="A113" s="8" t="s">
        <v>218</v>
      </c>
      <c r="B113" s="8" t="s">
        <v>36</v>
      </c>
      <c r="C113" s="8" t="s">
        <v>70</v>
      </c>
      <c r="D113" s="8" t="s">
        <v>75</v>
      </c>
      <c r="E113" s="8" t="s">
        <v>600</v>
      </c>
      <c r="F113" s="8" t="s">
        <v>601</v>
      </c>
      <c r="G113" s="10">
        <f ca="1" t="shared" si="2"/>
        <v>39657.6609719668</v>
      </c>
      <c r="H113" s="8">
        <v>19</v>
      </c>
      <c r="I113" s="8">
        <v>6385</v>
      </c>
      <c r="J113" s="8" t="s">
        <v>373</v>
      </c>
      <c r="K113" s="8" t="s">
        <v>87</v>
      </c>
    </row>
    <row r="114" ht="15.5" hidden="1" spans="1:11">
      <c r="A114" s="8" t="s">
        <v>219</v>
      </c>
      <c r="B114" s="8" t="s">
        <v>65</v>
      </c>
      <c r="C114" s="8" t="s">
        <v>102</v>
      </c>
      <c r="D114" s="8" t="s">
        <v>120</v>
      </c>
      <c r="E114" s="8" t="s">
        <v>602</v>
      </c>
      <c r="F114" s="8" t="s">
        <v>603</v>
      </c>
      <c r="G114" s="10">
        <f ca="1" t="shared" si="2"/>
        <v>43065.4640457809</v>
      </c>
      <c r="H114" s="8">
        <v>15</v>
      </c>
      <c r="I114" s="8">
        <v>5907</v>
      </c>
      <c r="J114" s="8" t="s">
        <v>365</v>
      </c>
      <c r="K114" s="8" t="s">
        <v>46</v>
      </c>
    </row>
    <row r="115" ht="15.5" hidden="1" spans="1:11">
      <c r="A115" s="8" t="s">
        <v>220</v>
      </c>
      <c r="B115" s="8" t="s">
        <v>47</v>
      </c>
      <c r="C115" s="8" t="s">
        <v>79</v>
      </c>
      <c r="D115" s="8" t="s">
        <v>103</v>
      </c>
      <c r="E115" s="8" t="s">
        <v>604</v>
      </c>
      <c r="F115" s="8" t="s">
        <v>605</v>
      </c>
      <c r="G115" s="10">
        <f ca="1" t="shared" si="2"/>
        <v>44153.6818598782</v>
      </c>
      <c r="H115" s="8">
        <v>12</v>
      </c>
      <c r="I115" s="8">
        <v>4971</v>
      </c>
      <c r="J115" s="8" t="s">
        <v>375</v>
      </c>
      <c r="K115" s="8" t="s">
        <v>29</v>
      </c>
    </row>
    <row r="116" ht="15.5" hidden="1" spans="1:11">
      <c r="A116" s="8" t="s">
        <v>221</v>
      </c>
      <c r="B116" s="8" t="s">
        <v>25</v>
      </c>
      <c r="C116" s="8" t="s">
        <v>74</v>
      </c>
      <c r="D116" s="8" t="s">
        <v>43</v>
      </c>
      <c r="E116" s="8" t="s">
        <v>606</v>
      </c>
      <c r="F116" s="8" t="s">
        <v>607</v>
      </c>
      <c r="G116" s="10">
        <f ca="1" t="shared" si="2"/>
        <v>43288.0673468464</v>
      </c>
      <c r="H116" s="8">
        <v>18</v>
      </c>
      <c r="I116" s="8">
        <v>4651</v>
      </c>
      <c r="J116" s="8" t="s">
        <v>369</v>
      </c>
      <c r="K116" s="8" t="s">
        <v>140</v>
      </c>
    </row>
    <row r="117" ht="15.5" hidden="1" spans="1:11">
      <c r="A117" s="8" t="s">
        <v>222</v>
      </c>
      <c r="B117" s="8" t="s">
        <v>25</v>
      </c>
      <c r="C117" s="8" t="s">
        <v>110</v>
      </c>
      <c r="D117" s="8" t="s">
        <v>55</v>
      </c>
      <c r="E117" s="8" t="s">
        <v>608</v>
      </c>
      <c r="F117" s="8" t="s">
        <v>609</v>
      </c>
      <c r="G117" s="10">
        <f ca="1" t="shared" si="2"/>
        <v>43031.6456706092</v>
      </c>
      <c r="H117" s="8">
        <v>12</v>
      </c>
      <c r="I117" s="8">
        <v>6673</v>
      </c>
      <c r="J117" s="8" t="s">
        <v>375</v>
      </c>
      <c r="K117" s="8" t="s">
        <v>29</v>
      </c>
    </row>
    <row r="118" ht="15.5" hidden="1" spans="1:11">
      <c r="A118" s="8" t="s">
        <v>223</v>
      </c>
      <c r="B118" s="8" t="s">
        <v>118</v>
      </c>
      <c r="C118" s="8" t="s">
        <v>119</v>
      </c>
      <c r="D118" s="8" t="s">
        <v>85</v>
      </c>
      <c r="E118" s="8" t="s">
        <v>610</v>
      </c>
      <c r="F118" s="8" t="s">
        <v>611</v>
      </c>
      <c r="G118" s="10">
        <f ca="1" t="shared" si="2"/>
        <v>37973.7738494625</v>
      </c>
      <c r="H118" s="8">
        <v>15</v>
      </c>
      <c r="I118" s="8">
        <v>8106</v>
      </c>
      <c r="J118" s="8" t="s">
        <v>365</v>
      </c>
      <c r="K118" s="8" t="s">
        <v>46</v>
      </c>
    </row>
    <row r="119" ht="15.5" hidden="1" spans="1:11">
      <c r="A119" s="8" t="s">
        <v>224</v>
      </c>
      <c r="B119" s="8" t="s">
        <v>47</v>
      </c>
      <c r="C119" s="8" t="s">
        <v>54</v>
      </c>
      <c r="D119" s="8" t="s">
        <v>38</v>
      </c>
      <c r="E119" s="8" t="s">
        <v>612</v>
      </c>
      <c r="F119" s="8" t="s">
        <v>613</v>
      </c>
      <c r="G119" s="10">
        <f ca="1" t="shared" si="2"/>
        <v>39656.6067164603</v>
      </c>
      <c r="H119" s="8">
        <v>9</v>
      </c>
      <c r="I119" s="8">
        <v>4858</v>
      </c>
      <c r="J119" s="8" t="s">
        <v>363</v>
      </c>
      <c r="K119" s="8" t="s">
        <v>35</v>
      </c>
    </row>
    <row r="120" ht="15.5" hidden="1" spans="1:11">
      <c r="A120" s="8" t="s">
        <v>225</v>
      </c>
      <c r="B120" s="8" t="s">
        <v>114</v>
      </c>
      <c r="C120" s="8" t="s">
        <v>89</v>
      </c>
      <c r="D120" s="8" t="s">
        <v>75</v>
      </c>
      <c r="E120" s="8" t="s">
        <v>614</v>
      </c>
      <c r="F120" s="8" t="s">
        <v>615</v>
      </c>
      <c r="G120" s="10">
        <f ca="1" t="shared" si="2"/>
        <v>39507.8640923453</v>
      </c>
      <c r="H120" s="8">
        <v>11</v>
      </c>
      <c r="I120" s="8">
        <v>6222</v>
      </c>
      <c r="J120" s="8" t="s">
        <v>363</v>
      </c>
      <c r="K120" s="8" t="s">
        <v>35</v>
      </c>
    </row>
    <row r="121" ht="15.5" hidden="1" spans="1:11">
      <c r="A121" s="8" t="s">
        <v>226</v>
      </c>
      <c r="B121" s="8" t="s">
        <v>93</v>
      </c>
      <c r="C121" s="8" t="s">
        <v>115</v>
      </c>
      <c r="D121" s="8" t="s">
        <v>32</v>
      </c>
      <c r="E121" s="8" t="s">
        <v>616</v>
      </c>
      <c r="F121" s="8" t="s">
        <v>617</v>
      </c>
      <c r="G121" s="10">
        <f ca="1" t="shared" si="2"/>
        <v>41552.3314635376</v>
      </c>
      <c r="H121" s="8">
        <v>16</v>
      </c>
      <c r="I121" s="8">
        <v>5002</v>
      </c>
      <c r="J121" s="8" t="s">
        <v>361</v>
      </c>
      <c r="K121" s="8" t="s">
        <v>17</v>
      </c>
    </row>
    <row r="122" ht="15.5" hidden="1" spans="1:11">
      <c r="A122" s="8" t="s">
        <v>227</v>
      </c>
      <c r="B122" s="8" t="s">
        <v>18</v>
      </c>
      <c r="C122" s="8" t="s">
        <v>84</v>
      </c>
      <c r="D122" s="8" t="s">
        <v>120</v>
      </c>
      <c r="E122" s="8" t="s">
        <v>618</v>
      </c>
      <c r="F122" s="8" t="s">
        <v>619</v>
      </c>
      <c r="G122" s="10">
        <f ca="1" t="shared" si="2"/>
        <v>40482.5534182802</v>
      </c>
      <c r="H122" s="8">
        <v>16</v>
      </c>
      <c r="I122" s="8">
        <v>4246</v>
      </c>
      <c r="J122" s="8" t="s">
        <v>361</v>
      </c>
      <c r="K122" s="8" t="s">
        <v>17</v>
      </c>
    </row>
    <row r="123" ht="15.5" hidden="1" spans="1:11">
      <c r="A123" s="8" t="s">
        <v>228</v>
      </c>
      <c r="B123" s="8" t="s">
        <v>78</v>
      </c>
      <c r="C123" s="8" t="s">
        <v>31</v>
      </c>
      <c r="D123" s="8" t="s">
        <v>38</v>
      </c>
      <c r="E123" s="8" t="s">
        <v>620</v>
      </c>
      <c r="F123" s="8" t="s">
        <v>621</v>
      </c>
      <c r="G123" s="10">
        <f ca="1" t="shared" si="2"/>
        <v>42596.3866455939</v>
      </c>
      <c r="H123" s="8">
        <v>8</v>
      </c>
      <c r="I123" s="8">
        <v>8943</v>
      </c>
      <c r="J123" s="8" t="s">
        <v>363</v>
      </c>
      <c r="K123" s="8" t="s">
        <v>35</v>
      </c>
    </row>
    <row r="124" ht="15.5" hidden="1" spans="1:11">
      <c r="A124" s="8" t="s">
        <v>229</v>
      </c>
      <c r="B124" s="8" t="s">
        <v>98</v>
      </c>
      <c r="C124" s="8" t="s">
        <v>115</v>
      </c>
      <c r="D124" s="8" t="s">
        <v>61</v>
      </c>
      <c r="E124" s="8" t="s">
        <v>622</v>
      </c>
      <c r="F124" s="8" t="s">
        <v>623</v>
      </c>
      <c r="G124" s="10">
        <f ca="1" t="shared" si="2"/>
        <v>44029.8420486679</v>
      </c>
      <c r="H124" s="8">
        <v>15</v>
      </c>
      <c r="I124" s="8">
        <v>7816</v>
      </c>
      <c r="J124" s="8" t="s">
        <v>365</v>
      </c>
      <c r="K124" s="8" t="s">
        <v>46</v>
      </c>
    </row>
    <row r="125" ht="15.5" hidden="1" spans="1:11">
      <c r="A125" s="8" t="s">
        <v>230</v>
      </c>
      <c r="B125" s="8" t="s">
        <v>47</v>
      </c>
      <c r="C125" s="8" t="s">
        <v>79</v>
      </c>
      <c r="D125" s="8" t="s">
        <v>120</v>
      </c>
      <c r="E125" s="8" t="s">
        <v>624</v>
      </c>
      <c r="F125" s="8" t="s">
        <v>625</v>
      </c>
      <c r="G125" s="10">
        <f ca="1" t="shared" si="2"/>
        <v>44778.4618631073</v>
      </c>
      <c r="H125" s="8">
        <v>12</v>
      </c>
      <c r="I125" s="8">
        <v>8121</v>
      </c>
      <c r="J125" s="8" t="s">
        <v>375</v>
      </c>
      <c r="K125" s="8" t="s">
        <v>29</v>
      </c>
    </row>
    <row r="126" ht="15.5" hidden="1" spans="1:11">
      <c r="A126" s="8" t="s">
        <v>231</v>
      </c>
      <c r="B126" s="8" t="s">
        <v>83</v>
      </c>
      <c r="C126" s="8" t="s">
        <v>74</v>
      </c>
      <c r="D126" s="8" t="s">
        <v>130</v>
      </c>
      <c r="E126" s="8" t="s">
        <v>626</v>
      </c>
      <c r="F126" s="8" t="s">
        <v>627</v>
      </c>
      <c r="G126" s="10">
        <f ca="1" t="shared" si="2"/>
        <v>41144.5131117639</v>
      </c>
      <c r="H126" s="8">
        <v>13</v>
      </c>
      <c r="I126" s="8">
        <v>6717</v>
      </c>
      <c r="J126" s="8" t="s">
        <v>367</v>
      </c>
      <c r="K126" s="8" t="s">
        <v>127</v>
      </c>
    </row>
    <row r="127" ht="15.5" hidden="1" spans="1:11">
      <c r="A127" s="8" t="s">
        <v>232</v>
      </c>
      <c r="B127" s="8" t="s">
        <v>83</v>
      </c>
      <c r="C127" s="8" t="s">
        <v>37</v>
      </c>
      <c r="D127" s="8" t="s">
        <v>95</v>
      </c>
      <c r="E127" s="8" t="s">
        <v>628</v>
      </c>
      <c r="F127" s="8" t="s">
        <v>629</v>
      </c>
      <c r="G127" s="10">
        <f ca="1" t="shared" si="2"/>
        <v>39751.8529132485</v>
      </c>
      <c r="H127" s="8">
        <v>15</v>
      </c>
      <c r="I127" s="8">
        <v>5636</v>
      </c>
      <c r="J127" s="8" t="s">
        <v>365</v>
      </c>
      <c r="K127" s="8" t="s">
        <v>46</v>
      </c>
    </row>
    <row r="128" ht="15.5" hidden="1" spans="1:11">
      <c r="A128" s="8" t="s">
        <v>233</v>
      </c>
      <c r="B128" s="8" t="s">
        <v>25</v>
      </c>
      <c r="C128" s="8" t="s">
        <v>110</v>
      </c>
      <c r="D128" s="8" t="s">
        <v>126</v>
      </c>
      <c r="E128" s="8" t="s">
        <v>630</v>
      </c>
      <c r="F128" s="8" t="s">
        <v>631</v>
      </c>
      <c r="G128" s="10">
        <f ca="1" t="shared" si="2"/>
        <v>38462.0344889611</v>
      </c>
      <c r="H128" s="8">
        <v>12</v>
      </c>
      <c r="I128" s="8">
        <v>7006</v>
      </c>
      <c r="J128" s="8" t="s">
        <v>375</v>
      </c>
      <c r="K128" s="8" t="s">
        <v>29</v>
      </c>
    </row>
    <row r="129" ht="15.5" hidden="1" spans="1:11">
      <c r="A129" s="8" t="s">
        <v>234</v>
      </c>
      <c r="B129" s="8" t="s">
        <v>24</v>
      </c>
      <c r="C129" s="8" t="s">
        <v>42</v>
      </c>
      <c r="D129" s="8" t="s">
        <v>32</v>
      </c>
      <c r="E129" s="8" t="s">
        <v>632</v>
      </c>
      <c r="F129" s="8" t="s">
        <v>633</v>
      </c>
      <c r="G129" s="10">
        <f ca="1" t="shared" si="2"/>
        <v>43826.297030908</v>
      </c>
      <c r="H129" s="8">
        <v>12</v>
      </c>
      <c r="I129" s="8">
        <v>7886</v>
      </c>
      <c r="J129" s="8" t="s">
        <v>375</v>
      </c>
      <c r="K129" s="8" t="s">
        <v>29</v>
      </c>
    </row>
    <row r="130" ht="15.5" hidden="1" spans="1:11">
      <c r="A130" s="8" t="s">
        <v>235</v>
      </c>
      <c r="B130" s="8" t="s">
        <v>118</v>
      </c>
      <c r="C130" s="8" t="s">
        <v>129</v>
      </c>
      <c r="D130" s="8" t="s">
        <v>85</v>
      </c>
      <c r="E130" s="8" t="s">
        <v>634</v>
      </c>
      <c r="F130" s="8" t="s">
        <v>635</v>
      </c>
      <c r="G130" s="10">
        <f ca="1" t="shared" si="2"/>
        <v>44455.4098221158</v>
      </c>
      <c r="H130" s="8">
        <v>14</v>
      </c>
      <c r="I130" s="8">
        <v>5649</v>
      </c>
      <c r="J130" s="8" t="s">
        <v>363</v>
      </c>
      <c r="K130" s="8" t="s">
        <v>35</v>
      </c>
    </row>
    <row r="131" ht="15.5" hidden="1" spans="1:11">
      <c r="A131" s="8" t="s">
        <v>236</v>
      </c>
      <c r="B131" s="8" t="s">
        <v>118</v>
      </c>
      <c r="C131" s="8" t="s">
        <v>110</v>
      </c>
      <c r="D131" s="8" t="s">
        <v>126</v>
      </c>
      <c r="E131" s="8" t="s">
        <v>636</v>
      </c>
      <c r="F131" s="8" t="s">
        <v>637</v>
      </c>
      <c r="G131" s="10">
        <f ca="1" t="shared" si="2"/>
        <v>42289.1413609522</v>
      </c>
      <c r="H131" s="8">
        <v>17</v>
      </c>
      <c r="I131" s="8">
        <v>3999</v>
      </c>
      <c r="J131" s="8" t="s">
        <v>365</v>
      </c>
      <c r="K131" s="8" t="s">
        <v>46</v>
      </c>
    </row>
    <row r="132" ht="15.5" spans="1:11">
      <c r="A132" s="8" t="s">
        <v>237</v>
      </c>
      <c r="B132" s="8" t="s">
        <v>118</v>
      </c>
      <c r="C132" s="8" t="s">
        <v>25</v>
      </c>
      <c r="D132" s="8" t="s">
        <v>26</v>
      </c>
      <c r="E132" s="8" t="s">
        <v>638</v>
      </c>
      <c r="F132" s="8" t="s">
        <v>639</v>
      </c>
      <c r="G132" s="10">
        <f ca="1" t="shared" si="2"/>
        <v>39855.7786788926</v>
      </c>
      <c r="H132" s="8">
        <v>19</v>
      </c>
      <c r="I132" s="8">
        <v>6660</v>
      </c>
      <c r="J132" s="8" t="s">
        <v>373</v>
      </c>
      <c r="K132" s="8" t="s">
        <v>87</v>
      </c>
    </row>
    <row r="133" ht="15.5" spans="1:11">
      <c r="A133" s="8" t="s">
        <v>238</v>
      </c>
      <c r="B133" s="8" t="s">
        <v>118</v>
      </c>
      <c r="C133" s="8" t="s">
        <v>25</v>
      </c>
      <c r="D133" s="8" t="s">
        <v>130</v>
      </c>
      <c r="E133" s="8" t="s">
        <v>640</v>
      </c>
      <c r="F133" s="8" t="s">
        <v>641</v>
      </c>
      <c r="G133" s="10">
        <f ca="1" t="shared" si="2"/>
        <v>39020.2735410334</v>
      </c>
      <c r="H133" s="8">
        <v>19</v>
      </c>
      <c r="I133" s="8">
        <v>5858</v>
      </c>
      <c r="J133" s="8" t="s">
        <v>373</v>
      </c>
      <c r="K133" s="8" t="s">
        <v>87</v>
      </c>
    </row>
    <row r="134" ht="15.5" hidden="1" spans="1:11">
      <c r="A134" s="8" t="s">
        <v>239</v>
      </c>
      <c r="B134" s="8" t="s">
        <v>24</v>
      </c>
      <c r="C134" s="8" t="s">
        <v>79</v>
      </c>
      <c r="D134" s="8" t="s">
        <v>103</v>
      </c>
      <c r="E134" s="8" t="s">
        <v>642</v>
      </c>
      <c r="F134" s="8" t="s">
        <v>643</v>
      </c>
      <c r="G134" s="10">
        <f ca="1" t="shared" si="2"/>
        <v>37868.1431819317</v>
      </c>
      <c r="H134" s="8">
        <v>14</v>
      </c>
      <c r="I134" s="8">
        <v>5280</v>
      </c>
      <c r="J134" s="8" t="s">
        <v>363</v>
      </c>
      <c r="K134" s="8" t="s">
        <v>35</v>
      </c>
    </row>
    <row r="135" ht="15.5" hidden="1" spans="1:11">
      <c r="A135" s="8" t="s">
        <v>240</v>
      </c>
      <c r="B135" s="8" t="s">
        <v>83</v>
      </c>
      <c r="C135" s="8" t="s">
        <v>25</v>
      </c>
      <c r="D135" s="8" t="s">
        <v>55</v>
      </c>
      <c r="E135" s="8" t="s">
        <v>644</v>
      </c>
      <c r="F135" s="8" t="s">
        <v>645</v>
      </c>
      <c r="G135" s="10">
        <f ca="1" t="shared" si="2"/>
        <v>38751.0680231165</v>
      </c>
      <c r="H135" s="8">
        <v>12</v>
      </c>
      <c r="I135" s="8">
        <v>4948</v>
      </c>
      <c r="J135" s="8" t="s">
        <v>375</v>
      </c>
      <c r="K135" s="8" t="s">
        <v>29</v>
      </c>
    </row>
    <row r="136" ht="15.5" hidden="1" spans="1:11">
      <c r="A136" s="8" t="s">
        <v>241</v>
      </c>
      <c r="B136" s="8" t="s">
        <v>88</v>
      </c>
      <c r="C136" s="8" t="s">
        <v>102</v>
      </c>
      <c r="D136" s="8" t="s">
        <v>75</v>
      </c>
      <c r="E136" s="8" t="s">
        <v>646</v>
      </c>
      <c r="F136" s="8" t="s">
        <v>647</v>
      </c>
      <c r="G136" s="10">
        <f ca="1" t="shared" si="2"/>
        <v>38173.5924913938</v>
      </c>
      <c r="H136" s="8">
        <v>10</v>
      </c>
      <c r="I136" s="8">
        <v>18757</v>
      </c>
      <c r="J136" s="8" t="s">
        <v>371</v>
      </c>
      <c r="K136" s="8" t="s">
        <v>131</v>
      </c>
    </row>
    <row r="137" ht="15.5" hidden="1" spans="1:11">
      <c r="A137" s="8" t="s">
        <v>242</v>
      </c>
      <c r="B137" s="8" t="s">
        <v>36</v>
      </c>
      <c r="C137" s="8" t="s">
        <v>54</v>
      </c>
      <c r="D137" s="8" t="s">
        <v>85</v>
      </c>
      <c r="E137" s="8" t="s">
        <v>648</v>
      </c>
      <c r="F137" s="8" t="s">
        <v>649</v>
      </c>
      <c r="G137" s="10">
        <f ca="1" t="shared" si="2"/>
        <v>38105.9653429725</v>
      </c>
      <c r="H137" s="8">
        <v>11</v>
      </c>
      <c r="I137" s="8">
        <v>5808</v>
      </c>
      <c r="J137" s="8" t="s">
        <v>363</v>
      </c>
      <c r="K137" s="8" t="s">
        <v>35</v>
      </c>
    </row>
    <row r="138" ht="15.5" hidden="1" spans="1:11">
      <c r="A138" s="8" t="s">
        <v>243</v>
      </c>
      <c r="B138" s="8" t="s">
        <v>18</v>
      </c>
      <c r="C138" s="8" t="s">
        <v>79</v>
      </c>
      <c r="D138" s="8" t="s">
        <v>126</v>
      </c>
      <c r="E138" s="8" t="s">
        <v>650</v>
      </c>
      <c r="F138" s="8" t="s">
        <v>651</v>
      </c>
      <c r="G138" s="10">
        <f ca="1" t="shared" si="2"/>
        <v>41694.2721415784</v>
      </c>
      <c r="H138" s="8">
        <v>12</v>
      </c>
      <c r="I138" s="8">
        <v>7673</v>
      </c>
      <c r="J138" s="8" t="s">
        <v>375</v>
      </c>
      <c r="K138" s="8" t="s">
        <v>29</v>
      </c>
    </row>
    <row r="139" ht="15.5" hidden="1" spans="1:11">
      <c r="A139" s="8" t="s">
        <v>244</v>
      </c>
      <c r="B139" s="8" t="s">
        <v>24</v>
      </c>
      <c r="C139" s="8" t="s">
        <v>70</v>
      </c>
      <c r="D139" s="8" t="s">
        <v>75</v>
      </c>
      <c r="E139" s="8" t="s">
        <v>652</v>
      </c>
      <c r="F139" s="8" t="s">
        <v>653</v>
      </c>
      <c r="G139" s="10">
        <f ca="1" t="shared" si="2"/>
        <v>44831.96159661</v>
      </c>
      <c r="H139" s="8">
        <v>13</v>
      </c>
      <c r="I139" s="8">
        <v>5503</v>
      </c>
      <c r="J139" s="8" t="s">
        <v>367</v>
      </c>
      <c r="K139" s="8" t="s">
        <v>127</v>
      </c>
    </row>
    <row r="140" ht="15.5" hidden="1" spans="1:11">
      <c r="A140" s="8" t="s">
        <v>245</v>
      </c>
      <c r="B140" s="8" t="s">
        <v>25</v>
      </c>
      <c r="C140" s="8" t="s">
        <v>115</v>
      </c>
      <c r="D140" s="8" t="s">
        <v>130</v>
      </c>
      <c r="E140" s="8" t="s">
        <v>654</v>
      </c>
      <c r="F140" s="8" t="s">
        <v>655</v>
      </c>
      <c r="G140" s="10">
        <f ca="1" t="shared" si="2"/>
        <v>41201.6716725104</v>
      </c>
      <c r="H140" s="8">
        <v>8</v>
      </c>
      <c r="I140" s="8">
        <v>6054</v>
      </c>
      <c r="J140" s="8" t="s">
        <v>363</v>
      </c>
      <c r="K140" s="8" t="s">
        <v>35</v>
      </c>
    </row>
    <row r="141" ht="15.5" hidden="1" spans="1:11">
      <c r="A141" s="8" t="s">
        <v>246</v>
      </c>
      <c r="B141" s="8" t="s">
        <v>109</v>
      </c>
      <c r="C141" s="8" t="s">
        <v>122</v>
      </c>
      <c r="D141" s="8" t="s">
        <v>26</v>
      </c>
      <c r="E141" s="8" t="s">
        <v>656</v>
      </c>
      <c r="F141" s="8" t="s">
        <v>657</v>
      </c>
      <c r="G141" s="10">
        <f ca="1" t="shared" si="2"/>
        <v>38945.5653598987</v>
      </c>
      <c r="H141" s="8">
        <v>8</v>
      </c>
      <c r="I141" s="8">
        <v>8144</v>
      </c>
      <c r="J141" s="8" t="s">
        <v>363</v>
      </c>
      <c r="K141" s="8" t="s">
        <v>35</v>
      </c>
    </row>
    <row r="142" ht="15.5" hidden="1" spans="1:11">
      <c r="A142" s="8" t="s">
        <v>247</v>
      </c>
      <c r="B142" s="8" t="s">
        <v>24</v>
      </c>
      <c r="C142" s="8" t="s">
        <v>102</v>
      </c>
      <c r="D142" s="8" t="s">
        <v>80</v>
      </c>
      <c r="E142" s="8" t="s">
        <v>658</v>
      </c>
      <c r="F142" s="8" t="s">
        <v>659</v>
      </c>
      <c r="G142" s="10">
        <f ca="1" t="shared" si="2"/>
        <v>40333.0544939788</v>
      </c>
      <c r="H142" s="8">
        <v>8</v>
      </c>
      <c r="I142" s="8">
        <v>7692</v>
      </c>
      <c r="J142" s="8" t="s">
        <v>363</v>
      </c>
      <c r="K142" s="8" t="s">
        <v>35</v>
      </c>
    </row>
    <row r="143" ht="15.5" hidden="1" spans="1:11">
      <c r="A143" s="8" t="s">
        <v>248</v>
      </c>
      <c r="B143" s="8" t="s">
        <v>118</v>
      </c>
      <c r="C143" s="8" t="s">
        <v>119</v>
      </c>
      <c r="D143" s="8" t="s">
        <v>116</v>
      </c>
      <c r="E143" s="8" t="s">
        <v>660</v>
      </c>
      <c r="F143" s="8" t="s">
        <v>661</v>
      </c>
      <c r="G143" s="10">
        <f ca="1" t="shared" si="2"/>
        <v>39699.1225721244</v>
      </c>
      <c r="H143" s="8">
        <v>10</v>
      </c>
      <c r="I143" s="8">
        <v>19160</v>
      </c>
      <c r="J143" s="8" t="s">
        <v>371</v>
      </c>
      <c r="K143" s="8" t="s">
        <v>131</v>
      </c>
    </row>
    <row r="144" ht="15.5" hidden="1" spans="1:11">
      <c r="A144" s="8" t="s">
        <v>249</v>
      </c>
      <c r="B144" s="8" t="s">
        <v>83</v>
      </c>
      <c r="C144" s="8" t="s">
        <v>102</v>
      </c>
      <c r="D144" s="8" t="s">
        <v>85</v>
      </c>
      <c r="E144" s="8" t="s">
        <v>662</v>
      </c>
      <c r="F144" s="8" t="s">
        <v>663</v>
      </c>
      <c r="G144" s="10">
        <f ca="1" t="shared" si="2"/>
        <v>41238.7280297946</v>
      </c>
      <c r="H144" s="8">
        <v>17</v>
      </c>
      <c r="I144" s="8">
        <v>6068</v>
      </c>
      <c r="J144" s="8" t="s">
        <v>365</v>
      </c>
      <c r="K144" s="8" t="s">
        <v>46</v>
      </c>
    </row>
    <row r="145" ht="15.5" hidden="1" spans="1:11">
      <c r="A145" s="8" t="s">
        <v>250</v>
      </c>
      <c r="B145" s="8" t="s">
        <v>24</v>
      </c>
      <c r="C145" s="8" t="s">
        <v>70</v>
      </c>
      <c r="D145" s="8" t="s">
        <v>106</v>
      </c>
      <c r="E145" s="8" t="s">
        <v>664</v>
      </c>
      <c r="F145" s="8" t="s">
        <v>665</v>
      </c>
      <c r="G145" s="10">
        <f ca="1" t="shared" si="2"/>
        <v>38341.3257393422</v>
      </c>
      <c r="H145" s="8">
        <v>16</v>
      </c>
      <c r="I145" s="8">
        <v>4748</v>
      </c>
      <c r="J145" s="8" t="s">
        <v>361</v>
      </c>
      <c r="K145" s="8" t="s">
        <v>17</v>
      </c>
    </row>
    <row r="146" ht="15.5" hidden="1" spans="1:11">
      <c r="A146" s="8" t="s">
        <v>251</v>
      </c>
      <c r="B146" s="8" t="s">
        <v>31</v>
      </c>
      <c r="C146" s="8" t="s">
        <v>31</v>
      </c>
      <c r="D146" s="8" t="s">
        <v>106</v>
      </c>
      <c r="E146" s="8" t="s">
        <v>666</v>
      </c>
      <c r="F146" s="8" t="s">
        <v>667</v>
      </c>
      <c r="G146" s="10">
        <f ca="1" t="shared" si="2"/>
        <v>41945.96448892</v>
      </c>
      <c r="H146" s="8">
        <v>18</v>
      </c>
      <c r="I146" s="8">
        <v>6742</v>
      </c>
      <c r="J146" s="8" t="s">
        <v>369</v>
      </c>
      <c r="K146" s="8" t="s">
        <v>140</v>
      </c>
    </row>
    <row r="147" ht="15.5" hidden="1" spans="1:11">
      <c r="A147" s="8" t="s">
        <v>252</v>
      </c>
      <c r="B147" s="8" t="s">
        <v>118</v>
      </c>
      <c r="C147" s="8" t="s">
        <v>110</v>
      </c>
      <c r="D147" s="8" t="s">
        <v>20</v>
      </c>
      <c r="E147" s="8" t="s">
        <v>668</v>
      </c>
      <c r="F147" s="8" t="s">
        <v>669</v>
      </c>
      <c r="G147" s="10">
        <f ca="1" t="shared" si="2"/>
        <v>40732.9053703822</v>
      </c>
      <c r="H147" s="8">
        <v>8</v>
      </c>
      <c r="I147" s="8">
        <v>6682</v>
      </c>
      <c r="J147" s="8" t="s">
        <v>363</v>
      </c>
      <c r="K147" s="8" t="s">
        <v>35</v>
      </c>
    </row>
    <row r="148" ht="15.5" hidden="1" spans="1:11">
      <c r="A148" s="8" t="s">
        <v>253</v>
      </c>
      <c r="B148" s="8" t="s">
        <v>114</v>
      </c>
      <c r="C148" s="8" t="s">
        <v>79</v>
      </c>
      <c r="D148" s="8" t="s">
        <v>120</v>
      </c>
      <c r="E148" s="8" t="s">
        <v>670</v>
      </c>
      <c r="F148" s="8" t="s">
        <v>671</v>
      </c>
      <c r="G148" s="10">
        <f ca="1" t="shared" si="2"/>
        <v>39861.111108171</v>
      </c>
      <c r="H148" s="8">
        <v>8</v>
      </c>
      <c r="I148" s="8">
        <v>11514</v>
      </c>
      <c r="J148" s="8" t="s">
        <v>363</v>
      </c>
      <c r="K148" s="8" t="s">
        <v>35</v>
      </c>
    </row>
    <row r="149" ht="15.5" hidden="1" spans="1:11">
      <c r="A149" s="8" t="s">
        <v>254</v>
      </c>
      <c r="B149" s="8" t="s">
        <v>18</v>
      </c>
      <c r="C149" s="8" t="s">
        <v>89</v>
      </c>
      <c r="D149" s="8" t="s">
        <v>85</v>
      </c>
      <c r="E149" s="8" t="s">
        <v>672</v>
      </c>
      <c r="F149" s="8" t="s">
        <v>673</v>
      </c>
      <c r="G149" s="10">
        <f ca="1" t="shared" si="2"/>
        <v>39866.2401672027</v>
      </c>
      <c r="H149" s="8">
        <v>8</v>
      </c>
      <c r="I149" s="8">
        <v>10235</v>
      </c>
      <c r="J149" s="8" t="s">
        <v>363</v>
      </c>
      <c r="K149" s="8" t="s">
        <v>35</v>
      </c>
    </row>
    <row r="150" ht="15.5" hidden="1" spans="1:11">
      <c r="A150" s="8" t="s">
        <v>255</v>
      </c>
      <c r="B150" s="8" t="s">
        <v>18</v>
      </c>
      <c r="C150" s="8" t="s">
        <v>42</v>
      </c>
      <c r="D150" s="8" t="s">
        <v>85</v>
      </c>
      <c r="E150" s="8" t="s">
        <v>674</v>
      </c>
      <c r="F150" s="8" t="s">
        <v>675</v>
      </c>
      <c r="G150" s="10">
        <f ca="1" t="shared" si="2"/>
        <v>39571.8965861499</v>
      </c>
      <c r="H150" s="8">
        <v>15</v>
      </c>
      <c r="I150" s="8">
        <v>6330</v>
      </c>
      <c r="J150" s="8" t="s">
        <v>365</v>
      </c>
      <c r="K150" s="8" t="s">
        <v>46</v>
      </c>
    </row>
    <row r="151" ht="15.5" hidden="1" spans="1:11">
      <c r="A151" s="8" t="s">
        <v>256</v>
      </c>
      <c r="B151" s="8" t="s">
        <v>65</v>
      </c>
      <c r="C151" s="8" t="s">
        <v>89</v>
      </c>
      <c r="D151" s="8" t="s">
        <v>95</v>
      </c>
      <c r="E151" s="8" t="s">
        <v>676</v>
      </c>
      <c r="F151" s="8" t="s">
        <v>677</v>
      </c>
      <c r="G151" s="10">
        <f ca="1" t="shared" si="2"/>
        <v>44103.8471456661</v>
      </c>
      <c r="H151" s="8">
        <v>9</v>
      </c>
      <c r="I151" s="8">
        <v>7606</v>
      </c>
      <c r="J151" s="8" t="s">
        <v>363</v>
      </c>
      <c r="K151" s="8" t="s">
        <v>35</v>
      </c>
    </row>
    <row r="152" ht="15.5" hidden="1" spans="1:11">
      <c r="A152" s="8" t="s">
        <v>257</v>
      </c>
      <c r="B152" s="8" t="s">
        <v>30</v>
      </c>
      <c r="C152" s="8" t="s">
        <v>37</v>
      </c>
      <c r="D152" s="8" t="s">
        <v>85</v>
      </c>
      <c r="E152" s="8" t="s">
        <v>678</v>
      </c>
      <c r="F152" s="8" t="s">
        <v>679</v>
      </c>
      <c r="G152" s="10">
        <f ca="1" t="shared" si="2"/>
        <v>40127.3254137118</v>
      </c>
      <c r="H152" s="8">
        <v>11</v>
      </c>
      <c r="I152" s="8">
        <v>5179</v>
      </c>
      <c r="J152" s="8" t="s">
        <v>363</v>
      </c>
      <c r="K152" s="8" t="s">
        <v>35</v>
      </c>
    </row>
    <row r="153" ht="15.5" hidden="1" spans="1:11">
      <c r="A153" s="8" t="s">
        <v>258</v>
      </c>
      <c r="B153" s="8" t="s">
        <v>118</v>
      </c>
      <c r="C153" s="8" t="s">
        <v>24</v>
      </c>
      <c r="D153" s="8" t="s">
        <v>66</v>
      </c>
      <c r="E153" s="8" t="s">
        <v>680</v>
      </c>
      <c r="F153" s="8" t="s">
        <v>681</v>
      </c>
      <c r="G153" s="10">
        <f ca="1" t="shared" si="2"/>
        <v>42441.3900532995</v>
      </c>
      <c r="H153" s="8">
        <v>16</v>
      </c>
      <c r="I153" s="8">
        <v>5419</v>
      </c>
      <c r="J153" s="8" t="s">
        <v>361</v>
      </c>
      <c r="K153" s="8" t="s">
        <v>17</v>
      </c>
    </row>
    <row r="154" ht="15.5" hidden="1" spans="1:11">
      <c r="A154" s="8" t="s">
        <v>259</v>
      </c>
      <c r="B154" s="8" t="s">
        <v>59</v>
      </c>
      <c r="C154" s="8" t="s">
        <v>99</v>
      </c>
      <c r="D154" s="8" t="s">
        <v>90</v>
      </c>
      <c r="E154" s="8" t="s">
        <v>682</v>
      </c>
      <c r="F154" s="8" t="s">
        <v>683</v>
      </c>
      <c r="G154" s="10">
        <f ca="1" t="shared" si="2"/>
        <v>42874.6727126053</v>
      </c>
      <c r="H154" s="8">
        <v>17</v>
      </c>
      <c r="I154" s="8">
        <v>6872</v>
      </c>
      <c r="J154" s="8" t="s">
        <v>365</v>
      </c>
      <c r="K154" s="8" t="s">
        <v>46</v>
      </c>
    </row>
    <row r="155" ht="15.5" hidden="1" spans="1:11">
      <c r="A155" s="8" t="s">
        <v>260</v>
      </c>
      <c r="B155" s="8" t="s">
        <v>24</v>
      </c>
      <c r="C155" s="8" t="s">
        <v>122</v>
      </c>
      <c r="D155" s="8" t="s">
        <v>126</v>
      </c>
      <c r="E155" s="8" t="s">
        <v>684</v>
      </c>
      <c r="F155" s="8" t="s">
        <v>685</v>
      </c>
      <c r="G155" s="10">
        <f ca="1" t="shared" si="2"/>
        <v>41723.6439509878</v>
      </c>
      <c r="H155" s="8">
        <v>9</v>
      </c>
      <c r="I155" s="8">
        <v>4552</v>
      </c>
      <c r="J155" s="8" t="s">
        <v>363</v>
      </c>
      <c r="K155" s="8" t="s">
        <v>35</v>
      </c>
    </row>
    <row r="156" ht="15.5" hidden="1" spans="1:11">
      <c r="A156" s="8" t="s">
        <v>261</v>
      </c>
      <c r="B156" s="8" t="s">
        <v>24</v>
      </c>
      <c r="C156" s="8" t="s">
        <v>89</v>
      </c>
      <c r="D156" s="8" t="s">
        <v>38</v>
      </c>
      <c r="E156" s="8" t="s">
        <v>686</v>
      </c>
      <c r="F156" s="8" t="s">
        <v>687</v>
      </c>
      <c r="G156" s="10">
        <f ca="1" t="shared" si="2"/>
        <v>42806.0206935703</v>
      </c>
      <c r="H156" s="8">
        <v>16</v>
      </c>
      <c r="I156" s="8">
        <v>6485</v>
      </c>
      <c r="J156" s="8" t="s">
        <v>361</v>
      </c>
      <c r="K156" s="8" t="s">
        <v>17</v>
      </c>
    </row>
    <row r="157" ht="15.5" hidden="1" spans="1:11">
      <c r="A157" s="8" t="s">
        <v>262</v>
      </c>
      <c r="B157" s="8" t="s">
        <v>36</v>
      </c>
      <c r="C157" s="8" t="s">
        <v>102</v>
      </c>
      <c r="D157" s="8" t="s">
        <v>55</v>
      </c>
      <c r="E157" s="8" t="s">
        <v>688</v>
      </c>
      <c r="F157" s="8" t="s">
        <v>689</v>
      </c>
      <c r="G157" s="10">
        <f ca="1" t="shared" si="2"/>
        <v>40965.6693670207</v>
      </c>
      <c r="H157" s="8">
        <v>18</v>
      </c>
      <c r="I157" s="8">
        <v>5617</v>
      </c>
      <c r="J157" s="8" t="s">
        <v>369</v>
      </c>
      <c r="K157" s="8" t="s">
        <v>140</v>
      </c>
    </row>
    <row r="158" ht="15.5" spans="1:11">
      <c r="A158" s="8" t="s">
        <v>263</v>
      </c>
      <c r="B158" s="8" t="s">
        <v>109</v>
      </c>
      <c r="C158" s="8" t="s">
        <v>48</v>
      </c>
      <c r="D158" s="8" t="s">
        <v>120</v>
      </c>
      <c r="E158" s="8" t="s">
        <v>690</v>
      </c>
      <c r="F158" s="8" t="s">
        <v>691</v>
      </c>
      <c r="G158" s="10">
        <f ca="1" t="shared" si="2"/>
        <v>38064.6866118618</v>
      </c>
      <c r="H158" s="8">
        <v>19</v>
      </c>
      <c r="I158" s="8">
        <v>6414</v>
      </c>
      <c r="J158" s="8" t="s">
        <v>373</v>
      </c>
      <c r="K158" s="8" t="s">
        <v>87</v>
      </c>
    </row>
    <row r="159" ht="15.5" hidden="1" spans="1:11">
      <c r="A159" s="8" t="s">
        <v>264</v>
      </c>
      <c r="B159" s="8" t="s">
        <v>78</v>
      </c>
      <c r="C159" s="8" t="s">
        <v>31</v>
      </c>
      <c r="D159" s="8" t="s">
        <v>116</v>
      </c>
      <c r="E159" s="8" t="s">
        <v>692</v>
      </c>
      <c r="F159" s="8" t="s">
        <v>693</v>
      </c>
      <c r="G159" s="10">
        <f ca="1" t="shared" si="2"/>
        <v>38438.9760142743</v>
      </c>
      <c r="H159" s="8">
        <v>12</v>
      </c>
      <c r="I159" s="8">
        <v>5552</v>
      </c>
      <c r="J159" s="8" t="s">
        <v>375</v>
      </c>
      <c r="K159" s="8" t="s">
        <v>29</v>
      </c>
    </row>
    <row r="160" ht="15.5" hidden="1" spans="1:11">
      <c r="A160" s="8" t="s">
        <v>265</v>
      </c>
      <c r="B160" s="8" t="s">
        <v>118</v>
      </c>
      <c r="C160" s="8" t="s">
        <v>48</v>
      </c>
      <c r="D160" s="8" t="s">
        <v>43</v>
      </c>
      <c r="E160" s="8" t="s">
        <v>694</v>
      </c>
      <c r="F160" s="8" t="s">
        <v>695</v>
      </c>
      <c r="G160" s="10">
        <f ca="1" t="shared" si="2"/>
        <v>38153.1536633066</v>
      </c>
      <c r="H160" s="8">
        <v>15</v>
      </c>
      <c r="I160" s="8">
        <v>5551</v>
      </c>
      <c r="J160" s="8" t="s">
        <v>365</v>
      </c>
      <c r="K160" s="8" t="s">
        <v>46</v>
      </c>
    </row>
    <row r="161" ht="15.5" hidden="1" spans="1:11">
      <c r="A161" s="8" t="s">
        <v>266</v>
      </c>
      <c r="B161" s="8" t="s">
        <v>24</v>
      </c>
      <c r="C161" s="8" t="s">
        <v>48</v>
      </c>
      <c r="D161" s="8" t="s">
        <v>90</v>
      </c>
      <c r="E161" s="8" t="s">
        <v>696</v>
      </c>
      <c r="F161" s="8" t="s">
        <v>697</v>
      </c>
      <c r="G161" s="10">
        <f ca="1" t="shared" si="2"/>
        <v>41174.8105463239</v>
      </c>
      <c r="H161" s="8">
        <v>17</v>
      </c>
      <c r="I161" s="8">
        <v>6199</v>
      </c>
      <c r="J161" s="8" t="s">
        <v>365</v>
      </c>
      <c r="K161" s="8" t="s">
        <v>46</v>
      </c>
    </row>
    <row r="162" ht="15.5" hidden="1" spans="1:11">
      <c r="A162" s="8" t="s">
        <v>267</v>
      </c>
      <c r="B162" s="8" t="s">
        <v>36</v>
      </c>
      <c r="C162" s="8" t="s">
        <v>89</v>
      </c>
      <c r="D162" s="8" t="s">
        <v>66</v>
      </c>
      <c r="E162" s="8" t="s">
        <v>698</v>
      </c>
      <c r="F162" s="8" t="s">
        <v>699</v>
      </c>
      <c r="G162" s="10">
        <f ca="1" t="shared" si="2"/>
        <v>38777.251801315</v>
      </c>
      <c r="H162" s="8">
        <v>17</v>
      </c>
      <c r="I162" s="8">
        <v>4970</v>
      </c>
      <c r="J162" s="8" t="s">
        <v>365</v>
      </c>
      <c r="K162" s="8" t="s">
        <v>46</v>
      </c>
    </row>
    <row r="163" ht="15.5" hidden="1" spans="1:11">
      <c r="A163" s="8" t="s">
        <v>268</v>
      </c>
      <c r="B163" s="8" t="s">
        <v>47</v>
      </c>
      <c r="C163" s="8" t="s">
        <v>37</v>
      </c>
      <c r="D163" s="8" t="s">
        <v>95</v>
      </c>
      <c r="E163" s="8" t="s">
        <v>700</v>
      </c>
      <c r="F163" s="8" t="s">
        <v>701</v>
      </c>
      <c r="G163" s="10">
        <f ca="1" t="shared" si="2"/>
        <v>42203.2388921287</v>
      </c>
      <c r="H163" s="8">
        <v>17</v>
      </c>
      <c r="I163" s="8">
        <v>5849</v>
      </c>
      <c r="J163" s="8" t="s">
        <v>365</v>
      </c>
      <c r="K163" s="8" t="s">
        <v>46</v>
      </c>
    </row>
    <row r="164" ht="15.5" hidden="1" spans="1:11">
      <c r="A164" s="8" t="s">
        <v>269</v>
      </c>
      <c r="B164" s="8" t="s">
        <v>25</v>
      </c>
      <c r="C164" s="8" t="s">
        <v>119</v>
      </c>
      <c r="D164" s="8" t="s">
        <v>106</v>
      </c>
      <c r="E164" s="8" t="s">
        <v>702</v>
      </c>
      <c r="F164" s="8" t="s">
        <v>703</v>
      </c>
      <c r="G164" s="10">
        <f ca="1" t="shared" si="2"/>
        <v>38442.235175744</v>
      </c>
      <c r="H164" s="8">
        <v>17</v>
      </c>
      <c r="I164" s="8">
        <v>3900</v>
      </c>
      <c r="J164" s="8" t="s">
        <v>365</v>
      </c>
      <c r="K164" s="8" t="s">
        <v>46</v>
      </c>
    </row>
    <row r="165" ht="15.5" hidden="1" spans="1:11">
      <c r="A165" s="8" t="s">
        <v>270</v>
      </c>
      <c r="B165" s="8" t="s">
        <v>24</v>
      </c>
      <c r="C165" s="8" t="s">
        <v>84</v>
      </c>
      <c r="D165" s="8" t="s">
        <v>38</v>
      </c>
      <c r="E165" s="8" t="s">
        <v>704</v>
      </c>
      <c r="F165" s="8" t="s">
        <v>705</v>
      </c>
      <c r="G165" s="10">
        <f ca="1" t="shared" si="2"/>
        <v>43244.6297457308</v>
      </c>
      <c r="H165" s="8">
        <v>15</v>
      </c>
      <c r="I165" s="8">
        <v>5889</v>
      </c>
      <c r="J165" s="8" t="s">
        <v>365</v>
      </c>
      <c r="K165" s="8" t="s">
        <v>46</v>
      </c>
    </row>
    <row r="166" ht="15.5" spans="1:11">
      <c r="A166" s="8" t="s">
        <v>271</v>
      </c>
      <c r="B166" s="8" t="s">
        <v>65</v>
      </c>
      <c r="C166" s="8" t="s">
        <v>25</v>
      </c>
      <c r="D166" s="8" t="s">
        <v>49</v>
      </c>
      <c r="E166" s="8" t="s">
        <v>706</v>
      </c>
      <c r="F166" s="8" t="s">
        <v>707</v>
      </c>
      <c r="G166" s="10">
        <f ca="1" t="shared" si="2"/>
        <v>38827.1082884964</v>
      </c>
      <c r="H166" s="8">
        <v>19</v>
      </c>
      <c r="I166" s="8">
        <v>4429</v>
      </c>
      <c r="J166" s="8" t="s">
        <v>373</v>
      </c>
      <c r="K166" s="8" t="s">
        <v>87</v>
      </c>
    </row>
    <row r="167" ht="15.5" hidden="1" spans="1:11">
      <c r="A167" s="8" t="s">
        <v>272</v>
      </c>
      <c r="B167" s="8" t="s">
        <v>118</v>
      </c>
      <c r="C167" s="8" t="s">
        <v>94</v>
      </c>
      <c r="D167" s="8" t="s">
        <v>123</v>
      </c>
      <c r="E167" s="8" t="s">
        <v>708</v>
      </c>
      <c r="F167" s="8" t="s">
        <v>709</v>
      </c>
      <c r="G167" s="10">
        <f ca="1" t="shared" si="2"/>
        <v>42775.5037607831</v>
      </c>
      <c r="H167" s="8">
        <v>11</v>
      </c>
      <c r="I167" s="8">
        <v>7586</v>
      </c>
      <c r="J167" s="8" t="s">
        <v>363</v>
      </c>
      <c r="K167" s="8" t="s">
        <v>35</v>
      </c>
    </row>
    <row r="168" ht="15.5" hidden="1" spans="1:11">
      <c r="A168" s="8" t="s">
        <v>273</v>
      </c>
      <c r="B168" s="8" t="s">
        <v>114</v>
      </c>
      <c r="C168" s="8" t="s">
        <v>25</v>
      </c>
      <c r="D168" s="8" t="s">
        <v>111</v>
      </c>
      <c r="E168" s="8" t="s">
        <v>710</v>
      </c>
      <c r="F168" s="8" t="s">
        <v>711</v>
      </c>
      <c r="G168" s="10">
        <f ca="1" t="shared" si="2"/>
        <v>39421.4625681041</v>
      </c>
      <c r="H168" s="8">
        <v>9</v>
      </c>
      <c r="I168" s="8">
        <v>5566</v>
      </c>
      <c r="J168" s="8" t="s">
        <v>363</v>
      </c>
      <c r="K168" s="8" t="s">
        <v>35</v>
      </c>
    </row>
    <row r="169" ht="15.5" hidden="1" spans="1:11">
      <c r="A169" s="8" t="s">
        <v>274</v>
      </c>
      <c r="B169" s="8" t="s">
        <v>93</v>
      </c>
      <c r="C169" s="8" t="s">
        <v>60</v>
      </c>
      <c r="D169" s="8" t="s">
        <v>106</v>
      </c>
      <c r="E169" s="8" t="s">
        <v>712</v>
      </c>
      <c r="F169" s="8" t="s">
        <v>713</v>
      </c>
      <c r="G169" s="10">
        <f ca="1" t="shared" si="2"/>
        <v>40478.8373652376</v>
      </c>
      <c r="H169" s="8">
        <v>8</v>
      </c>
      <c r="I169" s="8">
        <v>8932</v>
      </c>
      <c r="J169" s="8" t="s">
        <v>363</v>
      </c>
      <c r="K169" s="8" t="s">
        <v>35</v>
      </c>
    </row>
    <row r="170" ht="15.5" hidden="1" spans="1:11">
      <c r="A170" s="8" t="s">
        <v>275</v>
      </c>
      <c r="B170" s="8" t="s">
        <v>53</v>
      </c>
      <c r="C170" s="8" t="s">
        <v>125</v>
      </c>
      <c r="D170" s="8" t="s">
        <v>71</v>
      </c>
      <c r="E170" s="8" t="s">
        <v>714</v>
      </c>
      <c r="F170" s="8" t="s">
        <v>715</v>
      </c>
      <c r="G170" s="10">
        <f ca="1">NOW()-RAND()-RANDBETWEEN(1,7300)</f>
        <v>44437.8170155708</v>
      </c>
      <c r="H170" s="8">
        <v>17</v>
      </c>
      <c r="I170" s="8">
        <v>3908</v>
      </c>
      <c r="J170" s="8" t="s">
        <v>365</v>
      </c>
      <c r="K170" s="8" t="s">
        <v>46</v>
      </c>
    </row>
    <row r="171" ht="15.5" hidden="1" spans="1:11">
      <c r="A171" s="8" t="s">
        <v>276</v>
      </c>
      <c r="B171" s="8" t="s">
        <v>25</v>
      </c>
      <c r="C171" s="8" t="s">
        <v>119</v>
      </c>
      <c r="D171" s="8" t="s">
        <v>80</v>
      </c>
      <c r="E171" s="8" t="s">
        <v>716</v>
      </c>
      <c r="F171" s="8" t="s">
        <v>717</v>
      </c>
      <c r="G171" s="10">
        <f ca="1" t="shared" ref="G170:G221" si="3">NOW()-RAND()-RANDBETWEEN(1,7300)</f>
        <v>41061.8682870209</v>
      </c>
      <c r="H171" s="8">
        <v>15</v>
      </c>
      <c r="I171" s="8">
        <v>6574</v>
      </c>
      <c r="J171" s="8" t="s">
        <v>365</v>
      </c>
      <c r="K171" s="8" t="s">
        <v>46</v>
      </c>
    </row>
    <row r="172" ht="15.5" hidden="1" spans="1:11">
      <c r="A172" s="8" t="s">
        <v>277</v>
      </c>
      <c r="B172" s="8" t="s">
        <v>65</v>
      </c>
      <c r="C172" s="8" t="s">
        <v>110</v>
      </c>
      <c r="D172" s="8" t="s">
        <v>106</v>
      </c>
      <c r="E172" s="8" t="s">
        <v>718</v>
      </c>
      <c r="F172" s="8" t="s">
        <v>719</v>
      </c>
      <c r="G172" s="10">
        <f ca="1" t="shared" si="3"/>
        <v>44648.7443466119</v>
      </c>
      <c r="H172" s="8">
        <v>17</v>
      </c>
      <c r="I172" s="8">
        <v>4185</v>
      </c>
      <c r="J172" s="8" t="s">
        <v>365</v>
      </c>
      <c r="K172" s="8" t="s">
        <v>46</v>
      </c>
    </row>
    <row r="173" ht="15.5" hidden="1" spans="1:11">
      <c r="A173" s="8" t="s">
        <v>278</v>
      </c>
      <c r="B173" s="8" t="s">
        <v>65</v>
      </c>
      <c r="C173" s="8" t="s">
        <v>99</v>
      </c>
      <c r="D173" s="8" t="s">
        <v>85</v>
      </c>
      <c r="E173" s="8" t="s">
        <v>720</v>
      </c>
      <c r="F173" s="8" t="s">
        <v>721</v>
      </c>
      <c r="G173" s="10">
        <f ca="1" t="shared" si="3"/>
        <v>41448.0811854936</v>
      </c>
      <c r="H173" s="8">
        <v>12</v>
      </c>
      <c r="I173" s="8">
        <v>7125</v>
      </c>
      <c r="J173" s="8" t="s">
        <v>375</v>
      </c>
      <c r="K173" s="8" t="s">
        <v>29</v>
      </c>
    </row>
    <row r="174" ht="15.5" hidden="1" spans="1:11">
      <c r="A174" s="8" t="s">
        <v>279</v>
      </c>
      <c r="B174" s="8" t="s">
        <v>98</v>
      </c>
      <c r="C174" s="8" t="s">
        <v>125</v>
      </c>
      <c r="D174" s="8" t="s">
        <v>130</v>
      </c>
      <c r="E174" s="8" t="s">
        <v>722</v>
      </c>
      <c r="F174" s="8" t="s">
        <v>723</v>
      </c>
      <c r="G174" s="10">
        <f ca="1" t="shared" si="3"/>
        <v>42681.0384393592</v>
      </c>
      <c r="H174" s="8">
        <v>12</v>
      </c>
      <c r="I174" s="8">
        <v>6758</v>
      </c>
      <c r="J174" s="8" t="s">
        <v>375</v>
      </c>
      <c r="K174" s="8" t="s">
        <v>29</v>
      </c>
    </row>
    <row r="175" ht="15.5" hidden="1" spans="1:11">
      <c r="A175" s="8" t="s">
        <v>280</v>
      </c>
      <c r="B175" s="8" t="s">
        <v>93</v>
      </c>
      <c r="C175" s="8" t="s">
        <v>122</v>
      </c>
      <c r="D175" s="8" t="s">
        <v>95</v>
      </c>
      <c r="E175" s="8" t="s">
        <v>724</v>
      </c>
      <c r="F175" s="8" t="s">
        <v>725</v>
      </c>
      <c r="G175" s="10">
        <f ca="1" t="shared" si="3"/>
        <v>42286.3810655603</v>
      </c>
      <c r="H175" s="8">
        <v>9</v>
      </c>
      <c r="I175" s="8">
        <v>5007</v>
      </c>
      <c r="J175" s="8" t="s">
        <v>363</v>
      </c>
      <c r="K175" s="8" t="s">
        <v>35</v>
      </c>
    </row>
    <row r="176" ht="15.5" hidden="1" spans="1:11">
      <c r="A176" s="8" t="s">
        <v>281</v>
      </c>
      <c r="B176" s="8" t="s">
        <v>24</v>
      </c>
      <c r="C176" s="8" t="s">
        <v>110</v>
      </c>
      <c r="D176" s="8" t="s">
        <v>75</v>
      </c>
      <c r="E176" s="8" t="s">
        <v>726</v>
      </c>
      <c r="F176" s="8" t="s">
        <v>727</v>
      </c>
      <c r="G176" s="10">
        <f ca="1" t="shared" si="3"/>
        <v>41983.3484344261</v>
      </c>
      <c r="H176" s="8">
        <v>16</v>
      </c>
      <c r="I176" s="8">
        <v>7204</v>
      </c>
      <c r="J176" s="8" t="s">
        <v>361</v>
      </c>
      <c r="K176" s="8" t="s">
        <v>17</v>
      </c>
    </row>
    <row r="177" ht="15.5" hidden="1" spans="1:11">
      <c r="A177" s="8" t="s">
        <v>282</v>
      </c>
      <c r="B177" s="8" t="s">
        <v>59</v>
      </c>
      <c r="C177" s="8" t="s">
        <v>48</v>
      </c>
      <c r="D177" s="8" t="s">
        <v>71</v>
      </c>
      <c r="E177" s="8" t="s">
        <v>728</v>
      </c>
      <c r="F177" s="8" t="s">
        <v>729</v>
      </c>
      <c r="G177" s="10">
        <f ca="1" t="shared" si="3"/>
        <v>40027.247783915</v>
      </c>
      <c r="H177" s="8">
        <v>14</v>
      </c>
      <c r="I177" s="8">
        <v>7060</v>
      </c>
      <c r="J177" s="8" t="s">
        <v>363</v>
      </c>
      <c r="K177" s="8" t="s">
        <v>35</v>
      </c>
    </row>
    <row r="178" ht="15.5" hidden="1" spans="1:11">
      <c r="A178" s="8" t="s">
        <v>283</v>
      </c>
      <c r="B178" s="8" t="s">
        <v>24</v>
      </c>
      <c r="C178" s="8" t="s">
        <v>60</v>
      </c>
      <c r="D178" s="8" t="s">
        <v>126</v>
      </c>
      <c r="E178" s="8" t="s">
        <v>730</v>
      </c>
      <c r="F178" s="8" t="s">
        <v>731</v>
      </c>
      <c r="G178" s="10">
        <f ca="1" t="shared" si="3"/>
        <v>44372.1966437773</v>
      </c>
      <c r="H178" s="8">
        <v>12</v>
      </c>
      <c r="I178" s="8">
        <v>8073</v>
      </c>
      <c r="J178" s="8" t="s">
        <v>375</v>
      </c>
      <c r="K178" s="8" t="s">
        <v>29</v>
      </c>
    </row>
    <row r="179" ht="15.5" hidden="1" spans="1:11">
      <c r="A179" s="8" t="s">
        <v>284</v>
      </c>
      <c r="B179" s="8" t="s">
        <v>93</v>
      </c>
      <c r="C179" s="8" t="s">
        <v>122</v>
      </c>
      <c r="D179" s="8" t="s">
        <v>95</v>
      </c>
      <c r="E179" s="8" t="s">
        <v>732</v>
      </c>
      <c r="F179" s="8" t="s">
        <v>733</v>
      </c>
      <c r="G179" s="10">
        <f ca="1" t="shared" si="3"/>
        <v>44553.1401873744</v>
      </c>
      <c r="H179" s="8">
        <v>8</v>
      </c>
      <c r="I179" s="8">
        <v>11173</v>
      </c>
      <c r="J179" s="8" t="s">
        <v>363</v>
      </c>
      <c r="K179" s="8" t="s">
        <v>35</v>
      </c>
    </row>
    <row r="180" ht="15.5" hidden="1" spans="1:11">
      <c r="A180" s="8" t="s">
        <v>285</v>
      </c>
      <c r="B180" s="8" t="s">
        <v>31</v>
      </c>
      <c r="C180" s="8" t="s">
        <v>129</v>
      </c>
      <c r="D180" s="8" t="s">
        <v>61</v>
      </c>
      <c r="E180" s="8" t="s">
        <v>734</v>
      </c>
      <c r="F180" s="8" t="s">
        <v>735</v>
      </c>
      <c r="G180" s="10">
        <f ca="1" t="shared" si="3"/>
        <v>41502.6177314798</v>
      </c>
      <c r="H180" s="8">
        <v>12</v>
      </c>
      <c r="I180" s="8">
        <v>7455</v>
      </c>
      <c r="J180" s="8" t="s">
        <v>375</v>
      </c>
      <c r="K180" s="8" t="s">
        <v>29</v>
      </c>
    </row>
    <row r="181" ht="15.5" hidden="1" spans="1:11">
      <c r="A181" s="8" t="s">
        <v>286</v>
      </c>
      <c r="B181" s="8" t="s">
        <v>36</v>
      </c>
      <c r="C181" s="8" t="s">
        <v>25</v>
      </c>
      <c r="D181" s="8" t="s">
        <v>126</v>
      </c>
      <c r="E181" s="8" t="s">
        <v>736</v>
      </c>
      <c r="F181" s="8" t="s">
        <v>737</v>
      </c>
      <c r="G181" s="10">
        <f ca="1" t="shared" si="3"/>
        <v>42615.2038895663</v>
      </c>
      <c r="H181" s="8">
        <v>12</v>
      </c>
      <c r="I181" s="8">
        <v>5576</v>
      </c>
      <c r="J181" s="8" t="s">
        <v>375</v>
      </c>
      <c r="K181" s="8" t="s">
        <v>29</v>
      </c>
    </row>
    <row r="182" ht="15.5" hidden="1" spans="1:11">
      <c r="A182" s="8" t="s">
        <v>287</v>
      </c>
      <c r="B182" s="8" t="s">
        <v>98</v>
      </c>
      <c r="C182" s="8" t="s">
        <v>74</v>
      </c>
      <c r="D182" s="8" t="s">
        <v>49</v>
      </c>
      <c r="E182" s="8" t="s">
        <v>738</v>
      </c>
      <c r="F182" s="8" t="s">
        <v>739</v>
      </c>
      <c r="G182" s="10">
        <f ca="1" t="shared" si="3"/>
        <v>38629.6146711784</v>
      </c>
      <c r="H182" s="8">
        <v>10</v>
      </c>
      <c r="I182" s="8">
        <v>16727</v>
      </c>
      <c r="J182" s="8" t="s">
        <v>371</v>
      </c>
      <c r="K182" s="8" t="s">
        <v>131</v>
      </c>
    </row>
    <row r="183" ht="15.5" hidden="1" spans="1:11">
      <c r="A183" s="8" t="s">
        <v>288</v>
      </c>
      <c r="B183" s="8" t="s">
        <v>118</v>
      </c>
      <c r="C183" s="8" t="s">
        <v>89</v>
      </c>
      <c r="D183" s="8" t="s">
        <v>26</v>
      </c>
      <c r="E183" s="8" t="s">
        <v>740</v>
      </c>
      <c r="F183" s="8" t="s">
        <v>741</v>
      </c>
      <c r="G183" s="10">
        <f ca="1" t="shared" si="3"/>
        <v>40918.0403031671</v>
      </c>
      <c r="H183" s="8">
        <v>16</v>
      </c>
      <c r="I183" s="8">
        <v>7513</v>
      </c>
      <c r="J183" s="8" t="s">
        <v>361</v>
      </c>
      <c r="K183" s="8" t="s">
        <v>17</v>
      </c>
    </row>
    <row r="184" ht="15.5" hidden="1" spans="1:11">
      <c r="A184" s="8" t="s">
        <v>289</v>
      </c>
      <c r="B184" s="8" t="s">
        <v>118</v>
      </c>
      <c r="C184" s="8" t="s">
        <v>74</v>
      </c>
      <c r="D184" s="8" t="s">
        <v>38</v>
      </c>
      <c r="E184" s="8" t="s">
        <v>742</v>
      </c>
      <c r="F184" s="8" t="s">
        <v>743</v>
      </c>
      <c r="G184" s="10">
        <f ca="1" t="shared" si="3"/>
        <v>40696.0042442565</v>
      </c>
      <c r="H184" s="8">
        <v>11</v>
      </c>
      <c r="I184" s="8">
        <v>8849</v>
      </c>
      <c r="J184" s="8" t="s">
        <v>363</v>
      </c>
      <c r="K184" s="8" t="s">
        <v>35</v>
      </c>
    </row>
    <row r="185" ht="15.5" hidden="1" spans="1:11">
      <c r="A185" s="8" t="s">
        <v>290</v>
      </c>
      <c r="B185" s="8" t="s">
        <v>24</v>
      </c>
      <c r="C185" s="8" t="s">
        <v>42</v>
      </c>
      <c r="D185" s="8" t="s">
        <v>38</v>
      </c>
      <c r="E185" s="8" t="s">
        <v>744</v>
      </c>
      <c r="F185" s="8" t="s">
        <v>745</v>
      </c>
      <c r="G185" s="10">
        <f ca="1" t="shared" si="3"/>
        <v>40714.9461382908</v>
      </c>
      <c r="H185" s="8">
        <v>12</v>
      </c>
      <c r="I185" s="8">
        <v>8731</v>
      </c>
      <c r="J185" s="8" t="s">
        <v>375</v>
      </c>
      <c r="K185" s="8" t="s">
        <v>29</v>
      </c>
    </row>
    <row r="186" ht="15.5" hidden="1" spans="1:11">
      <c r="A186" s="8" t="s">
        <v>291</v>
      </c>
      <c r="B186" s="8" t="s">
        <v>36</v>
      </c>
      <c r="C186" s="8" t="s">
        <v>48</v>
      </c>
      <c r="D186" s="8" t="s">
        <v>95</v>
      </c>
      <c r="E186" s="8" t="s">
        <v>746</v>
      </c>
      <c r="F186" s="8" t="s">
        <v>747</v>
      </c>
      <c r="G186" s="10">
        <f ca="1" t="shared" si="3"/>
        <v>43628.7897256152</v>
      </c>
      <c r="H186" s="8">
        <v>9</v>
      </c>
      <c r="I186" s="8">
        <v>9808</v>
      </c>
      <c r="J186" s="8" t="s">
        <v>363</v>
      </c>
      <c r="K186" s="8" t="s">
        <v>35</v>
      </c>
    </row>
    <row r="187" ht="15.5" hidden="1" spans="1:11">
      <c r="A187" s="8" t="s">
        <v>292</v>
      </c>
      <c r="B187" s="8" t="s">
        <v>65</v>
      </c>
      <c r="C187" s="8" t="s">
        <v>42</v>
      </c>
      <c r="D187" s="8" t="s">
        <v>32</v>
      </c>
      <c r="E187" s="8" t="s">
        <v>748</v>
      </c>
      <c r="F187" s="8" t="s">
        <v>749</v>
      </c>
      <c r="G187" s="10">
        <f ca="1" t="shared" si="3"/>
        <v>38467.7377728914</v>
      </c>
      <c r="H187" s="8">
        <v>17</v>
      </c>
      <c r="I187" s="8">
        <v>6966</v>
      </c>
      <c r="J187" s="8" t="s">
        <v>365</v>
      </c>
      <c r="K187" s="8" t="s">
        <v>46</v>
      </c>
    </row>
    <row r="188" ht="15.5" hidden="1" spans="1:11">
      <c r="A188" s="8" t="s">
        <v>293</v>
      </c>
      <c r="B188" s="8" t="s">
        <v>118</v>
      </c>
      <c r="C188" s="8" t="s">
        <v>84</v>
      </c>
      <c r="D188" s="8" t="s">
        <v>120</v>
      </c>
      <c r="E188" s="8" t="s">
        <v>750</v>
      </c>
      <c r="F188" s="8" t="s">
        <v>751</v>
      </c>
      <c r="G188" s="10">
        <f ca="1" t="shared" si="3"/>
        <v>41804.7779258411</v>
      </c>
      <c r="H188" s="8">
        <v>13</v>
      </c>
      <c r="I188" s="8">
        <v>6362</v>
      </c>
      <c r="J188" s="8" t="s">
        <v>367</v>
      </c>
      <c r="K188" s="8" t="s">
        <v>127</v>
      </c>
    </row>
    <row r="189" ht="15.5" hidden="1" spans="1:11">
      <c r="A189" s="8" t="s">
        <v>294</v>
      </c>
      <c r="B189" s="8" t="s">
        <v>59</v>
      </c>
      <c r="C189" s="8" t="s">
        <v>110</v>
      </c>
      <c r="D189" s="8" t="s">
        <v>49</v>
      </c>
      <c r="E189" s="8" t="s">
        <v>752</v>
      </c>
      <c r="F189" s="8" t="s">
        <v>753</v>
      </c>
      <c r="G189" s="10">
        <f ca="1" t="shared" si="3"/>
        <v>41214.9075744562</v>
      </c>
      <c r="H189" s="8">
        <v>13</v>
      </c>
      <c r="I189" s="8">
        <v>7588</v>
      </c>
      <c r="J189" s="8" t="s">
        <v>367</v>
      </c>
      <c r="K189" s="8" t="s">
        <v>127</v>
      </c>
    </row>
    <row r="190" ht="15.5" hidden="1" spans="1:11">
      <c r="A190" s="8" t="s">
        <v>295</v>
      </c>
      <c r="B190" s="8" t="s">
        <v>78</v>
      </c>
      <c r="C190" s="8" t="s">
        <v>94</v>
      </c>
      <c r="D190" s="8" t="s">
        <v>130</v>
      </c>
      <c r="E190" s="8" t="s">
        <v>754</v>
      </c>
      <c r="F190" s="8" t="s">
        <v>755</v>
      </c>
      <c r="G190" s="10">
        <f ca="1" t="shared" si="3"/>
        <v>43665.9553901724</v>
      </c>
      <c r="H190" s="8">
        <v>8</v>
      </c>
      <c r="I190" s="8">
        <v>9763</v>
      </c>
      <c r="J190" s="8" t="s">
        <v>363</v>
      </c>
      <c r="K190" s="8" t="s">
        <v>35</v>
      </c>
    </row>
    <row r="191" ht="15.5" hidden="1" spans="1:11">
      <c r="A191" s="8" t="s">
        <v>296</v>
      </c>
      <c r="B191" s="8" t="s">
        <v>88</v>
      </c>
      <c r="C191" s="8" t="s">
        <v>60</v>
      </c>
      <c r="D191" s="8" t="s">
        <v>85</v>
      </c>
      <c r="E191" s="8" t="s">
        <v>756</v>
      </c>
      <c r="F191" s="8" t="s">
        <v>757</v>
      </c>
      <c r="G191" s="10">
        <f ca="1" t="shared" si="3"/>
        <v>42521.5309028371</v>
      </c>
      <c r="H191" s="8">
        <v>18</v>
      </c>
      <c r="I191" s="8">
        <v>4718</v>
      </c>
      <c r="J191" s="8" t="s">
        <v>369</v>
      </c>
      <c r="K191" s="8" t="s">
        <v>140</v>
      </c>
    </row>
    <row r="192" ht="15.5" hidden="1" spans="1:11">
      <c r="A192" s="8" t="s">
        <v>297</v>
      </c>
      <c r="B192" s="8" t="s">
        <v>118</v>
      </c>
      <c r="C192" s="8" t="s">
        <v>74</v>
      </c>
      <c r="D192" s="8" t="s">
        <v>111</v>
      </c>
      <c r="E192" s="8" t="s">
        <v>758</v>
      </c>
      <c r="F192" s="8" t="s">
        <v>759</v>
      </c>
      <c r="G192" s="10">
        <f ca="1" t="shared" si="3"/>
        <v>42582.4243254484</v>
      </c>
      <c r="H192" s="8">
        <v>13</v>
      </c>
      <c r="I192" s="8">
        <v>7656</v>
      </c>
      <c r="J192" s="8" t="s">
        <v>367</v>
      </c>
      <c r="K192" s="8" t="s">
        <v>127</v>
      </c>
    </row>
    <row r="193" ht="15.5" hidden="1" spans="1:11">
      <c r="A193" s="8" t="s">
        <v>298</v>
      </c>
      <c r="B193" s="8" t="s">
        <v>47</v>
      </c>
      <c r="C193" s="8" t="s">
        <v>129</v>
      </c>
      <c r="D193" s="8" t="s">
        <v>55</v>
      </c>
      <c r="E193" s="8" t="s">
        <v>760</v>
      </c>
      <c r="F193" s="8" t="s">
        <v>761</v>
      </c>
      <c r="G193" s="10">
        <f ca="1" t="shared" si="3"/>
        <v>42570.2755339122</v>
      </c>
      <c r="H193" s="8">
        <v>17</v>
      </c>
      <c r="I193" s="8">
        <v>6796</v>
      </c>
      <c r="J193" s="8" t="s">
        <v>365</v>
      </c>
      <c r="K193" s="8" t="s">
        <v>46</v>
      </c>
    </row>
    <row r="194" ht="15.5" spans="1:11">
      <c r="A194" s="8" t="s">
        <v>299</v>
      </c>
      <c r="B194" s="8" t="s">
        <v>25</v>
      </c>
      <c r="C194" s="8" t="s">
        <v>37</v>
      </c>
      <c r="D194" s="8" t="s">
        <v>43</v>
      </c>
      <c r="E194" s="8" t="s">
        <v>762</v>
      </c>
      <c r="F194" s="8" t="s">
        <v>763</v>
      </c>
      <c r="G194" s="10">
        <f ca="1" t="shared" si="3"/>
        <v>40356.755887019</v>
      </c>
      <c r="H194" s="8">
        <v>19</v>
      </c>
      <c r="I194" s="8">
        <v>6808</v>
      </c>
      <c r="J194" s="8" t="s">
        <v>373</v>
      </c>
      <c r="K194" s="8" t="s">
        <v>87</v>
      </c>
    </row>
    <row r="195" ht="15.5" hidden="1" spans="1:11">
      <c r="A195" s="8" t="s">
        <v>300</v>
      </c>
      <c r="B195" s="8" t="s">
        <v>59</v>
      </c>
      <c r="C195" s="8" t="s">
        <v>115</v>
      </c>
      <c r="D195" s="8" t="s">
        <v>123</v>
      </c>
      <c r="E195" s="8" t="s">
        <v>764</v>
      </c>
      <c r="F195" s="8" t="s">
        <v>765</v>
      </c>
      <c r="G195" s="10">
        <f ca="1" t="shared" si="3"/>
        <v>41313.3286597465</v>
      </c>
      <c r="H195" s="8">
        <v>14</v>
      </c>
      <c r="I195" s="8">
        <v>6904</v>
      </c>
      <c r="J195" s="8" t="s">
        <v>363</v>
      </c>
      <c r="K195" s="8" t="s">
        <v>35</v>
      </c>
    </row>
    <row r="196" ht="15.5" hidden="1" spans="1:11">
      <c r="A196" s="8" t="s">
        <v>301</v>
      </c>
      <c r="B196" s="8" t="s">
        <v>93</v>
      </c>
      <c r="C196" s="8" t="s">
        <v>122</v>
      </c>
      <c r="D196" s="8" t="s">
        <v>66</v>
      </c>
      <c r="E196" s="8" t="s">
        <v>766</v>
      </c>
      <c r="F196" s="8" t="s">
        <v>767</v>
      </c>
      <c r="G196" s="10">
        <f ca="1" t="shared" si="3"/>
        <v>42328.3111596992</v>
      </c>
      <c r="H196" s="8">
        <v>8</v>
      </c>
      <c r="I196" s="8">
        <v>9811</v>
      </c>
      <c r="J196" s="8" t="s">
        <v>363</v>
      </c>
      <c r="K196" s="8" t="s">
        <v>35</v>
      </c>
    </row>
    <row r="197" ht="15.5" hidden="1" spans="1:11">
      <c r="A197" s="8" t="s">
        <v>302</v>
      </c>
      <c r="B197" s="8" t="s">
        <v>98</v>
      </c>
      <c r="C197" s="8" t="s">
        <v>84</v>
      </c>
      <c r="D197" s="8" t="s">
        <v>111</v>
      </c>
      <c r="E197" s="8" t="s">
        <v>768</v>
      </c>
      <c r="F197" s="8" t="s">
        <v>769</v>
      </c>
      <c r="G197" s="10">
        <f ca="1" t="shared" si="3"/>
        <v>40254.0296786812</v>
      </c>
      <c r="H197" s="8">
        <v>10</v>
      </c>
      <c r="I197" s="8">
        <v>14554</v>
      </c>
      <c r="J197" s="8" t="s">
        <v>371</v>
      </c>
      <c r="K197" s="8" t="s">
        <v>131</v>
      </c>
    </row>
    <row r="198" ht="15.5" hidden="1" spans="1:11">
      <c r="A198" s="8" t="s">
        <v>303</v>
      </c>
      <c r="B198" s="8" t="s">
        <v>30</v>
      </c>
      <c r="C198" s="8" t="s">
        <v>110</v>
      </c>
      <c r="D198" s="8" t="s">
        <v>103</v>
      </c>
      <c r="E198" s="8" t="s">
        <v>770</v>
      </c>
      <c r="F198" s="8" t="s">
        <v>771</v>
      </c>
      <c r="G198" s="10">
        <f ca="1" t="shared" si="3"/>
        <v>44828.8569780867</v>
      </c>
      <c r="H198" s="8">
        <v>9</v>
      </c>
      <c r="I198" s="8">
        <v>9634</v>
      </c>
      <c r="J198" s="8" t="s">
        <v>363</v>
      </c>
      <c r="K198" s="8" t="s">
        <v>35</v>
      </c>
    </row>
    <row r="199" ht="15.5" hidden="1" spans="1:11">
      <c r="A199" s="8" t="s">
        <v>304</v>
      </c>
      <c r="B199" s="8" t="s">
        <v>18</v>
      </c>
      <c r="C199" s="8" t="s">
        <v>19</v>
      </c>
      <c r="D199" s="8" t="s">
        <v>66</v>
      </c>
      <c r="E199" s="8" t="s">
        <v>772</v>
      </c>
      <c r="F199" s="8" t="s">
        <v>773</v>
      </c>
      <c r="G199" s="10">
        <f ca="1" t="shared" si="3"/>
        <v>43748.0125850251</v>
      </c>
      <c r="H199" s="8">
        <v>18</v>
      </c>
      <c r="I199" s="8">
        <v>4125</v>
      </c>
      <c r="J199" s="8" t="s">
        <v>369</v>
      </c>
      <c r="K199" s="8" t="s">
        <v>140</v>
      </c>
    </row>
    <row r="200" ht="15.5" hidden="1" spans="1:11">
      <c r="A200" s="8" t="s">
        <v>305</v>
      </c>
      <c r="B200" s="8" t="s">
        <v>98</v>
      </c>
      <c r="C200" s="8" t="s">
        <v>94</v>
      </c>
      <c r="D200" s="8" t="s">
        <v>103</v>
      </c>
      <c r="E200" s="8" t="s">
        <v>774</v>
      </c>
      <c r="F200" s="8" t="s">
        <v>775</v>
      </c>
      <c r="G200" s="10">
        <f ca="1" t="shared" si="3"/>
        <v>40381.0309801467</v>
      </c>
      <c r="H200" s="8">
        <v>9</v>
      </c>
      <c r="I200" s="8">
        <v>9723</v>
      </c>
      <c r="J200" s="8" t="s">
        <v>363</v>
      </c>
      <c r="K200" s="8" t="s">
        <v>35</v>
      </c>
    </row>
    <row r="201" ht="15.5" hidden="1" spans="1:11">
      <c r="A201" s="8" t="s">
        <v>306</v>
      </c>
      <c r="B201" s="8" t="s">
        <v>18</v>
      </c>
      <c r="C201" s="8" t="s">
        <v>129</v>
      </c>
      <c r="D201" s="8" t="s">
        <v>38</v>
      </c>
      <c r="E201" s="8" t="s">
        <v>776</v>
      </c>
      <c r="F201" s="8" t="s">
        <v>777</v>
      </c>
      <c r="G201" s="10">
        <f ca="1" t="shared" si="3"/>
        <v>43830.5980555633</v>
      </c>
      <c r="H201" s="8">
        <v>13</v>
      </c>
      <c r="I201" s="8">
        <v>7475</v>
      </c>
      <c r="J201" s="8" t="s">
        <v>367</v>
      </c>
      <c r="K201" s="8" t="s">
        <v>127</v>
      </c>
    </row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</sheetData>
  <autoFilter ref="H1:H221">
    <filterColumn colId="0">
      <customFilters>
        <customFilter operator="equal" val="19"/>
      </customFilters>
    </filterColumn>
    <extLst/>
  </autoFilter>
  <sortState ref="A2:K221">
    <sortCondition ref="A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1"/>
  <sheetViews>
    <sheetView tabSelected="1" workbookViewId="0">
      <selection activeCell="C23" sqref="C23"/>
    </sheetView>
  </sheetViews>
  <sheetFormatPr defaultColWidth="8.66666666666667" defaultRowHeight="14" outlineLevelCol="3"/>
  <cols>
    <col min="2" max="2" width="8.91666666666667" customWidth="1"/>
    <col min="3" max="3" width="13.0833333333333" customWidth="1"/>
    <col min="4" max="4" width="20.5833333333333" customWidth="1"/>
  </cols>
  <sheetData>
    <row r="1" spans="1:4">
      <c r="A1" t="s">
        <v>778</v>
      </c>
      <c r="B1" t="s">
        <v>779</v>
      </c>
      <c r="C1" t="s">
        <v>780</v>
      </c>
      <c r="D1" t="s">
        <v>781</v>
      </c>
    </row>
    <row r="2" spans="1:4">
      <c r="A2" t="s">
        <v>782</v>
      </c>
      <c r="B2">
        <v>552400</v>
      </c>
      <c r="C2">
        <v>5870</v>
      </c>
      <c r="D2" t="s">
        <v>783</v>
      </c>
    </row>
    <row r="3" spans="1:4">
      <c r="A3" t="s">
        <v>784</v>
      </c>
      <c r="B3">
        <v>666800</v>
      </c>
      <c r="C3">
        <v>6930</v>
      </c>
      <c r="D3" t="s">
        <v>785</v>
      </c>
    </row>
    <row r="4" spans="1:4">
      <c r="A4" t="s">
        <v>786</v>
      </c>
      <c r="B4">
        <v>476700</v>
      </c>
      <c r="C4">
        <v>1790</v>
      </c>
      <c r="D4" t="s">
        <v>785</v>
      </c>
    </row>
    <row r="5" spans="1:4">
      <c r="A5" t="s">
        <v>787</v>
      </c>
      <c r="B5">
        <v>481900</v>
      </c>
      <c r="C5">
        <v>7600</v>
      </c>
      <c r="D5" t="s">
        <v>788</v>
      </c>
    </row>
    <row r="6" spans="1:4">
      <c r="A6" t="s">
        <v>789</v>
      </c>
      <c r="B6">
        <v>180000</v>
      </c>
      <c r="C6">
        <v>1490</v>
      </c>
      <c r="D6" t="s">
        <v>790</v>
      </c>
    </row>
    <row r="7" spans="1:4">
      <c r="A7" t="s">
        <v>791</v>
      </c>
      <c r="B7">
        <v>537700</v>
      </c>
      <c r="C7">
        <v>4380</v>
      </c>
      <c r="D7" t="s">
        <v>792</v>
      </c>
    </row>
    <row r="8" spans="1:4">
      <c r="A8" t="s">
        <v>793</v>
      </c>
      <c r="B8">
        <v>634900</v>
      </c>
      <c r="C8">
        <v>6760</v>
      </c>
      <c r="D8" t="s">
        <v>785</v>
      </c>
    </row>
    <row r="9" spans="1:4">
      <c r="A9" t="s">
        <v>794</v>
      </c>
      <c r="B9">
        <v>529200</v>
      </c>
      <c r="C9">
        <v>8510</v>
      </c>
      <c r="D9" t="s">
        <v>795</v>
      </c>
    </row>
    <row r="10" spans="1:4">
      <c r="A10" t="s">
        <v>796</v>
      </c>
      <c r="B10">
        <v>905700</v>
      </c>
      <c r="C10">
        <v>2240</v>
      </c>
      <c r="D10" t="s">
        <v>783</v>
      </c>
    </row>
    <row r="11" spans="1:4">
      <c r="A11" t="s">
        <v>797</v>
      </c>
      <c r="B11">
        <v>241700</v>
      </c>
      <c r="C11">
        <v>9130</v>
      </c>
      <c r="D11" t="s">
        <v>788</v>
      </c>
    </row>
    <row r="12" spans="1:4">
      <c r="A12" t="s">
        <v>798</v>
      </c>
      <c r="B12">
        <v>906800</v>
      </c>
      <c r="C12">
        <v>9880</v>
      </c>
      <c r="D12" t="s">
        <v>795</v>
      </c>
    </row>
    <row r="13" spans="1:4">
      <c r="A13" t="s">
        <v>799</v>
      </c>
      <c r="B13">
        <v>330900</v>
      </c>
      <c r="C13">
        <v>7630</v>
      </c>
      <c r="D13" t="s">
        <v>783</v>
      </c>
    </row>
    <row r="14" spans="1:4">
      <c r="A14" t="s">
        <v>800</v>
      </c>
      <c r="B14">
        <v>107400</v>
      </c>
      <c r="C14">
        <v>4720</v>
      </c>
      <c r="D14" t="s">
        <v>792</v>
      </c>
    </row>
    <row r="15" spans="1:4">
      <c r="A15" t="s">
        <v>801</v>
      </c>
      <c r="B15">
        <v>192600</v>
      </c>
      <c r="C15">
        <v>3670</v>
      </c>
      <c r="D15" t="s">
        <v>785</v>
      </c>
    </row>
    <row r="16" spans="1:4">
      <c r="A16" t="s">
        <v>802</v>
      </c>
      <c r="B16">
        <v>656700</v>
      </c>
      <c r="C16">
        <v>750</v>
      </c>
      <c r="D16" t="s">
        <v>792</v>
      </c>
    </row>
    <row r="17" spans="1:4">
      <c r="A17" t="s">
        <v>803</v>
      </c>
      <c r="B17">
        <v>627100</v>
      </c>
      <c r="C17">
        <v>2170</v>
      </c>
      <c r="D17" t="s">
        <v>795</v>
      </c>
    </row>
    <row r="18" spans="1:4">
      <c r="A18" t="s">
        <v>804</v>
      </c>
      <c r="B18">
        <v>814400</v>
      </c>
      <c r="C18">
        <v>460</v>
      </c>
      <c r="D18" t="s">
        <v>790</v>
      </c>
    </row>
    <row r="19" spans="1:4">
      <c r="A19" t="s">
        <v>805</v>
      </c>
      <c r="B19">
        <v>598900</v>
      </c>
      <c r="C19">
        <v>9940</v>
      </c>
      <c r="D19" t="s">
        <v>788</v>
      </c>
    </row>
    <row r="20" spans="1:4">
      <c r="A20" t="s">
        <v>806</v>
      </c>
      <c r="B20">
        <v>123900</v>
      </c>
      <c r="C20">
        <v>3810</v>
      </c>
      <c r="D20" t="s">
        <v>790</v>
      </c>
    </row>
    <row r="21" spans="1:4">
      <c r="A21" t="s">
        <v>807</v>
      </c>
      <c r="B21">
        <v>569600</v>
      </c>
      <c r="C21">
        <v>8390</v>
      </c>
      <c r="D21" t="s">
        <v>788</v>
      </c>
    </row>
    <row r="22" spans="1:4">
      <c r="A22" t="s">
        <v>808</v>
      </c>
      <c r="B22">
        <v>146300</v>
      </c>
      <c r="C22">
        <v>4890</v>
      </c>
      <c r="D22" t="s">
        <v>783</v>
      </c>
    </row>
    <row r="23" spans="1:4">
      <c r="A23" t="s">
        <v>809</v>
      </c>
      <c r="B23">
        <v>334300</v>
      </c>
      <c r="C23">
        <v>3990</v>
      </c>
      <c r="D23" t="s">
        <v>783</v>
      </c>
    </row>
    <row r="24" spans="1:4">
      <c r="A24" t="s">
        <v>810</v>
      </c>
      <c r="B24">
        <v>29400</v>
      </c>
      <c r="C24">
        <v>5560</v>
      </c>
      <c r="D24" t="s">
        <v>792</v>
      </c>
    </row>
    <row r="25" spans="1:4">
      <c r="A25" t="s">
        <v>811</v>
      </c>
      <c r="B25">
        <v>406400</v>
      </c>
      <c r="C25">
        <v>5830</v>
      </c>
      <c r="D25" t="s">
        <v>788</v>
      </c>
    </row>
    <row r="26" spans="1:4">
      <c r="A26" t="s">
        <v>812</v>
      </c>
      <c r="B26">
        <v>687600</v>
      </c>
      <c r="C26">
        <v>6190</v>
      </c>
      <c r="D26" t="s">
        <v>788</v>
      </c>
    </row>
    <row r="27" spans="1:4">
      <c r="A27" t="s">
        <v>813</v>
      </c>
      <c r="B27">
        <v>728200</v>
      </c>
      <c r="C27">
        <v>1630</v>
      </c>
      <c r="D27" t="s">
        <v>792</v>
      </c>
    </row>
    <row r="28" spans="1:4">
      <c r="A28" t="s">
        <v>814</v>
      </c>
      <c r="B28">
        <v>648000</v>
      </c>
      <c r="C28">
        <v>3550</v>
      </c>
      <c r="D28" t="s">
        <v>795</v>
      </c>
    </row>
    <row r="29" spans="1:4">
      <c r="A29" t="s">
        <v>815</v>
      </c>
      <c r="B29">
        <v>665300</v>
      </c>
      <c r="C29">
        <v>3340</v>
      </c>
      <c r="D29" t="s">
        <v>788</v>
      </c>
    </row>
    <row r="30" spans="1:4">
      <c r="A30" t="s">
        <v>816</v>
      </c>
      <c r="B30">
        <v>281100</v>
      </c>
      <c r="C30">
        <v>9850</v>
      </c>
      <c r="D30" t="s">
        <v>795</v>
      </c>
    </row>
    <row r="31" spans="1:4">
      <c r="A31" t="s">
        <v>817</v>
      </c>
      <c r="B31">
        <v>705000</v>
      </c>
      <c r="C31">
        <v>9190</v>
      </c>
      <c r="D31" t="s">
        <v>790</v>
      </c>
    </row>
    <row r="32" spans="1:4">
      <c r="A32" t="s">
        <v>818</v>
      </c>
      <c r="B32">
        <v>63000</v>
      </c>
      <c r="C32">
        <v>1280</v>
      </c>
      <c r="D32" t="s">
        <v>792</v>
      </c>
    </row>
    <row r="33" spans="1:4">
      <c r="A33" t="s">
        <v>819</v>
      </c>
      <c r="B33">
        <v>115100</v>
      </c>
      <c r="C33">
        <v>6820</v>
      </c>
      <c r="D33" t="s">
        <v>792</v>
      </c>
    </row>
    <row r="34" spans="1:4">
      <c r="A34" t="s">
        <v>820</v>
      </c>
      <c r="B34">
        <v>304600</v>
      </c>
      <c r="C34">
        <v>1570</v>
      </c>
      <c r="D34" t="s">
        <v>785</v>
      </c>
    </row>
    <row r="35" spans="1:4">
      <c r="A35" t="s">
        <v>821</v>
      </c>
      <c r="B35">
        <v>633700</v>
      </c>
      <c r="C35">
        <v>5470</v>
      </c>
      <c r="D35" t="s">
        <v>790</v>
      </c>
    </row>
    <row r="36" spans="1:4">
      <c r="A36" t="s">
        <v>822</v>
      </c>
      <c r="B36">
        <v>776900</v>
      </c>
      <c r="C36">
        <v>6780</v>
      </c>
      <c r="D36" t="s">
        <v>792</v>
      </c>
    </row>
    <row r="37" spans="1:4">
      <c r="A37" t="s">
        <v>823</v>
      </c>
      <c r="B37">
        <v>624100</v>
      </c>
      <c r="C37">
        <v>6640</v>
      </c>
      <c r="D37" t="s">
        <v>785</v>
      </c>
    </row>
    <row r="38" spans="1:4">
      <c r="A38" t="s">
        <v>824</v>
      </c>
      <c r="B38">
        <v>411000</v>
      </c>
      <c r="C38">
        <v>7870</v>
      </c>
      <c r="D38" t="s">
        <v>785</v>
      </c>
    </row>
    <row r="39" spans="1:4">
      <c r="A39" t="s">
        <v>825</v>
      </c>
      <c r="B39">
        <v>379000</v>
      </c>
      <c r="C39">
        <v>8230</v>
      </c>
      <c r="D39" t="s">
        <v>783</v>
      </c>
    </row>
    <row r="40" spans="1:4">
      <c r="A40" t="s">
        <v>826</v>
      </c>
      <c r="B40">
        <v>605100</v>
      </c>
      <c r="C40">
        <v>4410</v>
      </c>
      <c r="D40" t="s">
        <v>792</v>
      </c>
    </row>
    <row r="41" spans="1:4">
      <c r="A41" t="s">
        <v>827</v>
      </c>
      <c r="B41">
        <v>485600</v>
      </c>
      <c r="C41">
        <v>6790</v>
      </c>
      <c r="D41" t="s">
        <v>795</v>
      </c>
    </row>
    <row r="42" spans="1:4">
      <c r="A42" t="s">
        <v>828</v>
      </c>
      <c r="B42">
        <v>198300</v>
      </c>
      <c r="C42">
        <v>3360</v>
      </c>
      <c r="D42" t="s">
        <v>785</v>
      </c>
    </row>
    <row r="43" spans="1:4">
      <c r="A43" t="s">
        <v>829</v>
      </c>
      <c r="B43">
        <v>131000</v>
      </c>
      <c r="C43">
        <v>9770</v>
      </c>
      <c r="D43" t="s">
        <v>788</v>
      </c>
    </row>
    <row r="44" spans="1:4">
      <c r="A44" t="s">
        <v>830</v>
      </c>
      <c r="B44">
        <v>824200</v>
      </c>
      <c r="C44">
        <v>7880</v>
      </c>
      <c r="D44" t="s">
        <v>792</v>
      </c>
    </row>
    <row r="45" spans="1:4">
      <c r="A45" t="s">
        <v>831</v>
      </c>
      <c r="B45">
        <v>297300</v>
      </c>
      <c r="C45">
        <v>5660</v>
      </c>
      <c r="D45" t="s">
        <v>788</v>
      </c>
    </row>
    <row r="46" spans="1:4">
      <c r="A46" t="s">
        <v>832</v>
      </c>
      <c r="B46">
        <v>608100</v>
      </c>
      <c r="C46">
        <v>3090</v>
      </c>
      <c r="D46" t="s">
        <v>790</v>
      </c>
    </row>
    <row r="47" spans="1:4">
      <c r="A47" t="s">
        <v>833</v>
      </c>
      <c r="B47">
        <v>80400</v>
      </c>
      <c r="C47">
        <v>9660</v>
      </c>
      <c r="D47" t="s">
        <v>783</v>
      </c>
    </row>
    <row r="48" spans="1:4">
      <c r="A48" t="s">
        <v>834</v>
      </c>
      <c r="B48">
        <v>581700</v>
      </c>
      <c r="C48">
        <v>4620</v>
      </c>
      <c r="D48" t="s">
        <v>783</v>
      </c>
    </row>
    <row r="49" spans="1:4">
      <c r="A49" t="s">
        <v>835</v>
      </c>
      <c r="B49">
        <v>621400</v>
      </c>
      <c r="C49">
        <v>3820</v>
      </c>
      <c r="D49" t="s">
        <v>795</v>
      </c>
    </row>
    <row r="50" spans="1:4">
      <c r="A50" t="s">
        <v>836</v>
      </c>
      <c r="B50">
        <v>710900</v>
      </c>
      <c r="C50">
        <v>4680</v>
      </c>
      <c r="D50" t="s">
        <v>783</v>
      </c>
    </row>
    <row r="51" spans="1:4">
      <c r="A51" t="s">
        <v>837</v>
      </c>
      <c r="B51">
        <v>531700</v>
      </c>
      <c r="C51">
        <v>4570</v>
      </c>
      <c r="D51" t="s">
        <v>792</v>
      </c>
    </row>
    <row r="52" spans="1:4">
      <c r="A52" t="s">
        <v>838</v>
      </c>
      <c r="B52">
        <v>357500</v>
      </c>
      <c r="C52">
        <v>4710</v>
      </c>
      <c r="D52" t="s">
        <v>790</v>
      </c>
    </row>
    <row r="53" spans="1:4">
      <c r="A53" t="s">
        <v>839</v>
      </c>
      <c r="B53">
        <v>290000</v>
      </c>
      <c r="C53">
        <v>980</v>
      </c>
      <c r="D53" t="s">
        <v>788</v>
      </c>
    </row>
    <row r="54" spans="1:4">
      <c r="A54" t="s">
        <v>840</v>
      </c>
      <c r="B54">
        <v>372000</v>
      </c>
      <c r="C54">
        <v>5020</v>
      </c>
      <c r="D54" t="s">
        <v>785</v>
      </c>
    </row>
    <row r="55" spans="1:4">
      <c r="A55" t="s">
        <v>841</v>
      </c>
      <c r="B55">
        <v>326200</v>
      </c>
      <c r="C55">
        <v>8270</v>
      </c>
      <c r="D55" t="s">
        <v>788</v>
      </c>
    </row>
    <row r="56" spans="1:4">
      <c r="A56" t="s">
        <v>842</v>
      </c>
      <c r="B56">
        <v>721100</v>
      </c>
      <c r="C56">
        <v>3620</v>
      </c>
      <c r="D56" t="s">
        <v>785</v>
      </c>
    </row>
    <row r="57" spans="1:4">
      <c r="A57" t="s">
        <v>843</v>
      </c>
      <c r="B57">
        <v>695700</v>
      </c>
      <c r="C57">
        <v>7260</v>
      </c>
      <c r="D57" t="s">
        <v>792</v>
      </c>
    </row>
    <row r="58" spans="1:4">
      <c r="A58" t="s">
        <v>844</v>
      </c>
      <c r="B58">
        <v>18100</v>
      </c>
      <c r="C58">
        <v>9410</v>
      </c>
      <c r="D58" t="s">
        <v>785</v>
      </c>
    </row>
    <row r="59" spans="1:4">
      <c r="A59" t="s">
        <v>845</v>
      </c>
      <c r="B59">
        <v>926600</v>
      </c>
      <c r="C59">
        <v>3250</v>
      </c>
      <c r="D59" t="s">
        <v>783</v>
      </c>
    </row>
    <row r="60" spans="1:4">
      <c r="A60" t="s">
        <v>846</v>
      </c>
      <c r="B60">
        <v>229000</v>
      </c>
      <c r="C60">
        <v>3770</v>
      </c>
      <c r="D60" t="s">
        <v>795</v>
      </c>
    </row>
    <row r="61" spans="1:4">
      <c r="A61" t="s">
        <v>847</v>
      </c>
      <c r="B61">
        <v>228000</v>
      </c>
      <c r="C61">
        <v>4690</v>
      </c>
      <c r="D61" t="s">
        <v>785</v>
      </c>
    </row>
    <row r="62" spans="1:4">
      <c r="A62" t="s">
        <v>848</v>
      </c>
      <c r="B62">
        <v>989900</v>
      </c>
      <c r="C62">
        <v>5940</v>
      </c>
      <c r="D62" t="s">
        <v>792</v>
      </c>
    </row>
    <row r="63" spans="1:4">
      <c r="A63" t="s">
        <v>849</v>
      </c>
      <c r="B63">
        <v>633500</v>
      </c>
      <c r="C63">
        <v>3500</v>
      </c>
      <c r="D63" t="s">
        <v>790</v>
      </c>
    </row>
    <row r="64" spans="1:4">
      <c r="A64" t="s">
        <v>850</v>
      </c>
      <c r="B64">
        <v>615700</v>
      </c>
      <c r="C64">
        <v>5590</v>
      </c>
      <c r="D64" t="s">
        <v>785</v>
      </c>
    </row>
    <row r="65" spans="1:4">
      <c r="A65" t="s">
        <v>851</v>
      </c>
      <c r="B65">
        <v>81700</v>
      </c>
      <c r="C65">
        <v>4000</v>
      </c>
      <c r="D65" t="s">
        <v>783</v>
      </c>
    </row>
    <row r="66" spans="1:4">
      <c r="A66" t="s">
        <v>852</v>
      </c>
      <c r="B66">
        <v>764300</v>
      </c>
      <c r="C66">
        <v>7440</v>
      </c>
      <c r="D66" t="s">
        <v>785</v>
      </c>
    </row>
    <row r="67" spans="1:4">
      <c r="A67" t="s">
        <v>853</v>
      </c>
      <c r="B67">
        <v>229000</v>
      </c>
      <c r="C67">
        <v>9070</v>
      </c>
      <c r="D67" t="s">
        <v>790</v>
      </c>
    </row>
    <row r="68" spans="1:4">
      <c r="A68" t="s">
        <v>854</v>
      </c>
      <c r="B68">
        <v>447400</v>
      </c>
      <c r="C68">
        <v>8420</v>
      </c>
      <c r="D68" t="s">
        <v>790</v>
      </c>
    </row>
    <row r="69" spans="1:4">
      <c r="A69" t="s">
        <v>855</v>
      </c>
      <c r="B69">
        <v>418100</v>
      </c>
      <c r="C69">
        <v>5930</v>
      </c>
      <c r="D69" t="s">
        <v>792</v>
      </c>
    </row>
    <row r="70" spans="1:4">
      <c r="A70" t="s">
        <v>856</v>
      </c>
      <c r="B70">
        <v>155900</v>
      </c>
      <c r="C70">
        <v>8870</v>
      </c>
      <c r="D70" t="s">
        <v>790</v>
      </c>
    </row>
    <row r="71" spans="1:4">
      <c r="A71" t="s">
        <v>857</v>
      </c>
      <c r="B71">
        <v>332600</v>
      </c>
      <c r="C71">
        <v>3330</v>
      </c>
      <c r="D71" t="s">
        <v>792</v>
      </c>
    </row>
    <row r="72" spans="1:4">
      <c r="A72" t="s">
        <v>858</v>
      </c>
      <c r="B72">
        <v>330000</v>
      </c>
      <c r="C72">
        <v>4220</v>
      </c>
      <c r="D72" t="s">
        <v>792</v>
      </c>
    </row>
    <row r="73" spans="1:4">
      <c r="A73" t="s">
        <v>859</v>
      </c>
      <c r="B73">
        <v>109200</v>
      </c>
      <c r="C73">
        <v>9930</v>
      </c>
      <c r="D73" t="s">
        <v>792</v>
      </c>
    </row>
    <row r="74" spans="1:4">
      <c r="A74" t="s">
        <v>860</v>
      </c>
      <c r="B74">
        <v>447000</v>
      </c>
      <c r="C74">
        <v>7790</v>
      </c>
      <c r="D74" t="s">
        <v>788</v>
      </c>
    </row>
    <row r="75" spans="1:4">
      <c r="A75" t="s">
        <v>861</v>
      </c>
      <c r="B75">
        <v>697000</v>
      </c>
      <c r="C75">
        <v>2050</v>
      </c>
      <c r="D75" t="s">
        <v>783</v>
      </c>
    </row>
    <row r="76" spans="1:4">
      <c r="A76" t="s">
        <v>862</v>
      </c>
      <c r="B76">
        <v>565500</v>
      </c>
      <c r="C76">
        <v>5360</v>
      </c>
      <c r="D76" t="s">
        <v>783</v>
      </c>
    </row>
    <row r="77" spans="1:4">
      <c r="A77" t="s">
        <v>863</v>
      </c>
      <c r="B77">
        <v>349000</v>
      </c>
      <c r="C77">
        <v>940</v>
      </c>
      <c r="D77" t="s">
        <v>785</v>
      </c>
    </row>
    <row r="78" spans="1:4">
      <c r="A78" t="s">
        <v>864</v>
      </c>
      <c r="B78">
        <v>983600</v>
      </c>
      <c r="C78">
        <v>8980</v>
      </c>
      <c r="D78" t="s">
        <v>785</v>
      </c>
    </row>
    <row r="79" spans="1:4">
      <c r="A79" t="s">
        <v>865</v>
      </c>
      <c r="B79">
        <v>608100</v>
      </c>
      <c r="C79">
        <v>6120</v>
      </c>
      <c r="D79" t="s">
        <v>783</v>
      </c>
    </row>
    <row r="80" spans="1:4">
      <c r="A80" t="s">
        <v>866</v>
      </c>
      <c r="B80">
        <v>884500</v>
      </c>
      <c r="C80">
        <v>6780</v>
      </c>
      <c r="D80" t="s">
        <v>785</v>
      </c>
    </row>
    <row r="81" spans="1:4">
      <c r="A81" t="s">
        <v>867</v>
      </c>
      <c r="B81">
        <v>50400</v>
      </c>
      <c r="C81">
        <v>5320</v>
      </c>
      <c r="D81" t="s">
        <v>788</v>
      </c>
    </row>
    <row r="82" spans="1:4">
      <c r="A82" t="s">
        <v>868</v>
      </c>
      <c r="B82">
        <v>436800</v>
      </c>
      <c r="C82">
        <v>180</v>
      </c>
      <c r="D82" t="s">
        <v>795</v>
      </c>
    </row>
    <row r="83" spans="1:4">
      <c r="A83" t="s">
        <v>869</v>
      </c>
      <c r="B83">
        <v>479700</v>
      </c>
      <c r="C83">
        <v>7600</v>
      </c>
      <c r="D83" t="s">
        <v>783</v>
      </c>
    </row>
    <row r="84" spans="1:4">
      <c r="A84" t="s">
        <v>870</v>
      </c>
      <c r="B84">
        <v>691100</v>
      </c>
      <c r="C84">
        <v>9480</v>
      </c>
      <c r="D84" t="s">
        <v>792</v>
      </c>
    </row>
    <row r="85" spans="1:4">
      <c r="A85" t="s">
        <v>871</v>
      </c>
      <c r="B85">
        <v>47400</v>
      </c>
      <c r="C85">
        <v>8350</v>
      </c>
      <c r="D85" t="s">
        <v>788</v>
      </c>
    </row>
    <row r="86" spans="1:4">
      <c r="A86" t="s">
        <v>872</v>
      </c>
      <c r="B86">
        <v>828900</v>
      </c>
      <c r="C86">
        <v>9530</v>
      </c>
      <c r="D86" t="s">
        <v>790</v>
      </c>
    </row>
    <row r="87" spans="1:4">
      <c r="A87" t="s">
        <v>873</v>
      </c>
      <c r="B87">
        <v>859300</v>
      </c>
      <c r="C87">
        <v>4380</v>
      </c>
      <c r="D87" t="s">
        <v>783</v>
      </c>
    </row>
    <row r="88" spans="1:4">
      <c r="A88" t="s">
        <v>874</v>
      </c>
      <c r="B88">
        <v>206000</v>
      </c>
      <c r="C88">
        <v>7210</v>
      </c>
      <c r="D88" t="s">
        <v>790</v>
      </c>
    </row>
    <row r="89" spans="1:4">
      <c r="A89" t="s">
        <v>875</v>
      </c>
      <c r="B89">
        <v>801500</v>
      </c>
      <c r="C89">
        <v>4870</v>
      </c>
      <c r="D89" t="s">
        <v>783</v>
      </c>
    </row>
    <row r="90" spans="1:4">
      <c r="A90" t="s">
        <v>876</v>
      </c>
      <c r="B90">
        <v>924500</v>
      </c>
      <c r="C90">
        <v>3850</v>
      </c>
      <c r="D90" t="s">
        <v>788</v>
      </c>
    </row>
    <row r="91" spans="1:4">
      <c r="A91" t="s">
        <v>877</v>
      </c>
      <c r="B91">
        <v>692300</v>
      </c>
      <c r="C91">
        <v>7890</v>
      </c>
      <c r="D91" t="s">
        <v>790</v>
      </c>
    </row>
    <row r="92" spans="1:4">
      <c r="A92" t="s">
        <v>878</v>
      </c>
      <c r="B92">
        <v>855100</v>
      </c>
      <c r="C92">
        <v>8530</v>
      </c>
      <c r="D92" t="s">
        <v>788</v>
      </c>
    </row>
    <row r="93" spans="1:4">
      <c r="A93" t="s">
        <v>879</v>
      </c>
      <c r="B93">
        <v>644700</v>
      </c>
      <c r="C93">
        <v>6910</v>
      </c>
      <c r="D93" t="s">
        <v>788</v>
      </c>
    </row>
    <row r="94" spans="1:4">
      <c r="A94" t="s">
        <v>880</v>
      </c>
      <c r="B94">
        <v>371000</v>
      </c>
      <c r="C94">
        <v>5940</v>
      </c>
      <c r="D94" t="s">
        <v>795</v>
      </c>
    </row>
    <row r="95" spans="1:4">
      <c r="A95" t="s">
        <v>881</v>
      </c>
      <c r="B95">
        <v>575600</v>
      </c>
      <c r="C95">
        <v>1470</v>
      </c>
      <c r="D95" t="s">
        <v>785</v>
      </c>
    </row>
    <row r="96" spans="1:4">
      <c r="A96" t="s">
        <v>882</v>
      </c>
      <c r="B96">
        <v>919500</v>
      </c>
      <c r="C96">
        <v>4230</v>
      </c>
      <c r="D96" t="s">
        <v>785</v>
      </c>
    </row>
    <row r="97" spans="1:4">
      <c r="A97" t="s">
        <v>883</v>
      </c>
      <c r="B97">
        <v>95900</v>
      </c>
      <c r="C97">
        <v>1440</v>
      </c>
      <c r="D97" t="s">
        <v>795</v>
      </c>
    </row>
    <row r="98" spans="1:4">
      <c r="A98" t="s">
        <v>884</v>
      </c>
      <c r="B98">
        <v>320000</v>
      </c>
      <c r="C98">
        <v>9700</v>
      </c>
      <c r="D98" t="s">
        <v>788</v>
      </c>
    </row>
    <row r="99" spans="1:4">
      <c r="A99" t="s">
        <v>885</v>
      </c>
      <c r="B99">
        <v>107200</v>
      </c>
      <c r="C99">
        <v>8320</v>
      </c>
      <c r="D99" t="s">
        <v>792</v>
      </c>
    </row>
    <row r="100" spans="1:4">
      <c r="A100" t="s">
        <v>886</v>
      </c>
      <c r="B100">
        <v>874000</v>
      </c>
      <c r="C100">
        <v>3920</v>
      </c>
      <c r="D100" t="s">
        <v>788</v>
      </c>
    </row>
    <row r="101" spans="1:4">
      <c r="A101" t="s">
        <v>887</v>
      </c>
      <c r="B101">
        <v>634000</v>
      </c>
      <c r="C101">
        <v>2310</v>
      </c>
      <c r="D101" t="s">
        <v>785</v>
      </c>
    </row>
    <row r="102" spans="1:4">
      <c r="A102" t="s">
        <v>888</v>
      </c>
      <c r="B102">
        <v>350400</v>
      </c>
      <c r="C102">
        <v>7490</v>
      </c>
      <c r="D102" t="s">
        <v>792</v>
      </c>
    </row>
    <row r="103" spans="1:4">
      <c r="A103" t="s">
        <v>889</v>
      </c>
      <c r="B103">
        <v>346200</v>
      </c>
      <c r="C103">
        <v>1480</v>
      </c>
      <c r="D103" t="s">
        <v>785</v>
      </c>
    </row>
    <row r="104" spans="1:4">
      <c r="A104" t="s">
        <v>890</v>
      </c>
      <c r="B104">
        <v>124400</v>
      </c>
      <c r="C104">
        <v>9750</v>
      </c>
      <c r="D104" t="s">
        <v>783</v>
      </c>
    </row>
    <row r="105" spans="1:4">
      <c r="A105" t="s">
        <v>891</v>
      </c>
      <c r="B105">
        <v>151400</v>
      </c>
      <c r="C105">
        <v>6340</v>
      </c>
      <c r="D105" t="s">
        <v>788</v>
      </c>
    </row>
    <row r="106" spans="1:4">
      <c r="A106" t="s">
        <v>892</v>
      </c>
      <c r="B106">
        <v>682500</v>
      </c>
      <c r="C106">
        <v>1800</v>
      </c>
      <c r="D106" t="s">
        <v>795</v>
      </c>
    </row>
    <row r="107" spans="1:4">
      <c r="A107" t="s">
        <v>893</v>
      </c>
      <c r="B107">
        <v>66700</v>
      </c>
      <c r="C107">
        <v>460</v>
      </c>
      <c r="D107" t="s">
        <v>783</v>
      </c>
    </row>
    <row r="108" spans="1:4">
      <c r="A108" t="s">
        <v>894</v>
      </c>
      <c r="B108">
        <v>811300</v>
      </c>
      <c r="C108">
        <v>4260</v>
      </c>
      <c r="D108" t="s">
        <v>785</v>
      </c>
    </row>
    <row r="109" spans="1:4">
      <c r="A109" t="s">
        <v>895</v>
      </c>
      <c r="B109">
        <v>807700</v>
      </c>
      <c r="C109">
        <v>2870</v>
      </c>
      <c r="D109" t="s">
        <v>792</v>
      </c>
    </row>
    <row r="110" spans="1:4">
      <c r="A110" t="s">
        <v>896</v>
      </c>
      <c r="B110">
        <v>191500</v>
      </c>
      <c r="C110">
        <v>8100</v>
      </c>
      <c r="D110" t="s">
        <v>795</v>
      </c>
    </row>
    <row r="111" spans="1:4">
      <c r="A111" t="s">
        <v>897</v>
      </c>
      <c r="B111">
        <v>805900</v>
      </c>
      <c r="C111">
        <v>1520</v>
      </c>
      <c r="D111" t="s">
        <v>792</v>
      </c>
    </row>
    <row r="112" spans="1:4">
      <c r="A112" t="s">
        <v>898</v>
      </c>
      <c r="B112">
        <v>943200</v>
      </c>
      <c r="C112">
        <v>9070</v>
      </c>
      <c r="D112" t="s">
        <v>783</v>
      </c>
    </row>
    <row r="113" spans="1:4">
      <c r="A113" t="s">
        <v>899</v>
      </c>
      <c r="B113">
        <v>639900</v>
      </c>
      <c r="C113">
        <v>3380</v>
      </c>
      <c r="D113" t="s">
        <v>795</v>
      </c>
    </row>
    <row r="114" spans="1:4">
      <c r="A114" t="s">
        <v>900</v>
      </c>
      <c r="B114">
        <v>254200</v>
      </c>
      <c r="C114">
        <v>9770</v>
      </c>
      <c r="D114" t="s">
        <v>795</v>
      </c>
    </row>
    <row r="115" spans="1:4">
      <c r="A115" t="s">
        <v>901</v>
      </c>
      <c r="B115">
        <v>521400</v>
      </c>
      <c r="C115">
        <v>2260</v>
      </c>
      <c r="D115" t="s">
        <v>790</v>
      </c>
    </row>
    <row r="116" spans="1:4">
      <c r="A116" t="s">
        <v>902</v>
      </c>
      <c r="B116">
        <v>129700</v>
      </c>
      <c r="C116">
        <v>9330</v>
      </c>
      <c r="D116" t="s">
        <v>785</v>
      </c>
    </row>
    <row r="117" spans="1:4">
      <c r="A117" t="s">
        <v>903</v>
      </c>
      <c r="B117">
        <v>366600</v>
      </c>
      <c r="C117">
        <v>900</v>
      </c>
      <c r="D117" t="s">
        <v>792</v>
      </c>
    </row>
    <row r="118" spans="1:4">
      <c r="A118" t="s">
        <v>904</v>
      </c>
      <c r="B118">
        <v>419800</v>
      </c>
      <c r="C118">
        <v>5930</v>
      </c>
      <c r="D118" t="s">
        <v>788</v>
      </c>
    </row>
    <row r="119" spans="1:4">
      <c r="A119" t="s">
        <v>905</v>
      </c>
      <c r="B119">
        <v>410500</v>
      </c>
      <c r="C119">
        <v>9280</v>
      </c>
      <c r="D119" t="s">
        <v>790</v>
      </c>
    </row>
    <row r="120" spans="1:4">
      <c r="A120" t="s">
        <v>906</v>
      </c>
      <c r="B120">
        <v>207300</v>
      </c>
      <c r="C120">
        <v>2250</v>
      </c>
      <c r="D120" t="s">
        <v>792</v>
      </c>
    </row>
    <row r="121" spans="1:4">
      <c r="A121" t="s">
        <v>907</v>
      </c>
      <c r="B121">
        <v>313500</v>
      </c>
      <c r="C121">
        <v>9720</v>
      </c>
      <c r="D121" t="s">
        <v>795</v>
      </c>
    </row>
    <row r="122" spans="1:4">
      <c r="A122" t="s">
        <v>908</v>
      </c>
      <c r="B122">
        <v>687600</v>
      </c>
      <c r="C122">
        <v>8390</v>
      </c>
      <c r="D122" t="s">
        <v>783</v>
      </c>
    </row>
    <row r="123" spans="1:4">
      <c r="A123" t="s">
        <v>909</v>
      </c>
      <c r="B123">
        <v>41100</v>
      </c>
      <c r="C123">
        <v>7410</v>
      </c>
      <c r="D123" t="s">
        <v>785</v>
      </c>
    </row>
    <row r="124" spans="1:4">
      <c r="A124" t="s">
        <v>910</v>
      </c>
      <c r="B124">
        <v>330300</v>
      </c>
      <c r="C124">
        <v>7330</v>
      </c>
      <c r="D124" t="s">
        <v>792</v>
      </c>
    </row>
    <row r="125" spans="1:4">
      <c r="A125" t="s">
        <v>911</v>
      </c>
      <c r="B125">
        <v>806600</v>
      </c>
      <c r="C125">
        <v>1250</v>
      </c>
      <c r="D125" t="s">
        <v>792</v>
      </c>
    </row>
    <row r="126" spans="1:4">
      <c r="A126" t="s">
        <v>912</v>
      </c>
      <c r="B126">
        <v>897400</v>
      </c>
      <c r="C126">
        <v>9130</v>
      </c>
      <c r="D126" t="s">
        <v>795</v>
      </c>
    </row>
    <row r="127" spans="1:4">
      <c r="A127" t="s">
        <v>913</v>
      </c>
      <c r="B127">
        <v>566400</v>
      </c>
      <c r="C127">
        <v>9120</v>
      </c>
      <c r="D127" t="s">
        <v>795</v>
      </c>
    </row>
    <row r="128" spans="1:4">
      <c r="A128" t="s">
        <v>914</v>
      </c>
      <c r="B128">
        <v>215600</v>
      </c>
      <c r="C128">
        <v>6650</v>
      </c>
      <c r="D128" t="s">
        <v>785</v>
      </c>
    </row>
    <row r="129" spans="1:4">
      <c r="A129" t="s">
        <v>915</v>
      </c>
      <c r="B129">
        <v>509100</v>
      </c>
      <c r="C129">
        <v>7010</v>
      </c>
      <c r="D129" t="s">
        <v>792</v>
      </c>
    </row>
    <row r="130" spans="1:4">
      <c r="A130" t="s">
        <v>916</v>
      </c>
      <c r="B130">
        <v>484100</v>
      </c>
      <c r="C130">
        <v>9550</v>
      </c>
      <c r="D130" t="s">
        <v>785</v>
      </c>
    </row>
    <row r="131" spans="1:4">
      <c r="A131" t="s">
        <v>917</v>
      </c>
      <c r="B131">
        <v>920600</v>
      </c>
      <c r="C131">
        <v>2130</v>
      </c>
      <c r="D131" t="s">
        <v>792</v>
      </c>
    </row>
    <row r="132" spans="1:4">
      <c r="A132" t="s">
        <v>918</v>
      </c>
      <c r="B132">
        <v>785100</v>
      </c>
      <c r="C132">
        <v>2070</v>
      </c>
      <c r="D132" t="s">
        <v>792</v>
      </c>
    </row>
    <row r="133" spans="1:4">
      <c r="A133" t="s">
        <v>919</v>
      </c>
      <c r="B133">
        <v>58600</v>
      </c>
      <c r="C133">
        <v>4690</v>
      </c>
      <c r="D133" t="s">
        <v>788</v>
      </c>
    </row>
    <row r="134" spans="1:4">
      <c r="A134" t="s">
        <v>920</v>
      </c>
      <c r="B134">
        <v>300600</v>
      </c>
      <c r="C134">
        <v>4160</v>
      </c>
      <c r="D134" t="s">
        <v>792</v>
      </c>
    </row>
    <row r="135" spans="1:4">
      <c r="A135" t="s">
        <v>921</v>
      </c>
      <c r="B135">
        <v>676500</v>
      </c>
      <c r="C135">
        <v>5420</v>
      </c>
      <c r="D135" t="s">
        <v>783</v>
      </c>
    </row>
    <row r="136" spans="1:4">
      <c r="A136" t="s">
        <v>922</v>
      </c>
      <c r="B136">
        <v>844600</v>
      </c>
      <c r="C136">
        <v>2290</v>
      </c>
      <c r="D136" t="s">
        <v>788</v>
      </c>
    </row>
    <row r="137" spans="1:4">
      <c r="A137" t="s">
        <v>923</v>
      </c>
      <c r="B137">
        <v>454200</v>
      </c>
      <c r="C137">
        <v>530</v>
      </c>
      <c r="D137" t="s">
        <v>785</v>
      </c>
    </row>
    <row r="138" spans="1:4">
      <c r="A138" t="s">
        <v>924</v>
      </c>
      <c r="B138">
        <v>357900</v>
      </c>
      <c r="C138">
        <v>2980</v>
      </c>
      <c r="D138" t="s">
        <v>783</v>
      </c>
    </row>
    <row r="139" spans="1:4">
      <c r="A139" t="s">
        <v>925</v>
      </c>
      <c r="B139">
        <v>799100</v>
      </c>
      <c r="C139">
        <v>6660</v>
      </c>
      <c r="D139" t="s">
        <v>795</v>
      </c>
    </row>
    <row r="140" spans="1:4">
      <c r="A140" t="s">
        <v>926</v>
      </c>
      <c r="B140">
        <v>83700</v>
      </c>
      <c r="C140">
        <v>1690</v>
      </c>
      <c r="D140" t="s">
        <v>783</v>
      </c>
    </row>
    <row r="141" spans="1:4">
      <c r="A141" t="s">
        <v>927</v>
      </c>
      <c r="B141">
        <v>211300</v>
      </c>
      <c r="C141">
        <v>6130</v>
      </c>
      <c r="D141" t="s">
        <v>795</v>
      </c>
    </row>
    <row r="142" spans="1:4">
      <c r="A142" t="s">
        <v>928</v>
      </c>
      <c r="B142">
        <v>935500</v>
      </c>
      <c r="C142">
        <v>5640</v>
      </c>
      <c r="D142" t="s">
        <v>783</v>
      </c>
    </row>
    <row r="143" spans="1:4">
      <c r="A143" t="s">
        <v>929</v>
      </c>
      <c r="B143">
        <v>206600</v>
      </c>
      <c r="C143">
        <v>260</v>
      </c>
      <c r="D143" t="s">
        <v>783</v>
      </c>
    </row>
    <row r="144" spans="1:4">
      <c r="A144" t="s">
        <v>930</v>
      </c>
      <c r="B144">
        <v>576400</v>
      </c>
      <c r="C144">
        <v>9620</v>
      </c>
      <c r="D144" t="s">
        <v>792</v>
      </c>
    </row>
    <row r="145" spans="1:4">
      <c r="A145" t="s">
        <v>931</v>
      </c>
      <c r="B145">
        <v>566700</v>
      </c>
      <c r="C145">
        <v>9380</v>
      </c>
      <c r="D145" t="s">
        <v>788</v>
      </c>
    </row>
    <row r="146" spans="1:4">
      <c r="A146" t="s">
        <v>932</v>
      </c>
      <c r="B146">
        <v>539900</v>
      </c>
      <c r="C146">
        <v>3950</v>
      </c>
      <c r="D146" t="s">
        <v>795</v>
      </c>
    </row>
    <row r="147" spans="1:4">
      <c r="A147" t="s">
        <v>933</v>
      </c>
      <c r="B147">
        <v>466900</v>
      </c>
      <c r="C147">
        <v>210</v>
      </c>
      <c r="D147" t="s">
        <v>795</v>
      </c>
    </row>
    <row r="148" spans="1:4">
      <c r="A148" t="s">
        <v>934</v>
      </c>
      <c r="B148">
        <v>723900</v>
      </c>
      <c r="C148">
        <v>2210</v>
      </c>
      <c r="D148" t="s">
        <v>783</v>
      </c>
    </row>
    <row r="149" spans="1:4">
      <c r="A149" t="s">
        <v>935</v>
      </c>
      <c r="B149">
        <v>790300</v>
      </c>
      <c r="C149">
        <v>8050</v>
      </c>
      <c r="D149" t="s">
        <v>783</v>
      </c>
    </row>
    <row r="150" spans="1:4">
      <c r="A150" t="s">
        <v>936</v>
      </c>
      <c r="B150">
        <v>211700</v>
      </c>
      <c r="C150">
        <v>7120</v>
      </c>
      <c r="D150" t="s">
        <v>792</v>
      </c>
    </row>
    <row r="151" spans="1:4">
      <c r="A151" t="s">
        <v>937</v>
      </c>
      <c r="B151">
        <v>825400</v>
      </c>
      <c r="C151">
        <v>8640</v>
      </c>
      <c r="D151" t="s">
        <v>783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"/>
  <sheetViews>
    <sheetView workbookViewId="0">
      <selection activeCell="B15" sqref="B15"/>
    </sheetView>
  </sheetViews>
  <sheetFormatPr defaultColWidth="8.66666666666667" defaultRowHeight="14" outlineLevelCol="4"/>
  <cols>
    <col min="1" max="1" width="12.8333333333333" customWidth="1"/>
    <col min="3" max="3" width="14.5833333333333" customWidth="1"/>
    <col min="4" max="4" width="14.75" customWidth="1"/>
    <col min="5" max="5" width="17.75" customWidth="1"/>
  </cols>
  <sheetData>
    <row r="1" spans="1:5">
      <c r="A1" t="s">
        <v>938</v>
      </c>
      <c r="B1" t="s">
        <v>939</v>
      </c>
      <c r="C1" t="s">
        <v>940</v>
      </c>
      <c r="D1" t="s">
        <v>309</v>
      </c>
      <c r="E1" t="s">
        <v>941</v>
      </c>
    </row>
    <row r="2" spans="1:5">
      <c r="A2" t="s">
        <v>782</v>
      </c>
      <c r="B2">
        <v>928140</v>
      </c>
      <c r="C2">
        <v>699</v>
      </c>
      <c r="D2" t="s">
        <v>942</v>
      </c>
      <c r="E2" s="9">
        <v>39250.964167759</v>
      </c>
    </row>
    <row r="3" spans="1:5">
      <c r="A3" t="s">
        <v>784</v>
      </c>
      <c r="B3">
        <v>620060</v>
      </c>
      <c r="C3">
        <v>17747</v>
      </c>
      <c r="D3" t="s">
        <v>943</v>
      </c>
      <c r="E3" s="9">
        <v>44014.6085642204</v>
      </c>
    </row>
    <row r="4" spans="1:5">
      <c r="A4" t="s">
        <v>786</v>
      </c>
      <c r="B4">
        <v>658709</v>
      </c>
      <c r="C4">
        <v>3634</v>
      </c>
      <c r="D4" t="s">
        <v>944</v>
      </c>
      <c r="E4" s="9">
        <v>38373.662318206</v>
      </c>
    </row>
    <row r="5" spans="1:5">
      <c r="A5" t="s">
        <v>787</v>
      </c>
      <c r="B5">
        <v>216623</v>
      </c>
      <c r="C5">
        <v>12396</v>
      </c>
      <c r="D5" t="s">
        <v>945</v>
      </c>
      <c r="E5" s="9">
        <v>39643.245279188</v>
      </c>
    </row>
    <row r="6" spans="1:5">
      <c r="A6" t="s">
        <v>789</v>
      </c>
      <c r="B6">
        <v>518010</v>
      </c>
      <c r="C6">
        <v>12137</v>
      </c>
      <c r="D6" t="s">
        <v>946</v>
      </c>
      <c r="E6" s="9">
        <v>37974.3404748212</v>
      </c>
    </row>
    <row r="7" spans="1:5">
      <c r="A7" t="s">
        <v>791</v>
      </c>
      <c r="B7">
        <v>740354</v>
      </c>
      <c r="C7">
        <v>10915</v>
      </c>
      <c r="D7" t="s">
        <v>947</v>
      </c>
      <c r="E7" s="9">
        <v>39654.5790562883</v>
      </c>
    </row>
    <row r="8" spans="1:5">
      <c r="A8" t="s">
        <v>793</v>
      </c>
      <c r="B8">
        <v>967456</v>
      </c>
      <c r="C8">
        <v>10666</v>
      </c>
      <c r="D8" t="s">
        <v>948</v>
      </c>
      <c r="E8" s="9">
        <v>41951.8205429572</v>
      </c>
    </row>
    <row r="9" spans="1:5">
      <c r="A9" t="s">
        <v>794</v>
      </c>
      <c r="B9">
        <v>444203</v>
      </c>
      <c r="C9">
        <v>566</v>
      </c>
      <c r="D9" t="s">
        <v>949</v>
      </c>
      <c r="E9" s="9">
        <v>38795.6178610445</v>
      </c>
    </row>
    <row r="10" spans="1:5">
      <c r="A10" t="s">
        <v>796</v>
      </c>
      <c r="B10">
        <v>784509</v>
      </c>
      <c r="C10">
        <v>5815</v>
      </c>
      <c r="D10" t="s">
        <v>950</v>
      </c>
      <c r="E10" s="9">
        <v>38629.1608798358</v>
      </c>
    </row>
    <row r="11" spans="1:5">
      <c r="A11" t="s">
        <v>797</v>
      </c>
      <c r="B11">
        <v>975802</v>
      </c>
      <c r="C11">
        <v>18732</v>
      </c>
      <c r="D11" t="s">
        <v>951</v>
      </c>
      <c r="E11" s="9">
        <v>43025.7927727269</v>
      </c>
    </row>
    <row r="12" spans="1:5">
      <c r="A12" t="s">
        <v>798</v>
      </c>
      <c r="B12">
        <v>883665</v>
      </c>
      <c r="C12">
        <v>12358</v>
      </c>
      <c r="D12" t="s">
        <v>952</v>
      </c>
      <c r="E12" s="9">
        <v>38133.7369622109</v>
      </c>
    </row>
    <row r="13" spans="1:5">
      <c r="A13" t="s">
        <v>799</v>
      </c>
      <c r="B13">
        <v>812645</v>
      </c>
      <c r="C13">
        <v>700</v>
      </c>
      <c r="D13" t="s">
        <v>953</v>
      </c>
      <c r="E13" s="9">
        <v>38033.1435204232</v>
      </c>
    </row>
    <row r="14" spans="1:5">
      <c r="A14" t="s">
        <v>800</v>
      </c>
      <c r="B14">
        <v>658396</v>
      </c>
      <c r="C14">
        <v>7797</v>
      </c>
      <c r="D14" t="s">
        <v>954</v>
      </c>
      <c r="E14" s="9">
        <v>39852.4588146534</v>
      </c>
    </row>
    <row r="15" spans="1:5">
      <c r="A15" t="s">
        <v>801</v>
      </c>
      <c r="B15">
        <v>870573</v>
      </c>
      <c r="C15">
        <v>8006</v>
      </c>
      <c r="D15" t="s">
        <v>955</v>
      </c>
      <c r="E15" s="9">
        <v>39435.3917930158</v>
      </c>
    </row>
    <row r="16" spans="1:5">
      <c r="A16" t="s">
        <v>802</v>
      </c>
      <c r="B16">
        <v>374561</v>
      </c>
      <c r="C16">
        <v>7681</v>
      </c>
      <c r="D16" t="s">
        <v>956</v>
      </c>
      <c r="E16" s="9">
        <v>41590.858011969</v>
      </c>
    </row>
    <row r="17" spans="1:5">
      <c r="A17" t="s">
        <v>803</v>
      </c>
      <c r="B17">
        <v>213847</v>
      </c>
      <c r="C17">
        <v>63</v>
      </c>
      <c r="D17" t="s">
        <v>957</v>
      </c>
      <c r="E17" s="9">
        <v>38336.8260207187</v>
      </c>
    </row>
    <row r="18" spans="1:5">
      <c r="A18" t="s">
        <v>804</v>
      </c>
      <c r="B18">
        <v>302301</v>
      </c>
      <c r="C18">
        <v>13951</v>
      </c>
      <c r="D18" t="s">
        <v>958</v>
      </c>
      <c r="E18" s="9">
        <v>44494.0737333778</v>
      </c>
    </row>
    <row r="19" spans="1:5">
      <c r="A19" t="s">
        <v>805</v>
      </c>
      <c r="B19">
        <v>564199</v>
      </c>
      <c r="C19">
        <v>15886</v>
      </c>
      <c r="D19" t="s">
        <v>959</v>
      </c>
      <c r="E19" s="9">
        <v>43657.8605121313</v>
      </c>
    </row>
    <row r="20" spans="1:5">
      <c r="A20" t="s">
        <v>806</v>
      </c>
      <c r="B20">
        <v>917071</v>
      </c>
      <c r="C20">
        <v>11750</v>
      </c>
      <c r="D20" t="s">
        <v>960</v>
      </c>
      <c r="E20" s="9">
        <v>42294.8203023878</v>
      </c>
    </row>
    <row r="21" spans="1:5">
      <c r="A21" t="s">
        <v>807</v>
      </c>
      <c r="B21">
        <v>339789</v>
      </c>
      <c r="C21">
        <v>7927</v>
      </c>
      <c r="D21" t="s">
        <v>961</v>
      </c>
      <c r="E21" s="9">
        <v>38045.9664734935</v>
      </c>
    </row>
    <row r="22" spans="1:5">
      <c r="A22" t="s">
        <v>808</v>
      </c>
      <c r="B22">
        <v>137323</v>
      </c>
      <c r="C22">
        <v>14802</v>
      </c>
      <c r="D22" t="s">
        <v>962</v>
      </c>
      <c r="E22" s="9">
        <v>42792.8158961023</v>
      </c>
    </row>
    <row r="23" spans="1:5">
      <c r="A23" t="s">
        <v>809</v>
      </c>
      <c r="B23">
        <v>318580</v>
      </c>
      <c r="C23">
        <v>4530</v>
      </c>
      <c r="D23" t="s">
        <v>963</v>
      </c>
      <c r="E23" s="9">
        <v>44911.8249310642</v>
      </c>
    </row>
    <row r="24" spans="1:5">
      <c r="A24" t="s">
        <v>810</v>
      </c>
      <c r="B24">
        <v>506529</v>
      </c>
      <c r="C24">
        <v>9433</v>
      </c>
      <c r="D24" t="s">
        <v>964</v>
      </c>
      <c r="E24" s="9">
        <v>43951.1960132207</v>
      </c>
    </row>
    <row r="25" spans="1:5">
      <c r="A25" t="s">
        <v>811</v>
      </c>
      <c r="B25">
        <v>836387</v>
      </c>
      <c r="C25">
        <v>15274</v>
      </c>
      <c r="D25" t="s">
        <v>965</v>
      </c>
      <c r="E25" s="9">
        <v>40320.3023504974</v>
      </c>
    </row>
    <row r="26" spans="1:5">
      <c r="A26" t="s">
        <v>812</v>
      </c>
      <c r="B26">
        <v>513852</v>
      </c>
      <c r="C26">
        <v>3159</v>
      </c>
      <c r="D26" t="s">
        <v>966</v>
      </c>
      <c r="E26" s="9">
        <v>44953.7672980787</v>
      </c>
    </row>
    <row r="27" spans="1:5">
      <c r="A27" t="s">
        <v>813</v>
      </c>
      <c r="B27">
        <v>593270</v>
      </c>
      <c r="C27">
        <v>11463</v>
      </c>
      <c r="D27" t="s">
        <v>967</v>
      </c>
      <c r="E27" s="9">
        <v>44562.3174008379</v>
      </c>
    </row>
    <row r="28" spans="1:5">
      <c r="A28" t="s">
        <v>814</v>
      </c>
      <c r="B28">
        <v>289765</v>
      </c>
      <c r="C28">
        <v>14760</v>
      </c>
      <c r="D28" t="s">
        <v>968</v>
      </c>
      <c r="E28" s="9">
        <v>38673.5129826023</v>
      </c>
    </row>
    <row r="29" spans="1:5">
      <c r="A29" t="s">
        <v>815</v>
      </c>
      <c r="B29">
        <v>465401</v>
      </c>
      <c r="C29">
        <v>4896</v>
      </c>
      <c r="D29" t="s">
        <v>969</v>
      </c>
      <c r="E29" s="9">
        <v>44355.2529799878</v>
      </c>
    </row>
    <row r="30" spans="1:5">
      <c r="A30" t="s">
        <v>816</v>
      </c>
      <c r="B30">
        <v>492058</v>
      </c>
      <c r="C30">
        <v>5535</v>
      </c>
      <c r="D30" t="s">
        <v>970</v>
      </c>
      <c r="E30" s="9">
        <v>42804.6826171421</v>
      </c>
    </row>
    <row r="31" spans="1:5">
      <c r="A31" t="s">
        <v>817</v>
      </c>
      <c r="B31">
        <v>736698</v>
      </c>
      <c r="C31">
        <v>8592</v>
      </c>
      <c r="D31" t="s">
        <v>971</v>
      </c>
      <c r="E31" s="9">
        <v>38778.3032870411</v>
      </c>
    </row>
    <row r="32" spans="1:5">
      <c r="A32" t="s">
        <v>818</v>
      </c>
      <c r="B32">
        <v>742388</v>
      </c>
      <c r="C32">
        <v>17143</v>
      </c>
      <c r="D32" t="s">
        <v>972</v>
      </c>
      <c r="E32" s="9">
        <v>39512.8553386276</v>
      </c>
    </row>
    <row r="33" spans="1:5">
      <c r="A33" t="s">
        <v>819</v>
      </c>
      <c r="B33">
        <v>530304</v>
      </c>
      <c r="C33">
        <v>15686</v>
      </c>
      <c r="D33" t="s">
        <v>973</v>
      </c>
      <c r="E33" s="9">
        <v>42553.4707225558</v>
      </c>
    </row>
    <row r="34" spans="1:5">
      <c r="A34" t="s">
        <v>820</v>
      </c>
      <c r="B34">
        <v>943424</v>
      </c>
      <c r="C34">
        <v>12784</v>
      </c>
      <c r="D34" t="s">
        <v>974</v>
      </c>
      <c r="E34" s="9">
        <v>41737.1271110126</v>
      </c>
    </row>
    <row r="35" spans="1:5">
      <c r="A35" t="s">
        <v>821</v>
      </c>
      <c r="B35">
        <v>815546</v>
      </c>
      <c r="C35">
        <v>10836</v>
      </c>
      <c r="D35" t="s">
        <v>975</v>
      </c>
      <c r="E35" s="9">
        <v>44985.6310683726</v>
      </c>
    </row>
    <row r="36" spans="1:5">
      <c r="A36" t="s">
        <v>822</v>
      </c>
      <c r="B36">
        <v>709689</v>
      </c>
      <c r="C36">
        <v>16377</v>
      </c>
      <c r="D36" t="s">
        <v>976</v>
      </c>
      <c r="E36" s="9">
        <v>42324.4739406337</v>
      </c>
    </row>
    <row r="37" spans="1:5">
      <c r="A37" t="s">
        <v>823</v>
      </c>
      <c r="B37">
        <v>206140</v>
      </c>
      <c r="C37">
        <v>11410</v>
      </c>
      <c r="D37" t="s">
        <v>977</v>
      </c>
      <c r="E37" s="9">
        <v>37963.7334381928</v>
      </c>
    </row>
    <row r="38" spans="1:5">
      <c r="A38" t="s">
        <v>824</v>
      </c>
      <c r="B38">
        <v>447624</v>
      </c>
      <c r="C38">
        <v>10344</v>
      </c>
      <c r="D38" t="s">
        <v>978</v>
      </c>
      <c r="E38" s="9">
        <v>38552.6525285148</v>
      </c>
    </row>
    <row r="39" spans="1:5">
      <c r="A39" t="s">
        <v>825</v>
      </c>
      <c r="B39">
        <v>890713</v>
      </c>
      <c r="C39">
        <v>3114</v>
      </c>
      <c r="D39" t="s">
        <v>979</v>
      </c>
      <c r="E39" s="9">
        <v>44625.4809733776</v>
      </c>
    </row>
    <row r="40" spans="1:5">
      <c r="A40" t="s">
        <v>826</v>
      </c>
      <c r="B40">
        <v>555502</v>
      </c>
      <c r="C40">
        <v>16873</v>
      </c>
      <c r="D40" t="s">
        <v>980</v>
      </c>
      <c r="E40" s="9">
        <v>42703.5361712886</v>
      </c>
    </row>
    <row r="41" spans="1:5">
      <c r="A41" t="s">
        <v>827</v>
      </c>
      <c r="B41">
        <v>529458</v>
      </c>
      <c r="C41">
        <v>12203</v>
      </c>
      <c r="D41" t="s">
        <v>981</v>
      </c>
      <c r="E41" s="9">
        <v>38994.7924242597</v>
      </c>
    </row>
    <row r="42" spans="1:5">
      <c r="A42" t="s">
        <v>828</v>
      </c>
      <c r="B42">
        <v>732937</v>
      </c>
      <c r="C42">
        <v>16514</v>
      </c>
      <c r="D42" t="s">
        <v>982</v>
      </c>
      <c r="E42" s="9">
        <v>42590.7150390463</v>
      </c>
    </row>
    <row r="43" spans="1:5">
      <c r="A43" t="s">
        <v>829</v>
      </c>
      <c r="B43">
        <v>316649</v>
      </c>
      <c r="C43">
        <v>16767</v>
      </c>
      <c r="D43" t="s">
        <v>983</v>
      </c>
      <c r="E43" s="9">
        <v>42665.1572059694</v>
      </c>
    </row>
    <row r="44" spans="1:5">
      <c r="A44" t="s">
        <v>830</v>
      </c>
      <c r="B44">
        <v>607477</v>
      </c>
      <c r="C44">
        <v>16942</v>
      </c>
      <c r="D44" t="s">
        <v>984</v>
      </c>
      <c r="E44" s="9">
        <v>43108.9815527842</v>
      </c>
    </row>
    <row r="45" spans="1:5">
      <c r="A45" t="s">
        <v>831</v>
      </c>
      <c r="B45">
        <v>958548</v>
      </c>
      <c r="C45">
        <v>11366</v>
      </c>
      <c r="D45" t="s">
        <v>985</v>
      </c>
      <c r="E45" s="9">
        <v>38587.5917607504</v>
      </c>
    </row>
    <row r="46" spans="1:5">
      <c r="A46" t="s">
        <v>832</v>
      </c>
      <c r="B46">
        <v>421239</v>
      </c>
      <c r="C46">
        <v>8537</v>
      </c>
      <c r="D46" t="s">
        <v>986</v>
      </c>
      <c r="E46" s="9">
        <v>39748.590528855</v>
      </c>
    </row>
    <row r="47" spans="1:5">
      <c r="A47" t="s">
        <v>833</v>
      </c>
      <c r="B47">
        <v>379763</v>
      </c>
      <c r="C47">
        <v>713</v>
      </c>
      <c r="D47" t="s">
        <v>987</v>
      </c>
      <c r="E47" s="9">
        <v>43502.0041497601</v>
      </c>
    </row>
    <row r="48" spans="1:5">
      <c r="A48" t="s">
        <v>834</v>
      </c>
      <c r="B48">
        <v>348378</v>
      </c>
      <c r="C48">
        <v>8368</v>
      </c>
      <c r="D48" t="s">
        <v>988</v>
      </c>
      <c r="E48" s="9">
        <v>41965.6616365315</v>
      </c>
    </row>
    <row r="49" spans="1:5">
      <c r="A49" t="s">
        <v>835</v>
      </c>
      <c r="B49">
        <v>784745</v>
      </c>
      <c r="C49">
        <v>12635</v>
      </c>
      <c r="D49" t="s">
        <v>989</v>
      </c>
      <c r="E49" s="9">
        <v>40145.2439204021</v>
      </c>
    </row>
    <row r="50" spans="1:5">
      <c r="A50" t="s">
        <v>836</v>
      </c>
      <c r="B50">
        <v>522167</v>
      </c>
      <c r="C50">
        <v>3191</v>
      </c>
      <c r="D50" t="s">
        <v>990</v>
      </c>
      <c r="E50" s="9">
        <v>44882.3427223264</v>
      </c>
    </row>
    <row r="51" spans="1:5">
      <c r="A51" t="s">
        <v>837</v>
      </c>
      <c r="B51">
        <v>331738</v>
      </c>
      <c r="C51">
        <v>16890</v>
      </c>
      <c r="D51" t="s">
        <v>991</v>
      </c>
      <c r="E51" s="9">
        <v>38876.584381814</v>
      </c>
    </row>
    <row r="52" spans="1:5">
      <c r="A52" t="s">
        <v>838</v>
      </c>
      <c r="B52">
        <v>586859</v>
      </c>
      <c r="C52">
        <v>19187</v>
      </c>
      <c r="D52" t="s">
        <v>992</v>
      </c>
      <c r="E52" s="9">
        <v>43902.7395582542</v>
      </c>
    </row>
    <row r="53" spans="1:5">
      <c r="A53" t="s">
        <v>839</v>
      </c>
      <c r="B53">
        <v>691736</v>
      </c>
      <c r="C53">
        <v>6283</v>
      </c>
      <c r="D53" t="s">
        <v>993</v>
      </c>
      <c r="E53" s="9">
        <v>38676.9329655214</v>
      </c>
    </row>
    <row r="54" spans="1:5">
      <c r="A54" t="s">
        <v>840</v>
      </c>
      <c r="B54">
        <v>775921</v>
      </c>
      <c r="C54">
        <v>14312</v>
      </c>
      <c r="D54" t="s">
        <v>994</v>
      </c>
      <c r="E54" s="9">
        <v>38021.3261139584</v>
      </c>
    </row>
    <row r="55" spans="1:5">
      <c r="A55" t="s">
        <v>841</v>
      </c>
      <c r="B55">
        <v>241805</v>
      </c>
      <c r="C55">
        <v>4459</v>
      </c>
      <c r="D55" t="s">
        <v>995</v>
      </c>
      <c r="E55" s="9">
        <v>42587.0064482345</v>
      </c>
    </row>
    <row r="56" spans="1:5">
      <c r="A56" t="s">
        <v>842</v>
      </c>
      <c r="B56">
        <v>866668</v>
      </c>
      <c r="C56">
        <v>13312</v>
      </c>
      <c r="D56" t="s">
        <v>996</v>
      </c>
      <c r="E56" s="9">
        <v>37795.7796559101</v>
      </c>
    </row>
    <row r="57" spans="1:5">
      <c r="A57" t="s">
        <v>843</v>
      </c>
      <c r="B57">
        <v>980122</v>
      </c>
      <c r="C57">
        <v>17038</v>
      </c>
      <c r="D57" t="s">
        <v>997</v>
      </c>
      <c r="E57" s="9">
        <v>39088.815987645</v>
      </c>
    </row>
    <row r="58" spans="1:5">
      <c r="A58" t="s">
        <v>844</v>
      </c>
      <c r="B58">
        <v>501220</v>
      </c>
      <c r="C58">
        <v>12891</v>
      </c>
      <c r="D58" t="s">
        <v>998</v>
      </c>
      <c r="E58" s="9">
        <v>40613.5501222841</v>
      </c>
    </row>
    <row r="59" spans="1:5">
      <c r="A59" t="s">
        <v>845</v>
      </c>
      <c r="B59">
        <v>614307</v>
      </c>
      <c r="C59">
        <v>19347</v>
      </c>
      <c r="D59" t="s">
        <v>999</v>
      </c>
      <c r="E59" s="9">
        <v>38737.6644912662</v>
      </c>
    </row>
    <row r="60" spans="1:5">
      <c r="A60" t="s">
        <v>846</v>
      </c>
      <c r="B60">
        <v>923887</v>
      </c>
      <c r="C60">
        <v>11242</v>
      </c>
      <c r="D60" t="s">
        <v>1000</v>
      </c>
      <c r="E60" s="9">
        <v>44545.6811169584</v>
      </c>
    </row>
    <row r="61" spans="1:5">
      <c r="A61" t="s">
        <v>847</v>
      </c>
      <c r="B61">
        <v>395281</v>
      </c>
      <c r="C61">
        <v>16765</v>
      </c>
      <c r="D61" t="s">
        <v>1001</v>
      </c>
      <c r="E61" s="9">
        <v>39409.4539617969</v>
      </c>
    </row>
    <row r="62" spans="1:5">
      <c r="A62" t="s">
        <v>848</v>
      </c>
      <c r="B62">
        <v>443235</v>
      </c>
      <c r="C62">
        <v>5070</v>
      </c>
      <c r="D62" t="s">
        <v>1002</v>
      </c>
      <c r="E62" s="9">
        <v>39694.4224469604</v>
      </c>
    </row>
    <row r="63" spans="1:5">
      <c r="A63" t="s">
        <v>849</v>
      </c>
      <c r="B63">
        <v>930455</v>
      </c>
      <c r="C63">
        <v>16216</v>
      </c>
      <c r="D63" t="s">
        <v>1003</v>
      </c>
      <c r="E63" s="9">
        <v>44309.6098290543</v>
      </c>
    </row>
    <row r="64" spans="1:5">
      <c r="A64" t="s">
        <v>850</v>
      </c>
      <c r="B64">
        <v>285112</v>
      </c>
      <c r="C64">
        <v>6677</v>
      </c>
      <c r="D64" t="s">
        <v>1004</v>
      </c>
      <c r="E64" s="9">
        <v>41548.6916356458</v>
      </c>
    </row>
    <row r="65" spans="1:5">
      <c r="A65" t="s">
        <v>851</v>
      </c>
      <c r="B65">
        <v>313277</v>
      </c>
      <c r="C65">
        <v>18295</v>
      </c>
      <c r="D65" t="s">
        <v>1005</v>
      </c>
      <c r="E65" s="9">
        <v>37797.7061960991</v>
      </c>
    </row>
    <row r="66" spans="1:5">
      <c r="A66" t="s">
        <v>852</v>
      </c>
      <c r="B66">
        <v>650094</v>
      </c>
      <c r="C66">
        <v>9778</v>
      </c>
      <c r="D66" t="s">
        <v>1006</v>
      </c>
      <c r="E66" s="9">
        <v>38061.5613449445</v>
      </c>
    </row>
    <row r="67" spans="1:5">
      <c r="A67" t="s">
        <v>853</v>
      </c>
      <c r="B67">
        <v>796961</v>
      </c>
      <c r="C67">
        <v>16831</v>
      </c>
      <c r="D67" t="s">
        <v>1007</v>
      </c>
      <c r="E67" s="9">
        <v>40445.3557758143</v>
      </c>
    </row>
    <row r="68" spans="1:5">
      <c r="A68" t="s">
        <v>854</v>
      </c>
      <c r="B68">
        <v>923465</v>
      </c>
      <c r="C68">
        <v>16454</v>
      </c>
      <c r="D68" t="s">
        <v>1008</v>
      </c>
      <c r="E68" s="9">
        <v>39192.5100923418</v>
      </c>
    </row>
    <row r="69" spans="1:5">
      <c r="A69" t="s">
        <v>855</v>
      </c>
      <c r="B69">
        <v>752304</v>
      </c>
      <c r="C69">
        <v>8219</v>
      </c>
      <c r="D69" t="s">
        <v>1009</v>
      </c>
      <c r="E69" s="9">
        <v>40511.621854681</v>
      </c>
    </row>
    <row r="70" spans="1:5">
      <c r="A70" t="s">
        <v>856</v>
      </c>
      <c r="B70">
        <v>737263</v>
      </c>
      <c r="C70">
        <v>5344</v>
      </c>
      <c r="D70" t="s">
        <v>1010</v>
      </c>
      <c r="E70" s="9">
        <v>39459.9972654111</v>
      </c>
    </row>
    <row r="71" spans="1:5">
      <c r="A71" t="s">
        <v>857</v>
      </c>
      <c r="B71">
        <v>784034</v>
      </c>
      <c r="C71">
        <v>14065</v>
      </c>
      <c r="D71" t="s">
        <v>1011</v>
      </c>
      <c r="E71" s="9">
        <v>44212.0756127818</v>
      </c>
    </row>
    <row r="72" spans="1:5">
      <c r="A72" t="s">
        <v>858</v>
      </c>
      <c r="B72">
        <v>498730</v>
      </c>
      <c r="C72">
        <v>9743</v>
      </c>
      <c r="D72" t="s">
        <v>1012</v>
      </c>
      <c r="E72" s="9">
        <v>39526.982829191</v>
      </c>
    </row>
    <row r="73" spans="1:5">
      <c r="A73" t="s">
        <v>859</v>
      </c>
      <c r="B73">
        <v>936533</v>
      </c>
      <c r="C73">
        <v>1026</v>
      </c>
      <c r="D73" t="s">
        <v>1013</v>
      </c>
      <c r="E73" s="9">
        <v>38764.5072590297</v>
      </c>
    </row>
    <row r="74" spans="1:5">
      <c r="A74" t="s">
        <v>860</v>
      </c>
      <c r="B74">
        <v>667759</v>
      </c>
      <c r="C74">
        <v>3943</v>
      </c>
      <c r="D74" t="s">
        <v>1014</v>
      </c>
      <c r="E74" s="9">
        <v>40655.173870494</v>
      </c>
    </row>
    <row r="75" spans="1:5">
      <c r="A75" t="s">
        <v>861</v>
      </c>
      <c r="B75">
        <v>655173</v>
      </c>
      <c r="C75">
        <v>15511</v>
      </c>
      <c r="D75" t="s">
        <v>1015</v>
      </c>
      <c r="E75" s="9">
        <v>38567.3658000888</v>
      </c>
    </row>
    <row r="76" spans="1:5">
      <c r="A76" t="s">
        <v>862</v>
      </c>
      <c r="B76">
        <v>564722</v>
      </c>
      <c r="C76">
        <v>3946</v>
      </c>
      <c r="D76" t="s">
        <v>1016</v>
      </c>
      <c r="E76" s="9">
        <v>43373.2479625691</v>
      </c>
    </row>
    <row r="77" spans="1:5">
      <c r="A77" t="s">
        <v>863</v>
      </c>
      <c r="B77">
        <v>655279</v>
      </c>
      <c r="C77">
        <v>2616</v>
      </c>
      <c r="D77" t="s">
        <v>1017</v>
      </c>
      <c r="E77" s="9">
        <v>43126.5262284696</v>
      </c>
    </row>
    <row r="78" spans="1:5">
      <c r="A78" t="s">
        <v>864</v>
      </c>
      <c r="B78">
        <v>372237</v>
      </c>
      <c r="C78">
        <v>579</v>
      </c>
      <c r="D78" t="s">
        <v>1018</v>
      </c>
      <c r="E78" s="9">
        <v>41574.0646850642</v>
      </c>
    </row>
    <row r="79" spans="1:5">
      <c r="A79" t="s">
        <v>865</v>
      </c>
      <c r="B79">
        <v>325613</v>
      </c>
      <c r="C79">
        <v>17486</v>
      </c>
      <c r="D79" t="s">
        <v>1019</v>
      </c>
      <c r="E79" s="9">
        <v>40378.292381433</v>
      </c>
    </row>
    <row r="80" spans="1:5">
      <c r="A80" t="s">
        <v>866</v>
      </c>
      <c r="B80">
        <v>749524</v>
      </c>
      <c r="C80">
        <v>6468</v>
      </c>
      <c r="D80" t="s">
        <v>1020</v>
      </c>
      <c r="E80" s="9">
        <v>38738.9024657279</v>
      </c>
    </row>
    <row r="81" spans="1:5">
      <c r="A81" t="s">
        <v>867</v>
      </c>
      <c r="B81">
        <v>991997</v>
      </c>
      <c r="C81">
        <v>11476</v>
      </c>
      <c r="D81" t="s">
        <v>1021</v>
      </c>
      <c r="E81" s="9">
        <v>42591.5479464726</v>
      </c>
    </row>
    <row r="82" spans="1:5">
      <c r="A82" t="s">
        <v>868</v>
      </c>
      <c r="B82">
        <v>969915</v>
      </c>
      <c r="C82">
        <v>4127</v>
      </c>
      <c r="D82" t="s">
        <v>1022</v>
      </c>
      <c r="E82" s="9">
        <v>41239.0431437434</v>
      </c>
    </row>
    <row r="83" spans="1:5">
      <c r="A83" t="s">
        <v>869</v>
      </c>
      <c r="B83">
        <v>462301</v>
      </c>
      <c r="C83">
        <v>16328</v>
      </c>
      <c r="D83" t="s">
        <v>1023</v>
      </c>
      <c r="E83" s="9">
        <v>44907.0456690284</v>
      </c>
    </row>
    <row r="84" spans="1:5">
      <c r="A84" t="s">
        <v>870</v>
      </c>
      <c r="B84">
        <v>334889</v>
      </c>
      <c r="C84">
        <v>5755</v>
      </c>
      <c r="D84" t="s">
        <v>1024</v>
      </c>
      <c r="E84" s="9">
        <v>44447.5351430318</v>
      </c>
    </row>
    <row r="85" spans="1:5">
      <c r="A85" t="s">
        <v>871</v>
      </c>
      <c r="B85">
        <v>577681</v>
      </c>
      <c r="C85">
        <v>1816</v>
      </c>
      <c r="D85" t="s">
        <v>1025</v>
      </c>
      <c r="E85" s="9">
        <v>43489.2137480132</v>
      </c>
    </row>
    <row r="86" spans="1:5">
      <c r="A86" t="s">
        <v>872</v>
      </c>
      <c r="B86">
        <v>684525</v>
      </c>
      <c r="C86">
        <v>19594</v>
      </c>
      <c r="D86" t="s">
        <v>1026</v>
      </c>
      <c r="E86" s="9">
        <v>42014.659605631</v>
      </c>
    </row>
    <row r="87" spans="1:5">
      <c r="A87" t="s">
        <v>873</v>
      </c>
      <c r="B87">
        <v>840766</v>
      </c>
      <c r="C87">
        <v>1848</v>
      </c>
      <c r="D87" t="s">
        <v>1027</v>
      </c>
      <c r="E87" s="9">
        <v>41848.0811210485</v>
      </c>
    </row>
    <row r="88" spans="1:5">
      <c r="A88" t="s">
        <v>874</v>
      </c>
      <c r="B88">
        <v>908717</v>
      </c>
      <c r="C88">
        <v>10640</v>
      </c>
      <c r="D88" t="s">
        <v>1028</v>
      </c>
      <c r="E88" s="9">
        <v>40640.2742289001</v>
      </c>
    </row>
    <row r="89" spans="1:5">
      <c r="A89" t="s">
        <v>875</v>
      </c>
      <c r="B89">
        <v>987123</v>
      </c>
      <c r="C89">
        <v>3223</v>
      </c>
      <c r="D89" t="s">
        <v>1029</v>
      </c>
      <c r="E89" s="9">
        <v>44187.3139483587</v>
      </c>
    </row>
    <row r="90" spans="1:5">
      <c r="A90" t="s">
        <v>876</v>
      </c>
      <c r="B90">
        <v>518604</v>
      </c>
      <c r="C90">
        <v>19627</v>
      </c>
      <c r="D90" t="s">
        <v>1030</v>
      </c>
      <c r="E90" s="9">
        <v>44809.8458006065</v>
      </c>
    </row>
    <row r="91" spans="1:5">
      <c r="A91" t="s">
        <v>877</v>
      </c>
      <c r="B91">
        <v>593232</v>
      </c>
      <c r="C91">
        <v>530</v>
      </c>
      <c r="D91" t="s">
        <v>1031</v>
      </c>
      <c r="E91" s="9">
        <v>42354.0770733917</v>
      </c>
    </row>
    <row r="92" spans="1:5">
      <c r="A92" t="s">
        <v>878</v>
      </c>
      <c r="B92">
        <v>455497</v>
      </c>
      <c r="C92">
        <v>3676</v>
      </c>
      <c r="D92" t="s">
        <v>1032</v>
      </c>
      <c r="E92" s="9">
        <v>44334.6098025224</v>
      </c>
    </row>
    <row r="93" spans="1:5">
      <c r="A93" t="s">
        <v>879</v>
      </c>
      <c r="B93">
        <v>480017</v>
      </c>
      <c r="C93">
        <v>4382</v>
      </c>
      <c r="D93" t="s">
        <v>1033</v>
      </c>
      <c r="E93" s="9">
        <v>40480.1821931121</v>
      </c>
    </row>
    <row r="94" spans="1:5">
      <c r="A94" t="s">
        <v>880</v>
      </c>
      <c r="B94">
        <v>157449</v>
      </c>
      <c r="C94">
        <v>14516</v>
      </c>
      <c r="D94" t="s">
        <v>1034</v>
      </c>
      <c r="E94" s="9">
        <v>39873.0369523794</v>
      </c>
    </row>
    <row r="95" spans="1:5">
      <c r="A95" t="s">
        <v>881</v>
      </c>
      <c r="B95">
        <v>679877</v>
      </c>
      <c r="C95">
        <v>7536</v>
      </c>
      <c r="D95" t="s">
        <v>1035</v>
      </c>
      <c r="E95" s="9">
        <v>38372.6276168137</v>
      </c>
    </row>
    <row r="96" spans="1:5">
      <c r="A96" t="s">
        <v>882</v>
      </c>
      <c r="B96">
        <v>387570</v>
      </c>
      <c r="C96">
        <v>11956</v>
      </c>
      <c r="D96" t="s">
        <v>1036</v>
      </c>
      <c r="E96" s="9">
        <v>40798.2520678489</v>
      </c>
    </row>
    <row r="97" spans="1:5">
      <c r="A97" t="s">
        <v>883</v>
      </c>
      <c r="B97">
        <v>539724</v>
      </c>
      <c r="C97">
        <v>15564</v>
      </c>
      <c r="D97" t="s">
        <v>1037</v>
      </c>
      <c r="E97" s="9">
        <v>37746.9663271364</v>
      </c>
    </row>
    <row r="98" spans="1:5">
      <c r="A98" t="s">
        <v>884</v>
      </c>
      <c r="B98">
        <v>367784</v>
      </c>
      <c r="C98">
        <v>6628</v>
      </c>
      <c r="D98" t="s">
        <v>1038</v>
      </c>
      <c r="E98" s="9">
        <v>43526.6655310388</v>
      </c>
    </row>
    <row r="99" spans="1:5">
      <c r="A99" t="s">
        <v>885</v>
      </c>
      <c r="B99">
        <v>396747</v>
      </c>
      <c r="C99">
        <v>12431</v>
      </c>
      <c r="D99" t="s">
        <v>1039</v>
      </c>
      <c r="E99" s="9">
        <v>40493.5485260684</v>
      </c>
    </row>
    <row r="100" spans="1:5">
      <c r="A100" t="s">
        <v>886</v>
      </c>
      <c r="B100">
        <v>448874</v>
      </c>
      <c r="C100">
        <v>5289</v>
      </c>
      <c r="D100" t="s">
        <v>1040</v>
      </c>
      <c r="E100" s="9">
        <v>43549.2774125463</v>
      </c>
    </row>
    <row r="101" spans="1:5">
      <c r="A101" t="s">
        <v>887</v>
      </c>
      <c r="B101">
        <v>852187</v>
      </c>
      <c r="C101">
        <v>8114</v>
      </c>
      <c r="D101" t="s">
        <v>1041</v>
      </c>
      <c r="E101" s="9">
        <v>41397.1585875247</v>
      </c>
    </row>
    <row r="102" spans="1:5">
      <c r="A102" t="s">
        <v>888</v>
      </c>
      <c r="B102">
        <v>654862</v>
      </c>
      <c r="C102">
        <v>2006</v>
      </c>
      <c r="D102" t="s">
        <v>1042</v>
      </c>
      <c r="E102" s="9">
        <v>40292.0607019516</v>
      </c>
    </row>
    <row r="103" spans="1:5">
      <c r="A103" t="s">
        <v>889</v>
      </c>
      <c r="B103">
        <v>520715</v>
      </c>
      <c r="C103">
        <v>5451</v>
      </c>
      <c r="D103" t="s">
        <v>1043</v>
      </c>
      <c r="E103" s="9">
        <v>39519.917851479</v>
      </c>
    </row>
    <row r="104" spans="1:5">
      <c r="A104" t="s">
        <v>890</v>
      </c>
      <c r="B104">
        <v>332498</v>
      </c>
      <c r="C104">
        <v>16384</v>
      </c>
      <c r="D104" t="s">
        <v>1044</v>
      </c>
      <c r="E104" s="9">
        <v>43616.904810019</v>
      </c>
    </row>
    <row r="105" spans="1:5">
      <c r="A105" t="s">
        <v>891</v>
      </c>
      <c r="B105">
        <v>489009</v>
      </c>
      <c r="C105">
        <v>9442</v>
      </c>
      <c r="D105" t="s">
        <v>1045</v>
      </c>
      <c r="E105" s="9">
        <v>38528.5507815893</v>
      </c>
    </row>
    <row r="106" spans="1:5">
      <c r="A106" t="s">
        <v>892</v>
      </c>
      <c r="B106">
        <v>810940</v>
      </c>
      <c r="C106">
        <v>7199</v>
      </c>
      <c r="D106" t="s">
        <v>1046</v>
      </c>
      <c r="E106" s="9">
        <v>42364.5445758599</v>
      </c>
    </row>
    <row r="107" spans="1:5">
      <c r="A107" t="s">
        <v>893</v>
      </c>
      <c r="B107">
        <v>834545</v>
      </c>
      <c r="C107">
        <v>7975</v>
      </c>
      <c r="D107" t="s">
        <v>1047</v>
      </c>
      <c r="E107" s="9">
        <v>40160.1429009532</v>
      </c>
    </row>
    <row r="108" spans="1:5">
      <c r="A108" t="s">
        <v>894</v>
      </c>
      <c r="B108">
        <v>560573</v>
      </c>
      <c r="C108">
        <v>9</v>
      </c>
      <c r="D108" t="s">
        <v>1048</v>
      </c>
      <c r="E108" s="9">
        <v>43363.3087363052</v>
      </c>
    </row>
    <row r="109" spans="1:5">
      <c r="A109" t="s">
        <v>895</v>
      </c>
      <c r="B109">
        <v>519481</v>
      </c>
      <c r="C109">
        <v>10024</v>
      </c>
      <c r="D109" t="s">
        <v>1049</v>
      </c>
      <c r="E109" s="9">
        <v>42261.8601367883</v>
      </c>
    </row>
    <row r="110" spans="1:5">
      <c r="A110" t="s">
        <v>896</v>
      </c>
      <c r="B110">
        <v>484023</v>
      </c>
      <c r="C110">
        <v>9777</v>
      </c>
      <c r="D110" t="s">
        <v>1050</v>
      </c>
      <c r="E110" s="9">
        <v>41236.8567314554</v>
      </c>
    </row>
    <row r="111" spans="1:5">
      <c r="A111" t="s">
        <v>897</v>
      </c>
      <c r="B111">
        <v>837148</v>
      </c>
      <c r="C111">
        <v>6945</v>
      </c>
      <c r="D111" t="s">
        <v>1051</v>
      </c>
      <c r="E111" s="9">
        <v>43291.7159583068</v>
      </c>
    </row>
    <row r="112" spans="1:5">
      <c r="A112" t="s">
        <v>898</v>
      </c>
      <c r="B112">
        <v>606326</v>
      </c>
      <c r="C112">
        <v>3241</v>
      </c>
      <c r="D112" t="s">
        <v>1052</v>
      </c>
      <c r="E112" s="9">
        <v>43057.0216613651</v>
      </c>
    </row>
    <row r="113" spans="1:5">
      <c r="A113" t="s">
        <v>899</v>
      </c>
      <c r="B113">
        <v>882945</v>
      </c>
      <c r="C113">
        <v>10310</v>
      </c>
      <c r="D113" t="s">
        <v>1053</v>
      </c>
      <c r="E113" s="9">
        <v>44318.7241669676</v>
      </c>
    </row>
    <row r="114" spans="1:5">
      <c r="A114" t="s">
        <v>900</v>
      </c>
      <c r="B114">
        <v>388046</v>
      </c>
      <c r="C114">
        <v>10816</v>
      </c>
      <c r="D114" t="s">
        <v>1054</v>
      </c>
      <c r="E114" s="9">
        <v>43573.7496759929</v>
      </c>
    </row>
    <row r="115" spans="1:5">
      <c r="A115" t="s">
        <v>901</v>
      </c>
      <c r="B115">
        <v>230202</v>
      </c>
      <c r="C115">
        <v>17145</v>
      </c>
      <c r="D115" t="s">
        <v>1055</v>
      </c>
      <c r="E115" s="9">
        <v>44558.2723294483</v>
      </c>
    </row>
    <row r="116" spans="1:5">
      <c r="A116" t="s">
        <v>902</v>
      </c>
      <c r="B116">
        <v>675639</v>
      </c>
      <c r="C116">
        <v>5312</v>
      </c>
      <c r="D116" t="s">
        <v>1056</v>
      </c>
      <c r="E116" s="9">
        <v>44076.2750445336</v>
      </c>
    </row>
    <row r="117" spans="1:5">
      <c r="A117" t="s">
        <v>903</v>
      </c>
      <c r="B117">
        <v>166901</v>
      </c>
      <c r="C117">
        <v>6022</v>
      </c>
      <c r="D117" t="s">
        <v>1057</v>
      </c>
      <c r="E117" s="9">
        <v>40668.3148697621</v>
      </c>
    </row>
    <row r="118" spans="1:5">
      <c r="A118" t="s">
        <v>904</v>
      </c>
      <c r="B118">
        <v>624002</v>
      </c>
      <c r="C118">
        <v>3909</v>
      </c>
      <c r="D118" t="s">
        <v>1058</v>
      </c>
      <c r="E118" s="9">
        <v>37767.0274048279</v>
      </c>
    </row>
    <row r="119" spans="1:5">
      <c r="A119" t="s">
        <v>905</v>
      </c>
      <c r="B119">
        <v>979201</v>
      </c>
      <c r="C119">
        <v>10779</v>
      </c>
      <c r="D119" t="s">
        <v>1059</v>
      </c>
      <c r="E119" s="9">
        <v>39803.6815797277</v>
      </c>
    </row>
    <row r="120" spans="1:5">
      <c r="A120" t="s">
        <v>906</v>
      </c>
      <c r="B120">
        <v>508414</v>
      </c>
      <c r="C120">
        <v>5677</v>
      </c>
      <c r="D120" t="s">
        <v>1060</v>
      </c>
      <c r="E120" s="9">
        <v>42367.8409085035</v>
      </c>
    </row>
    <row r="121" spans="1:5">
      <c r="A121" t="s">
        <v>907</v>
      </c>
      <c r="B121">
        <v>520858</v>
      </c>
      <c r="C121">
        <v>4841</v>
      </c>
      <c r="D121" t="s">
        <v>1061</v>
      </c>
      <c r="E121" s="9">
        <v>38026.0021135652</v>
      </c>
    </row>
    <row r="122" spans="1:5">
      <c r="A122" t="s">
        <v>908</v>
      </c>
      <c r="B122">
        <v>190086</v>
      </c>
      <c r="C122">
        <v>16217</v>
      </c>
      <c r="D122" t="s">
        <v>1062</v>
      </c>
      <c r="E122" s="9">
        <v>43720.2230237774</v>
      </c>
    </row>
    <row r="123" spans="1:5">
      <c r="A123" t="s">
        <v>909</v>
      </c>
      <c r="B123">
        <v>604228</v>
      </c>
      <c r="C123">
        <v>13996</v>
      </c>
      <c r="D123" t="s">
        <v>1063</v>
      </c>
      <c r="E123" s="9">
        <v>42040.9691294468</v>
      </c>
    </row>
    <row r="124" spans="1:5">
      <c r="A124" t="s">
        <v>910</v>
      </c>
      <c r="B124">
        <v>285933</v>
      </c>
      <c r="C124">
        <v>6454</v>
      </c>
      <c r="D124" t="s">
        <v>1064</v>
      </c>
      <c r="E124" s="9">
        <v>40542.4638683044</v>
      </c>
    </row>
    <row r="125" spans="1:5">
      <c r="A125" t="s">
        <v>911</v>
      </c>
      <c r="B125">
        <v>187997</v>
      </c>
      <c r="C125">
        <v>3588</v>
      </c>
      <c r="D125" t="s">
        <v>1065</v>
      </c>
      <c r="E125" s="9">
        <v>40514.730904752</v>
      </c>
    </row>
    <row r="126" spans="1:5">
      <c r="A126" t="s">
        <v>912</v>
      </c>
      <c r="B126">
        <v>662672</v>
      </c>
      <c r="C126">
        <v>17317</v>
      </c>
      <c r="D126" t="s">
        <v>1066</v>
      </c>
      <c r="E126" s="9">
        <v>40703.548290415</v>
      </c>
    </row>
    <row r="127" spans="1:5">
      <c r="A127" t="s">
        <v>913</v>
      </c>
      <c r="B127">
        <v>863755</v>
      </c>
      <c r="C127">
        <v>19374</v>
      </c>
      <c r="D127" t="s">
        <v>1067</v>
      </c>
      <c r="E127" s="9">
        <v>42709.3739809318</v>
      </c>
    </row>
    <row r="128" spans="1:5">
      <c r="A128" t="s">
        <v>914</v>
      </c>
      <c r="B128">
        <v>289297</v>
      </c>
      <c r="C128">
        <v>12106</v>
      </c>
      <c r="D128" t="s">
        <v>1068</v>
      </c>
      <c r="E128" s="9">
        <v>41085.0981376074</v>
      </c>
    </row>
    <row r="129" spans="1:5">
      <c r="A129" t="s">
        <v>915</v>
      </c>
      <c r="B129">
        <v>927624</v>
      </c>
      <c r="C129">
        <v>6259</v>
      </c>
      <c r="D129" t="s">
        <v>1069</v>
      </c>
      <c r="E129" s="9">
        <v>44419.0561443158</v>
      </c>
    </row>
    <row r="130" spans="1:5">
      <c r="A130" t="s">
        <v>916</v>
      </c>
      <c r="B130">
        <v>914264</v>
      </c>
      <c r="C130">
        <v>14734</v>
      </c>
      <c r="D130" t="s">
        <v>1070</v>
      </c>
      <c r="E130" s="9">
        <v>43766.3991200371</v>
      </c>
    </row>
    <row r="131" spans="1:5">
      <c r="A131" t="s">
        <v>917</v>
      </c>
      <c r="B131">
        <v>259860</v>
      </c>
      <c r="C131">
        <v>3351</v>
      </c>
      <c r="D131" t="s">
        <v>1071</v>
      </c>
      <c r="E131" s="9">
        <v>38936.5119162826</v>
      </c>
    </row>
    <row r="132" spans="1:5">
      <c r="A132" t="s">
        <v>918</v>
      </c>
      <c r="B132">
        <v>657439</v>
      </c>
      <c r="C132">
        <v>1240</v>
      </c>
      <c r="D132" t="s">
        <v>1072</v>
      </c>
      <c r="E132" s="9">
        <v>42065.6980827805</v>
      </c>
    </row>
    <row r="133" spans="1:5">
      <c r="A133" t="s">
        <v>919</v>
      </c>
      <c r="B133">
        <v>529561</v>
      </c>
      <c r="C133">
        <v>10464</v>
      </c>
      <c r="D133" t="s">
        <v>1073</v>
      </c>
      <c r="E133" s="9">
        <v>44912.8317261153</v>
      </c>
    </row>
    <row r="134" spans="1:5">
      <c r="A134" t="s">
        <v>920</v>
      </c>
      <c r="B134">
        <v>657831</v>
      </c>
      <c r="C134">
        <v>1262</v>
      </c>
      <c r="D134" t="s">
        <v>1074</v>
      </c>
      <c r="E134" s="9">
        <v>44880.0428053899</v>
      </c>
    </row>
    <row r="135" spans="1:5">
      <c r="A135" t="s">
        <v>921</v>
      </c>
      <c r="B135">
        <v>944621</v>
      </c>
      <c r="C135">
        <v>8155</v>
      </c>
      <c r="D135" t="s">
        <v>1075</v>
      </c>
      <c r="E135" s="9">
        <v>37834.9605099432</v>
      </c>
    </row>
    <row r="136" spans="1:5">
      <c r="A136" t="s">
        <v>922</v>
      </c>
      <c r="B136">
        <v>754736</v>
      </c>
      <c r="C136">
        <v>16262</v>
      </c>
      <c r="D136" t="s">
        <v>1076</v>
      </c>
      <c r="E136" s="9">
        <v>42816.9969870055</v>
      </c>
    </row>
    <row r="137" spans="1:5">
      <c r="A137" t="s">
        <v>923</v>
      </c>
      <c r="B137">
        <v>261685</v>
      </c>
      <c r="C137">
        <v>9246</v>
      </c>
      <c r="D137" t="s">
        <v>1077</v>
      </c>
      <c r="E137" s="9">
        <v>43357.9055116142</v>
      </c>
    </row>
    <row r="138" spans="1:5">
      <c r="A138" t="s">
        <v>924</v>
      </c>
      <c r="B138">
        <v>225398</v>
      </c>
      <c r="C138">
        <v>5098</v>
      </c>
      <c r="D138" t="s">
        <v>1078</v>
      </c>
      <c r="E138" s="9">
        <v>37977.7347886727</v>
      </c>
    </row>
    <row r="139" spans="1:5">
      <c r="A139" t="s">
        <v>925</v>
      </c>
      <c r="B139">
        <v>678320</v>
      </c>
      <c r="C139">
        <v>4315</v>
      </c>
      <c r="D139" t="s">
        <v>1079</v>
      </c>
      <c r="E139" s="9">
        <v>44184.6335948682</v>
      </c>
    </row>
    <row r="140" spans="1:5">
      <c r="A140" t="s">
        <v>926</v>
      </c>
      <c r="B140">
        <v>433844</v>
      </c>
      <c r="C140">
        <v>18573</v>
      </c>
      <c r="D140" t="s">
        <v>1080</v>
      </c>
      <c r="E140" s="9">
        <v>43781.8912490228</v>
      </c>
    </row>
    <row r="141" spans="1:5">
      <c r="A141" t="s">
        <v>927</v>
      </c>
      <c r="B141">
        <v>849162</v>
      </c>
      <c r="C141">
        <v>16146</v>
      </c>
      <c r="D141" t="s">
        <v>1081</v>
      </c>
      <c r="E141" s="9">
        <v>40891.565522086</v>
      </c>
    </row>
    <row r="142" spans="1:5">
      <c r="A142" t="s">
        <v>928</v>
      </c>
      <c r="B142">
        <v>351258</v>
      </c>
      <c r="C142">
        <v>4397</v>
      </c>
      <c r="D142" t="s">
        <v>1082</v>
      </c>
      <c r="E142" s="9">
        <v>42522.4185653793</v>
      </c>
    </row>
    <row r="143" spans="1:5">
      <c r="A143" t="s">
        <v>929</v>
      </c>
      <c r="B143">
        <v>755288</v>
      </c>
      <c r="C143">
        <v>16941</v>
      </c>
      <c r="D143" t="s">
        <v>1083</v>
      </c>
      <c r="E143" s="9">
        <v>38604.3646293607</v>
      </c>
    </row>
    <row r="144" spans="1:5">
      <c r="A144" t="s">
        <v>930</v>
      </c>
      <c r="B144">
        <v>577380</v>
      </c>
      <c r="C144">
        <v>13088</v>
      </c>
      <c r="D144" t="s">
        <v>1084</v>
      </c>
      <c r="E144" s="9">
        <v>38577.078021556</v>
      </c>
    </row>
    <row r="145" spans="1:5">
      <c r="A145" t="s">
        <v>931</v>
      </c>
      <c r="B145">
        <v>872875</v>
      </c>
      <c r="C145">
        <v>12720</v>
      </c>
      <c r="D145" t="s">
        <v>1085</v>
      </c>
      <c r="E145" s="9">
        <v>38767.6120625132</v>
      </c>
    </row>
    <row r="146" spans="1:5">
      <c r="A146" t="s">
        <v>932</v>
      </c>
      <c r="B146">
        <v>535918</v>
      </c>
      <c r="C146">
        <v>14299</v>
      </c>
      <c r="D146" t="s">
        <v>1086</v>
      </c>
      <c r="E146" s="9">
        <v>39827.4016851031</v>
      </c>
    </row>
    <row r="147" spans="1:5">
      <c r="A147" t="s">
        <v>933</v>
      </c>
      <c r="B147">
        <v>214563</v>
      </c>
      <c r="C147">
        <v>350</v>
      </c>
      <c r="D147" t="s">
        <v>1087</v>
      </c>
      <c r="E147" s="9">
        <v>43297.7494272717</v>
      </c>
    </row>
    <row r="148" spans="1:5">
      <c r="A148" t="s">
        <v>934</v>
      </c>
      <c r="B148">
        <v>307849</v>
      </c>
      <c r="C148">
        <v>5056</v>
      </c>
      <c r="D148" t="s">
        <v>1088</v>
      </c>
      <c r="E148" s="9">
        <v>44038.8358453986</v>
      </c>
    </row>
    <row r="149" spans="1:5">
      <c r="A149" t="s">
        <v>935</v>
      </c>
      <c r="B149">
        <v>408731</v>
      </c>
      <c r="C149">
        <v>7023</v>
      </c>
      <c r="D149" t="s">
        <v>1089</v>
      </c>
      <c r="E149" s="9">
        <v>38118.7551144625</v>
      </c>
    </row>
    <row r="150" spans="1:5">
      <c r="A150" t="s">
        <v>936</v>
      </c>
      <c r="B150">
        <v>751346</v>
      </c>
      <c r="C150">
        <v>5716</v>
      </c>
      <c r="D150" t="s">
        <v>1090</v>
      </c>
      <c r="E150" s="9">
        <v>41177.1910722337</v>
      </c>
    </row>
    <row r="151" spans="1:5">
      <c r="A151" t="s">
        <v>937</v>
      </c>
      <c r="B151">
        <v>823985</v>
      </c>
      <c r="C151">
        <v>6378</v>
      </c>
      <c r="D151" t="s">
        <v>1091</v>
      </c>
      <c r="E151" s="9">
        <v>40749.8921194373</v>
      </c>
    </row>
    <row r="152" spans="1:5">
      <c r="A152" t="s">
        <v>1092</v>
      </c>
      <c r="B152">
        <v>569243</v>
      </c>
      <c r="C152">
        <v>7472</v>
      </c>
      <c r="D152" t="s">
        <v>1093</v>
      </c>
      <c r="E152" s="9">
        <v>41128.3504652349</v>
      </c>
    </row>
    <row r="153" spans="1:5">
      <c r="A153" t="s">
        <v>1094</v>
      </c>
      <c r="B153">
        <v>485309</v>
      </c>
      <c r="C153">
        <v>17296</v>
      </c>
      <c r="D153" t="s">
        <v>1095</v>
      </c>
      <c r="E153" s="9">
        <v>40253.6204006473</v>
      </c>
    </row>
    <row r="154" spans="1:5">
      <c r="A154" t="s">
        <v>1096</v>
      </c>
      <c r="B154">
        <v>288213</v>
      </c>
      <c r="C154">
        <v>15461</v>
      </c>
      <c r="D154" t="s">
        <v>1097</v>
      </c>
      <c r="E154" s="9">
        <v>39619.1058977867</v>
      </c>
    </row>
    <row r="155" spans="1:5">
      <c r="A155" t="s">
        <v>1098</v>
      </c>
      <c r="B155">
        <v>633778</v>
      </c>
      <c r="C155">
        <v>12476</v>
      </c>
      <c r="D155" t="s">
        <v>1099</v>
      </c>
      <c r="E155" s="9">
        <v>44718.4313211148</v>
      </c>
    </row>
    <row r="156" spans="1:5">
      <c r="A156" t="s">
        <v>1100</v>
      </c>
      <c r="B156">
        <v>871280</v>
      </c>
      <c r="C156">
        <v>4385</v>
      </c>
      <c r="D156" t="s">
        <v>1101</v>
      </c>
      <c r="E156" s="9">
        <v>40459.2823351978</v>
      </c>
    </row>
    <row r="157" spans="1:5">
      <c r="A157" t="s">
        <v>1102</v>
      </c>
      <c r="B157">
        <v>174123</v>
      </c>
      <c r="C157">
        <v>2247</v>
      </c>
      <c r="D157" t="s">
        <v>1103</v>
      </c>
      <c r="E157" s="9">
        <v>44760.5651373937</v>
      </c>
    </row>
    <row r="158" spans="1:5">
      <c r="A158" t="s">
        <v>1104</v>
      </c>
      <c r="B158">
        <v>226292</v>
      </c>
      <c r="C158">
        <v>16019</v>
      </c>
      <c r="D158" t="s">
        <v>1105</v>
      </c>
      <c r="E158" s="9">
        <v>38824.7742618983</v>
      </c>
    </row>
    <row r="159" spans="1:5">
      <c r="A159" t="s">
        <v>1106</v>
      </c>
      <c r="B159">
        <v>533316</v>
      </c>
      <c r="C159">
        <v>6876</v>
      </c>
      <c r="D159" t="s">
        <v>1107</v>
      </c>
      <c r="E159" s="9">
        <v>40196.8974282264</v>
      </c>
    </row>
    <row r="160" spans="1:5">
      <c r="A160" t="s">
        <v>1108</v>
      </c>
      <c r="B160">
        <v>186067</v>
      </c>
      <c r="C160">
        <v>13915</v>
      </c>
      <c r="D160" t="s">
        <v>1109</v>
      </c>
      <c r="E160" s="9">
        <v>43443.8948134766</v>
      </c>
    </row>
    <row r="161" spans="1:5">
      <c r="A161" t="s">
        <v>1110</v>
      </c>
      <c r="B161">
        <v>460055</v>
      </c>
      <c r="C161">
        <v>16110</v>
      </c>
      <c r="D161" t="s">
        <v>1111</v>
      </c>
      <c r="E161" s="9">
        <v>40950.1806366034</v>
      </c>
    </row>
    <row r="162" spans="1:5">
      <c r="A162" t="s">
        <v>1112</v>
      </c>
      <c r="B162">
        <v>890817</v>
      </c>
      <c r="C162">
        <v>3129</v>
      </c>
      <c r="D162" t="s">
        <v>1113</v>
      </c>
      <c r="E162" s="9">
        <v>43335.6592374294</v>
      </c>
    </row>
    <row r="163" spans="1:5">
      <c r="A163" t="s">
        <v>1114</v>
      </c>
      <c r="B163">
        <v>656339</v>
      </c>
      <c r="C163">
        <v>1508</v>
      </c>
      <c r="D163" t="s">
        <v>1115</v>
      </c>
      <c r="E163" s="9">
        <v>41766.2275149147</v>
      </c>
    </row>
    <row r="164" spans="1:5">
      <c r="A164" t="s">
        <v>1116</v>
      </c>
      <c r="B164">
        <v>512724</v>
      </c>
      <c r="C164">
        <v>14464</v>
      </c>
      <c r="D164" t="s">
        <v>1117</v>
      </c>
      <c r="E164" s="9">
        <v>43315.5667724284</v>
      </c>
    </row>
    <row r="165" spans="1:5">
      <c r="A165" t="s">
        <v>1118</v>
      </c>
      <c r="B165">
        <v>257868</v>
      </c>
      <c r="C165">
        <v>10758</v>
      </c>
      <c r="D165" t="s">
        <v>1119</v>
      </c>
      <c r="E165" s="9">
        <v>40576.9451868027</v>
      </c>
    </row>
    <row r="166" spans="1:5">
      <c r="A166" t="s">
        <v>1120</v>
      </c>
      <c r="B166">
        <v>199626</v>
      </c>
      <c r="C166">
        <v>5530</v>
      </c>
      <c r="D166" t="s">
        <v>1121</v>
      </c>
      <c r="E166" s="9">
        <v>42592.1601605035</v>
      </c>
    </row>
    <row r="167" spans="1:5">
      <c r="A167" t="s">
        <v>1122</v>
      </c>
      <c r="B167">
        <v>696407</v>
      </c>
      <c r="C167">
        <v>2342</v>
      </c>
      <c r="D167" t="s">
        <v>1123</v>
      </c>
      <c r="E167" s="9">
        <v>43458.5819267843</v>
      </c>
    </row>
    <row r="168" spans="1:5">
      <c r="A168" t="s">
        <v>1124</v>
      </c>
      <c r="B168">
        <v>513237</v>
      </c>
      <c r="C168">
        <v>4191</v>
      </c>
      <c r="D168" t="s">
        <v>1125</v>
      </c>
      <c r="E168" s="9">
        <v>40893.8062046293</v>
      </c>
    </row>
    <row r="169" spans="1:5">
      <c r="A169" t="s">
        <v>1126</v>
      </c>
      <c r="B169">
        <v>581339</v>
      </c>
      <c r="C169">
        <v>4030</v>
      </c>
      <c r="D169" t="s">
        <v>1127</v>
      </c>
      <c r="E169" s="9">
        <v>44567.2349458345</v>
      </c>
    </row>
    <row r="170" spans="1:5">
      <c r="A170" t="s">
        <v>1128</v>
      </c>
      <c r="B170">
        <v>540897</v>
      </c>
      <c r="C170">
        <v>11474</v>
      </c>
      <c r="D170" t="s">
        <v>1129</v>
      </c>
      <c r="E170" s="9">
        <v>43602.1761706032</v>
      </c>
    </row>
    <row r="171" spans="1:5">
      <c r="A171" t="s">
        <v>1130</v>
      </c>
      <c r="B171">
        <v>394976</v>
      </c>
      <c r="C171">
        <v>13980</v>
      </c>
      <c r="D171" t="s">
        <v>1131</v>
      </c>
      <c r="E171" s="9">
        <v>41398.0423421499</v>
      </c>
    </row>
    <row r="172" spans="1:5">
      <c r="A172" t="s">
        <v>1132</v>
      </c>
      <c r="B172">
        <v>419947</v>
      </c>
      <c r="C172">
        <v>3416</v>
      </c>
      <c r="D172" t="s">
        <v>1133</v>
      </c>
      <c r="E172" s="9">
        <v>40429.1525041051</v>
      </c>
    </row>
    <row r="173" spans="1:5">
      <c r="A173" t="s">
        <v>1134</v>
      </c>
      <c r="B173">
        <v>302289</v>
      </c>
      <c r="C173">
        <v>19592</v>
      </c>
      <c r="D173" t="s">
        <v>1135</v>
      </c>
      <c r="E173" s="9">
        <v>40256.1247786001</v>
      </c>
    </row>
    <row r="174" spans="1:5">
      <c r="A174" t="s">
        <v>1136</v>
      </c>
      <c r="B174">
        <v>687748</v>
      </c>
      <c r="C174">
        <v>2854</v>
      </c>
      <c r="D174" t="s">
        <v>1137</v>
      </c>
      <c r="E174" s="9">
        <v>44566.6411834925</v>
      </c>
    </row>
    <row r="175" spans="1:5">
      <c r="A175" t="s">
        <v>1138</v>
      </c>
      <c r="B175">
        <v>717955</v>
      </c>
      <c r="C175">
        <v>14208</v>
      </c>
      <c r="D175" t="s">
        <v>1139</v>
      </c>
      <c r="E175" s="9">
        <v>41654.2047028331</v>
      </c>
    </row>
    <row r="176" spans="1:5">
      <c r="A176" t="s">
        <v>1140</v>
      </c>
      <c r="B176">
        <v>491121</v>
      </c>
      <c r="C176">
        <v>12920</v>
      </c>
      <c r="D176" t="s">
        <v>1141</v>
      </c>
      <c r="E176" s="9">
        <v>41807.1583355482</v>
      </c>
    </row>
    <row r="177" spans="1:5">
      <c r="A177" t="s">
        <v>1142</v>
      </c>
      <c r="B177">
        <v>322910</v>
      </c>
      <c r="C177">
        <v>14377</v>
      </c>
      <c r="D177" t="s">
        <v>1143</v>
      </c>
      <c r="E177" s="9">
        <v>38766.7223586406</v>
      </c>
    </row>
    <row r="178" spans="1:5">
      <c r="A178" t="s">
        <v>1144</v>
      </c>
      <c r="B178">
        <v>807824</v>
      </c>
      <c r="C178">
        <v>12320</v>
      </c>
      <c r="D178" t="s">
        <v>1145</v>
      </c>
      <c r="E178" s="9">
        <v>40181.271975228</v>
      </c>
    </row>
    <row r="179" spans="1:5">
      <c r="A179" t="s">
        <v>1146</v>
      </c>
      <c r="B179">
        <v>353690</v>
      </c>
      <c r="C179">
        <v>10275</v>
      </c>
      <c r="D179" t="s">
        <v>1147</v>
      </c>
      <c r="E179" s="9">
        <v>38807.0983334314</v>
      </c>
    </row>
    <row r="180" spans="1:5">
      <c r="A180" t="s">
        <v>1148</v>
      </c>
      <c r="B180">
        <v>748926</v>
      </c>
      <c r="C180">
        <v>16062</v>
      </c>
      <c r="D180" t="s">
        <v>1149</v>
      </c>
      <c r="E180" s="9">
        <v>41802.6417512045</v>
      </c>
    </row>
    <row r="181" spans="1:5">
      <c r="A181" t="s">
        <v>1150</v>
      </c>
      <c r="B181">
        <v>795192</v>
      </c>
      <c r="C181">
        <v>9632</v>
      </c>
      <c r="D181" t="s">
        <v>1151</v>
      </c>
      <c r="E181" s="9">
        <v>44507.6162732902</v>
      </c>
    </row>
    <row r="182" spans="1:5">
      <c r="A182" t="s">
        <v>1152</v>
      </c>
      <c r="B182">
        <v>548955</v>
      </c>
      <c r="C182">
        <v>13495</v>
      </c>
      <c r="D182" t="s">
        <v>1153</v>
      </c>
      <c r="E182" s="9">
        <v>37766.6758105804</v>
      </c>
    </row>
    <row r="183" spans="1:5">
      <c r="A183" t="s">
        <v>1154</v>
      </c>
      <c r="B183">
        <v>918101</v>
      </c>
      <c r="C183">
        <v>17596</v>
      </c>
      <c r="D183" t="s">
        <v>1155</v>
      </c>
      <c r="E183" s="9">
        <v>43547.5125758827</v>
      </c>
    </row>
    <row r="184" spans="1:5">
      <c r="A184" t="s">
        <v>1156</v>
      </c>
      <c r="B184">
        <v>178688</v>
      </c>
      <c r="C184">
        <v>3388</v>
      </c>
      <c r="D184" t="s">
        <v>1157</v>
      </c>
      <c r="E184" s="9">
        <v>44102.3041126921</v>
      </c>
    </row>
    <row r="185" spans="1:5">
      <c r="A185" t="s">
        <v>1158</v>
      </c>
      <c r="B185">
        <v>469518</v>
      </c>
      <c r="C185">
        <v>19008</v>
      </c>
      <c r="D185" t="s">
        <v>1159</v>
      </c>
      <c r="E185" s="9">
        <v>43204.0241543213</v>
      </c>
    </row>
    <row r="186" spans="1:5">
      <c r="A186" t="s">
        <v>1160</v>
      </c>
      <c r="B186">
        <v>496042</v>
      </c>
      <c r="C186">
        <v>7204</v>
      </c>
      <c r="D186" t="s">
        <v>1161</v>
      </c>
      <c r="E186" s="9">
        <v>38451.0293196123</v>
      </c>
    </row>
    <row r="187" spans="1:5">
      <c r="A187" t="s">
        <v>1162</v>
      </c>
      <c r="B187">
        <v>175630</v>
      </c>
      <c r="C187">
        <v>11263</v>
      </c>
      <c r="D187" t="s">
        <v>1163</v>
      </c>
      <c r="E187" s="9">
        <v>43673.9687160172</v>
      </c>
    </row>
    <row r="188" spans="1:5">
      <c r="A188" t="s">
        <v>1164</v>
      </c>
      <c r="B188">
        <v>704207</v>
      </c>
      <c r="C188">
        <v>5812</v>
      </c>
      <c r="D188" t="s">
        <v>1165</v>
      </c>
      <c r="E188" s="9">
        <v>43785.1808524375</v>
      </c>
    </row>
    <row r="189" spans="1:5">
      <c r="A189" t="s">
        <v>1166</v>
      </c>
      <c r="B189">
        <v>226066</v>
      </c>
      <c r="C189">
        <v>5416</v>
      </c>
      <c r="D189" t="s">
        <v>1167</v>
      </c>
      <c r="E189" s="9">
        <v>42041.3437714262</v>
      </c>
    </row>
    <row r="190" spans="1:5">
      <c r="A190" t="s">
        <v>1168</v>
      </c>
      <c r="B190">
        <v>547522</v>
      </c>
      <c r="C190">
        <v>7907</v>
      </c>
      <c r="D190" t="s">
        <v>1169</v>
      </c>
      <c r="E190" s="9">
        <v>42819.8476212949</v>
      </c>
    </row>
    <row r="191" spans="1:5">
      <c r="A191" t="s">
        <v>1170</v>
      </c>
      <c r="B191">
        <v>271207</v>
      </c>
      <c r="C191">
        <v>17506</v>
      </c>
      <c r="D191" t="s">
        <v>1171</v>
      </c>
      <c r="E191" s="9">
        <v>43313.0320666819</v>
      </c>
    </row>
    <row r="192" spans="1:5">
      <c r="A192" t="s">
        <v>1172</v>
      </c>
      <c r="B192">
        <v>399133</v>
      </c>
      <c r="C192">
        <v>7390</v>
      </c>
      <c r="D192" t="s">
        <v>1173</v>
      </c>
      <c r="E192" s="9">
        <v>42361.2020061384</v>
      </c>
    </row>
    <row r="193" spans="1:5">
      <c r="A193" t="s">
        <v>1174</v>
      </c>
      <c r="B193">
        <v>427866</v>
      </c>
      <c r="C193">
        <v>7377</v>
      </c>
      <c r="D193" t="s">
        <v>1175</v>
      </c>
      <c r="E193" s="9">
        <v>40686.5776252828</v>
      </c>
    </row>
    <row r="194" spans="1:5">
      <c r="A194" t="s">
        <v>1176</v>
      </c>
      <c r="B194">
        <v>488298</v>
      </c>
      <c r="C194">
        <v>16501</v>
      </c>
      <c r="D194" t="s">
        <v>1177</v>
      </c>
      <c r="E194" s="9">
        <v>44788.7699606658</v>
      </c>
    </row>
    <row r="195" spans="1:5">
      <c r="A195" t="s">
        <v>1178</v>
      </c>
      <c r="B195">
        <v>928076</v>
      </c>
      <c r="C195">
        <v>2510</v>
      </c>
      <c r="D195" t="s">
        <v>1179</v>
      </c>
      <c r="E195" s="9">
        <v>39767.3612846675</v>
      </c>
    </row>
    <row r="196" spans="1:5">
      <c r="A196" t="s">
        <v>1180</v>
      </c>
      <c r="B196">
        <v>800700</v>
      </c>
      <c r="C196">
        <v>11479</v>
      </c>
      <c r="D196" t="s">
        <v>1181</v>
      </c>
      <c r="E196" s="9">
        <v>44935.6249135534</v>
      </c>
    </row>
    <row r="197" spans="1:5">
      <c r="A197" t="s">
        <v>1182</v>
      </c>
      <c r="B197">
        <v>361021</v>
      </c>
      <c r="C197">
        <v>12784</v>
      </c>
      <c r="D197" t="s">
        <v>1183</v>
      </c>
      <c r="E197" s="9">
        <v>41241.2190508166</v>
      </c>
    </row>
    <row r="198" spans="1:5">
      <c r="A198" t="s">
        <v>1184</v>
      </c>
      <c r="B198">
        <v>733304</v>
      </c>
      <c r="C198">
        <v>3495</v>
      </c>
      <c r="D198" t="s">
        <v>1185</v>
      </c>
      <c r="E198" s="9">
        <v>39660.2322483087</v>
      </c>
    </row>
    <row r="199" spans="1:5">
      <c r="A199" t="s">
        <v>1186</v>
      </c>
      <c r="B199">
        <v>605516</v>
      </c>
      <c r="C199">
        <v>9874</v>
      </c>
      <c r="D199" t="s">
        <v>1187</v>
      </c>
      <c r="E199" s="9">
        <v>39166.2476185779</v>
      </c>
    </row>
    <row r="200" spans="1:5">
      <c r="A200" t="s">
        <v>1188</v>
      </c>
      <c r="B200">
        <v>364616</v>
      </c>
      <c r="C200">
        <v>19440</v>
      </c>
      <c r="D200" t="s">
        <v>1189</v>
      </c>
      <c r="E200" s="9">
        <v>44125.5505341399</v>
      </c>
    </row>
    <row r="201" spans="1:5">
      <c r="A201" t="s">
        <v>1190</v>
      </c>
      <c r="B201">
        <v>965882</v>
      </c>
      <c r="C201">
        <v>4324</v>
      </c>
      <c r="D201" t="s">
        <v>1191</v>
      </c>
      <c r="E201" s="9">
        <v>42523.0679326102</v>
      </c>
    </row>
    <row r="202" spans="1:5">
      <c r="A202" t="s">
        <v>1192</v>
      </c>
      <c r="B202">
        <v>998542</v>
      </c>
      <c r="C202">
        <v>6509</v>
      </c>
      <c r="D202" t="s">
        <v>1193</v>
      </c>
      <c r="E202" s="9">
        <v>43864.0357882841</v>
      </c>
    </row>
    <row r="203" spans="1:5">
      <c r="A203" t="s">
        <v>1194</v>
      </c>
      <c r="B203">
        <v>721529</v>
      </c>
      <c r="C203">
        <v>18749</v>
      </c>
      <c r="D203" t="s">
        <v>1195</v>
      </c>
      <c r="E203" s="9">
        <v>40244.6767513329</v>
      </c>
    </row>
    <row r="204" spans="1:5">
      <c r="A204" t="s">
        <v>1196</v>
      </c>
      <c r="B204">
        <v>680724</v>
      </c>
      <c r="C204">
        <v>10313</v>
      </c>
      <c r="D204" t="s">
        <v>1197</v>
      </c>
      <c r="E204" s="9">
        <v>38049.1859065831</v>
      </c>
    </row>
    <row r="205" spans="1:5">
      <c r="A205" t="s">
        <v>1198</v>
      </c>
      <c r="B205">
        <v>560489</v>
      </c>
      <c r="C205">
        <v>3845</v>
      </c>
      <c r="D205" t="s">
        <v>1199</v>
      </c>
      <c r="E205" s="9">
        <v>37826.3674712827</v>
      </c>
    </row>
    <row r="206" spans="1:5">
      <c r="A206" t="s">
        <v>1200</v>
      </c>
      <c r="B206">
        <v>553854</v>
      </c>
      <c r="C206">
        <v>15282</v>
      </c>
      <c r="D206" t="s">
        <v>1201</v>
      </c>
      <c r="E206" s="9">
        <v>38436.7595203022</v>
      </c>
    </row>
    <row r="207" spans="1:5">
      <c r="A207" t="s">
        <v>1202</v>
      </c>
      <c r="B207">
        <v>297606</v>
      </c>
      <c r="C207">
        <v>15184</v>
      </c>
      <c r="D207" t="s">
        <v>1203</v>
      </c>
      <c r="E207" s="9">
        <v>44938.4256898486</v>
      </c>
    </row>
    <row r="208" spans="1:5">
      <c r="A208" t="s">
        <v>1204</v>
      </c>
      <c r="B208">
        <v>833892</v>
      </c>
      <c r="C208">
        <v>13678</v>
      </c>
      <c r="D208" t="s">
        <v>1205</v>
      </c>
      <c r="E208" s="9">
        <v>43655.4551003762</v>
      </c>
    </row>
    <row r="209" spans="1:5">
      <c r="A209" t="s">
        <v>1206</v>
      </c>
      <c r="B209">
        <v>910949</v>
      </c>
      <c r="C209">
        <v>12363</v>
      </c>
      <c r="D209" t="s">
        <v>1207</v>
      </c>
      <c r="E209" s="9">
        <v>40670.0044446282</v>
      </c>
    </row>
    <row r="210" spans="1:5">
      <c r="A210" t="s">
        <v>1208</v>
      </c>
      <c r="B210">
        <v>984182</v>
      </c>
      <c r="C210">
        <v>1399</v>
      </c>
      <c r="D210" t="s">
        <v>1209</v>
      </c>
      <c r="E210" s="9">
        <v>44400.9276730787</v>
      </c>
    </row>
    <row r="211" spans="1:5">
      <c r="A211" t="s">
        <v>1210</v>
      </c>
      <c r="B211">
        <v>528229</v>
      </c>
      <c r="C211">
        <v>11246</v>
      </c>
      <c r="D211" t="s">
        <v>1211</v>
      </c>
      <c r="E211" s="9">
        <v>40014.083222762</v>
      </c>
    </row>
    <row r="212" spans="1:5">
      <c r="A212" t="s">
        <v>1212</v>
      </c>
      <c r="B212">
        <v>660338</v>
      </c>
      <c r="C212">
        <v>4992</v>
      </c>
      <c r="D212" t="s">
        <v>1213</v>
      </c>
      <c r="E212" s="9">
        <v>40896.5356192113</v>
      </c>
    </row>
    <row r="213" spans="1:5">
      <c r="A213" t="s">
        <v>1214</v>
      </c>
      <c r="B213">
        <v>692506</v>
      </c>
      <c r="C213">
        <v>1959</v>
      </c>
      <c r="D213" t="s">
        <v>1215</v>
      </c>
      <c r="E213" s="9">
        <v>39308.3588301724</v>
      </c>
    </row>
    <row r="214" spans="1:5">
      <c r="A214" t="s">
        <v>1216</v>
      </c>
      <c r="B214">
        <v>177407</v>
      </c>
      <c r="C214">
        <v>9856</v>
      </c>
      <c r="D214" t="s">
        <v>1217</v>
      </c>
      <c r="E214" s="9">
        <v>41781.6443470599</v>
      </c>
    </row>
    <row r="215" spans="1:5">
      <c r="A215" t="s">
        <v>1218</v>
      </c>
      <c r="B215">
        <v>417019</v>
      </c>
      <c r="C215">
        <v>640</v>
      </c>
      <c r="D215" t="s">
        <v>1219</v>
      </c>
      <c r="E215" s="9">
        <v>39898.5369252634</v>
      </c>
    </row>
    <row r="216" spans="1:5">
      <c r="A216" t="s">
        <v>1220</v>
      </c>
      <c r="B216">
        <v>660249</v>
      </c>
      <c r="C216">
        <v>9747</v>
      </c>
      <c r="D216" t="s">
        <v>1221</v>
      </c>
      <c r="E216" s="9">
        <v>38740.4890769038</v>
      </c>
    </row>
    <row r="217" spans="1:5">
      <c r="A217" t="s">
        <v>1222</v>
      </c>
      <c r="B217">
        <v>256174</v>
      </c>
      <c r="C217">
        <v>4343</v>
      </c>
      <c r="D217" t="s">
        <v>1223</v>
      </c>
      <c r="E217" s="9">
        <v>40216.9992561843</v>
      </c>
    </row>
    <row r="218" spans="1:5">
      <c r="A218" t="s">
        <v>1224</v>
      </c>
      <c r="B218">
        <v>407480</v>
      </c>
      <c r="C218">
        <v>664</v>
      </c>
      <c r="D218" t="s">
        <v>1225</v>
      </c>
      <c r="E218" s="9">
        <v>38057.5997590576</v>
      </c>
    </row>
    <row r="219" spans="1:5">
      <c r="A219" t="s">
        <v>1226</v>
      </c>
      <c r="B219">
        <v>346138</v>
      </c>
      <c r="C219">
        <v>1131</v>
      </c>
      <c r="D219" t="s">
        <v>1227</v>
      </c>
      <c r="E219" s="9">
        <v>39202.7179640871</v>
      </c>
    </row>
    <row r="220" spans="1:5">
      <c r="A220" t="s">
        <v>1228</v>
      </c>
      <c r="B220">
        <v>465831</v>
      </c>
      <c r="C220">
        <v>1881</v>
      </c>
      <c r="D220" t="s">
        <v>1229</v>
      </c>
      <c r="E220" s="9">
        <v>44844.5415326658</v>
      </c>
    </row>
    <row r="221" spans="1:5">
      <c r="A221" t="s">
        <v>1230</v>
      </c>
      <c r="B221">
        <v>180099</v>
      </c>
      <c r="C221">
        <v>19660</v>
      </c>
      <c r="D221" t="s">
        <v>1231</v>
      </c>
      <c r="E221" s="9">
        <v>41815.0477362554</v>
      </c>
    </row>
    <row r="222" spans="1:5">
      <c r="A222" t="s">
        <v>1232</v>
      </c>
      <c r="B222">
        <v>425747</v>
      </c>
      <c r="C222">
        <v>5843</v>
      </c>
      <c r="D222" t="s">
        <v>1233</v>
      </c>
      <c r="E222" s="9">
        <v>40251.3999593042</v>
      </c>
    </row>
    <row r="223" spans="1:5">
      <c r="A223" t="s">
        <v>1234</v>
      </c>
      <c r="B223">
        <v>595993</v>
      </c>
      <c r="C223">
        <v>13761</v>
      </c>
      <c r="D223" t="s">
        <v>1235</v>
      </c>
      <c r="E223" s="9">
        <v>44938.6639826468</v>
      </c>
    </row>
    <row r="224" spans="1:5">
      <c r="A224" t="s">
        <v>1236</v>
      </c>
      <c r="B224">
        <v>412221</v>
      </c>
      <c r="C224">
        <v>6125</v>
      </c>
      <c r="D224" t="s">
        <v>1237</v>
      </c>
      <c r="E224" s="9">
        <v>42152.7110891517</v>
      </c>
    </row>
    <row r="225" spans="1:5">
      <c r="A225" t="s">
        <v>1238</v>
      </c>
      <c r="B225">
        <v>256312</v>
      </c>
      <c r="C225">
        <v>12408</v>
      </c>
      <c r="D225" t="s">
        <v>1239</v>
      </c>
      <c r="E225" s="9">
        <v>42221.0285920421</v>
      </c>
    </row>
    <row r="226" spans="1:5">
      <c r="A226" t="s">
        <v>1240</v>
      </c>
      <c r="B226">
        <v>946330</v>
      </c>
      <c r="C226">
        <v>6013</v>
      </c>
      <c r="D226" t="s">
        <v>1241</v>
      </c>
      <c r="E226" s="9">
        <v>40971.182600804</v>
      </c>
    </row>
    <row r="227" spans="1:5">
      <c r="A227" t="s">
        <v>1242</v>
      </c>
      <c r="B227">
        <v>799928</v>
      </c>
      <c r="C227">
        <v>2304</v>
      </c>
      <c r="D227" t="s">
        <v>1243</v>
      </c>
      <c r="E227" s="9">
        <v>40925.9410549013</v>
      </c>
    </row>
    <row r="228" spans="1:5">
      <c r="A228" t="s">
        <v>1244</v>
      </c>
      <c r="B228">
        <v>184227</v>
      </c>
      <c r="C228">
        <v>13634</v>
      </c>
      <c r="D228" t="s">
        <v>1245</v>
      </c>
      <c r="E228" s="9">
        <v>42080.0521108761</v>
      </c>
    </row>
    <row r="229" spans="1:5">
      <c r="A229" t="s">
        <v>1246</v>
      </c>
      <c r="B229">
        <v>559410</v>
      </c>
      <c r="C229">
        <v>1933</v>
      </c>
      <c r="D229" t="s">
        <v>1247</v>
      </c>
      <c r="E229" s="9">
        <v>39286.8489256663</v>
      </c>
    </row>
    <row r="230" spans="1:5">
      <c r="A230" t="s">
        <v>1248</v>
      </c>
      <c r="B230">
        <v>448195</v>
      </c>
      <c r="C230">
        <v>19469</v>
      </c>
      <c r="D230" t="s">
        <v>1249</v>
      </c>
      <c r="E230" s="9">
        <v>42215.7216714631</v>
      </c>
    </row>
    <row r="231" spans="1:5">
      <c r="A231" t="s">
        <v>1250</v>
      </c>
      <c r="B231">
        <v>105674</v>
      </c>
      <c r="C231">
        <v>15503</v>
      </c>
      <c r="D231" t="s">
        <v>1251</v>
      </c>
      <c r="E231" s="9">
        <v>44727.7527032735</v>
      </c>
    </row>
    <row r="232" spans="1:5">
      <c r="A232" t="s">
        <v>1252</v>
      </c>
      <c r="B232">
        <v>899718</v>
      </c>
      <c r="C232">
        <v>14704</v>
      </c>
      <c r="D232" t="s">
        <v>1253</v>
      </c>
      <c r="E232" s="9">
        <v>40909.3719531511</v>
      </c>
    </row>
    <row r="233" spans="1:5">
      <c r="A233" t="s">
        <v>1254</v>
      </c>
      <c r="B233">
        <v>385891</v>
      </c>
      <c r="C233">
        <v>7089</v>
      </c>
      <c r="D233" t="s">
        <v>1255</v>
      </c>
      <c r="E233" s="9">
        <v>43643.960677417</v>
      </c>
    </row>
    <row r="234" spans="1:5">
      <c r="A234" t="s">
        <v>1256</v>
      </c>
      <c r="B234">
        <v>474948</v>
      </c>
      <c r="C234">
        <v>7395</v>
      </c>
      <c r="D234" t="s">
        <v>1257</v>
      </c>
      <c r="E234" s="9">
        <v>42969.0522314518</v>
      </c>
    </row>
    <row r="235" spans="1:5">
      <c r="A235" t="s">
        <v>1258</v>
      </c>
      <c r="B235">
        <v>995310</v>
      </c>
      <c r="C235">
        <v>6782</v>
      </c>
      <c r="D235" t="s">
        <v>1259</v>
      </c>
      <c r="E235" s="9">
        <v>39936.3010493882</v>
      </c>
    </row>
    <row r="236" spans="1:5">
      <c r="A236" t="s">
        <v>1260</v>
      </c>
      <c r="B236">
        <v>838461</v>
      </c>
      <c r="C236">
        <v>141</v>
      </c>
      <c r="D236" t="s">
        <v>1261</v>
      </c>
      <c r="E236" s="9">
        <v>42232.8263248333</v>
      </c>
    </row>
    <row r="237" spans="1:5">
      <c r="A237" t="s">
        <v>1262</v>
      </c>
      <c r="B237">
        <v>143645</v>
      </c>
      <c r="C237">
        <v>2628</v>
      </c>
      <c r="D237" t="s">
        <v>1263</v>
      </c>
      <c r="E237" s="9">
        <v>42942.3267940066</v>
      </c>
    </row>
    <row r="238" spans="1:5">
      <c r="A238" t="s">
        <v>1264</v>
      </c>
      <c r="B238">
        <v>530190</v>
      </c>
      <c r="C238">
        <v>8347</v>
      </c>
      <c r="D238" t="s">
        <v>1265</v>
      </c>
      <c r="E238" s="9">
        <v>40796.1422040896</v>
      </c>
    </row>
    <row r="239" spans="1:5">
      <c r="A239" t="s">
        <v>1266</v>
      </c>
      <c r="B239">
        <v>821940</v>
      </c>
      <c r="C239">
        <v>13734</v>
      </c>
      <c r="D239" t="s">
        <v>1267</v>
      </c>
      <c r="E239" s="9">
        <v>43859.7878645076</v>
      </c>
    </row>
    <row r="240" spans="1:5">
      <c r="A240" t="s">
        <v>1268</v>
      </c>
      <c r="B240">
        <v>778084</v>
      </c>
      <c r="C240">
        <v>15022</v>
      </c>
      <c r="D240" t="s">
        <v>1269</v>
      </c>
      <c r="E240" s="9">
        <v>38460.2667907271</v>
      </c>
    </row>
    <row r="241" spans="1:5">
      <c r="A241" t="s">
        <v>1270</v>
      </c>
      <c r="B241">
        <v>361653</v>
      </c>
      <c r="C241">
        <v>5297</v>
      </c>
      <c r="D241" t="s">
        <v>1271</v>
      </c>
      <c r="E241" s="9">
        <v>40872.959521621</v>
      </c>
    </row>
    <row r="242" spans="1:5">
      <c r="A242" t="s">
        <v>1272</v>
      </c>
      <c r="B242">
        <v>945761</v>
      </c>
      <c r="C242">
        <v>5693</v>
      </c>
      <c r="D242" t="s">
        <v>1273</v>
      </c>
      <c r="E242" s="9">
        <v>44459.6051043999</v>
      </c>
    </row>
    <row r="243" spans="1:5">
      <c r="A243" t="s">
        <v>1274</v>
      </c>
      <c r="B243">
        <v>292786</v>
      </c>
      <c r="C243">
        <v>10483</v>
      </c>
      <c r="D243" t="s">
        <v>1275</v>
      </c>
      <c r="E243" s="9">
        <v>44365.4540418272</v>
      </c>
    </row>
    <row r="244" spans="1:5">
      <c r="A244" t="s">
        <v>1276</v>
      </c>
      <c r="B244">
        <v>810876</v>
      </c>
      <c r="C244">
        <v>15725</v>
      </c>
      <c r="D244" t="s">
        <v>1277</v>
      </c>
      <c r="E244" s="9">
        <v>39908.0089183257</v>
      </c>
    </row>
    <row r="245" spans="1:5">
      <c r="A245" t="s">
        <v>1278</v>
      </c>
      <c r="B245">
        <v>678938</v>
      </c>
      <c r="C245">
        <v>1285</v>
      </c>
      <c r="D245" t="s">
        <v>1279</v>
      </c>
      <c r="E245" s="9">
        <v>43393.2469427552</v>
      </c>
    </row>
    <row r="246" spans="1:5">
      <c r="A246" t="s">
        <v>1280</v>
      </c>
      <c r="B246">
        <v>580808</v>
      </c>
      <c r="C246">
        <v>16968</v>
      </c>
      <c r="D246" t="s">
        <v>1281</v>
      </c>
      <c r="E246" s="9">
        <v>44610.6964956506</v>
      </c>
    </row>
    <row r="247" spans="1:5">
      <c r="A247" t="s">
        <v>1282</v>
      </c>
      <c r="B247">
        <v>936025</v>
      </c>
      <c r="C247">
        <v>5346</v>
      </c>
      <c r="D247" t="s">
        <v>1283</v>
      </c>
      <c r="E247" s="9">
        <v>44539.5359713528</v>
      </c>
    </row>
    <row r="248" spans="1:5">
      <c r="A248" t="s">
        <v>1284</v>
      </c>
      <c r="B248">
        <v>747161</v>
      </c>
      <c r="C248">
        <v>11491</v>
      </c>
      <c r="D248" t="s">
        <v>1285</v>
      </c>
      <c r="E248" s="9">
        <v>42861.7821432767</v>
      </c>
    </row>
    <row r="249" spans="1:5">
      <c r="A249" t="s">
        <v>1286</v>
      </c>
      <c r="B249">
        <v>641849</v>
      </c>
      <c r="C249">
        <v>2580</v>
      </c>
      <c r="D249" t="s">
        <v>1287</v>
      </c>
      <c r="E249" s="9">
        <v>39780.0458376862</v>
      </c>
    </row>
    <row r="250" spans="1:5">
      <c r="A250" t="s">
        <v>1288</v>
      </c>
      <c r="B250">
        <v>326895</v>
      </c>
      <c r="C250">
        <v>657</v>
      </c>
      <c r="D250" t="s">
        <v>1289</v>
      </c>
      <c r="E250" s="9">
        <v>39945.8896450037</v>
      </c>
    </row>
    <row r="251" spans="1:5">
      <c r="A251" t="s">
        <v>1290</v>
      </c>
      <c r="B251">
        <v>618735</v>
      </c>
      <c r="C251">
        <v>19812</v>
      </c>
      <c r="D251" t="s">
        <v>1291</v>
      </c>
      <c r="E251" s="9">
        <v>39987.2433407578</v>
      </c>
    </row>
    <row r="252" spans="1:5">
      <c r="A252" t="s">
        <v>1292</v>
      </c>
      <c r="B252">
        <v>254964</v>
      </c>
      <c r="C252">
        <v>12972</v>
      </c>
      <c r="D252" t="s">
        <v>1293</v>
      </c>
      <c r="E252" s="9">
        <v>41600.4036729268</v>
      </c>
    </row>
    <row r="253" spans="1:5">
      <c r="A253" t="s">
        <v>1294</v>
      </c>
      <c r="B253">
        <v>759209</v>
      </c>
      <c r="C253">
        <v>6869</v>
      </c>
      <c r="D253" t="s">
        <v>1295</v>
      </c>
      <c r="E253" s="9">
        <v>40131.6501192005</v>
      </c>
    </row>
    <row r="254" spans="1:5">
      <c r="A254" t="s">
        <v>1296</v>
      </c>
      <c r="B254">
        <v>587625</v>
      </c>
      <c r="C254">
        <v>10203</v>
      </c>
      <c r="D254" t="s">
        <v>1297</v>
      </c>
      <c r="E254" s="9">
        <v>39220.1528245962</v>
      </c>
    </row>
    <row r="255" spans="1:5">
      <c r="A255" t="s">
        <v>1298</v>
      </c>
      <c r="B255">
        <v>943854</v>
      </c>
      <c r="C255">
        <v>3793</v>
      </c>
      <c r="D255" t="s">
        <v>1299</v>
      </c>
      <c r="E255" s="9">
        <v>38772.0703477264</v>
      </c>
    </row>
    <row r="256" spans="1:5">
      <c r="A256" t="s">
        <v>1300</v>
      </c>
      <c r="B256">
        <v>330924</v>
      </c>
      <c r="C256">
        <v>14546</v>
      </c>
      <c r="D256" t="s">
        <v>1301</v>
      </c>
      <c r="E256" s="9">
        <v>43431.4862061559</v>
      </c>
    </row>
    <row r="257" spans="1:5">
      <c r="A257" t="s">
        <v>1302</v>
      </c>
      <c r="B257">
        <v>884189</v>
      </c>
      <c r="C257">
        <v>12248</v>
      </c>
      <c r="D257" t="s">
        <v>1303</v>
      </c>
      <c r="E257" s="9">
        <v>40008.1847919534</v>
      </c>
    </row>
    <row r="258" spans="1:5">
      <c r="A258" t="s">
        <v>1304</v>
      </c>
      <c r="B258">
        <v>844176</v>
      </c>
      <c r="C258">
        <v>7187</v>
      </c>
      <c r="D258" t="s">
        <v>1305</v>
      </c>
      <c r="E258" s="9">
        <v>44029.9151961137</v>
      </c>
    </row>
    <row r="259" spans="1:5">
      <c r="A259" t="s">
        <v>1306</v>
      </c>
      <c r="B259">
        <v>254137</v>
      </c>
      <c r="C259">
        <v>13992</v>
      </c>
      <c r="D259" t="s">
        <v>1307</v>
      </c>
      <c r="E259" s="9">
        <v>39288.4608772009</v>
      </c>
    </row>
    <row r="260" spans="1:5">
      <c r="A260" t="s">
        <v>1308</v>
      </c>
      <c r="B260">
        <v>420566</v>
      </c>
      <c r="C260">
        <v>17378</v>
      </c>
      <c r="D260" t="s">
        <v>1309</v>
      </c>
      <c r="E260" s="9">
        <v>40971.3341707346</v>
      </c>
    </row>
    <row r="261" spans="1:5">
      <c r="A261" t="s">
        <v>1310</v>
      </c>
      <c r="B261">
        <v>845394</v>
      </c>
      <c r="C261">
        <v>13216</v>
      </c>
      <c r="D261" t="s">
        <v>1311</v>
      </c>
      <c r="E261" s="9">
        <v>43819.6880728995</v>
      </c>
    </row>
    <row r="262" spans="1:5">
      <c r="A262" t="s">
        <v>1312</v>
      </c>
      <c r="B262">
        <v>849485</v>
      </c>
      <c r="C262">
        <v>14198</v>
      </c>
      <c r="D262" t="s">
        <v>1313</v>
      </c>
      <c r="E262" s="9">
        <v>43166.9786531037</v>
      </c>
    </row>
    <row r="263" spans="1:5">
      <c r="A263" t="s">
        <v>1314</v>
      </c>
      <c r="B263">
        <v>153030</v>
      </c>
      <c r="C263">
        <v>8545</v>
      </c>
      <c r="D263" t="s">
        <v>1315</v>
      </c>
      <c r="E263" s="9">
        <v>43693.9425257772</v>
      </c>
    </row>
    <row r="264" spans="1:5">
      <c r="A264" t="s">
        <v>1316</v>
      </c>
      <c r="B264">
        <v>985590</v>
      </c>
      <c r="C264">
        <v>3871</v>
      </c>
      <c r="D264" t="s">
        <v>1317</v>
      </c>
      <c r="E264" s="9">
        <v>44018.4567313112</v>
      </c>
    </row>
    <row r="265" spans="1:5">
      <c r="A265" t="s">
        <v>1318</v>
      </c>
      <c r="B265">
        <v>917256</v>
      </c>
      <c r="C265">
        <v>2339</v>
      </c>
      <c r="D265" t="s">
        <v>1319</v>
      </c>
      <c r="E265" s="9">
        <v>41375.884754733</v>
      </c>
    </row>
    <row r="266" spans="1:5">
      <c r="A266" t="s">
        <v>1320</v>
      </c>
      <c r="B266">
        <v>217908</v>
      </c>
      <c r="C266">
        <v>11708</v>
      </c>
      <c r="D266" t="s">
        <v>1321</v>
      </c>
      <c r="E266" s="9">
        <v>39852.7365037848</v>
      </c>
    </row>
    <row r="267" spans="1:5">
      <c r="A267" t="s">
        <v>1322</v>
      </c>
      <c r="B267">
        <v>870030</v>
      </c>
      <c r="C267">
        <v>9812</v>
      </c>
      <c r="D267" t="s">
        <v>1323</v>
      </c>
      <c r="E267" s="9">
        <v>37799.9009344773</v>
      </c>
    </row>
    <row r="268" spans="1:5">
      <c r="A268" t="s">
        <v>1324</v>
      </c>
      <c r="B268">
        <v>498800</v>
      </c>
      <c r="C268">
        <v>9715</v>
      </c>
      <c r="D268" t="s">
        <v>1325</v>
      </c>
      <c r="E268" s="9">
        <v>43475.6245965041</v>
      </c>
    </row>
    <row r="269" spans="1:5">
      <c r="A269" t="s">
        <v>1326</v>
      </c>
      <c r="B269">
        <v>391763</v>
      </c>
      <c r="C269">
        <v>16830</v>
      </c>
      <c r="D269" t="s">
        <v>1327</v>
      </c>
      <c r="E269" s="9">
        <v>40175.975151987</v>
      </c>
    </row>
    <row r="270" spans="1:5">
      <c r="A270" t="s">
        <v>1328</v>
      </c>
      <c r="B270">
        <v>189034</v>
      </c>
      <c r="C270">
        <v>5106</v>
      </c>
      <c r="D270" t="s">
        <v>1329</v>
      </c>
      <c r="E270" s="9">
        <v>38371.1240290521</v>
      </c>
    </row>
    <row r="271" spans="1:5">
      <c r="A271" t="s">
        <v>1330</v>
      </c>
      <c r="B271">
        <v>883945</v>
      </c>
      <c r="C271">
        <v>8596</v>
      </c>
      <c r="D271" t="s">
        <v>1331</v>
      </c>
      <c r="E271" s="9">
        <v>41213.4133353018</v>
      </c>
    </row>
    <row r="272" spans="1:5">
      <c r="A272" t="s">
        <v>1332</v>
      </c>
      <c r="B272">
        <v>596231</v>
      </c>
      <c r="C272">
        <v>3009</v>
      </c>
      <c r="D272" t="s">
        <v>1333</v>
      </c>
      <c r="E272" s="9">
        <v>39545.4105524395</v>
      </c>
    </row>
    <row r="273" spans="1:5">
      <c r="A273" t="s">
        <v>1334</v>
      </c>
      <c r="B273">
        <v>406270</v>
      </c>
      <c r="C273">
        <v>7457</v>
      </c>
      <c r="D273" t="s">
        <v>1335</v>
      </c>
      <c r="E273" s="9">
        <v>40037.9621065184</v>
      </c>
    </row>
    <row r="274" spans="1:5">
      <c r="A274" t="s">
        <v>1336</v>
      </c>
      <c r="B274">
        <v>225349</v>
      </c>
      <c r="C274">
        <v>3007</v>
      </c>
      <c r="D274" t="s">
        <v>1337</v>
      </c>
      <c r="E274" s="9">
        <v>41162.0886275801</v>
      </c>
    </row>
    <row r="275" spans="1:5">
      <c r="A275" t="s">
        <v>1338</v>
      </c>
      <c r="B275">
        <v>258662</v>
      </c>
      <c r="C275">
        <v>8068</v>
      </c>
      <c r="D275" t="s">
        <v>1339</v>
      </c>
      <c r="E275" s="9">
        <v>44353.0599866356</v>
      </c>
    </row>
    <row r="276" spans="1:5">
      <c r="A276" t="s">
        <v>1340</v>
      </c>
      <c r="B276">
        <v>331287</v>
      </c>
      <c r="C276">
        <v>19810</v>
      </c>
      <c r="D276" t="s">
        <v>1341</v>
      </c>
      <c r="E276" s="9">
        <v>41497.9460862319</v>
      </c>
    </row>
    <row r="277" spans="1:5">
      <c r="A277" t="s">
        <v>1342</v>
      </c>
      <c r="B277">
        <v>194695</v>
      </c>
      <c r="C277">
        <v>7180</v>
      </c>
      <c r="D277" t="s">
        <v>1343</v>
      </c>
      <c r="E277" s="9">
        <v>42927.7075295021</v>
      </c>
    </row>
    <row r="278" spans="1:5">
      <c r="A278" t="s">
        <v>1344</v>
      </c>
      <c r="B278">
        <v>605234</v>
      </c>
      <c r="C278">
        <v>255</v>
      </c>
      <c r="D278" t="s">
        <v>1345</v>
      </c>
      <c r="E278" s="9">
        <v>43598.2836091589</v>
      </c>
    </row>
    <row r="279" spans="1:5">
      <c r="A279" t="s">
        <v>1346</v>
      </c>
      <c r="B279">
        <v>280007</v>
      </c>
      <c r="C279">
        <v>1039</v>
      </c>
      <c r="D279" t="s">
        <v>1347</v>
      </c>
      <c r="E279" s="9">
        <v>41889.0468316002</v>
      </c>
    </row>
    <row r="280" spans="1:5">
      <c r="A280" t="s">
        <v>1348</v>
      </c>
      <c r="B280">
        <v>789459</v>
      </c>
      <c r="C280">
        <v>9382</v>
      </c>
      <c r="D280" t="s">
        <v>1349</v>
      </c>
      <c r="E280" s="9">
        <v>41466.5684662109</v>
      </c>
    </row>
    <row r="281" spans="1:5">
      <c r="A281" t="s">
        <v>1350</v>
      </c>
      <c r="B281">
        <v>498048</v>
      </c>
      <c r="C281">
        <v>11597</v>
      </c>
      <c r="D281" t="s">
        <v>1351</v>
      </c>
      <c r="E281" s="9">
        <v>43261.016531746</v>
      </c>
    </row>
    <row r="282" spans="1:5">
      <c r="A282" t="s">
        <v>1352</v>
      </c>
      <c r="B282">
        <v>737930</v>
      </c>
      <c r="C282">
        <v>9951</v>
      </c>
      <c r="D282" t="s">
        <v>1353</v>
      </c>
      <c r="E282" s="9">
        <v>44384.0747518833</v>
      </c>
    </row>
    <row r="283" spans="1:5">
      <c r="A283" t="s">
        <v>1354</v>
      </c>
      <c r="B283">
        <v>657846</v>
      </c>
      <c r="C283">
        <v>9030</v>
      </c>
      <c r="D283" t="s">
        <v>1355</v>
      </c>
      <c r="E283" s="9">
        <v>37879.1023221878</v>
      </c>
    </row>
    <row r="284" spans="1:5">
      <c r="A284" t="s">
        <v>1356</v>
      </c>
      <c r="B284">
        <v>269651</v>
      </c>
      <c r="C284">
        <v>2719</v>
      </c>
      <c r="D284" t="s">
        <v>1357</v>
      </c>
      <c r="E284" s="9">
        <v>43584.793585822</v>
      </c>
    </row>
    <row r="285" spans="1:5">
      <c r="A285" t="s">
        <v>1358</v>
      </c>
      <c r="B285">
        <v>507816</v>
      </c>
      <c r="C285">
        <v>1119</v>
      </c>
      <c r="D285" t="s">
        <v>1359</v>
      </c>
      <c r="E285" s="9">
        <v>43111.393849622</v>
      </c>
    </row>
    <row r="286" spans="1:5">
      <c r="A286" t="s">
        <v>1360</v>
      </c>
      <c r="B286">
        <v>250491</v>
      </c>
      <c r="C286">
        <v>3113</v>
      </c>
      <c r="D286" t="s">
        <v>1361</v>
      </c>
      <c r="E286" s="9">
        <v>44853.2181212142</v>
      </c>
    </row>
    <row r="287" spans="1:5">
      <c r="A287" t="s">
        <v>1362</v>
      </c>
      <c r="B287">
        <v>281934</v>
      </c>
      <c r="C287">
        <v>1786</v>
      </c>
      <c r="D287" t="s">
        <v>1363</v>
      </c>
      <c r="E287" s="9">
        <v>39705.4910976952</v>
      </c>
    </row>
    <row r="288" spans="1:5">
      <c r="A288" t="s">
        <v>1364</v>
      </c>
      <c r="B288">
        <v>406369</v>
      </c>
      <c r="C288">
        <v>15627</v>
      </c>
      <c r="D288" t="s">
        <v>1365</v>
      </c>
      <c r="E288" s="9">
        <v>43725.0296812674</v>
      </c>
    </row>
    <row r="289" spans="1:5">
      <c r="A289" t="s">
        <v>1366</v>
      </c>
      <c r="B289">
        <v>899717</v>
      </c>
      <c r="C289">
        <v>8097</v>
      </c>
      <c r="D289" t="s">
        <v>1367</v>
      </c>
      <c r="E289" s="9">
        <v>40336.55501346</v>
      </c>
    </row>
    <row r="290" spans="1:5">
      <c r="A290" t="s">
        <v>1368</v>
      </c>
      <c r="B290">
        <v>407779</v>
      </c>
      <c r="C290">
        <v>6023</v>
      </c>
      <c r="D290" t="s">
        <v>1369</v>
      </c>
      <c r="E290" s="9">
        <v>44767.3180455149</v>
      </c>
    </row>
    <row r="291" spans="1:5">
      <c r="A291" t="s">
        <v>1370</v>
      </c>
      <c r="B291">
        <v>759415</v>
      </c>
      <c r="C291">
        <v>567</v>
      </c>
      <c r="D291" t="s">
        <v>1371</v>
      </c>
      <c r="E291" s="9">
        <v>42708.6857418956</v>
      </c>
    </row>
    <row r="292" spans="1:5">
      <c r="A292" t="s">
        <v>1372</v>
      </c>
      <c r="B292">
        <v>420812</v>
      </c>
      <c r="C292">
        <v>2420</v>
      </c>
      <c r="D292" t="s">
        <v>1373</v>
      </c>
      <c r="E292" s="9">
        <v>42857.9342532856</v>
      </c>
    </row>
    <row r="293" spans="1:5">
      <c r="A293" t="s">
        <v>1374</v>
      </c>
      <c r="B293">
        <v>936090</v>
      </c>
      <c r="C293">
        <v>5357</v>
      </c>
      <c r="D293" t="s">
        <v>1375</v>
      </c>
      <c r="E293" s="9">
        <v>37957.2593358859</v>
      </c>
    </row>
    <row r="294" spans="1:5">
      <c r="A294" t="s">
        <v>1376</v>
      </c>
      <c r="B294">
        <v>104166</v>
      </c>
      <c r="C294">
        <v>11573</v>
      </c>
      <c r="D294" t="s">
        <v>1377</v>
      </c>
      <c r="E294" s="9">
        <v>44155.249170172</v>
      </c>
    </row>
    <row r="295" spans="1:5">
      <c r="A295" t="s">
        <v>1378</v>
      </c>
      <c r="B295">
        <v>156054</v>
      </c>
      <c r="C295">
        <v>15066</v>
      </c>
      <c r="D295" t="s">
        <v>1379</v>
      </c>
      <c r="E295" s="9">
        <v>41067.2660716161</v>
      </c>
    </row>
    <row r="296" spans="1:5">
      <c r="A296" t="s">
        <v>1380</v>
      </c>
      <c r="B296">
        <v>941871</v>
      </c>
      <c r="C296">
        <v>2584</v>
      </c>
      <c r="D296" t="s">
        <v>1381</v>
      </c>
      <c r="E296" s="9">
        <v>42469.8740898137</v>
      </c>
    </row>
    <row r="297" spans="1:5">
      <c r="A297" t="s">
        <v>1382</v>
      </c>
      <c r="B297">
        <v>321373</v>
      </c>
      <c r="C297">
        <v>10366</v>
      </c>
      <c r="D297" t="s">
        <v>1383</v>
      </c>
      <c r="E297" s="9">
        <v>44735.3547374813</v>
      </c>
    </row>
    <row r="298" spans="1:5">
      <c r="A298" t="s">
        <v>1384</v>
      </c>
      <c r="B298">
        <v>740047</v>
      </c>
      <c r="C298">
        <v>5801</v>
      </c>
      <c r="D298" t="s">
        <v>1385</v>
      </c>
      <c r="E298" s="9">
        <v>40197.3621188586</v>
      </c>
    </row>
    <row r="299" spans="1:5">
      <c r="A299" t="s">
        <v>1386</v>
      </c>
      <c r="B299">
        <v>909409</v>
      </c>
      <c r="C299">
        <v>1578</v>
      </c>
      <c r="D299" t="s">
        <v>1387</v>
      </c>
      <c r="E299" s="9">
        <v>38036.2495110677</v>
      </c>
    </row>
    <row r="300" spans="1:5">
      <c r="A300" t="s">
        <v>1388</v>
      </c>
      <c r="B300">
        <v>263588</v>
      </c>
      <c r="C300">
        <v>9847</v>
      </c>
      <c r="D300" t="s">
        <v>1389</v>
      </c>
      <c r="E300" s="9">
        <v>38772.1002682559</v>
      </c>
    </row>
    <row r="301" spans="1:5">
      <c r="A301" t="s">
        <v>1390</v>
      </c>
      <c r="B301">
        <v>477662</v>
      </c>
      <c r="C301">
        <v>11724</v>
      </c>
      <c r="D301" t="s">
        <v>1391</v>
      </c>
      <c r="E301" s="9">
        <v>44180.6920732096</v>
      </c>
    </row>
    <row r="302" spans="1:5">
      <c r="A302" t="s">
        <v>1392</v>
      </c>
      <c r="B302">
        <v>442289</v>
      </c>
      <c r="C302">
        <v>7409</v>
      </c>
      <c r="D302" t="s">
        <v>1393</v>
      </c>
      <c r="E302" s="9">
        <v>40328.6755916855</v>
      </c>
    </row>
    <row r="303" spans="1:5">
      <c r="A303" t="s">
        <v>1394</v>
      </c>
      <c r="B303">
        <v>414849</v>
      </c>
      <c r="C303">
        <v>12253</v>
      </c>
      <c r="D303" t="s">
        <v>1395</v>
      </c>
      <c r="E303" s="9">
        <v>44990.8602123423</v>
      </c>
    </row>
    <row r="304" spans="1:5">
      <c r="A304" t="s">
        <v>1396</v>
      </c>
      <c r="B304">
        <v>349199</v>
      </c>
      <c r="C304">
        <v>11612</v>
      </c>
      <c r="D304" t="s">
        <v>1397</v>
      </c>
      <c r="E304" s="9">
        <v>39521.3500979939</v>
      </c>
    </row>
    <row r="305" spans="1:5">
      <c r="A305" t="s">
        <v>1398</v>
      </c>
      <c r="B305">
        <v>484746</v>
      </c>
      <c r="C305">
        <v>11812</v>
      </c>
      <c r="D305" t="s">
        <v>1399</v>
      </c>
      <c r="E305" s="9">
        <v>38903.7612334768</v>
      </c>
    </row>
    <row r="306" spans="1:5">
      <c r="A306" t="s">
        <v>1400</v>
      </c>
      <c r="B306">
        <v>681867</v>
      </c>
      <c r="C306">
        <v>16242</v>
      </c>
      <c r="D306" t="s">
        <v>1401</v>
      </c>
      <c r="E306" s="9">
        <v>43508.8644555532</v>
      </c>
    </row>
    <row r="307" spans="1:5">
      <c r="A307" t="s">
        <v>1402</v>
      </c>
      <c r="B307">
        <v>861889</v>
      </c>
      <c r="C307">
        <v>19319</v>
      </c>
      <c r="D307" t="s">
        <v>1403</v>
      </c>
      <c r="E307" s="9">
        <v>41083.4125914939</v>
      </c>
    </row>
    <row r="308" spans="1:5">
      <c r="A308" t="s">
        <v>1404</v>
      </c>
      <c r="B308">
        <v>159071</v>
      </c>
      <c r="C308">
        <v>6871</v>
      </c>
      <c r="D308" t="s">
        <v>1405</v>
      </c>
      <c r="E308" s="9">
        <v>42487.5326994241</v>
      </c>
    </row>
    <row r="309" spans="1:5">
      <c r="A309" t="s">
        <v>1406</v>
      </c>
      <c r="B309">
        <v>963777</v>
      </c>
      <c r="C309">
        <v>12784</v>
      </c>
      <c r="D309" t="s">
        <v>1407</v>
      </c>
      <c r="E309" s="9">
        <v>38965.1230715162</v>
      </c>
    </row>
    <row r="310" spans="1:5">
      <c r="A310" t="s">
        <v>1408</v>
      </c>
      <c r="B310">
        <v>180472</v>
      </c>
      <c r="C310">
        <v>3172</v>
      </c>
      <c r="D310" t="s">
        <v>1409</v>
      </c>
      <c r="E310" s="9">
        <v>43797.5335874164</v>
      </c>
    </row>
    <row r="311" spans="1:5">
      <c r="A311" t="s">
        <v>1410</v>
      </c>
      <c r="B311">
        <v>552339</v>
      </c>
      <c r="C311">
        <v>7515</v>
      </c>
      <c r="D311" t="s">
        <v>1411</v>
      </c>
      <c r="E311" s="9">
        <v>42125.6636604992</v>
      </c>
    </row>
    <row r="312" spans="1:5">
      <c r="A312" t="s">
        <v>1412</v>
      </c>
      <c r="B312">
        <v>227798</v>
      </c>
      <c r="C312">
        <v>8321</v>
      </c>
      <c r="D312" t="s">
        <v>1413</v>
      </c>
      <c r="E312" s="9">
        <v>38351.995104037</v>
      </c>
    </row>
    <row r="313" spans="1:5">
      <c r="A313" t="s">
        <v>1414</v>
      </c>
      <c r="B313">
        <v>569889</v>
      </c>
      <c r="C313">
        <v>13420</v>
      </c>
      <c r="D313" t="s">
        <v>1415</v>
      </c>
      <c r="E313" s="9">
        <v>39549.8450361892</v>
      </c>
    </row>
    <row r="314" spans="1:5">
      <c r="A314" t="s">
        <v>1416</v>
      </c>
      <c r="B314">
        <v>286568</v>
      </c>
      <c r="C314">
        <v>12910</v>
      </c>
      <c r="D314" t="s">
        <v>1417</v>
      </c>
      <c r="E314" s="9">
        <v>43135.3273074899</v>
      </c>
    </row>
    <row r="315" spans="1:5">
      <c r="A315" t="s">
        <v>1418</v>
      </c>
      <c r="B315">
        <v>795222</v>
      </c>
      <c r="C315">
        <v>18832</v>
      </c>
      <c r="D315" t="s">
        <v>1419</v>
      </c>
      <c r="E315" s="9">
        <v>44683.0707612981</v>
      </c>
    </row>
    <row r="316" spans="1:5">
      <c r="A316" t="s">
        <v>1420</v>
      </c>
      <c r="B316">
        <v>587799</v>
      </c>
      <c r="C316">
        <v>7546</v>
      </c>
      <c r="D316" t="s">
        <v>1421</v>
      </c>
      <c r="E316" s="9">
        <v>38768.4559345799</v>
      </c>
    </row>
    <row r="317" spans="1:5">
      <c r="A317" t="s">
        <v>1422</v>
      </c>
      <c r="B317">
        <v>647738</v>
      </c>
      <c r="C317">
        <v>18821</v>
      </c>
      <c r="D317" t="s">
        <v>1423</v>
      </c>
      <c r="E317" s="9">
        <v>43592.5229233327</v>
      </c>
    </row>
    <row r="318" spans="1:5">
      <c r="A318" t="s">
        <v>1424</v>
      </c>
      <c r="B318">
        <v>881959</v>
      </c>
      <c r="C318">
        <v>14672</v>
      </c>
      <c r="D318" t="s">
        <v>1425</v>
      </c>
      <c r="E318" s="9">
        <v>42432.0981210714</v>
      </c>
    </row>
    <row r="319" spans="1:5">
      <c r="A319" t="s">
        <v>1426</v>
      </c>
      <c r="B319">
        <v>591859</v>
      </c>
      <c r="C319">
        <v>17260</v>
      </c>
      <c r="D319" t="s">
        <v>1427</v>
      </c>
      <c r="E319" s="9">
        <v>42950.1019132818</v>
      </c>
    </row>
    <row r="320" spans="1:5">
      <c r="A320" t="s">
        <v>1428</v>
      </c>
      <c r="B320">
        <v>758856</v>
      </c>
      <c r="C320">
        <v>5595</v>
      </c>
      <c r="D320" t="s">
        <v>1429</v>
      </c>
      <c r="E320" s="9">
        <v>43552.2764783028</v>
      </c>
    </row>
    <row r="321" spans="1:5">
      <c r="A321" t="s">
        <v>1430</v>
      </c>
      <c r="B321">
        <v>369458</v>
      </c>
      <c r="C321">
        <v>6868</v>
      </c>
      <c r="D321" t="s">
        <v>1431</v>
      </c>
      <c r="E321" s="9">
        <v>39766.1630608002</v>
      </c>
    </row>
    <row r="322" spans="1:5">
      <c r="A322" t="s">
        <v>1432</v>
      </c>
      <c r="B322">
        <v>321430</v>
      </c>
      <c r="C322">
        <v>2023</v>
      </c>
      <c r="D322" t="s">
        <v>1433</v>
      </c>
      <c r="E322" s="9">
        <v>43729.9066808059</v>
      </c>
    </row>
    <row r="323" spans="1:5">
      <c r="A323" t="s">
        <v>1434</v>
      </c>
      <c r="B323">
        <v>506605</v>
      </c>
      <c r="C323">
        <v>16900</v>
      </c>
      <c r="D323" t="s">
        <v>1435</v>
      </c>
      <c r="E323" s="9">
        <v>37937.0277986025</v>
      </c>
    </row>
    <row r="324" spans="1:5">
      <c r="A324" t="s">
        <v>1436</v>
      </c>
      <c r="B324">
        <v>556100</v>
      </c>
      <c r="C324">
        <v>14897</v>
      </c>
      <c r="D324" t="s">
        <v>1437</v>
      </c>
      <c r="E324" s="9">
        <v>38593.3043226125</v>
      </c>
    </row>
    <row r="325" spans="1:5">
      <c r="A325" t="s">
        <v>1438</v>
      </c>
      <c r="B325">
        <v>142715</v>
      </c>
      <c r="C325">
        <v>469</v>
      </c>
      <c r="D325" t="s">
        <v>1439</v>
      </c>
      <c r="E325" s="9">
        <v>41659.2107126444</v>
      </c>
    </row>
    <row r="326" spans="1:5">
      <c r="A326" t="s">
        <v>1440</v>
      </c>
      <c r="B326">
        <v>732665</v>
      </c>
      <c r="C326">
        <v>18581</v>
      </c>
      <c r="D326" t="s">
        <v>1441</v>
      </c>
      <c r="E326" s="9">
        <v>42432.2419487571</v>
      </c>
    </row>
    <row r="327" spans="1:5">
      <c r="A327" t="s">
        <v>1442</v>
      </c>
      <c r="B327">
        <v>501838</v>
      </c>
      <c r="C327">
        <v>18705</v>
      </c>
      <c r="D327" t="s">
        <v>1443</v>
      </c>
      <c r="E327" s="9">
        <v>37894.8602666107</v>
      </c>
    </row>
    <row r="328" spans="1:5">
      <c r="A328" t="s">
        <v>1444</v>
      </c>
      <c r="B328">
        <v>383027</v>
      </c>
      <c r="C328">
        <v>8718</v>
      </c>
      <c r="D328" t="s">
        <v>1445</v>
      </c>
      <c r="E328" s="9">
        <v>41086.2210933242</v>
      </c>
    </row>
    <row r="329" spans="1:5">
      <c r="A329" t="s">
        <v>1446</v>
      </c>
      <c r="B329">
        <v>798484</v>
      </c>
      <c r="C329">
        <v>2755</v>
      </c>
      <c r="D329" t="s">
        <v>1447</v>
      </c>
      <c r="E329" s="9">
        <v>41081.7209353883</v>
      </c>
    </row>
    <row r="330" spans="1:5">
      <c r="A330" t="s">
        <v>1448</v>
      </c>
      <c r="B330">
        <v>741890</v>
      </c>
      <c r="C330">
        <v>11825</v>
      </c>
      <c r="D330" t="s">
        <v>1449</v>
      </c>
      <c r="E330" s="9">
        <v>42046.8350427731</v>
      </c>
    </row>
    <row r="331" spans="1:5">
      <c r="A331" t="s">
        <v>1450</v>
      </c>
      <c r="B331">
        <v>968907</v>
      </c>
      <c r="C331">
        <v>15680</v>
      </c>
      <c r="D331" t="s">
        <v>1451</v>
      </c>
      <c r="E331" s="9">
        <v>40594.4520443957</v>
      </c>
    </row>
    <row r="332" spans="1:5">
      <c r="A332" t="s">
        <v>1452</v>
      </c>
      <c r="B332">
        <v>584895</v>
      </c>
      <c r="C332">
        <v>15238</v>
      </c>
      <c r="D332" t="s">
        <v>1453</v>
      </c>
      <c r="E332" s="9">
        <v>38220.7068340902</v>
      </c>
    </row>
    <row r="333" spans="1:5">
      <c r="A333" t="s">
        <v>1454</v>
      </c>
      <c r="B333">
        <v>863299</v>
      </c>
      <c r="C333">
        <v>6575</v>
      </c>
      <c r="D333" t="s">
        <v>1455</v>
      </c>
      <c r="E333" s="9">
        <v>37782.2933863502</v>
      </c>
    </row>
    <row r="334" spans="1:5">
      <c r="A334" t="s">
        <v>1456</v>
      </c>
      <c r="B334">
        <v>478564</v>
      </c>
      <c r="C334">
        <v>19622</v>
      </c>
      <c r="D334" t="s">
        <v>1457</v>
      </c>
      <c r="E334" s="9">
        <v>43241.5524366364</v>
      </c>
    </row>
    <row r="335" spans="1:5">
      <c r="A335" t="s">
        <v>1458</v>
      </c>
      <c r="B335">
        <v>598135</v>
      </c>
      <c r="C335">
        <v>2526</v>
      </c>
      <c r="D335" t="s">
        <v>1459</v>
      </c>
      <c r="E335" s="9">
        <v>43392.9227915989</v>
      </c>
    </row>
    <row r="336" spans="1:5">
      <c r="A336" t="s">
        <v>1460</v>
      </c>
      <c r="B336">
        <v>494718</v>
      </c>
      <c r="C336">
        <v>17509</v>
      </c>
      <c r="D336" t="s">
        <v>1461</v>
      </c>
      <c r="E336" s="9">
        <v>43057.827323763</v>
      </c>
    </row>
    <row r="337" spans="1:5">
      <c r="A337" t="s">
        <v>1462</v>
      </c>
      <c r="B337">
        <v>879284</v>
      </c>
      <c r="C337">
        <v>5460</v>
      </c>
      <c r="D337" t="s">
        <v>1463</v>
      </c>
      <c r="E337" s="9">
        <v>40787.0756624884</v>
      </c>
    </row>
    <row r="338" spans="1:5">
      <c r="A338" t="s">
        <v>1464</v>
      </c>
      <c r="B338">
        <v>867706</v>
      </c>
      <c r="C338">
        <v>17557</v>
      </c>
      <c r="D338" t="s">
        <v>1465</v>
      </c>
      <c r="E338" s="9">
        <v>39579.6421563976</v>
      </c>
    </row>
    <row r="339" spans="1:5">
      <c r="A339" t="s">
        <v>1466</v>
      </c>
      <c r="B339">
        <v>452307</v>
      </c>
      <c r="C339">
        <v>2527</v>
      </c>
      <c r="D339" t="s">
        <v>1467</v>
      </c>
      <c r="E339" s="9">
        <v>40835.1256872858</v>
      </c>
    </row>
    <row r="340" spans="1:5">
      <c r="A340" t="s">
        <v>1468</v>
      </c>
      <c r="B340">
        <v>330282</v>
      </c>
      <c r="C340">
        <v>8763</v>
      </c>
      <c r="D340" t="s">
        <v>1469</v>
      </c>
      <c r="E340" s="9">
        <v>42018.0029207092</v>
      </c>
    </row>
    <row r="341" spans="1:5">
      <c r="A341" t="s">
        <v>1470</v>
      </c>
      <c r="B341">
        <v>906763</v>
      </c>
      <c r="C341">
        <v>8433</v>
      </c>
      <c r="D341" t="s">
        <v>1471</v>
      </c>
      <c r="E341" s="9">
        <v>43609.2361238268</v>
      </c>
    </row>
    <row r="342" spans="1:5">
      <c r="A342" t="s">
        <v>1472</v>
      </c>
      <c r="B342">
        <v>191346</v>
      </c>
      <c r="C342">
        <v>17887</v>
      </c>
      <c r="D342" t="s">
        <v>1473</v>
      </c>
      <c r="E342" s="9">
        <v>37821.238381797</v>
      </c>
    </row>
    <row r="343" spans="1:5">
      <c r="A343" t="s">
        <v>1474</v>
      </c>
      <c r="B343">
        <v>569290</v>
      </c>
      <c r="C343">
        <v>575</v>
      </c>
      <c r="D343" t="s">
        <v>1475</v>
      </c>
      <c r="E343" s="9">
        <v>41065.6038224292</v>
      </c>
    </row>
    <row r="344" spans="1:5">
      <c r="A344" t="s">
        <v>1476</v>
      </c>
      <c r="B344">
        <v>764163</v>
      </c>
      <c r="C344">
        <v>12303</v>
      </c>
      <c r="D344" t="s">
        <v>1477</v>
      </c>
      <c r="E344" s="9">
        <v>43146.5982976784</v>
      </c>
    </row>
    <row r="345" spans="1:5">
      <c r="A345" t="s">
        <v>1478</v>
      </c>
      <c r="B345">
        <v>135626</v>
      </c>
      <c r="C345">
        <v>7136</v>
      </c>
      <c r="D345" t="s">
        <v>1479</v>
      </c>
      <c r="E345" s="9">
        <v>40952.7232794263</v>
      </c>
    </row>
    <row r="346" spans="1:5">
      <c r="A346" t="s">
        <v>1480</v>
      </c>
      <c r="B346">
        <v>815331</v>
      </c>
      <c r="C346">
        <v>5865</v>
      </c>
      <c r="D346" t="s">
        <v>1481</v>
      </c>
      <c r="E346" s="9">
        <v>39994.9769949559</v>
      </c>
    </row>
    <row r="347" spans="1:5">
      <c r="A347" t="s">
        <v>1482</v>
      </c>
      <c r="B347">
        <v>409417</v>
      </c>
      <c r="C347">
        <v>3406</v>
      </c>
      <c r="D347" t="s">
        <v>1483</v>
      </c>
      <c r="E347" s="9">
        <v>39058.9035845009</v>
      </c>
    </row>
    <row r="348" spans="1:5">
      <c r="A348" t="s">
        <v>1484</v>
      </c>
      <c r="B348">
        <v>471276</v>
      </c>
      <c r="C348">
        <v>17477</v>
      </c>
      <c r="D348" t="s">
        <v>1485</v>
      </c>
      <c r="E348" s="9">
        <v>42820.4239157057</v>
      </c>
    </row>
    <row r="349" spans="1:5">
      <c r="A349" t="s">
        <v>1486</v>
      </c>
      <c r="B349">
        <v>726958</v>
      </c>
      <c r="C349">
        <v>2842</v>
      </c>
      <c r="D349" t="s">
        <v>1487</v>
      </c>
      <c r="E349" s="9">
        <v>43144.5344365849</v>
      </c>
    </row>
    <row r="350" spans="1:5">
      <c r="A350" t="s">
        <v>1488</v>
      </c>
      <c r="B350">
        <v>727997</v>
      </c>
      <c r="C350">
        <v>16570</v>
      </c>
      <c r="D350" t="s">
        <v>1489</v>
      </c>
      <c r="E350" s="9">
        <v>39383.0836982903</v>
      </c>
    </row>
    <row r="351" spans="1:5">
      <c r="A351" t="s">
        <v>1490</v>
      </c>
      <c r="B351">
        <v>812927</v>
      </c>
      <c r="C351">
        <v>487</v>
      </c>
      <c r="D351" t="s">
        <v>1491</v>
      </c>
      <c r="E351" s="9">
        <v>39327.8137184038</v>
      </c>
    </row>
    <row r="352" spans="1:5">
      <c r="A352" t="s">
        <v>1492</v>
      </c>
      <c r="B352">
        <v>294993</v>
      </c>
      <c r="C352">
        <v>540</v>
      </c>
      <c r="D352" t="s">
        <v>1493</v>
      </c>
      <c r="E352" s="9">
        <v>42167.2453749456</v>
      </c>
    </row>
    <row r="353" spans="1:5">
      <c r="A353" t="s">
        <v>1494</v>
      </c>
      <c r="B353">
        <v>684411</v>
      </c>
      <c r="C353">
        <v>16037</v>
      </c>
      <c r="D353" t="s">
        <v>1495</v>
      </c>
      <c r="E353" s="9">
        <v>44681.1841482424</v>
      </c>
    </row>
    <row r="354" spans="1:5">
      <c r="A354" t="s">
        <v>1496</v>
      </c>
      <c r="B354">
        <v>452541</v>
      </c>
      <c r="C354">
        <v>228</v>
      </c>
      <c r="D354" t="s">
        <v>1497</v>
      </c>
      <c r="E354" s="9">
        <v>42544.0756768602</v>
      </c>
    </row>
    <row r="355" spans="1:5">
      <c r="A355" t="s">
        <v>1498</v>
      </c>
      <c r="B355">
        <v>238256</v>
      </c>
      <c r="C355">
        <v>17549</v>
      </c>
      <c r="D355" t="s">
        <v>1499</v>
      </c>
      <c r="E355" s="9">
        <v>41013.4552795715</v>
      </c>
    </row>
    <row r="356" spans="1:5">
      <c r="A356" t="s">
        <v>1500</v>
      </c>
      <c r="B356">
        <v>150801</v>
      </c>
      <c r="C356">
        <v>7894</v>
      </c>
      <c r="D356" t="s">
        <v>1501</v>
      </c>
      <c r="E356" s="9">
        <v>38084.9261259145</v>
      </c>
    </row>
    <row r="357" spans="1:5">
      <c r="A357" t="s">
        <v>1502</v>
      </c>
      <c r="B357">
        <v>334810</v>
      </c>
      <c r="C357">
        <v>1291</v>
      </c>
      <c r="D357" t="s">
        <v>1503</v>
      </c>
      <c r="E357" s="9">
        <v>42138.0705605036</v>
      </c>
    </row>
    <row r="358" spans="1:5">
      <c r="A358" t="s">
        <v>1504</v>
      </c>
      <c r="B358">
        <v>148044</v>
      </c>
      <c r="C358">
        <v>13165</v>
      </c>
      <c r="D358" t="s">
        <v>1505</v>
      </c>
      <c r="E358" s="9">
        <v>42314.0016059512</v>
      </c>
    </row>
    <row r="359" spans="1:5">
      <c r="A359" t="s">
        <v>1506</v>
      </c>
      <c r="B359">
        <v>253572</v>
      </c>
      <c r="C359">
        <v>19046</v>
      </c>
      <c r="D359" t="s">
        <v>1507</v>
      </c>
      <c r="E359" s="9">
        <v>39130.1562456968</v>
      </c>
    </row>
    <row r="360" spans="1:5">
      <c r="A360" t="s">
        <v>1508</v>
      </c>
      <c r="B360">
        <v>529197</v>
      </c>
      <c r="C360">
        <v>10115</v>
      </c>
      <c r="D360" t="s">
        <v>1509</v>
      </c>
      <c r="E360" s="9">
        <v>44131.3940153115</v>
      </c>
    </row>
    <row r="361" spans="1:5">
      <c r="A361" t="s">
        <v>1510</v>
      </c>
      <c r="B361">
        <v>883605</v>
      </c>
      <c r="C361">
        <v>15175</v>
      </c>
      <c r="D361" t="s">
        <v>1511</v>
      </c>
      <c r="E361" s="9">
        <v>43308.160427178</v>
      </c>
    </row>
    <row r="362" spans="1:5">
      <c r="A362" t="s">
        <v>1512</v>
      </c>
      <c r="B362">
        <v>836626</v>
      </c>
      <c r="C362">
        <v>7234</v>
      </c>
      <c r="D362" t="s">
        <v>1513</v>
      </c>
      <c r="E362" s="9">
        <v>41519.8997905881</v>
      </c>
    </row>
    <row r="363" spans="1:5">
      <c r="A363" t="s">
        <v>1514</v>
      </c>
      <c r="B363">
        <v>758686</v>
      </c>
      <c r="C363">
        <v>14904</v>
      </c>
      <c r="D363" t="s">
        <v>1515</v>
      </c>
      <c r="E363" s="9">
        <v>40997.006743433</v>
      </c>
    </row>
    <row r="364" spans="1:5">
      <c r="A364" t="s">
        <v>1516</v>
      </c>
      <c r="B364">
        <v>304597</v>
      </c>
      <c r="C364">
        <v>115</v>
      </c>
      <c r="D364" t="s">
        <v>1517</v>
      </c>
      <c r="E364" s="9">
        <v>41913.9429375792</v>
      </c>
    </row>
    <row r="365" spans="1:5">
      <c r="A365" t="s">
        <v>1518</v>
      </c>
      <c r="B365">
        <v>123918</v>
      </c>
      <c r="C365">
        <v>14965</v>
      </c>
      <c r="D365" t="s">
        <v>1519</v>
      </c>
      <c r="E365" s="9">
        <v>41749.2580328517</v>
      </c>
    </row>
    <row r="366" spans="1:5">
      <c r="A366" t="s">
        <v>1520</v>
      </c>
      <c r="B366">
        <v>841767</v>
      </c>
      <c r="C366">
        <v>18435</v>
      </c>
      <c r="D366" t="s">
        <v>1521</v>
      </c>
      <c r="E366" s="9">
        <v>40977.943317816</v>
      </c>
    </row>
    <row r="367" spans="1:5">
      <c r="A367" t="s">
        <v>1522</v>
      </c>
      <c r="B367">
        <v>639331</v>
      </c>
      <c r="C367">
        <v>8207</v>
      </c>
      <c r="D367" t="s">
        <v>1523</v>
      </c>
      <c r="E367" s="9">
        <v>44013.1989000388</v>
      </c>
    </row>
    <row r="368" spans="1:5">
      <c r="A368" t="s">
        <v>1524</v>
      </c>
      <c r="B368">
        <v>217269</v>
      </c>
      <c r="C368">
        <v>15684</v>
      </c>
      <c r="D368" t="s">
        <v>1525</v>
      </c>
      <c r="E368" s="9">
        <v>40561.9363793536</v>
      </c>
    </row>
    <row r="369" spans="1:5">
      <c r="A369" t="s">
        <v>1526</v>
      </c>
      <c r="B369">
        <v>268431</v>
      </c>
      <c r="C369">
        <v>1327</v>
      </c>
      <c r="D369" t="s">
        <v>1527</v>
      </c>
      <c r="E369" s="9">
        <v>39933.5998772229</v>
      </c>
    </row>
    <row r="370" spans="1:5">
      <c r="A370" t="s">
        <v>1528</v>
      </c>
      <c r="B370">
        <v>643997</v>
      </c>
      <c r="C370">
        <v>2452</v>
      </c>
      <c r="D370" t="s">
        <v>1529</v>
      </c>
      <c r="E370" s="9">
        <v>38693.4814430884</v>
      </c>
    </row>
    <row r="371" spans="1:5">
      <c r="A371" t="s">
        <v>1530</v>
      </c>
      <c r="B371">
        <v>203086</v>
      </c>
      <c r="C371">
        <v>7902</v>
      </c>
      <c r="D371" t="s">
        <v>1531</v>
      </c>
      <c r="E371" s="9">
        <v>43516.8287179983</v>
      </c>
    </row>
    <row r="372" spans="1:5">
      <c r="A372" t="s">
        <v>1532</v>
      </c>
      <c r="B372">
        <v>961120</v>
      </c>
      <c r="C372">
        <v>19463</v>
      </c>
      <c r="D372" t="s">
        <v>1533</v>
      </c>
      <c r="E372" s="9">
        <v>39888.5889606832</v>
      </c>
    </row>
    <row r="373" spans="1:5">
      <c r="A373" t="s">
        <v>1534</v>
      </c>
      <c r="B373">
        <v>898023</v>
      </c>
      <c r="C373">
        <v>1145</v>
      </c>
      <c r="D373" t="s">
        <v>1535</v>
      </c>
      <c r="E373" s="9">
        <v>39125.0981449059</v>
      </c>
    </row>
    <row r="374" spans="1:5">
      <c r="A374" t="s">
        <v>1536</v>
      </c>
      <c r="B374">
        <v>216253</v>
      </c>
      <c r="C374">
        <v>2608</v>
      </c>
      <c r="D374" t="s">
        <v>1537</v>
      </c>
      <c r="E374" s="9">
        <v>38373.4064438982</v>
      </c>
    </row>
    <row r="375" spans="1:5">
      <c r="A375" t="s">
        <v>1538</v>
      </c>
      <c r="B375">
        <v>501847</v>
      </c>
      <c r="C375">
        <v>14856</v>
      </c>
      <c r="D375" t="s">
        <v>1539</v>
      </c>
      <c r="E375" s="9">
        <v>43824.9834194266</v>
      </c>
    </row>
    <row r="376" spans="1:5">
      <c r="A376" t="s">
        <v>1540</v>
      </c>
      <c r="B376">
        <v>186820</v>
      </c>
      <c r="C376">
        <v>836</v>
      </c>
      <c r="D376" t="s">
        <v>1541</v>
      </c>
      <c r="E376" s="9">
        <v>42423.7315330067</v>
      </c>
    </row>
    <row r="377" spans="1:5">
      <c r="A377" t="s">
        <v>1542</v>
      </c>
      <c r="B377">
        <v>922799</v>
      </c>
      <c r="C377">
        <v>3027</v>
      </c>
      <c r="D377" t="s">
        <v>1543</v>
      </c>
      <c r="E377" s="9">
        <v>38200.6081504205</v>
      </c>
    </row>
    <row r="378" spans="1:5">
      <c r="A378" t="s">
        <v>1544</v>
      </c>
      <c r="B378">
        <v>614069</v>
      </c>
      <c r="C378">
        <v>6017</v>
      </c>
      <c r="D378" t="s">
        <v>1545</v>
      </c>
      <c r="E378" s="9">
        <v>40087.7441467442</v>
      </c>
    </row>
    <row r="379" spans="1:5">
      <c r="A379" t="s">
        <v>1546</v>
      </c>
      <c r="B379">
        <v>188220</v>
      </c>
      <c r="C379">
        <v>12856</v>
      </c>
      <c r="D379" t="s">
        <v>1547</v>
      </c>
      <c r="E379" s="9">
        <v>38872.7291330677</v>
      </c>
    </row>
    <row r="380" spans="1:5">
      <c r="A380" t="s">
        <v>1548</v>
      </c>
      <c r="B380">
        <v>441822</v>
      </c>
      <c r="C380">
        <v>10740</v>
      </c>
      <c r="D380" t="s">
        <v>1549</v>
      </c>
      <c r="E380" s="9">
        <v>39480.0631692888</v>
      </c>
    </row>
    <row r="381" spans="1:5">
      <c r="A381" t="s">
        <v>1550</v>
      </c>
      <c r="B381">
        <v>705464</v>
      </c>
      <c r="C381">
        <v>5665</v>
      </c>
      <c r="D381" t="s">
        <v>1551</v>
      </c>
      <c r="E381" s="9">
        <v>37846.8424397608</v>
      </c>
    </row>
    <row r="382" spans="1:5">
      <c r="A382" t="s">
        <v>1552</v>
      </c>
      <c r="B382">
        <v>203495</v>
      </c>
      <c r="C382">
        <v>8417</v>
      </c>
      <c r="D382" t="s">
        <v>1553</v>
      </c>
      <c r="E382" s="9">
        <v>40179.3374715579</v>
      </c>
    </row>
    <row r="383" spans="1:5">
      <c r="A383" t="s">
        <v>1554</v>
      </c>
      <c r="B383">
        <v>566057</v>
      </c>
      <c r="C383">
        <v>7503</v>
      </c>
      <c r="D383" t="s">
        <v>1555</v>
      </c>
      <c r="E383" s="9">
        <v>40618.2043520381</v>
      </c>
    </row>
    <row r="384" spans="1:5">
      <c r="A384" t="s">
        <v>1556</v>
      </c>
      <c r="B384">
        <v>699747</v>
      </c>
      <c r="C384">
        <v>11690</v>
      </c>
      <c r="D384" t="s">
        <v>1557</v>
      </c>
      <c r="E384" s="9">
        <v>38687.8297524017</v>
      </c>
    </row>
    <row r="385" spans="1:5">
      <c r="A385" t="s">
        <v>1558</v>
      </c>
      <c r="B385">
        <v>856106</v>
      </c>
      <c r="C385">
        <v>3933</v>
      </c>
      <c r="D385" t="s">
        <v>1559</v>
      </c>
      <c r="E385" s="9">
        <v>43472.6722793312</v>
      </c>
    </row>
    <row r="386" spans="1:5">
      <c r="A386" t="s">
        <v>1560</v>
      </c>
      <c r="B386">
        <v>899805</v>
      </c>
      <c r="C386">
        <v>8216</v>
      </c>
      <c r="D386" t="s">
        <v>1561</v>
      </c>
      <c r="E386" s="9">
        <v>39693.7443248411</v>
      </c>
    </row>
    <row r="387" spans="1:5">
      <c r="A387" t="s">
        <v>1562</v>
      </c>
      <c r="B387">
        <v>716272</v>
      </c>
      <c r="C387">
        <v>9526</v>
      </c>
      <c r="D387" t="s">
        <v>1563</v>
      </c>
      <c r="E387" s="9">
        <v>40189.770751711</v>
      </c>
    </row>
    <row r="388" spans="1:5">
      <c r="A388" t="s">
        <v>1564</v>
      </c>
      <c r="B388">
        <v>708641</v>
      </c>
      <c r="C388">
        <v>11495</v>
      </c>
      <c r="D388" t="s">
        <v>1565</v>
      </c>
      <c r="E388" s="9">
        <v>39970.1811053843</v>
      </c>
    </row>
    <row r="389" spans="1:5">
      <c r="A389" t="s">
        <v>1566</v>
      </c>
      <c r="B389">
        <v>607742</v>
      </c>
      <c r="C389">
        <v>738</v>
      </c>
      <c r="D389" t="s">
        <v>1567</v>
      </c>
      <c r="E389" s="9">
        <v>37881.1063544774</v>
      </c>
    </row>
    <row r="390" spans="1:5">
      <c r="A390" t="s">
        <v>1568</v>
      </c>
      <c r="B390">
        <v>941159</v>
      </c>
      <c r="C390">
        <v>2035</v>
      </c>
      <c r="D390" t="s">
        <v>1569</v>
      </c>
      <c r="E390" s="9">
        <v>44135.0588551714</v>
      </c>
    </row>
    <row r="391" spans="1:5">
      <c r="A391" t="s">
        <v>1570</v>
      </c>
      <c r="B391">
        <v>213274</v>
      </c>
      <c r="C391">
        <v>12948</v>
      </c>
      <c r="D391" t="s">
        <v>1571</v>
      </c>
      <c r="E391" s="9">
        <v>37759.1156933223</v>
      </c>
    </row>
    <row r="392" spans="1:5">
      <c r="A392" t="s">
        <v>1572</v>
      </c>
      <c r="B392">
        <v>128490</v>
      </c>
      <c r="C392">
        <v>6326</v>
      </c>
      <c r="D392" t="s">
        <v>1573</v>
      </c>
      <c r="E392" s="9">
        <v>42310.8521892193</v>
      </c>
    </row>
    <row r="393" spans="1:5">
      <c r="A393" t="s">
        <v>1574</v>
      </c>
      <c r="B393">
        <v>941531</v>
      </c>
      <c r="C393">
        <v>19116</v>
      </c>
      <c r="D393" t="s">
        <v>1575</v>
      </c>
      <c r="E393" s="9">
        <v>41355.8011241965</v>
      </c>
    </row>
    <row r="394" spans="1:5">
      <c r="A394" t="s">
        <v>1576</v>
      </c>
      <c r="B394">
        <v>492822</v>
      </c>
      <c r="C394">
        <v>5186</v>
      </c>
      <c r="D394" t="s">
        <v>1577</v>
      </c>
      <c r="E394" s="9">
        <v>38227.3103312356</v>
      </c>
    </row>
    <row r="395" spans="1:5">
      <c r="A395" t="s">
        <v>1578</v>
      </c>
      <c r="B395">
        <v>168800</v>
      </c>
      <c r="C395">
        <v>16472</v>
      </c>
      <c r="D395" t="s">
        <v>1579</v>
      </c>
      <c r="E395" s="9">
        <v>42072.3560404609</v>
      </c>
    </row>
    <row r="396" spans="1:5">
      <c r="A396" t="s">
        <v>1580</v>
      </c>
      <c r="B396">
        <v>454561</v>
      </c>
      <c r="C396">
        <v>19161</v>
      </c>
      <c r="D396" t="s">
        <v>1581</v>
      </c>
      <c r="E396" s="9">
        <v>44412.1465244653</v>
      </c>
    </row>
    <row r="397" spans="1:5">
      <c r="A397" t="s">
        <v>1582</v>
      </c>
      <c r="B397">
        <v>543332</v>
      </c>
      <c r="C397">
        <v>184</v>
      </c>
      <c r="D397" t="s">
        <v>1583</v>
      </c>
      <c r="E397" s="9">
        <v>39079.8389352417</v>
      </c>
    </row>
    <row r="398" spans="1:5">
      <c r="A398" t="s">
        <v>1584</v>
      </c>
      <c r="B398">
        <v>224911</v>
      </c>
      <c r="C398">
        <v>13635</v>
      </c>
      <c r="D398" t="s">
        <v>1585</v>
      </c>
      <c r="E398" s="9">
        <v>43402.0030193317</v>
      </c>
    </row>
    <row r="399" spans="1:5">
      <c r="A399" t="s">
        <v>1586</v>
      </c>
      <c r="B399">
        <v>180231</v>
      </c>
      <c r="C399">
        <v>5778</v>
      </c>
      <c r="D399" t="s">
        <v>1587</v>
      </c>
      <c r="E399" s="9">
        <v>39579.6844753658</v>
      </c>
    </row>
    <row r="400" spans="1:5">
      <c r="A400" t="s">
        <v>1588</v>
      </c>
      <c r="B400">
        <v>397033</v>
      </c>
      <c r="C400">
        <v>17363</v>
      </c>
      <c r="D400" t="s">
        <v>1589</v>
      </c>
      <c r="E400" s="9">
        <v>38059.7670698981</v>
      </c>
    </row>
    <row r="401" spans="1:5">
      <c r="A401" t="s">
        <v>1590</v>
      </c>
      <c r="B401">
        <v>120933</v>
      </c>
      <c r="C401">
        <v>504</v>
      </c>
      <c r="D401" t="s">
        <v>1591</v>
      </c>
      <c r="E401" s="9">
        <v>40648.2897115178</v>
      </c>
    </row>
    <row r="402" spans="1:5">
      <c r="A402" t="s">
        <v>1592</v>
      </c>
      <c r="B402">
        <v>249484</v>
      </c>
      <c r="C402">
        <v>464</v>
      </c>
      <c r="D402" t="s">
        <v>1593</v>
      </c>
      <c r="E402" s="9">
        <v>41242.8998819329</v>
      </c>
    </row>
    <row r="403" spans="1:5">
      <c r="A403" t="s">
        <v>1594</v>
      </c>
      <c r="B403">
        <v>604386</v>
      </c>
      <c r="C403">
        <v>14899</v>
      </c>
      <c r="D403" t="s">
        <v>1595</v>
      </c>
      <c r="E403" s="9">
        <v>44865.7430254823</v>
      </c>
    </row>
    <row r="404" spans="1:5">
      <c r="A404" t="s">
        <v>1596</v>
      </c>
      <c r="B404">
        <v>383016</v>
      </c>
      <c r="C404">
        <v>10707</v>
      </c>
      <c r="D404" t="s">
        <v>1597</v>
      </c>
      <c r="E404" s="9">
        <v>38544.1570257881</v>
      </c>
    </row>
    <row r="405" spans="1:5">
      <c r="A405" t="s">
        <v>1598</v>
      </c>
      <c r="B405">
        <v>291006</v>
      </c>
      <c r="C405">
        <v>14383</v>
      </c>
      <c r="D405" t="s">
        <v>1599</v>
      </c>
      <c r="E405" s="9">
        <v>39967.1452417838</v>
      </c>
    </row>
    <row r="406" spans="1:5">
      <c r="A406" t="s">
        <v>1600</v>
      </c>
      <c r="B406">
        <v>238595</v>
      </c>
      <c r="C406">
        <v>16913</v>
      </c>
      <c r="D406" t="s">
        <v>1601</v>
      </c>
      <c r="E406" s="9">
        <v>38763.2308226122</v>
      </c>
    </row>
    <row r="407" spans="1:5">
      <c r="A407" t="s">
        <v>1602</v>
      </c>
      <c r="B407">
        <v>782729</v>
      </c>
      <c r="C407">
        <v>3102</v>
      </c>
      <c r="D407" t="s">
        <v>1603</v>
      </c>
      <c r="E407" s="9">
        <v>39103.0149857588</v>
      </c>
    </row>
    <row r="408" spans="1:5">
      <c r="A408" t="s">
        <v>1604</v>
      </c>
      <c r="B408">
        <v>796474</v>
      </c>
      <c r="C408">
        <v>14402</v>
      </c>
      <c r="D408" t="s">
        <v>1605</v>
      </c>
      <c r="E408" s="9">
        <v>38023.8002546113</v>
      </c>
    </row>
    <row r="409" spans="1:5">
      <c r="A409" t="s">
        <v>1606</v>
      </c>
      <c r="B409">
        <v>224337</v>
      </c>
      <c r="C409">
        <v>4842</v>
      </c>
      <c r="D409" t="s">
        <v>1607</v>
      </c>
      <c r="E409" s="9">
        <v>44669.6746657941</v>
      </c>
    </row>
    <row r="410" spans="1:5">
      <c r="A410" t="s">
        <v>1608</v>
      </c>
      <c r="B410">
        <v>510866</v>
      </c>
      <c r="C410">
        <v>8760</v>
      </c>
      <c r="D410" t="s">
        <v>1609</v>
      </c>
      <c r="E410" s="9">
        <v>38149.5325464523</v>
      </c>
    </row>
    <row r="411" spans="1:5">
      <c r="A411" t="s">
        <v>1610</v>
      </c>
      <c r="B411">
        <v>550775</v>
      </c>
      <c r="C411">
        <v>11035</v>
      </c>
      <c r="D411" t="s">
        <v>1611</v>
      </c>
      <c r="E411" s="9">
        <v>42336.7999014337</v>
      </c>
    </row>
    <row r="412" spans="1:5">
      <c r="A412" t="s">
        <v>1612</v>
      </c>
      <c r="B412">
        <v>242453</v>
      </c>
      <c r="C412">
        <v>14983</v>
      </c>
      <c r="D412" t="s">
        <v>1613</v>
      </c>
      <c r="E412" s="9">
        <v>42407.2409646446</v>
      </c>
    </row>
    <row r="413" spans="1:5">
      <c r="A413" t="s">
        <v>1614</v>
      </c>
      <c r="B413">
        <v>301945</v>
      </c>
      <c r="C413">
        <v>19130</v>
      </c>
      <c r="D413" t="s">
        <v>1615</v>
      </c>
      <c r="E413" s="9">
        <v>38930.7793231822</v>
      </c>
    </row>
    <row r="414" spans="1:5">
      <c r="A414" t="s">
        <v>1616</v>
      </c>
      <c r="B414">
        <v>535573</v>
      </c>
      <c r="C414">
        <v>7642</v>
      </c>
      <c r="D414" t="s">
        <v>1617</v>
      </c>
      <c r="E414" s="9">
        <v>41754.5542741994</v>
      </c>
    </row>
    <row r="415" spans="1:5">
      <c r="A415" t="s">
        <v>1618</v>
      </c>
      <c r="B415">
        <v>957252</v>
      </c>
      <c r="C415">
        <v>14146</v>
      </c>
      <c r="D415" t="s">
        <v>1619</v>
      </c>
      <c r="E415" s="9">
        <v>43804.2236715203</v>
      </c>
    </row>
    <row r="416" spans="1:5">
      <c r="A416" t="s">
        <v>1620</v>
      </c>
      <c r="B416">
        <v>207412</v>
      </c>
      <c r="C416">
        <v>19476</v>
      </c>
      <c r="D416" t="s">
        <v>1621</v>
      </c>
      <c r="E416" s="9">
        <v>44867.3479926534</v>
      </c>
    </row>
    <row r="417" spans="1:5">
      <c r="A417" t="s">
        <v>1622</v>
      </c>
      <c r="B417">
        <v>901615</v>
      </c>
      <c r="C417">
        <v>5197</v>
      </c>
      <c r="D417" t="s">
        <v>1623</v>
      </c>
      <c r="E417" s="9">
        <v>43994.5640518507</v>
      </c>
    </row>
    <row r="418" spans="1:5">
      <c r="A418" t="s">
        <v>1624</v>
      </c>
      <c r="B418">
        <v>634940</v>
      </c>
      <c r="C418">
        <v>12121</v>
      </c>
      <c r="D418" t="s">
        <v>1625</v>
      </c>
      <c r="E418" s="9">
        <v>43439.6037746718</v>
      </c>
    </row>
    <row r="419" spans="1:5">
      <c r="A419" t="s">
        <v>1626</v>
      </c>
      <c r="B419">
        <v>285309</v>
      </c>
      <c r="C419">
        <v>16479</v>
      </c>
      <c r="D419" t="s">
        <v>1627</v>
      </c>
      <c r="E419" s="9">
        <v>38325.5593343009</v>
      </c>
    </row>
    <row r="420" spans="1:5">
      <c r="A420" t="s">
        <v>1628</v>
      </c>
      <c r="B420">
        <v>227457</v>
      </c>
      <c r="C420">
        <v>13323</v>
      </c>
      <c r="D420" t="s">
        <v>1629</v>
      </c>
      <c r="E420" s="9">
        <v>41019.2662744248</v>
      </c>
    </row>
    <row r="421" spans="1:5">
      <c r="A421" t="s">
        <v>1630</v>
      </c>
      <c r="B421">
        <v>904951</v>
      </c>
      <c r="C421">
        <v>18651</v>
      </c>
      <c r="D421" t="s">
        <v>1631</v>
      </c>
      <c r="E421" s="9">
        <v>39832.0792584496</v>
      </c>
    </row>
    <row r="422" spans="1:5">
      <c r="A422" t="s">
        <v>1632</v>
      </c>
      <c r="B422">
        <v>889831</v>
      </c>
      <c r="C422">
        <v>2502</v>
      </c>
      <c r="D422" t="s">
        <v>1633</v>
      </c>
      <c r="E422" s="9">
        <v>38489.3491639017</v>
      </c>
    </row>
    <row r="423" spans="1:5">
      <c r="A423" t="s">
        <v>1634</v>
      </c>
      <c r="B423">
        <v>920038</v>
      </c>
      <c r="C423">
        <v>3473</v>
      </c>
      <c r="D423" t="s">
        <v>1635</v>
      </c>
      <c r="E423" s="9">
        <v>39025.502586351</v>
      </c>
    </row>
    <row r="424" spans="1:5">
      <c r="A424" t="s">
        <v>1636</v>
      </c>
      <c r="B424">
        <v>574681</v>
      </c>
      <c r="C424">
        <v>16851</v>
      </c>
      <c r="D424" t="s">
        <v>1637</v>
      </c>
      <c r="E424" s="9">
        <v>39775.4778477033</v>
      </c>
    </row>
    <row r="425" spans="1:5">
      <c r="A425" t="s">
        <v>1638</v>
      </c>
      <c r="B425">
        <v>756852</v>
      </c>
      <c r="C425">
        <v>18214</v>
      </c>
      <c r="D425" t="s">
        <v>1639</v>
      </c>
      <c r="E425" s="9">
        <v>41281.7877643023</v>
      </c>
    </row>
    <row r="426" spans="1:5">
      <c r="A426" t="s">
        <v>1640</v>
      </c>
      <c r="B426">
        <v>795099</v>
      </c>
      <c r="C426">
        <v>8408</v>
      </c>
      <c r="D426" t="s">
        <v>1641</v>
      </c>
      <c r="E426" s="9">
        <v>40331.2825829288</v>
      </c>
    </row>
    <row r="427" spans="1:5">
      <c r="A427" t="s">
        <v>1642</v>
      </c>
      <c r="B427">
        <v>885075</v>
      </c>
      <c r="C427">
        <v>8374</v>
      </c>
      <c r="D427" t="s">
        <v>1643</v>
      </c>
      <c r="E427" s="9">
        <v>42990.3447052898</v>
      </c>
    </row>
    <row r="428" spans="1:5">
      <c r="A428" t="s">
        <v>1644</v>
      </c>
      <c r="B428">
        <v>652326</v>
      </c>
      <c r="C428">
        <v>8987</v>
      </c>
      <c r="D428" t="s">
        <v>1645</v>
      </c>
      <c r="E428" s="9">
        <v>43974.8903330558</v>
      </c>
    </row>
    <row r="429" spans="1:5">
      <c r="A429" t="s">
        <v>1646</v>
      </c>
      <c r="B429">
        <v>320656</v>
      </c>
      <c r="C429">
        <v>11168</v>
      </c>
      <c r="D429" t="s">
        <v>1647</v>
      </c>
      <c r="E429" s="9">
        <v>38768.2985009038</v>
      </c>
    </row>
    <row r="430" spans="1:5">
      <c r="A430" t="s">
        <v>1648</v>
      </c>
      <c r="B430">
        <v>645126</v>
      </c>
      <c r="C430">
        <v>19177</v>
      </c>
      <c r="D430" t="s">
        <v>1649</v>
      </c>
      <c r="E430" s="9">
        <v>40110.1719016918</v>
      </c>
    </row>
    <row r="431" spans="1:5">
      <c r="A431" t="s">
        <v>1650</v>
      </c>
      <c r="B431">
        <v>603908</v>
      </c>
      <c r="C431">
        <v>1171</v>
      </c>
      <c r="D431" t="s">
        <v>1651</v>
      </c>
      <c r="E431" s="9">
        <v>44642.5669473936</v>
      </c>
    </row>
    <row r="432" spans="1:5">
      <c r="A432" t="s">
        <v>1652</v>
      </c>
      <c r="B432">
        <v>674261</v>
      </c>
      <c r="C432">
        <v>8434</v>
      </c>
      <c r="D432" t="s">
        <v>1653</v>
      </c>
      <c r="E432" s="9">
        <v>38682.5664441646</v>
      </c>
    </row>
    <row r="433" spans="1:5">
      <c r="A433" t="s">
        <v>1654</v>
      </c>
      <c r="B433">
        <v>231801</v>
      </c>
      <c r="C433">
        <v>1431</v>
      </c>
      <c r="D433" t="s">
        <v>1655</v>
      </c>
      <c r="E433" s="9">
        <v>44881.4926939643</v>
      </c>
    </row>
    <row r="434" spans="1:5">
      <c r="A434" t="s">
        <v>1656</v>
      </c>
      <c r="B434">
        <v>954987</v>
      </c>
      <c r="C434">
        <v>1129</v>
      </c>
      <c r="D434" t="s">
        <v>1657</v>
      </c>
      <c r="E434" s="9">
        <v>42122.3124879662</v>
      </c>
    </row>
    <row r="435" spans="1:5">
      <c r="A435" t="s">
        <v>1658</v>
      </c>
      <c r="B435">
        <v>391661</v>
      </c>
      <c r="C435">
        <v>10201</v>
      </c>
      <c r="D435" t="s">
        <v>1659</v>
      </c>
      <c r="E435" s="9">
        <v>44546.2364482415</v>
      </c>
    </row>
    <row r="436" spans="1:5">
      <c r="A436" t="s">
        <v>1660</v>
      </c>
      <c r="B436">
        <v>913745</v>
      </c>
      <c r="C436">
        <v>3994</v>
      </c>
      <c r="D436" t="s">
        <v>1661</v>
      </c>
      <c r="E436" s="9">
        <v>44005.1107389687</v>
      </c>
    </row>
    <row r="437" spans="1:5">
      <c r="A437" t="s">
        <v>1662</v>
      </c>
      <c r="B437">
        <v>958429</v>
      </c>
      <c r="C437">
        <v>1158</v>
      </c>
      <c r="D437" t="s">
        <v>1663</v>
      </c>
      <c r="E437" s="9">
        <v>38503.4935816463</v>
      </c>
    </row>
    <row r="438" spans="1:5">
      <c r="A438" t="s">
        <v>1664</v>
      </c>
      <c r="B438">
        <v>629009</v>
      </c>
      <c r="C438">
        <v>18041</v>
      </c>
      <c r="D438" t="s">
        <v>1665</v>
      </c>
      <c r="E438" s="9">
        <v>41459.7023186049</v>
      </c>
    </row>
    <row r="439" spans="1:5">
      <c r="A439" t="s">
        <v>1666</v>
      </c>
      <c r="B439">
        <v>290420</v>
      </c>
      <c r="C439">
        <v>6590</v>
      </c>
      <c r="D439" t="s">
        <v>1667</v>
      </c>
      <c r="E439" s="9">
        <v>43997.7703965029</v>
      </c>
    </row>
    <row r="440" spans="1:5">
      <c r="A440" t="s">
        <v>1668</v>
      </c>
      <c r="B440">
        <v>760006</v>
      </c>
      <c r="C440">
        <v>2583</v>
      </c>
      <c r="D440" t="s">
        <v>1669</v>
      </c>
      <c r="E440" s="9">
        <v>39842.4632399156</v>
      </c>
    </row>
    <row r="441" spans="1:5">
      <c r="A441" t="s">
        <v>1670</v>
      </c>
      <c r="B441">
        <v>467226</v>
      </c>
      <c r="C441">
        <v>6907</v>
      </c>
      <c r="D441" t="s">
        <v>1671</v>
      </c>
      <c r="E441" s="9">
        <v>41930.8944232705</v>
      </c>
    </row>
    <row r="442" spans="1:5">
      <c r="A442" t="s">
        <v>1672</v>
      </c>
      <c r="B442">
        <v>454873</v>
      </c>
      <c r="C442">
        <v>14349</v>
      </c>
      <c r="D442" t="s">
        <v>1673</v>
      </c>
      <c r="E442" s="9">
        <v>40986.5455693917</v>
      </c>
    </row>
    <row r="443" spans="1:5">
      <c r="A443" t="s">
        <v>1674</v>
      </c>
      <c r="B443">
        <v>531758</v>
      </c>
      <c r="C443">
        <v>11398</v>
      </c>
      <c r="D443" t="s">
        <v>1675</v>
      </c>
      <c r="E443" s="9">
        <v>40266.7510330975</v>
      </c>
    </row>
    <row r="444" spans="1:5">
      <c r="A444" t="s">
        <v>1676</v>
      </c>
      <c r="B444">
        <v>680886</v>
      </c>
      <c r="C444">
        <v>1617</v>
      </c>
      <c r="D444" t="s">
        <v>1677</v>
      </c>
      <c r="E444" s="9">
        <v>42025.9411014904</v>
      </c>
    </row>
    <row r="445" spans="1:5">
      <c r="A445" t="s">
        <v>1678</v>
      </c>
      <c r="B445">
        <v>400891</v>
      </c>
      <c r="C445">
        <v>18263</v>
      </c>
      <c r="D445" t="s">
        <v>1679</v>
      </c>
      <c r="E445" s="9">
        <v>42457.4640994761</v>
      </c>
    </row>
    <row r="446" spans="1:5">
      <c r="A446" t="s">
        <v>1680</v>
      </c>
      <c r="B446">
        <v>640789</v>
      </c>
      <c r="C446">
        <v>16156</v>
      </c>
      <c r="D446" t="s">
        <v>1681</v>
      </c>
      <c r="E446" s="9">
        <v>43672.9289796286</v>
      </c>
    </row>
    <row r="447" spans="1:5">
      <c r="A447" t="s">
        <v>1682</v>
      </c>
      <c r="B447">
        <v>180399</v>
      </c>
      <c r="C447">
        <v>19511</v>
      </c>
      <c r="D447" t="s">
        <v>1683</v>
      </c>
      <c r="E447" s="9">
        <v>44811.9009285969</v>
      </c>
    </row>
    <row r="448" spans="1:5">
      <c r="A448" t="s">
        <v>1684</v>
      </c>
      <c r="B448">
        <v>595782</v>
      </c>
      <c r="C448">
        <v>6573</v>
      </c>
      <c r="D448" t="s">
        <v>1685</v>
      </c>
      <c r="E448" s="9">
        <v>42503.1357980942</v>
      </c>
    </row>
    <row r="449" spans="1:5">
      <c r="A449" t="s">
        <v>1686</v>
      </c>
      <c r="B449">
        <v>332950</v>
      </c>
      <c r="C449">
        <v>10227</v>
      </c>
      <c r="D449" t="s">
        <v>1687</v>
      </c>
      <c r="E449" s="9">
        <v>44058.6718334913</v>
      </c>
    </row>
    <row r="450" spans="1:5">
      <c r="A450" t="s">
        <v>1688</v>
      </c>
      <c r="B450">
        <v>517312</v>
      </c>
      <c r="C450">
        <v>986</v>
      </c>
      <c r="D450" t="s">
        <v>1689</v>
      </c>
      <c r="E450" s="9">
        <v>41865.1106756666</v>
      </c>
    </row>
    <row r="451" spans="1:5">
      <c r="A451" t="s">
        <v>1690</v>
      </c>
      <c r="B451">
        <v>710234</v>
      </c>
      <c r="C451">
        <v>9780</v>
      </c>
      <c r="D451" t="s">
        <v>1691</v>
      </c>
      <c r="E451" s="9">
        <v>40374.7142146478</v>
      </c>
    </row>
    <row r="452" spans="1:5">
      <c r="A452" t="s">
        <v>1692</v>
      </c>
      <c r="B452">
        <v>924543</v>
      </c>
      <c r="C452">
        <v>4737</v>
      </c>
      <c r="D452" t="s">
        <v>1693</v>
      </c>
      <c r="E452" s="9">
        <v>41601.8879822909</v>
      </c>
    </row>
    <row r="453" spans="1:5">
      <c r="A453" t="s">
        <v>1694</v>
      </c>
      <c r="B453">
        <v>569606</v>
      </c>
      <c r="C453">
        <v>19015</v>
      </c>
      <c r="D453" t="s">
        <v>1695</v>
      </c>
      <c r="E453" s="9">
        <v>43391.429277455</v>
      </c>
    </row>
    <row r="454" spans="1:5">
      <c r="A454" t="s">
        <v>1696</v>
      </c>
      <c r="B454">
        <v>494036</v>
      </c>
      <c r="C454">
        <v>3247</v>
      </c>
      <c r="D454" t="s">
        <v>1697</v>
      </c>
      <c r="E454" s="9">
        <v>43240.5066450919</v>
      </c>
    </row>
    <row r="455" spans="1:5">
      <c r="A455" t="s">
        <v>1698</v>
      </c>
      <c r="B455">
        <v>772234</v>
      </c>
      <c r="C455">
        <v>8656</v>
      </c>
      <c r="D455" t="s">
        <v>1699</v>
      </c>
      <c r="E455" s="9">
        <v>39252.0491673627</v>
      </c>
    </row>
    <row r="456" spans="1:5">
      <c r="A456" t="s">
        <v>1700</v>
      </c>
      <c r="B456">
        <v>435810</v>
      </c>
      <c r="C456">
        <v>11846</v>
      </c>
      <c r="D456" t="s">
        <v>1701</v>
      </c>
      <c r="E456" s="9">
        <v>37914.6721418322</v>
      </c>
    </row>
    <row r="457" spans="1:5">
      <c r="A457" t="s">
        <v>1702</v>
      </c>
      <c r="B457">
        <v>881904</v>
      </c>
      <c r="C457">
        <v>6429</v>
      </c>
      <c r="D457" t="s">
        <v>1703</v>
      </c>
      <c r="E457" s="9">
        <v>40954.5854882047</v>
      </c>
    </row>
    <row r="458" spans="1:5">
      <c r="A458" t="s">
        <v>1704</v>
      </c>
      <c r="B458">
        <v>398557</v>
      </c>
      <c r="C458">
        <v>13968</v>
      </c>
      <c r="D458" t="s">
        <v>1705</v>
      </c>
      <c r="E458" s="9">
        <v>41427.0304751907</v>
      </c>
    </row>
    <row r="459" spans="1:5">
      <c r="A459" t="s">
        <v>1706</v>
      </c>
      <c r="B459">
        <v>338904</v>
      </c>
      <c r="C459">
        <v>12724</v>
      </c>
      <c r="D459" t="s">
        <v>1707</v>
      </c>
      <c r="E459" s="9">
        <v>44285.436307051</v>
      </c>
    </row>
    <row r="460" spans="1:5">
      <c r="A460" t="s">
        <v>1708</v>
      </c>
      <c r="B460">
        <v>290880</v>
      </c>
      <c r="C460">
        <v>10526</v>
      </c>
      <c r="D460" t="s">
        <v>1709</v>
      </c>
      <c r="E460" s="9">
        <v>39597.6676741337</v>
      </c>
    </row>
    <row r="461" spans="1:5">
      <c r="A461" t="s">
        <v>1710</v>
      </c>
      <c r="B461">
        <v>820150</v>
      </c>
      <c r="C461">
        <v>9555</v>
      </c>
      <c r="D461" t="s">
        <v>1711</v>
      </c>
      <c r="E461" s="9">
        <v>38634.5895517483</v>
      </c>
    </row>
    <row r="462" spans="1:5">
      <c r="A462" t="s">
        <v>1712</v>
      </c>
      <c r="B462">
        <v>136244</v>
      </c>
      <c r="C462">
        <v>4145</v>
      </c>
      <c r="D462" t="s">
        <v>1713</v>
      </c>
      <c r="E462" s="9">
        <v>41788.5907828315</v>
      </c>
    </row>
    <row r="463" spans="1:5">
      <c r="A463" t="s">
        <v>1714</v>
      </c>
      <c r="B463">
        <v>846210</v>
      </c>
      <c r="C463">
        <v>10226</v>
      </c>
      <c r="D463" t="s">
        <v>1715</v>
      </c>
      <c r="E463" s="9">
        <v>43206.3470527009</v>
      </c>
    </row>
    <row r="464" spans="1:5">
      <c r="A464" t="s">
        <v>1716</v>
      </c>
      <c r="B464">
        <v>574877</v>
      </c>
      <c r="C464">
        <v>886</v>
      </c>
      <c r="D464" t="s">
        <v>1717</v>
      </c>
      <c r="E464" s="9">
        <v>44722.7199764136</v>
      </c>
    </row>
    <row r="465" spans="1:5">
      <c r="A465" t="s">
        <v>1718</v>
      </c>
      <c r="B465">
        <v>537991</v>
      </c>
      <c r="C465">
        <v>17124</v>
      </c>
      <c r="D465" t="s">
        <v>1719</v>
      </c>
      <c r="E465" s="9">
        <v>39158.2880888559</v>
      </c>
    </row>
    <row r="466" spans="1:5">
      <c r="A466" t="s">
        <v>1720</v>
      </c>
      <c r="B466">
        <v>730935</v>
      </c>
      <c r="C466">
        <v>3375</v>
      </c>
      <c r="D466" t="s">
        <v>1721</v>
      </c>
      <c r="E466" s="9">
        <v>41428.2912629178</v>
      </c>
    </row>
    <row r="467" spans="1:5">
      <c r="A467" t="s">
        <v>1722</v>
      </c>
      <c r="B467">
        <v>594929</v>
      </c>
      <c r="C467">
        <v>2146</v>
      </c>
      <c r="D467" t="s">
        <v>1723</v>
      </c>
      <c r="E467" s="9">
        <v>41718.6865899338</v>
      </c>
    </row>
    <row r="468" spans="1:5">
      <c r="A468" t="s">
        <v>1724</v>
      </c>
      <c r="B468">
        <v>749529</v>
      </c>
      <c r="C468">
        <v>381</v>
      </c>
      <c r="D468" t="s">
        <v>1725</v>
      </c>
      <c r="E468" s="9">
        <v>40923.9896405611</v>
      </c>
    </row>
    <row r="469" spans="1:5">
      <c r="A469" t="s">
        <v>1726</v>
      </c>
      <c r="B469">
        <v>526637</v>
      </c>
      <c r="C469">
        <v>13423</v>
      </c>
      <c r="D469" t="s">
        <v>1727</v>
      </c>
      <c r="E469" s="9">
        <v>43743.6682990542</v>
      </c>
    </row>
    <row r="470" spans="1:5">
      <c r="A470" t="s">
        <v>1728</v>
      </c>
      <c r="B470">
        <v>674426</v>
      </c>
      <c r="C470">
        <v>2006</v>
      </c>
      <c r="D470" t="s">
        <v>1729</v>
      </c>
      <c r="E470" s="9">
        <v>40507.5703249597</v>
      </c>
    </row>
    <row r="471" spans="1:5">
      <c r="A471" t="s">
        <v>1730</v>
      </c>
      <c r="B471">
        <v>816980</v>
      </c>
      <c r="C471">
        <v>14271</v>
      </c>
      <c r="D471" t="s">
        <v>1731</v>
      </c>
      <c r="E471" s="9">
        <v>42051.1448572092</v>
      </c>
    </row>
    <row r="472" spans="1:5">
      <c r="A472" t="s">
        <v>1732</v>
      </c>
      <c r="B472">
        <v>665364</v>
      </c>
      <c r="C472">
        <v>2858</v>
      </c>
      <c r="D472" t="s">
        <v>1733</v>
      </c>
      <c r="E472" s="9">
        <v>39133.4342357276</v>
      </c>
    </row>
    <row r="473" spans="1:5">
      <c r="A473" t="s">
        <v>1734</v>
      </c>
      <c r="B473">
        <v>810424</v>
      </c>
      <c r="C473">
        <v>14748</v>
      </c>
      <c r="D473" t="s">
        <v>1735</v>
      </c>
      <c r="E473" s="9">
        <v>44792.5958822153</v>
      </c>
    </row>
    <row r="474" spans="1:5">
      <c r="A474" t="s">
        <v>1736</v>
      </c>
      <c r="B474">
        <v>377959</v>
      </c>
      <c r="C474">
        <v>7381</v>
      </c>
      <c r="D474" t="s">
        <v>1737</v>
      </c>
      <c r="E474" s="9">
        <v>41484.7504183998</v>
      </c>
    </row>
    <row r="475" spans="1:5">
      <c r="A475" t="s">
        <v>1738</v>
      </c>
      <c r="B475">
        <v>875028</v>
      </c>
      <c r="C475">
        <v>3658</v>
      </c>
      <c r="D475" t="s">
        <v>1739</v>
      </c>
      <c r="E475" s="9">
        <v>39887.6147529341</v>
      </c>
    </row>
    <row r="476" spans="1:5">
      <c r="A476" t="s">
        <v>1740</v>
      </c>
      <c r="B476">
        <v>299153</v>
      </c>
      <c r="C476">
        <v>15546</v>
      </c>
      <c r="D476" t="s">
        <v>1741</v>
      </c>
      <c r="E476" s="9">
        <v>41245.4984401562</v>
      </c>
    </row>
    <row r="477" spans="1:5">
      <c r="A477" t="s">
        <v>1742</v>
      </c>
      <c r="B477">
        <v>152106</v>
      </c>
      <c r="C477">
        <v>8750</v>
      </c>
      <c r="D477" t="s">
        <v>1743</v>
      </c>
      <c r="E477" s="9">
        <v>41885.7593379508</v>
      </c>
    </row>
    <row r="478" spans="1:5">
      <c r="A478" t="s">
        <v>1744</v>
      </c>
      <c r="B478">
        <v>430356</v>
      </c>
      <c r="C478">
        <v>9915</v>
      </c>
      <c r="D478" t="s">
        <v>1745</v>
      </c>
      <c r="E478" s="9">
        <v>38580.1542275655</v>
      </c>
    </row>
    <row r="479" spans="1:5">
      <c r="A479" t="s">
        <v>1746</v>
      </c>
      <c r="B479">
        <v>830209</v>
      </c>
      <c r="C479">
        <v>14985</v>
      </c>
      <c r="D479" t="s">
        <v>1747</v>
      </c>
      <c r="E479" s="9">
        <v>43301.9952628391</v>
      </c>
    </row>
    <row r="480" spans="1:5">
      <c r="A480" t="s">
        <v>1748</v>
      </c>
      <c r="B480">
        <v>171379</v>
      </c>
      <c r="C480">
        <v>7211</v>
      </c>
      <c r="D480" t="s">
        <v>1749</v>
      </c>
      <c r="E480" s="9">
        <v>42243.718787017</v>
      </c>
    </row>
    <row r="481" spans="1:5">
      <c r="A481" t="s">
        <v>1750</v>
      </c>
      <c r="B481">
        <v>596739</v>
      </c>
      <c r="C481">
        <v>17618</v>
      </c>
      <c r="D481" t="s">
        <v>1751</v>
      </c>
      <c r="E481" s="9">
        <v>41895.4424729551</v>
      </c>
    </row>
    <row r="482" spans="1:5">
      <c r="A482" t="s">
        <v>1752</v>
      </c>
      <c r="B482">
        <v>901532</v>
      </c>
      <c r="C482">
        <v>11690</v>
      </c>
      <c r="D482" t="s">
        <v>1753</v>
      </c>
      <c r="E482" s="9">
        <v>44687.1660678886</v>
      </c>
    </row>
    <row r="483" spans="1:5">
      <c r="A483" t="s">
        <v>1754</v>
      </c>
      <c r="B483">
        <v>212645</v>
      </c>
      <c r="C483">
        <v>4227</v>
      </c>
      <c r="D483" t="s">
        <v>1755</v>
      </c>
      <c r="E483" s="9">
        <v>39343.4846086223</v>
      </c>
    </row>
    <row r="484" spans="1:5">
      <c r="A484" t="s">
        <v>1756</v>
      </c>
      <c r="B484">
        <v>522436</v>
      </c>
      <c r="C484">
        <v>9064</v>
      </c>
      <c r="D484" t="s">
        <v>1757</v>
      </c>
      <c r="E484" s="9">
        <v>42469.2778437769</v>
      </c>
    </row>
    <row r="485" spans="1:5">
      <c r="A485" t="s">
        <v>1758</v>
      </c>
      <c r="B485">
        <v>907696</v>
      </c>
      <c r="C485">
        <v>16190</v>
      </c>
      <c r="D485" t="s">
        <v>1759</v>
      </c>
      <c r="E485" s="9">
        <v>44796.7033642918</v>
      </c>
    </row>
    <row r="486" spans="1:5">
      <c r="A486" t="s">
        <v>1760</v>
      </c>
      <c r="B486">
        <v>680902</v>
      </c>
      <c r="C486">
        <v>276</v>
      </c>
      <c r="D486" t="s">
        <v>1761</v>
      </c>
      <c r="E486" s="9">
        <v>44195.6305313517</v>
      </c>
    </row>
    <row r="487" spans="1:5">
      <c r="A487" t="s">
        <v>1762</v>
      </c>
      <c r="B487">
        <v>809095</v>
      </c>
      <c r="C487">
        <v>1168</v>
      </c>
      <c r="D487" t="s">
        <v>1763</v>
      </c>
      <c r="E487" s="9">
        <v>38668.6450687821</v>
      </c>
    </row>
    <row r="488" spans="1:5">
      <c r="A488" t="s">
        <v>1764</v>
      </c>
      <c r="B488">
        <v>307553</v>
      </c>
      <c r="C488">
        <v>7658</v>
      </c>
      <c r="D488" t="s">
        <v>1765</v>
      </c>
      <c r="E488" s="9">
        <v>40935.7660436163</v>
      </c>
    </row>
    <row r="489" spans="1:5">
      <c r="A489" t="s">
        <v>1766</v>
      </c>
      <c r="B489">
        <v>183456</v>
      </c>
      <c r="C489">
        <v>15166</v>
      </c>
      <c r="D489" t="s">
        <v>1767</v>
      </c>
      <c r="E489" s="9">
        <v>43763.1072946681</v>
      </c>
    </row>
    <row r="490" spans="1:5">
      <c r="A490" t="s">
        <v>1768</v>
      </c>
      <c r="B490">
        <v>562847</v>
      </c>
      <c r="C490">
        <v>13822</v>
      </c>
      <c r="D490" t="s">
        <v>1769</v>
      </c>
      <c r="E490" s="9">
        <v>43872.5993663663</v>
      </c>
    </row>
    <row r="491" spans="1:5">
      <c r="A491" t="s">
        <v>1770</v>
      </c>
      <c r="B491">
        <v>630998</v>
      </c>
      <c r="C491">
        <v>11470</v>
      </c>
      <c r="D491" t="s">
        <v>1771</v>
      </c>
      <c r="E491" s="9">
        <v>39659.0436570407</v>
      </c>
    </row>
    <row r="492" spans="1:5">
      <c r="A492" t="s">
        <v>1772</v>
      </c>
      <c r="B492">
        <v>766474</v>
      </c>
      <c r="C492">
        <v>17942</v>
      </c>
      <c r="D492" t="s">
        <v>1773</v>
      </c>
      <c r="E492" s="9">
        <v>39373.3873264677</v>
      </c>
    </row>
    <row r="493" spans="1:5">
      <c r="A493" t="s">
        <v>1774</v>
      </c>
      <c r="B493">
        <v>760559</v>
      </c>
      <c r="C493">
        <v>7323</v>
      </c>
      <c r="D493" t="s">
        <v>1775</v>
      </c>
      <c r="E493" s="9">
        <v>37889.4434841467</v>
      </c>
    </row>
    <row r="494" spans="1:5">
      <c r="A494" t="s">
        <v>1776</v>
      </c>
      <c r="B494">
        <v>560320</v>
      </c>
      <c r="C494">
        <v>7115</v>
      </c>
      <c r="D494" t="s">
        <v>1777</v>
      </c>
      <c r="E494" s="9">
        <v>37795.8377549014</v>
      </c>
    </row>
    <row r="495" spans="1:5">
      <c r="A495" t="s">
        <v>1778</v>
      </c>
      <c r="B495">
        <v>531750</v>
      </c>
      <c r="C495">
        <v>6014</v>
      </c>
      <c r="D495" t="s">
        <v>1779</v>
      </c>
      <c r="E495" s="9">
        <v>38345.3150369261</v>
      </c>
    </row>
    <row r="496" spans="1:5">
      <c r="A496" t="s">
        <v>1780</v>
      </c>
      <c r="B496">
        <v>319777</v>
      </c>
      <c r="C496">
        <v>4152</v>
      </c>
      <c r="D496" t="s">
        <v>1781</v>
      </c>
      <c r="E496" s="9">
        <v>41251.9475177079</v>
      </c>
    </row>
    <row r="497" spans="1:5">
      <c r="A497" t="s">
        <v>1782</v>
      </c>
      <c r="B497">
        <v>310492</v>
      </c>
      <c r="C497">
        <v>5909</v>
      </c>
      <c r="D497" t="s">
        <v>1783</v>
      </c>
      <c r="E497" s="9">
        <v>44654.2910624149</v>
      </c>
    </row>
    <row r="498" spans="1:5">
      <c r="A498" t="s">
        <v>1784</v>
      </c>
      <c r="B498">
        <v>531537</v>
      </c>
      <c r="C498">
        <v>4188</v>
      </c>
      <c r="D498" t="s">
        <v>1785</v>
      </c>
      <c r="E498" s="9">
        <v>41771.3338156853</v>
      </c>
    </row>
    <row r="499" spans="1:5">
      <c r="A499" t="s">
        <v>1786</v>
      </c>
      <c r="B499">
        <v>630965</v>
      </c>
      <c r="C499">
        <v>2527</v>
      </c>
      <c r="D499" t="s">
        <v>1787</v>
      </c>
      <c r="E499" s="9">
        <v>42079.5011618039</v>
      </c>
    </row>
    <row r="500" spans="1:5">
      <c r="A500" t="s">
        <v>1788</v>
      </c>
      <c r="B500">
        <v>988012</v>
      </c>
      <c r="C500">
        <v>17356</v>
      </c>
      <c r="D500" t="s">
        <v>1789</v>
      </c>
      <c r="E500" s="9">
        <v>41953.3301280706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H57" sqref="H57"/>
    </sheetView>
  </sheetViews>
  <sheetFormatPr defaultColWidth="8.66666666666667" defaultRowHeight="14"/>
  <cols>
    <col min="1" max="1" width="17.0833333333333" customWidth="1"/>
    <col min="2" max="2" width="11.8333333333333" customWidth="1"/>
    <col min="3" max="3" width="11.3333333333333" customWidth="1"/>
    <col min="4" max="4" width="13.9166666666667" customWidth="1"/>
    <col min="5" max="5" width="12.5" customWidth="1"/>
    <col min="6" max="6" width="12.4166666666667" customWidth="1"/>
    <col min="9" max="9" width="12.6666666666667"/>
  </cols>
  <sheetData>
    <row r="1" spans="1:7">
      <c r="A1" s="3" t="s">
        <v>1790</v>
      </c>
      <c r="B1" s="3" t="s">
        <v>938</v>
      </c>
      <c r="C1" s="3" t="s">
        <v>331</v>
      </c>
      <c r="D1" s="3" t="s">
        <v>1791</v>
      </c>
      <c r="E1" s="3" t="s">
        <v>1792</v>
      </c>
      <c r="F1" s="3" t="s">
        <v>1793</v>
      </c>
      <c r="G1" s="3"/>
    </row>
    <row r="2" spans="1:9">
      <c r="A2" s="5" t="s">
        <v>1794</v>
      </c>
      <c r="B2" s="3" t="s">
        <v>803</v>
      </c>
      <c r="C2" s="3" t="s">
        <v>299</v>
      </c>
      <c r="D2" s="6">
        <v>44998.590860564</v>
      </c>
      <c r="E2" s="3" t="s">
        <v>1795</v>
      </c>
      <c r="F2" s="3">
        <v>9853.2</v>
      </c>
      <c r="I2" s="7"/>
    </row>
    <row r="3" spans="1:13">
      <c r="A3" s="5" t="s">
        <v>1796</v>
      </c>
      <c r="B3" s="3" t="s">
        <v>1160</v>
      </c>
      <c r="C3" s="3" t="s">
        <v>263</v>
      </c>
      <c r="D3" s="6">
        <v>44972.3829174786</v>
      </c>
      <c r="E3" s="3" t="s">
        <v>1797</v>
      </c>
      <c r="F3" s="3">
        <v>1924.6</v>
      </c>
      <c r="I3" s="7"/>
      <c r="M3" s="8"/>
    </row>
    <row r="4" spans="1:13">
      <c r="A4" s="5" t="s">
        <v>1798</v>
      </c>
      <c r="B4" s="3" t="s">
        <v>1158</v>
      </c>
      <c r="C4" s="3" t="s">
        <v>263</v>
      </c>
      <c r="D4" s="6">
        <v>44947.6300921802</v>
      </c>
      <c r="E4" s="3" t="s">
        <v>1799</v>
      </c>
      <c r="F4" s="3">
        <v>756.9</v>
      </c>
      <c r="I4" s="7"/>
      <c r="M4" s="8"/>
    </row>
    <row r="5" spans="1:13">
      <c r="A5" s="5" t="s">
        <v>1800</v>
      </c>
      <c r="B5" s="3" t="s">
        <v>1188</v>
      </c>
      <c r="C5" s="3" t="s">
        <v>263</v>
      </c>
      <c r="D5" s="6">
        <v>44979.6885432559</v>
      </c>
      <c r="E5" s="3" t="s">
        <v>1801</v>
      </c>
      <c r="F5" s="3">
        <v>1283.9</v>
      </c>
      <c r="I5" s="7"/>
      <c r="M5" s="8"/>
    </row>
    <row r="6" spans="1:13">
      <c r="A6" s="5" t="s">
        <v>1802</v>
      </c>
      <c r="B6" s="3" t="s">
        <v>1706</v>
      </c>
      <c r="C6" s="3" t="s">
        <v>218</v>
      </c>
      <c r="D6" s="6">
        <v>45011.3088389671</v>
      </c>
      <c r="E6" s="3" t="s">
        <v>1803</v>
      </c>
      <c r="F6" s="3">
        <v>580.8</v>
      </c>
      <c r="I6" s="7"/>
      <c r="M6" s="8"/>
    </row>
    <row r="7" spans="1:13">
      <c r="A7" s="5" t="s">
        <v>1804</v>
      </c>
      <c r="B7" s="3" t="s">
        <v>1372</v>
      </c>
      <c r="C7" s="3" t="s">
        <v>160</v>
      </c>
      <c r="D7" s="6">
        <v>45022.5259563533</v>
      </c>
      <c r="E7" s="3" t="s">
        <v>1805</v>
      </c>
      <c r="F7" s="3">
        <v>1361</v>
      </c>
      <c r="I7" s="7"/>
      <c r="M7" s="8"/>
    </row>
    <row r="8" spans="1:13">
      <c r="A8" s="5" t="s">
        <v>1806</v>
      </c>
      <c r="B8" s="3" t="s">
        <v>1094</v>
      </c>
      <c r="C8" s="3" t="s">
        <v>189</v>
      </c>
      <c r="D8" s="6">
        <v>45025.5224462039</v>
      </c>
      <c r="E8" s="3" t="s">
        <v>1807</v>
      </c>
      <c r="F8" s="3">
        <v>1046.1</v>
      </c>
      <c r="I8" s="7"/>
      <c r="M8" s="8"/>
    </row>
    <row r="9" spans="1:13">
      <c r="A9" s="5" t="s">
        <v>1808</v>
      </c>
      <c r="B9" s="3" t="s">
        <v>899</v>
      </c>
      <c r="C9" s="3" t="s">
        <v>184</v>
      </c>
      <c r="D9" s="6">
        <v>44967.169821468</v>
      </c>
      <c r="E9" s="3" t="s">
        <v>1809</v>
      </c>
      <c r="F9" s="3">
        <v>2566.3</v>
      </c>
      <c r="I9" s="7"/>
      <c r="M9" s="8"/>
    </row>
    <row r="10" spans="1:13">
      <c r="A10" s="5" t="s">
        <v>1810</v>
      </c>
      <c r="B10" s="3" t="s">
        <v>1102</v>
      </c>
      <c r="C10" s="3" t="s">
        <v>238</v>
      </c>
      <c r="D10" s="6">
        <v>44989.4675922569</v>
      </c>
      <c r="E10" s="3" t="s">
        <v>1811</v>
      </c>
      <c r="F10" s="3">
        <v>9924.6</v>
      </c>
      <c r="I10" s="7"/>
      <c r="M10" s="8"/>
    </row>
    <row r="11" spans="1:13">
      <c r="A11" s="5" t="s">
        <v>1812</v>
      </c>
      <c r="B11" s="3" t="s">
        <v>856</v>
      </c>
      <c r="C11" s="3" t="s">
        <v>184</v>
      </c>
      <c r="D11" s="6">
        <v>44947.6010301431</v>
      </c>
      <c r="E11" s="3" t="s">
        <v>1813</v>
      </c>
      <c r="F11" s="3">
        <v>3387.8</v>
      </c>
      <c r="I11" s="7"/>
      <c r="M11" s="8"/>
    </row>
    <row r="12" spans="1:13">
      <c r="A12" s="5" t="s">
        <v>1814</v>
      </c>
      <c r="B12" s="3" t="s">
        <v>1700</v>
      </c>
      <c r="C12" s="3" t="s">
        <v>238</v>
      </c>
      <c r="D12" s="6">
        <v>45024.4898778251</v>
      </c>
      <c r="E12" s="3" t="s">
        <v>1815</v>
      </c>
      <c r="F12" s="3">
        <v>1663.3</v>
      </c>
      <c r="I12" s="7"/>
      <c r="M12" s="8"/>
    </row>
    <row r="13" spans="1:13">
      <c r="A13" s="5" t="s">
        <v>1816</v>
      </c>
      <c r="B13" s="3" t="s">
        <v>1756</v>
      </c>
      <c r="C13" s="3" t="s">
        <v>271</v>
      </c>
      <c r="D13" s="6">
        <v>45028.5973030221</v>
      </c>
      <c r="E13" s="3" t="s">
        <v>1817</v>
      </c>
      <c r="F13" s="3">
        <v>2068.5</v>
      </c>
      <c r="I13" s="7"/>
      <c r="M13" s="8"/>
    </row>
    <row r="14" spans="1:13">
      <c r="A14" s="5" t="s">
        <v>1818</v>
      </c>
      <c r="B14" s="3" t="s">
        <v>1342</v>
      </c>
      <c r="C14" s="3" t="s">
        <v>237</v>
      </c>
      <c r="D14" s="6">
        <v>45001.7483248872</v>
      </c>
      <c r="E14" s="3" t="s">
        <v>1819</v>
      </c>
      <c r="F14" s="3">
        <v>4102.6</v>
      </c>
      <c r="I14" s="7"/>
      <c r="M14" s="8"/>
    </row>
    <row r="15" spans="1:13">
      <c r="A15" s="5" t="s">
        <v>1820</v>
      </c>
      <c r="B15" s="3" t="s">
        <v>1558</v>
      </c>
      <c r="C15" s="3" t="s">
        <v>204</v>
      </c>
      <c r="D15" s="6">
        <v>45026.6928086275</v>
      </c>
      <c r="E15" s="3" t="s">
        <v>1821</v>
      </c>
      <c r="F15" s="3">
        <v>3034.9</v>
      </c>
      <c r="I15" s="7"/>
      <c r="M15" s="8"/>
    </row>
    <row r="16" spans="1:9">
      <c r="A16" s="5" t="s">
        <v>1822</v>
      </c>
      <c r="B16" s="3" t="s">
        <v>1266</v>
      </c>
      <c r="C16" s="3" t="s">
        <v>193</v>
      </c>
      <c r="D16" s="6">
        <v>44993.7117961456</v>
      </c>
      <c r="E16" s="3" t="s">
        <v>1823</v>
      </c>
      <c r="F16" s="3">
        <v>506.6</v>
      </c>
      <c r="I16" s="7"/>
    </row>
    <row r="17" spans="1:9">
      <c r="A17" s="5" t="s">
        <v>1824</v>
      </c>
      <c r="B17" s="3" t="s">
        <v>1312</v>
      </c>
      <c r="C17" s="3" t="s">
        <v>299</v>
      </c>
      <c r="D17" s="6">
        <v>44939.1033163593</v>
      </c>
      <c r="E17" s="3" t="s">
        <v>1825</v>
      </c>
      <c r="F17" s="3">
        <v>16545.4</v>
      </c>
      <c r="I17" s="7"/>
    </row>
    <row r="18" spans="1:9">
      <c r="A18" s="5" t="s">
        <v>1826</v>
      </c>
      <c r="B18" s="3" t="s">
        <v>1618</v>
      </c>
      <c r="C18" s="3" t="s">
        <v>238</v>
      </c>
      <c r="D18" s="6">
        <v>44987.9509605057</v>
      </c>
      <c r="E18" s="3" t="s">
        <v>1827</v>
      </c>
      <c r="F18" s="3">
        <v>901.8</v>
      </c>
      <c r="I18" s="7"/>
    </row>
    <row r="19" spans="1:9">
      <c r="A19" s="5" t="s">
        <v>1828</v>
      </c>
      <c r="B19" s="3" t="s">
        <v>1466</v>
      </c>
      <c r="C19" s="3" t="s">
        <v>193</v>
      </c>
      <c r="D19" s="6">
        <v>44965.0925092303</v>
      </c>
      <c r="E19" s="3" t="s">
        <v>1829</v>
      </c>
      <c r="F19" s="3">
        <v>866.9</v>
      </c>
      <c r="I19" s="7"/>
    </row>
    <row r="20" spans="1:9">
      <c r="A20" s="5" t="s">
        <v>1830</v>
      </c>
      <c r="B20" s="3" t="s">
        <v>1336</v>
      </c>
      <c r="C20" s="3" t="s">
        <v>193</v>
      </c>
      <c r="D20" s="6">
        <v>45016.6301780064</v>
      </c>
      <c r="E20" s="3" t="s">
        <v>1831</v>
      </c>
      <c r="F20" s="3">
        <v>1266.8</v>
      </c>
      <c r="I20" s="7"/>
    </row>
    <row r="21" spans="1:9">
      <c r="A21" s="5" t="s">
        <v>1832</v>
      </c>
      <c r="B21" s="3" t="s">
        <v>1228</v>
      </c>
      <c r="C21" s="3" t="s">
        <v>148</v>
      </c>
      <c r="D21" s="6">
        <v>44985.9289133919</v>
      </c>
      <c r="E21" s="3" t="s">
        <v>1833</v>
      </c>
      <c r="F21" s="3">
        <v>13925.5</v>
      </c>
      <c r="I21" s="7"/>
    </row>
    <row r="22" spans="1:9">
      <c r="A22" s="5" t="s">
        <v>1834</v>
      </c>
      <c r="B22" s="3" t="s">
        <v>1140</v>
      </c>
      <c r="C22" s="3" t="s">
        <v>189</v>
      </c>
      <c r="D22" s="6">
        <v>45009.5298267771</v>
      </c>
      <c r="E22" s="3" t="s">
        <v>1835</v>
      </c>
      <c r="F22" s="3">
        <v>2667.5</v>
      </c>
      <c r="I22" s="7"/>
    </row>
    <row r="23" spans="1:9">
      <c r="A23" s="5" t="s">
        <v>1836</v>
      </c>
      <c r="B23" s="3" t="s">
        <v>1436</v>
      </c>
      <c r="C23" s="3" t="s">
        <v>160</v>
      </c>
      <c r="D23" s="6">
        <v>44984.7144737092</v>
      </c>
      <c r="E23" s="3" t="s">
        <v>1837</v>
      </c>
      <c r="F23" s="3">
        <v>860.4</v>
      </c>
      <c r="I23" s="7"/>
    </row>
    <row r="24" spans="1:9">
      <c r="A24" s="5" t="s">
        <v>1838</v>
      </c>
      <c r="B24" s="3" t="s">
        <v>1104</v>
      </c>
      <c r="C24" s="3" t="s">
        <v>144</v>
      </c>
      <c r="D24" s="6">
        <v>44945.1752454378</v>
      </c>
      <c r="E24" s="3" t="s">
        <v>1839</v>
      </c>
      <c r="F24" s="3">
        <v>741.9</v>
      </c>
      <c r="I24" s="7"/>
    </row>
    <row r="25" spans="1:9">
      <c r="A25" s="5" t="s">
        <v>1840</v>
      </c>
      <c r="B25" s="3" t="s">
        <v>784</v>
      </c>
      <c r="C25" s="3" t="s">
        <v>144</v>
      </c>
      <c r="D25" s="6">
        <v>44939.8185851854</v>
      </c>
      <c r="E25" s="3" t="s">
        <v>1841</v>
      </c>
      <c r="F25" s="3">
        <v>1220.9</v>
      </c>
      <c r="I25" s="7"/>
    </row>
    <row r="26" spans="1:9">
      <c r="A26" s="5" t="s">
        <v>1842</v>
      </c>
      <c r="B26" s="3" t="s">
        <v>811</v>
      </c>
      <c r="C26" s="3" t="s">
        <v>193</v>
      </c>
      <c r="D26" s="6">
        <v>44947.3717999173</v>
      </c>
      <c r="E26" s="3" t="s">
        <v>1843</v>
      </c>
      <c r="F26" s="3">
        <v>1773.8</v>
      </c>
      <c r="I26" s="7"/>
    </row>
    <row r="27" spans="1:9">
      <c r="A27" s="5" t="s">
        <v>1844</v>
      </c>
      <c r="B27" s="3" t="s">
        <v>798</v>
      </c>
      <c r="C27" s="3" t="s">
        <v>299</v>
      </c>
      <c r="D27" s="6">
        <v>44949.7157387886</v>
      </c>
      <c r="E27" s="3" t="s">
        <v>1845</v>
      </c>
      <c r="F27" s="3">
        <v>1373.7</v>
      </c>
      <c r="I27" s="7"/>
    </row>
    <row r="28" spans="1:9">
      <c r="A28" s="5" t="s">
        <v>1846</v>
      </c>
      <c r="B28" s="3" t="s">
        <v>1438</v>
      </c>
      <c r="C28" s="3" t="s">
        <v>184</v>
      </c>
      <c r="D28" s="6">
        <v>45002.3144897312</v>
      </c>
      <c r="E28" s="3" t="s">
        <v>1847</v>
      </c>
      <c r="F28" s="3">
        <v>2055.2</v>
      </c>
      <c r="I28" s="7"/>
    </row>
    <row r="29" spans="1:9">
      <c r="A29" s="5" t="s">
        <v>1848</v>
      </c>
      <c r="B29" s="3" t="s">
        <v>863</v>
      </c>
      <c r="C29" s="3" t="s">
        <v>299</v>
      </c>
      <c r="D29" s="6">
        <v>44935.1923901273</v>
      </c>
      <c r="E29" s="3" t="s">
        <v>1849</v>
      </c>
      <c r="F29" s="3">
        <v>1316.4</v>
      </c>
      <c r="I29" s="7"/>
    </row>
    <row r="30" spans="1:13">
      <c r="A30" s="5" t="s">
        <v>1850</v>
      </c>
      <c r="B30" s="3" t="s">
        <v>1170</v>
      </c>
      <c r="C30" s="3" t="s">
        <v>238</v>
      </c>
      <c r="D30" s="6">
        <v>44985.8641267661</v>
      </c>
      <c r="E30" s="3" t="s">
        <v>1851</v>
      </c>
      <c r="F30" s="3">
        <v>810.4</v>
      </c>
      <c r="I30" s="7"/>
      <c r="M30" s="8"/>
    </row>
    <row r="31" spans="1:13">
      <c r="A31" s="5" t="s">
        <v>1852</v>
      </c>
      <c r="B31" s="3" t="s">
        <v>1356</v>
      </c>
      <c r="C31" s="3" t="s">
        <v>148</v>
      </c>
      <c r="D31" s="6">
        <v>45006.6599104917</v>
      </c>
      <c r="E31" s="3" t="s">
        <v>1853</v>
      </c>
      <c r="F31" s="3">
        <v>1249.5</v>
      </c>
      <c r="I31" s="7"/>
      <c r="M31" s="8"/>
    </row>
    <row r="32" spans="1:13">
      <c r="A32" s="5" t="s">
        <v>1854</v>
      </c>
      <c r="B32" s="3" t="s">
        <v>835</v>
      </c>
      <c r="C32" s="3" t="s">
        <v>193</v>
      </c>
      <c r="D32" s="6">
        <v>44986.9992814232</v>
      </c>
      <c r="E32" s="3" t="s">
        <v>1855</v>
      </c>
      <c r="F32" s="3">
        <v>754</v>
      </c>
      <c r="I32" s="7"/>
      <c r="M32" s="8"/>
    </row>
    <row r="33" spans="1:13">
      <c r="A33" s="5" t="s">
        <v>1856</v>
      </c>
      <c r="B33" s="3" t="s">
        <v>801</v>
      </c>
      <c r="C33" s="3" t="s">
        <v>148</v>
      </c>
      <c r="D33" s="6">
        <v>44996.7514994086</v>
      </c>
      <c r="E33" s="3" t="s">
        <v>1857</v>
      </c>
      <c r="F33" s="3">
        <v>1724.7</v>
      </c>
      <c r="I33" s="7"/>
      <c r="M33" s="8"/>
    </row>
    <row r="34" spans="1:13">
      <c r="A34" s="5" t="s">
        <v>1858</v>
      </c>
      <c r="B34" s="3" t="s">
        <v>1758</v>
      </c>
      <c r="C34" s="3" t="s">
        <v>148</v>
      </c>
      <c r="D34" s="6">
        <v>44977.5801174753</v>
      </c>
      <c r="E34" s="3" t="s">
        <v>1859</v>
      </c>
      <c r="F34" s="3">
        <v>3119.7</v>
      </c>
      <c r="I34" s="7"/>
      <c r="M34" s="8"/>
    </row>
    <row r="35" spans="1:13">
      <c r="A35" s="5" t="s">
        <v>1860</v>
      </c>
      <c r="B35" s="3" t="s">
        <v>1474</v>
      </c>
      <c r="C35" s="3" t="s">
        <v>189</v>
      </c>
      <c r="D35" s="6">
        <v>44958.8999889586</v>
      </c>
      <c r="E35" s="3" t="s">
        <v>1861</v>
      </c>
      <c r="F35" s="3">
        <v>5838.1</v>
      </c>
      <c r="I35" s="7"/>
      <c r="M35" s="8"/>
    </row>
    <row r="36" spans="1:13">
      <c r="A36" s="5" t="s">
        <v>1862</v>
      </c>
      <c r="B36" s="3" t="s">
        <v>1492</v>
      </c>
      <c r="C36" s="3" t="s">
        <v>218</v>
      </c>
      <c r="D36" s="6">
        <v>44938.5141388161</v>
      </c>
      <c r="E36" s="3" t="s">
        <v>1863</v>
      </c>
      <c r="F36" s="3">
        <v>2320.5</v>
      </c>
      <c r="I36" s="7"/>
      <c r="M36" s="8"/>
    </row>
    <row r="37" spans="1:13">
      <c r="A37" s="5" t="s">
        <v>1864</v>
      </c>
      <c r="B37" s="3" t="s">
        <v>1284</v>
      </c>
      <c r="C37" s="3" t="s">
        <v>237</v>
      </c>
      <c r="D37" s="6">
        <v>44945.1875252011</v>
      </c>
      <c r="E37" s="3" t="s">
        <v>1865</v>
      </c>
      <c r="F37" s="3">
        <v>1510.3</v>
      </c>
      <c r="I37" s="7"/>
      <c r="M37" s="8"/>
    </row>
    <row r="38" spans="1:13">
      <c r="A38" s="5" t="s">
        <v>1866</v>
      </c>
      <c r="B38" s="3" t="s">
        <v>1342</v>
      </c>
      <c r="C38" s="3" t="s">
        <v>144</v>
      </c>
      <c r="D38" s="6">
        <v>44972.4567637188</v>
      </c>
      <c r="E38" s="3" t="s">
        <v>1867</v>
      </c>
      <c r="F38" s="3">
        <v>139408.9</v>
      </c>
      <c r="I38" s="7"/>
      <c r="M38" s="8"/>
    </row>
    <row r="39" spans="1:13">
      <c r="A39" s="5" t="s">
        <v>1868</v>
      </c>
      <c r="B39" s="3" t="s">
        <v>1338</v>
      </c>
      <c r="C39" s="3" t="s">
        <v>204</v>
      </c>
      <c r="D39" s="6">
        <v>45021.7272105407</v>
      </c>
      <c r="E39" s="3" t="s">
        <v>1869</v>
      </c>
      <c r="F39" s="3">
        <v>1882</v>
      </c>
      <c r="I39" s="7"/>
      <c r="M39" s="8"/>
    </row>
    <row r="40" spans="1:13">
      <c r="A40" s="5" t="s">
        <v>1870</v>
      </c>
      <c r="B40" s="3" t="s">
        <v>818</v>
      </c>
      <c r="C40" s="3" t="s">
        <v>263</v>
      </c>
      <c r="D40" s="6">
        <v>44936.9162251429</v>
      </c>
      <c r="E40" s="3" t="s">
        <v>1871</v>
      </c>
      <c r="F40" s="3">
        <v>1104.3</v>
      </c>
      <c r="I40" s="7"/>
      <c r="M40" s="8"/>
    </row>
    <row r="41" spans="1:13">
      <c r="A41" s="5" t="s">
        <v>1872</v>
      </c>
      <c r="B41" s="3" t="s">
        <v>1242</v>
      </c>
      <c r="C41" s="3" t="s">
        <v>263</v>
      </c>
      <c r="D41" s="6">
        <v>44962.4401518198</v>
      </c>
      <c r="E41" s="3" t="s">
        <v>1873</v>
      </c>
      <c r="F41" s="3">
        <v>1217.2</v>
      </c>
      <c r="I41" s="7"/>
      <c r="M41" s="8"/>
    </row>
    <row r="42" spans="1:13">
      <c r="A42" s="5" t="s">
        <v>1874</v>
      </c>
      <c r="B42" s="3" t="s">
        <v>1094</v>
      </c>
      <c r="C42" s="3" t="s">
        <v>193</v>
      </c>
      <c r="D42" s="6">
        <v>44966.6496683971</v>
      </c>
      <c r="E42" s="3" t="s">
        <v>1875</v>
      </c>
      <c r="F42" s="3">
        <v>1138.5</v>
      </c>
      <c r="I42" s="7"/>
      <c r="M42" s="8"/>
    </row>
    <row r="43" spans="1:9">
      <c r="A43" s="5" t="s">
        <v>1876</v>
      </c>
      <c r="B43" s="3" t="s">
        <v>1452</v>
      </c>
      <c r="C43" s="3" t="s">
        <v>271</v>
      </c>
      <c r="D43" s="6">
        <v>44982.138176282</v>
      </c>
      <c r="E43" s="3" t="s">
        <v>1877</v>
      </c>
      <c r="F43" s="3">
        <v>699.5</v>
      </c>
      <c r="I43" s="7"/>
    </row>
    <row r="44" spans="1:9">
      <c r="A44" s="5" t="s">
        <v>1878</v>
      </c>
      <c r="B44" s="3" t="s">
        <v>840</v>
      </c>
      <c r="C44" s="3" t="s">
        <v>271</v>
      </c>
      <c r="D44" s="6">
        <v>44999.4383813951</v>
      </c>
      <c r="E44" s="3" t="s">
        <v>1879</v>
      </c>
      <c r="F44" s="3">
        <v>1444.4</v>
      </c>
      <c r="I44" s="7"/>
    </row>
    <row r="45" spans="1:9">
      <c r="A45" s="5" t="s">
        <v>1880</v>
      </c>
      <c r="B45" s="3" t="s">
        <v>1468</v>
      </c>
      <c r="C45" s="3" t="s">
        <v>263</v>
      </c>
      <c r="D45" s="6">
        <v>44948.2207302813</v>
      </c>
      <c r="E45" s="3" t="s">
        <v>1881</v>
      </c>
      <c r="F45" s="3">
        <v>15091.4</v>
      </c>
      <c r="G45" s="3"/>
      <c r="H45" s="3"/>
      <c r="I45" s="7"/>
    </row>
    <row r="46" spans="1:9">
      <c r="A46" s="5" t="s">
        <v>1882</v>
      </c>
      <c r="B46" s="3" t="s">
        <v>1598</v>
      </c>
      <c r="C46" s="3" t="s">
        <v>271</v>
      </c>
      <c r="D46" s="6">
        <v>45028.3356703683</v>
      </c>
      <c r="E46" s="3" t="s">
        <v>1883</v>
      </c>
      <c r="F46" s="3">
        <v>2159.4</v>
      </c>
      <c r="I46" s="7"/>
    </row>
    <row r="47" spans="1:9">
      <c r="A47" s="5" t="s">
        <v>1884</v>
      </c>
      <c r="B47" s="3" t="s">
        <v>847</v>
      </c>
      <c r="C47" s="3" t="s">
        <v>148</v>
      </c>
      <c r="D47" s="6">
        <v>44996.8763926321</v>
      </c>
      <c r="E47" s="3" t="s">
        <v>1885</v>
      </c>
      <c r="F47" s="3">
        <v>606.5</v>
      </c>
      <c r="I47" s="7"/>
    </row>
    <row r="48" spans="1:9">
      <c r="A48" s="5" t="s">
        <v>1886</v>
      </c>
      <c r="B48" s="3" t="s">
        <v>905</v>
      </c>
      <c r="C48" s="3" t="s">
        <v>299</v>
      </c>
      <c r="D48" s="6">
        <v>45017.2212414608</v>
      </c>
      <c r="E48" s="3" t="s">
        <v>1887</v>
      </c>
      <c r="F48" s="3">
        <v>709.4</v>
      </c>
      <c r="I48" s="7"/>
    </row>
    <row r="49" spans="1:9">
      <c r="A49" s="5" t="s">
        <v>1888</v>
      </c>
      <c r="B49" s="3" t="s">
        <v>1412</v>
      </c>
      <c r="C49" s="3" t="s">
        <v>271</v>
      </c>
      <c r="D49" s="6">
        <v>44961.5894637299</v>
      </c>
      <c r="E49" s="3" t="s">
        <v>1889</v>
      </c>
      <c r="F49" s="3">
        <v>692.1</v>
      </c>
      <c r="I49" s="7"/>
    </row>
    <row r="50" spans="1:9">
      <c r="A50" s="5" t="s">
        <v>1890</v>
      </c>
      <c r="B50" s="3" t="s">
        <v>1126</v>
      </c>
      <c r="C50" s="3" t="s">
        <v>218</v>
      </c>
      <c r="D50" s="6">
        <v>44945.758967886</v>
      </c>
      <c r="E50" s="3" t="s">
        <v>1891</v>
      </c>
      <c r="F50" s="3">
        <v>1415.7</v>
      </c>
      <c r="I50" s="7"/>
    </row>
  </sheetData>
  <sortState ref="A1:I50">
    <sortCondition ref="D1" descending="1"/>
  </sortState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 C a t a l o g 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 C a t a l o g 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 C a t a l o g 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 C o l u m n s \ B l a c k 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 C o l u m n s \ G r e e n 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 C o l u m n s \ M u l t i c o l o r 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 C o l u m n s \ Y e l l o w 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 o f 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 C o l u m n s \ c o m m o n 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 2 0 2 3 - 0 4 - 0 5 T 2 0 : 4 6 : 2 7 . 3 2 5 0 0 2 6 + 0 8 : 0 0 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 C a t a l o g 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 C a t a l o g 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 C o s t   P r i c e < / K e y > < / D i a g r a m O b j e c t K e y > < D i a g r a m O b j e c t K e y > < K e y > M e a s u r e s \ S u m   o f   C o s t   P r i c e \ T a g I n f o \ F o r m u l a < / K e y > < / D i a g r a m O b j e c t K e y > < D i a g r a m O b j e c t K e y > < K e y > M e a s u r e s \ S u m   o f   C o s t   P r i c e \ T a g I n f o \ V a l u e < / K e y > < / D i a g r a m O b j e c t K e y > < D i a g r a m O b j e c t K e y > < K e y > M e a s u r e s \ C o u n t   o f   C o s t   P r i c e < / K e y > < / D i a g r a m O b j e c t K e y > < D i a g r a m O b j e c t K e y > < K e y > M e a s u r e s \ C o u n t   o f   C o s t   P r i c e \ T a g I n f o \ F o r m u l a < / K e y > < / D i a g r a m O b j e c t K e y > < D i a g r a m O b j e c t K e y > < K e y > M e a s u r e s \ C o u n t   o f   C o s t   P r i c e \ T a g I n f o \ V a l u e < / K e y > < / D i a g r a m O b j e c t K e y > < D i a g r a m O b j e c t K e y > < K e y > C o l u m n s \ K e y < / K e y > < / D i a g r a m O b j e c t K e y > < D i a g r a m O b j e c t K e y > < K e y > C o l u m n s \ N a m e < / K e y > < / D i a g r a m O b j e c t K e y > < D i a g r a m O b j e c t K e y > < K e y > C o l u m n s \ T y p e < / K e y > < / D i a g r a m O b j e c t K e y > < D i a g r a m O b j e c t K e y > < K e y > C o l u m n s \ G e n d e r < / K e y > < / D i a g r a m O b j e c t K e y > < D i a g r a m O b j e c t K e y > < K e y > C o l u m n s \ C a t e g o r y < / K e y > < / D i a g r a m O b j e c t K e y > < D i a g r a m O b j e c t K e y > < K e y > C o l u m n s \ S i z e R a n g e < / K e y > < / D i a g r a m O b j e c t K e y > < D i a g r a m O b j e c t K e y > < K e y > C o l u m n s \ B l u e < / K e y > < / D i a g r a m O b j e c t K e y > < D i a g r a m O b j e c t K e y > < K e y > C o l u m n s \ B l a c k < / K e y > < / D i a g r a m O b j e c t K e y > < D i a g r a m O b j e c t K e y > < K e y > C o l u m n s \ G r e e n < / K e y > < / D i a g r a m O b j e c t K e y > < D i a g r a m O b j e c t K e y > < K e y > C o l u m n s \ P i n k < / K e y > < / D i a g r a m O b j e c t K e y > < D i a g r a m O b j e c t K e y > < K e y > C o l u m n s \ G r e y < / K e y > < / D i a g r a m O b j e c t K e y > < D i a g r a m O b j e c t K e y > < K e y > C o l u m n s \ M u l t i c o l o r < / K e y > < / D i a g r a m O b j e c t K e y > < D i a g r a m O b j e c t K e y > < K e y > C o l u m n s \ Y e l l o w < / K e y > < / D i a g r a m O b j e c t K e y > < D i a g r a m O b j e c t K e y > < K e y > C o l u m n s \ C o s t   P r i c e < / K e y > < / D i a g r a m O b j e c t K e y > < D i a g r a m O b j e c t K e y > < K e y > L i n k s \ & l t ; C o l u m n s \ S u m   o f   C o s t   P r i c e & g t ; - & l t ; M e a s u r e s \ C o s t   P r i c e & g t ; < / K e y > < / D i a g r a m O b j e c t K e y > < D i a g r a m O b j e c t K e y > < K e y > L i n k s \ & l t ; C o l u m n s \ S u m   o f   C o s t   P r i c e & g t ; - & l t ; M e a s u r e s \ C o s t   P r i c e & g t ; \ C O L U M N < / K e y > < / D i a g r a m O b j e c t K e y > < D i a g r a m O b j e c t K e y > < K e y > L i n k s \ & l t ; C o l u m n s \ S u m   o f   C o s t   P r i c e & g t ; - & l t ; M e a s u r e s \ C o s t   P r i c e & g t ; \ M E A S U R E < / K e y > < / D i a g r a m O b j e c t K e y > < D i a g r a m O b j e c t K e y > < K e y > L i n k s \ & l t ; C o l u m n s \ C o u n t   o f   C o s t   P r i c e & g t ; - & l t ; M e a s u r e s \ C o s t   P r i c e & g t ; < / K e y > < / D i a g r a m O b j e c t K e y > < D i a g r a m O b j e c t K e y > < K e y > L i n k s \ & l t ; C o l u m n s \ C o u n t   o f   C o s t   P r i c e & g t ; - & l t ; M e a s u r e s \ C o s t   P r i c e & g t ; \ C O L U M N < / K e y > < / D i a g r a m O b j e c t K e y > < D i a g r a m O b j e c t K e y > < K e y > L i n k s \ & l t ; C o l u m n s \ C o u n t   o f   C o s t   P r i c e & g t ; - & l t ; M e a s u r e s \ C o s t 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 C o s t   P r i c e 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 C o s t   P r i c e 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 C o s t 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 C o s t 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 C o l u m n s \ B l a c k 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 C o l u m n s \ G r e e n 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 C o l u m n s \ P i n k 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 C o l u m n s \ G r e y 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 C o l u m n s \ M u l t i c o l o r 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 C o l u m n s \ Y e l l o w 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 C o s t   P r i c e & g t ; - & l t ; M e a s u r e s \ C o s t 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  P r i c e & g t ; - & l t ; M e a s u r e s \ C o s t 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  P r i c e & g t ; - & l t ; M e a s u r e s \ C o s t 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 C o s t   P r i c e & g t ; - & l t ; M e a s u r e s \ C o s t 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 C o s t   P r i c e & g t ; - & l t ; M e a s u r e s \ C o s t 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 C o s t   P r i c e & g t ; - & l t ; M e a s u r e s \ C o s t 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 C u s t o m e r   I D < / K e y > < / D i a g r a m O b j e c t K e y > < D i a g r a m O b j e c t K e y > < K e y > M e a s u r e s \ C o u n t   o f   C u s t o m e r   I D \ T a g I n f o \ F o r m u l a < / K e y > < / D i a g r a m O b j e c t K e y > < D i a g r a m O b j e c t K e y > < K e y > M e a s u r e s \ C o u n t   o f   C u s t o m e r   I D \ T a g I n f o \ V a l u e < / K e y > < / D i a g r a m O b j e c t K e y > < D i a g r a m O b j e c t K e y > < K e y > M e a s u r e s \ D i s t i n c t   C o u n t   o f   C u s t o m e r   I D < / K e y > < / D i a g r a m O b j e c t K e y > < D i a g r a m O b j e c t K e y > < K e y > M e a s u r e s \ D i s t i n c t   C o u n t   o f   C u s t o m e r   I D \ T a g I n f o \ F o r m u l a < / K e y > < / D i a g r a m O b j e c t K e y > < D i a g r a m O b j e c t K e y > < K e y > M e a s u r e s \ D i s t i n c t   C o u n t   o f   C u s t o m e r   I D \ T a g I n f o \ V a l u e < / K e y > < / D i a g r a m O b j e c t K e y > < D i a g r a m O b j e c t K e y > < K e y > M e a s u r e s \ S u m   o f   S a l e s   P r i c e < / K e y > < / D i a g r a m O b j e c t K e y > < D i a g r a m O b j e c t K e y > < K e y > M e a s u r e s \ S u m   o f   S a l e s   P r i c e \ T a g I n f o \ F o r m u l a < / K e y > < / D i a g r a m O b j e c t K e y > < D i a g r a m O b j e c t K e y > < K e y > M e a s u r e s \ S u m   o f   S a l e s   P r i c e \ T a g I n f o \ V a l u e < / K e y > < / D i a g r a m O b j e c t K e y > < D i a g r a m O b j e c t K e y > < K e y > M e a s u r e s \ S u m   o f   D a y   o f   w e e k < / K e y > < / D i a g r a m O b j e c t K e y > < D i a g r a m O b j e c t K e y > < K e y > M e a s u r e s \ S u m   o f   D a y   o f   w e e k \ T a g I n f o \ F o r m u l a < / K e y > < / D i a g r a m O b j e c t K e y > < D i a g r a m O b j e c t K e y > < K e y > M e a s u r e s \ S u m   o f   D a y   o f   w e e k \ T a g I n f o \ V a l u e < / K e y > < / D i a g r a m O b j e c t K e y > < D i a g r a m O b j e c t K e y > < K e y > M e a s u r e s \ C o u n t   o f   c o m m o n   k e y < / K e y > < / D i a g r a m O b j e c t K e y > < D i a g r a m O b j e c t K e y > < K e y > M e a s u r e s \ C o u n t   o f   c o m m o n   k e y \ T a g I n f o \ F o r m u l a < / K e y > < / D i a g r a m O b j e c t K e y > < D i a g r a m O b j e c t K e y > < K e y > M e a s u r e s \ C o u n t   o f   c o m m o n   k e y \ T a g I n f o \ V a l u e < / K e y > < / D i a g r a m O b j e c t K e y > < D i a g r a m O b j e c t K e y > < K e y > M e a s u r e s \ D i s t i n c t   C o u n t   o f   c o m m o n   k e y < / K e y > < / D i a g r a m O b j e c t K e y > < D i a g r a m O b j e c t K e y > < K e y > M e a s u r e s \ D i s t i n c t   C o u n t   o f   c o m m o n   k e y \ T a g I n f o \ F o r m u l a < / K e y > < / D i a g r a m O b j e c t K e y > < D i a g r a m O b j e c t K e y > < K e y > M e a s u r e s \ D i s t i n c t   C o u n t   o f   c o m m o n   k e y \ T a g I n f o \ V a l u e 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 C o l u m n s \ S t o r e < / K e y > < / D i a g r a m O b j e c t K e y > < D i a g r a m O b j e c t K e y > < K e y > C o l u m n s \ B r a n d < / K e y > < / D i a g r a m O b j e c t K e y > < D i a g r a m O b j e c t K e y > < K e y > C o l u m n s \ T y p e < / K e y > < / D i a g r a m O b j e c t K e y > < D i a g r a m O b j e c t K e y > < K e y > C o l u m n s \ G e n d e r < / K e y > < / D i a g r a m O b j e c t K e y > < D i a g r a m O b j e c t K e y > < K e y > C o l u m n s \ S i z e < / K e y > < / D i a g r a m O b j e c t K e y > < D i a g r a m O b j e c t K e y > < K e y > C o l u m n s \ C o l o r < / K e y > < / D i a g r a m O b j e c t K e y > < D i a g r a m O b j e c t K e y > < K e y > C o l u m n s \ C a t e g o r y < / K e y > < / D i a g r a m O b j e c t K e y > < D i a g r a m O b j e c t K e y > < K e y > C o l u m n s \ S a l e s   P r i c e 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 C o l u m n s \ C u s t o m e r   I D 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 C o l u m n s \ D a y   o f   w e e k < / K e y > < / D i a g r a m O b j e c t K e y > < D i a g r a m O b j e c t K e y > < K e y > C o l u m n s \ H o u r   o f   d a y < / K e y > < / D i a g r a m O b j e c t K e y > < D i a g r a m O b j e c t K e y > < K e y > C o l u m n s \ c o m m o n   k e y < / K e y > < / D i a g r a m O b j e c t K e y > < D i a g r a m O b j e c t K e y > < K e y > C o l u m n s \ p r o f i t < / K e y > < / D i a g r a m O b j e c t K e y > < D i a g r a m O b j e c t K e y > < K e y > L i n k s \ & l t ; C o l u m n s \ C o u n t   o f   C u s t o m e r   I D & g t ; - & l t ; M e a s u r e s \ C u s t o m e r   I D & g t ; < / K e y > < / D i a g r a m O b j e c t K e y > < D i a g r a m O b j e c t K e y > < K e y > L i n k s \ & l t ; C o l u m n s \ C o u n t   o f   C u s t o m e r   I D & g t ; - & l t ; M e a s u r e s \ C u s t o m e r   I D & g t ; \ C O L U M N < / K e y > < / D i a g r a m O b j e c t K e y > < D i a g r a m O b j e c t K e y > < K e y > L i n k s \ & l t ; C o l u m n s \ C o u n t   o f   C u s t o m e r   I D & g t ; - & l t ; M e a s u r e s \ C u s t o m e r   I D & g t ; \ M E A S U R E < / K e y > < / D i a g r a m O b j e c t K e y > < D i a g r a m O b j e c t K e y > < K e y > L i n k s \ & l t ; C o l u m n s \ D i s t i n c t   C o u n t   o f   C u s t o m e r   I D & g t ; - & l t ; M e a s u r e s \ C u s t o m e r   I D & g t ; < / K e y > < / D i a g r a m O b j e c t K e y > < D i a g r a m O b j e c t K e y > < K e y > L i n k s \ & l t ; C o l u m n s \ D i s t i n c t   C o u n t   o f   C u s t o m e r   I D & g t ; - & l t ; M e a s u r e s \ C u s t o m e r   I D & g t ; \ C O L U M N < / K e y > < / D i a g r a m O b j e c t K e y > < D i a g r a m O b j e c t K e y > < K e y > L i n k s \ & l t ; C o l u m n s \ D i s t i n c t   C o u n t   o f   C u s t o m e r   I D & g t ; - & l t ; M e a s u r e s \ C u s t o m e r   I D & g t ; \ M E A S U R E < / K e y > < / D i a g r a m O b j e c t K e y > < D i a g r a m O b j e c t K e y > < K e y > L i n k s \ & l t ; C o l u m n s \ S u m   o f   S a l e s   P r i c e & g t ; - & l t ; M e a s u r e s \ S a l e s   P r i c e & g t ; < / K e y > < / D i a g r a m O b j e c t K e y > < D i a g r a m O b j e c t K e y > < K e y > L i n k s \ & l t ; C o l u m n s \ S u m   o f   S a l e s   P r i c e & g t ; - & l t ; M e a s u r e s \ S a l e s   P r i c e & g t ; \ C O L U M N < / K e y > < / D i a g r a m O b j e c t K e y > < D i a g r a m O b j e c t K e y > < K e y > L i n k s \ & l t ; C o l u m n s \ S u m   o f   S a l e s   P r i c e & g t ; - & l t ; M e a s u r e s \ S a l e s   P r i c e & g t ; \ M E A S U R E < / K e y > < / D i a g r a m O b j e c t K e y > < D i a g r a m O b j e c t K e y > < K e y > L i n k s \ & l t ; C o l u m n s \ S u m   o f   D a y   o f   w e e k & g t ; - & l t ; M e a s u r e s \ D a y   o f   w e e k & g t ; < / K e y > < / D i a g r a m O b j e c t K e y > < D i a g r a m O b j e c t K e y > < K e y > L i n k s \ & l t ; C o l u m n s \ S u m   o f   D a y   o f   w e e k & g t ; - & l t ; M e a s u r e s \ D a y   o f   w e e k & g t ; \ C O L U M N < / K e y > < / D i a g r a m O b j e c t K e y > < D i a g r a m O b j e c t K e y > < K e y > L i n k s \ & l t ; C o l u m n s \ S u m   o f   D a y   o f   w e e k & g t ; - & l t ; M e a s u r e s \ D a y   o f   w e e k & g t ; \ M E A S U R E < / K e y > < / D i a g r a m O b j e c t K e y > < D i a g r a m O b j e c t K e y > < K e y > L i n k s \ & l t ; C o l u m n s \ C o u n t   o f   c o m m o n   k e y & g t ; - & l t ; M e a s u r e s \ c o m m o n   k e y & g t ; < / K e y > < / D i a g r a m O b j e c t K e y > < D i a g r a m O b j e c t K e y > < K e y > L i n k s \ & l t ; C o l u m n s \ C o u n t   o f   c o m m o n   k e y & g t ; - & l t ; M e a s u r e s \ c o m m o n   k e y & g t ; \ C O L U M N < / K e y > < / D i a g r a m O b j e c t K e y > < D i a g r a m O b j e c t K e y > < K e y > L i n k s \ & l t ; C o l u m n s \ C o u n t   o f   c o m m o n   k e y & g t ; - & l t ; M e a s u r e s \ c o m m o n   k e y & g t ; \ M E A S U R E < / K e y > < / D i a g r a m O b j e c t K e y > < D i a g r a m O b j e c t K e y > < K e y > L i n k s \ & l t ; C o l u m n s \ D i s t i n c t   C o u n t   o f   c o m m o n   k e y & g t ; - & l t ; M e a s u r e s \ c o m m o n   k e y & g t ; < / K e y > < / D i a g r a m O b j e c t K e y > < D i a g r a m O b j e c t K e y > < K e y > L i n k s \ & l t ; C o l u m n s \ D i s t i n c t   C o u n t   o f   c o m m o n   k e y & g t ; - & l t ; M e a s u r e s \ c o m m o n   k e y & g t ; \ C O L U M N < / K e y > < / D i a g r a m O b j e c t K e y > < D i a g r a m O b j e c t K e y > < K e y > L i n k s \ & l t ; C o l u m n s \ D i s t i n c t   C o u n t   o f   c o m m o n   k e y & g t ; - & l t ; M e a s u r e s \ c o m m o n   k e y & g t ; \ M E A S U R E < / K e y > < / D i a g r a m O b j e c t K e y > < D i a g r a m O b j e c t K e y > < K e y > L i n k s \ & l t ; C o l u m n s \ p r o f i t & g t ; - & l t ; M e a s u r e s \ S u m   o f   C a l c u l a t e d   C o l u m n   1 & g t ; < / K e y > < / D i a g r a m O b j e c t K e y > < D i a g r a m O b j e c t K e y > < K e y > L i n k s \ & l t ; C o l u m n s \ p r o f i t & g t ; - & l t ; M e a s u r e s \ S u m   o f   C a l c u l a t e d   C o l u m n   1 & g t ; \ C O L U M N < / K e y > < / D i a g r a m O b j e c t K e y > < D i a g r a m O b j e c t K e y > < K e y > L i n k s \ & l t ; C o l u m n s \ p r o f i t & g t ; - & l t ; M e a s u r e s \ S u m   o f   C a l c u l a t e d   C o l u m n  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 C u s t o m e r   I D 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 I D 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  o f   w e e k 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 D a y   o f 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  o f 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 c o m m o n   k e y 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 c o m m o n  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 c o m m o n  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 c o m m o n   k e y 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 c o m m o n  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 c o m m o n  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 o f   d a y 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 C o l u m n s \ c o m m o n   k e y 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 P r i c e & g t ; - & l t ; M e a s u r e s \ S a l e s 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 P r i c e & g t ; - & l t ; M e a s u r e s \ S a l e s 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 P r i c e & g t ; - & l t ; M e a s u r e s \ S a l e s 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  o f   w e e k & g t ; - & l t ; M e a s u r e s \ D a y   o f 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 D a y   o f   w e e k & g t ; - & l t ; M e a s u r e s \ D a y   o f 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  o f   w e e k & g t ; - & l t ; M e a s u r e s \ D a y   o f 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 c o m m o n   k e y & g t ; - & l t ; M e a s u r e s \ c o m m o n  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 c o m m o n   k e y & g t ; - & l t ; M e a s u r e s \ c o m m o n  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 c o m m o n   k e y & g t ; - & l t ; M e a s u r e s \ c o m m o n  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 c o m m o n   k e y & g t ; - & l t ; M e a s u r e s \ c o m m o n  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 c o m m o n   k e y & g t ; - & l t ; M e a s u r e s \ c o m m o n  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 c o m m o n   k e y & g t ; - & l t ; M e a s u r e s \ c o m m o n  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 L i n k s \ & l t ; C o l u m n s \ p r o f i t & g t ; - & l t ; M e a s u r e s \ S u m   o f   C a l c u l a t e d   C o l u m n  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 L i n k s \ & l t ; C o l u m n s \ p r o f i t & g t ; - & l t ; M e a s u r e s \ S u m   o f   C a l c u l a t e d   C o l u m n  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 L i n k s \ & l t ; C o l u m n s \ p r o f i t & g t ; - & l t ; M e a s u r e s \ S u m   o f   C a l c u l a t e d   C o l u m n  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t a l o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 K e y < / s t r i n g > < / k e y > < v a l u e > < i n t > 1 7 9 < / i n t > < / v a l u e > < / i t e m > < i t e m > < k e y > < s t r i n g > N a m e < / s t r i n g > < / k e y > < v a l u e > < i n t > 1 0 3 < / i n t > < / v a l u e > < / i t e m > < i t e m > < k e y > < s t r i n g > T y p e < / s t r i n g > < / k e y > < v a l u e > < i n t > 9 2 < / i n t > < / v a l u e > < / i t e m > < i t e m > < k e y > < s t r i n g > G e n d e r < / s t r i n g > < / k e y > < v a l u e > < i n t > 1 1 7 < / i n t > < / v a l u e > < / i t e m > < i t e m > < k e y > < s t r i n g > C a t e g o r y < / s t r i n g > < / k e y > < v a l u e > < i n t > 1 3 0 < / i n t > < / v a l u e > < / i t e m > < i t e m > < k e y > < s t r i n g > S i z e R a n g e < / s t r i n g > < / k e y > < v a l u e > < i n t > 1 4 0 < / i n t > < / v a l u e > < / i t e m > < i t e m > < k e y > < s t r i n g > B l u e < / s t r i n g > < / k e y > < v a l u e > < i n t > 8 9 < / i n t > < / v a l u e > < / i t e m > < i t e m > < k e y > < s t r i n g > B l a c k < / s t r i n g > < / k e y > < v a l u e > < i n t > 9 6 < / i n t > < / v a l u e > < / i t e m > < i t e m > < k e y > < s t r i n g > G r e e n < / s t r i n g > < / k e y > < v a l u e > < i n t > 1 0 5 < / i n t > < / v a l u e > < / i t e m > < i t e m > < k e y > < s t r i n g > P i n k < / s t r i n g > < / k e y > < v a l u e > < i n t > 8 7 < / i n t > < / v a l u e > < / i t e m > < i t e m > < k e y > < s t r i n g > G r e y < / s t r i n g > < / k e y > < v a l u e > < i n t > 9 2 < / i n t > < / v a l u e > < / i t e m > < i t e m > < k e y > < s t r i n g > M u l t i c o l o r < / s t r i n g > < / k e y > < v a l u e > < i n t > 1 4 3 < / i n t > < / v a l u e > < / i t e m > < i t e m > < k e y > < s t r i n g > Y e l l o w < / s t r i n g > < / k e y > < v a l u e > < i n t > 1 0 7 < / i n t > < / v a l u e > < / i t e m > < i t e m > < k e y > < s t r i n g > C o s t   P r i c e < / s t r i n g > < / k e y > < v a l u e > < i n t > 1 3 8 < / i n t > < / v a l u e > < / i t e m > < / C o l u m n W i d t h s > < C o l u m n D i s p l a y I n d e x > < i t e m > < k e y > < s t r i n g > K e y 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 S i z e R a n g e < / s t r i n g > < / k e y > < v a l u e > < i n t > 5 < / i n t > < / v a l u e > < / i t e m > < i t e m > < k e y > < s t r i n g > B l u e < / s t r i n g > < / k e y > < v a l u e > < i n t > 6 < / i n t > < / v a l u e > < / i t e m > < i t e m > < k e y > < s t r i n g > B l a c k < / s t r i n g > < / k e y > < v a l u e > < i n t > 7 < / i n t > < / v a l u e > < / i t e m > < i t e m > < k e y > < s t r i n g > G r e e n < / s t r i n g > < / k e y > < v a l u e > < i n t > 8 < / i n t > < / v a l u e > < / i t e m > < i t e m > < k e y > < s t r i n g > P i n k < / s t r i n g > < / k e y > < v a l u e > < i n t > 9 < / i n t > < / v a l u e > < / i t e m > < i t e m > < k e y > < s t r i n g > G r e y < / s t r i n g > < / k e y > < v a l u e > < i n t > 1 0 < / i n t > < / v a l u e > < / i t e m > < i t e m > < k e y > < s t r i n g > M u l t i c o l o r < / s t r i n g > < / k e y > < v a l u e > < i n t > 1 1 < / i n t > < / v a l u e > < / i t e m > < i t e m > < k e y > < s t r i n g > Y e l l o w < / s t r i n g > < / k e y > < v a l u e > < i n t > 1 2 < / i n t > < / v a l u e > < / i t e m > < i t e m > < k e y > < s t r i n g > C o s t   P r i c e 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a l e s , C a t a l o g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 9 7 < / i n t > < / v a l u e > < / i t e m > < i t e m > < k e y > < s t r i n g > B r a n d < / s t r i n g > < / k e y > < v a l u e > < i n t > 1 0 4 < / i n t > < / v a l u e > < / i t e m > < i t e m > < k e y > < s t r i n g > T y p e < / s t r i n g > < / k e y > < v a l u e > < i n t > 9 2 < / i n t > < / v a l u e > < / i t e m > < i t e m > < k e y > < s t r i n g > G e n d e r < / s t r i n g > < / k e y > < v a l u e > < i n t > 1 1 7 < / i n t > < / v a l u e > < / i t e m > < i t e m > < k e y > < s t r i n g > S i z e < / s t r i n g > < / k e y > < v a l u e > < i n t > 8 4 < / i n t > < / v a l u e > < / i t e m > < i t e m > < k e y > < s t r i n g > C o l o r < / s t r i n g > < / k e y > < v a l u e > < i n t > 9 8 < / i n t > < / v a l u e > < / i t e m > < i t e m > < k e y > < s t r i n g > C a t e g o r y < / s t r i n g > < / k e y > < v a l u e > < i n t > 1 3 0 < / i n t > < / v a l u e > < / i t e m > < i t e m > < k e y > < s t r i n g > S a l e s   P r i c e < / s t r i n g > < / k e y > < v a l u e > < i n t > 1 4 4 < / i n t > < / v a l u e > < / i t e m > < i t e m > < k e y > < s t r i n g > D a t e < / s t r i n g > < / k e y > < v a l u e > < i n t > 2 9 2 < / i n t > < / v a l u e > < / i t e m > < i t e m > < k e y > < s t r i n g > T i m e < / s t r i n g > < / k e y > < v a l u e > < i n t > 9 4 < / i n t > < / v a l u e > < / i t e m > < i t e m > < k e y > < s t r i n g > C u s t o m e r   I D < / s t r i n g > < / k e y > < v a l u e > < i n t > 1 6 3 < / i n t > < / v a l u e > < / i t e m > < i t e m > < k e y > < s t r i n g > D a t e   ( M o n t h   I n d e x ) < / s t r i n g > < / k e y > < v a l u e > < i n t > 5 2 < / i n t > < / v a l u e > < / i t e m > < i t e m > < k e y > < s t r i n g > D a t e   ( M o n t h ) < / s t r i n g > < / k e y > < v a l u e > < i n t > 1 7 3 < / i n t > < / v a l u e > < / i t e m > < i t e m > < k e y > < s t r i n g > D a y   o f   w e e k < / s t r i n g > < / k e y > < v a l u e > < i n t > 1 6 1 < / i n t > < / v a l u e > < / i t e m > < i t e m > < k e y > < s t r i n g > H o u r   o f   d a y < / s t r i n g > < / k e y > < v a l u e > < i n t > 1 4 0 < / i n t > < / v a l u e > < / i t e m > < i t e m > < k e y > < s t r i n g > c o m m o n   k e y < / s t r i n g > < / k e y > < v a l u e > < i n t > 3 9 2 < / i n t > < / v a l u e > < / i t e m > < i t e m > < k e y > < s t r i n g > p r o f i t < / s t r i n g > < / k e y > < v a l u e > < i n t > 2 3 6 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 B r a n d 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 S i z e 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 S a l e s   P r i c e < / s t r i n g > < / k e y > < v a l u e > < i n t > 7 < / i n t > < / v a l u e > < / i t e m > < i t e m > < k e y > < s t r i n g > D a t e < / s t r i n g > < / k e y > < v a l u e > < i n t > 8 < / i n t > < / v a l u e > < / i t e m > < i t e m > < k e y > < s t r i n g > T i m e < / s t r i n g > < / k e y > < v a l u e > < i n t > 1 0 < / i n t > < / v a l u e > < / i t e m > < i t e m > < k e y > < s t r i n g > C u s t o m e r   I D < / s t r i n g > < / k e y > < v a l u e > < i n t > 1 1 < / i n t > < / v a l u e > < / i t e m > < i t e m > < k e y > < s t r i n g > D a t e   ( M o n t h   I n d e x ) < / s t r i n g > < / k e y > < v a l u e > < i n t > 1 2 < / i n t > < / v a l u e > < / i t e m > < i t e m > < k e y > < s t r i n g > D a t e   ( M o n t h ) < / s t r i n g > < / k e y > < v a l u e > < i n t > 1 3 < / i n t > < / v a l u e > < / i t e m > < i t e m > < k e y > < s t r i n g > D a y   o f   w e e k < / s t r i n g > < / k e y > < v a l u e > < i n t > 9 < / i n t > < / v a l u e > < / i t e m > < i t e m > < k e y > < s t r i n g > H o u r   o f   d a y < / s t r i n g > < / k e y > < v a l u e > < i n t > 1 4 < / i n t > < / v a l u e > < / i t e m > < i t e m > < k e y > < s t r i n g > c o m m o n   k e y < / s t r i n g > < / k e y > < v a l u e > < i n t > 1 5 < / i n t > < / v a l u e > < / i t e m > < i t e m > < k e y > < s t r i n g > p r o f i t 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FF02D78-4665-484D-B8A9-D7C61FC49499}">
  <ds:schemaRefs/>
</ds:datastoreItem>
</file>

<file path=customXml/itemProps10.xml><?xml version="1.0" encoding="utf-8"?>
<ds:datastoreItem xmlns:ds="http://schemas.openxmlformats.org/officeDocument/2006/customXml" ds:itemID="{29BFC900-6B85-40B5-B6AF-C125B5A11354}">
  <ds:schemaRefs/>
</ds:datastoreItem>
</file>

<file path=customXml/itemProps11.xml><?xml version="1.0" encoding="utf-8"?>
<ds:datastoreItem xmlns:ds="http://schemas.openxmlformats.org/officeDocument/2006/customXml" ds:itemID="{44E7E97F-928A-47F7-8DF9-4A72FD72BF88}">
  <ds:schemaRefs/>
</ds:datastoreItem>
</file>

<file path=customXml/itemProps12.xml><?xml version="1.0" encoding="utf-8"?>
<ds:datastoreItem xmlns:ds="http://schemas.openxmlformats.org/officeDocument/2006/customXml" ds:itemID="{526F96CB-70D6-466E-A552-CA58636B6935}">
  <ds:schemaRefs/>
</ds:datastoreItem>
</file>

<file path=customXml/itemProps13.xml><?xml version="1.0" encoding="utf-8"?>
<ds:datastoreItem xmlns:ds="http://schemas.openxmlformats.org/officeDocument/2006/customXml" ds:itemID="{A87B7864-05CA-40D5-9513-0E807AF74C2A}">
  <ds:schemaRefs/>
</ds:datastoreItem>
</file>

<file path=customXml/itemProps14.xml><?xml version="1.0" encoding="utf-8"?>
<ds:datastoreItem xmlns:ds="http://schemas.openxmlformats.org/officeDocument/2006/customXml" ds:itemID="{C7FF972D-CDFA-4DF8-9503-EE8E6D4BA065}">
  <ds:schemaRefs/>
</ds:datastoreItem>
</file>

<file path=customXml/itemProps15.xml><?xml version="1.0" encoding="utf-8"?>
<ds:datastoreItem xmlns:ds="http://schemas.openxmlformats.org/officeDocument/2006/customXml" ds:itemID="{08751CAE-417C-4074-A72E-42FC0A999084}">
  <ds:schemaRefs/>
</ds:datastoreItem>
</file>

<file path=customXml/itemProps16.xml><?xml version="1.0" encoding="utf-8"?>
<ds:datastoreItem xmlns:ds="http://schemas.openxmlformats.org/officeDocument/2006/customXml" ds:itemID="{E75A6B37-4D5D-40DB-8B3A-4A3419D6B593}">
  <ds:schemaRefs/>
</ds:datastoreItem>
</file>

<file path=customXml/itemProps17.xml><?xml version="1.0" encoding="utf-8"?>
<ds:datastoreItem xmlns:ds="http://schemas.openxmlformats.org/officeDocument/2006/customXml" ds:itemID="{A71A5F09-1F6F-4497-8AFE-3126956A4F01}">
  <ds:schemaRefs/>
</ds:datastoreItem>
</file>

<file path=customXml/itemProps2.xml><?xml version="1.0" encoding="utf-8"?>
<ds:datastoreItem xmlns:ds="http://schemas.openxmlformats.org/officeDocument/2006/customXml" ds:itemID="{A0286E14-CA91-48F9-A55A-5F64838444F9}">
  <ds:schemaRefs/>
</ds:datastoreItem>
</file>

<file path=customXml/itemProps3.xml><?xml version="1.0" encoding="utf-8"?>
<ds:datastoreItem xmlns:ds="http://schemas.openxmlformats.org/officeDocument/2006/customXml" ds:itemID="{70C7BD8D-F3E7-462F-90CC-92B84BA23776}">
  <ds:schemaRefs/>
</ds:datastoreItem>
</file>

<file path=customXml/itemProps4.xml><?xml version="1.0" encoding="utf-8"?>
<ds:datastoreItem xmlns:ds="http://schemas.openxmlformats.org/officeDocument/2006/customXml" ds:itemID="{B94C0986-C0F3-4BBD-95C4-D63357C63661}">
  <ds:schemaRefs/>
</ds:datastoreItem>
</file>

<file path=customXml/itemProps5.xml><?xml version="1.0" encoding="utf-8"?>
<ds:datastoreItem xmlns:ds="http://schemas.openxmlformats.org/officeDocument/2006/customXml" ds:itemID="{C12F6FCB-FE73-4039-ABFE-DA3E2F591B86}">
  <ds:schemaRefs/>
</ds:datastoreItem>
</file>

<file path=customXml/itemProps6.xml><?xml version="1.0" encoding="utf-8"?>
<ds:datastoreItem xmlns:ds="http://schemas.openxmlformats.org/officeDocument/2006/customXml" ds:itemID="{416AFB6D-FDF3-4A21-B6B7-4BBF2BC012CD}">
  <ds:schemaRefs/>
</ds:datastoreItem>
</file>

<file path=customXml/itemProps7.xml><?xml version="1.0" encoding="utf-8"?>
<ds:datastoreItem xmlns:ds="http://schemas.openxmlformats.org/officeDocument/2006/customXml" ds:itemID="{9FD8A0C5-0182-4B62-AACB-0AB9AA0A644B}">
  <ds:schemaRefs/>
</ds:datastoreItem>
</file>

<file path=customXml/itemProps8.xml><?xml version="1.0" encoding="utf-8"?>
<ds:datastoreItem xmlns:ds="http://schemas.openxmlformats.org/officeDocument/2006/customXml" ds:itemID="{761411BE-94C3-4CE7-8BD6-D42F968A311E}">
  <ds:schemaRefs/>
</ds:datastoreItem>
</file>

<file path=customXml/itemProps9.xml><?xml version="1.0" encoding="utf-8"?>
<ds:datastoreItem xmlns:ds="http://schemas.openxmlformats.org/officeDocument/2006/customXml" ds:itemID="{D917EB47-84E8-4B6E-AFA1-CA0554326B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Employees</vt:lpstr>
      <vt:lpstr>supplier</vt:lpstr>
      <vt:lpstr>purchase_order</vt:lpstr>
      <vt:lpstr>department</vt:lpstr>
      <vt:lpstr>jobs</vt:lpstr>
      <vt:lpstr>Employees1</vt:lpstr>
      <vt:lpstr>inventory</vt:lpstr>
      <vt:lpstr>customers</vt:lpstr>
      <vt:lpstr>sales</vt:lpstr>
      <vt:lpstr>sales_items</vt:lpstr>
      <vt:lpstr>goods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Admin</cp:lastModifiedBy>
  <dcterms:created xsi:type="dcterms:W3CDTF">2015-06-05T18:17:00Z</dcterms:created>
  <dcterms:modified xsi:type="dcterms:W3CDTF">2023-04-16T07:28:41Z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