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repository-group\trec-robotics-software\trec-robot-models\src\main\resources\athena\"/>
    </mc:Choice>
  </mc:AlternateContent>
  <xr:revisionPtr revIDLastSave="0" documentId="13_ncr:1_{9E14616B-D569-47FF-AF94-03516C86EA04}" xr6:coauthVersionLast="36" xr6:coauthVersionMax="46" xr10:uidLastSave="{00000000-0000-0000-0000-000000000000}"/>
  <bookViews>
    <workbookView xWindow="-120" yWindow="-120" windowWidth="29040" windowHeight="15840" xr2:uid="{B127C572-6900-45E4-A3BD-FCB68DC18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6" i="1"/>
  <c r="N6" i="1"/>
  <c r="O6" i="1"/>
  <c r="P6" i="1"/>
  <c r="Q6" i="1"/>
  <c r="M14" i="1"/>
  <c r="N14" i="1"/>
  <c r="O14" i="1"/>
  <c r="P14" i="1"/>
  <c r="Q14" i="1"/>
  <c r="M15" i="1"/>
  <c r="N15" i="1"/>
  <c r="O15" i="1"/>
  <c r="P15" i="1"/>
  <c r="Q15" i="1"/>
  <c r="M7" i="1"/>
  <c r="N7" i="1"/>
  <c r="O7" i="1"/>
  <c r="P7" i="1"/>
  <c r="Q7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L4" i="1"/>
  <c r="L5" i="1"/>
  <c r="L8" i="1"/>
  <c r="L9" i="1"/>
  <c r="L10" i="1"/>
  <c r="L11" i="1"/>
  <c r="L12" i="1"/>
  <c r="L13" i="1"/>
  <c r="L6" i="1"/>
  <c r="L14" i="1"/>
  <c r="L15" i="1"/>
  <c r="L7" i="1"/>
  <c r="L16" i="1"/>
  <c r="L17" i="1"/>
  <c r="L18" i="1"/>
  <c r="L19" i="1"/>
  <c r="L3" i="1"/>
</calcChain>
</file>

<file path=xl/sharedStrings.xml><?xml version="1.0" encoding="utf-8"?>
<sst xmlns="http://schemas.openxmlformats.org/spreadsheetml/2006/main" count="53" uniqueCount="26">
  <si>
    <t>Hip Roll</t>
  </si>
  <si>
    <t>Hip Yaw</t>
  </si>
  <si>
    <t>Hip Pitch</t>
  </si>
  <si>
    <t xml:space="preserve">Knee </t>
  </si>
  <si>
    <t>Joint</t>
  </si>
  <si>
    <t>Type</t>
  </si>
  <si>
    <t>Actuator</t>
  </si>
  <si>
    <t>Hip Front Top</t>
  </si>
  <si>
    <t>Hip Back Bottom</t>
  </si>
  <si>
    <t>Hip Back Top</t>
  </si>
  <si>
    <t>Hip Front Bottom</t>
  </si>
  <si>
    <t>Left Leg</t>
  </si>
  <si>
    <t>Right Leg</t>
  </si>
  <si>
    <t>X</t>
  </si>
  <si>
    <t>Y</t>
  </si>
  <si>
    <t>Z</t>
  </si>
  <si>
    <t>Thigh Top</t>
  </si>
  <si>
    <t>Thigh Bottom</t>
  </si>
  <si>
    <t>Ankle</t>
  </si>
  <si>
    <t>L1 Ankle Act Top</t>
  </si>
  <si>
    <t>R1 Ankle Act Top</t>
  </si>
  <si>
    <t>Knee Top</t>
  </si>
  <si>
    <t>Knee Bottom</t>
  </si>
  <si>
    <t>L1 Ankle Act Bottom</t>
  </si>
  <si>
    <t>R1 Ankle Act Bottom</t>
  </si>
  <si>
    <t>units: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</si>
</sst>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E417-2497-464C-A780-422645DA6DD8}">
  <dimension ref="A1:Q19"/>
  <sheetViews>
    <sheetView tabSelected="1" topLeftCell="B1" workbookViewId="0">
      <selection activeCell="J11" sqref="J11"/>
    </sheetView>
  </sheetViews>
  <sheetFormatPr defaultRowHeight="15" x14ac:dyDescent="0.25"/>
  <cols>
    <col min="1" max="1" width="19.28515625" bestFit="1" customWidth="1"/>
    <col min="2" max="2" width="11.140625" bestFit="1" customWidth="1"/>
  </cols>
  <sheetData>
    <row r="1" spans="1:17" x14ac:dyDescent="0.25">
      <c r="C1" s="4" t="s">
        <v>11</v>
      </c>
      <c r="D1" s="4"/>
      <c r="E1" s="4"/>
      <c r="F1" s="4" t="s">
        <v>12</v>
      </c>
      <c r="G1" s="4"/>
      <c r="H1" s="4"/>
      <c r="L1" s="4" t="s">
        <v>11</v>
      </c>
      <c r="M1" s="4"/>
      <c r="N1" s="4"/>
      <c r="O1" s="4" t="s">
        <v>12</v>
      </c>
      <c r="P1" s="4"/>
      <c r="Q1" s="4"/>
    </row>
    <row r="2" spans="1:17" x14ac:dyDescent="0.25">
      <c r="A2" s="1" t="s">
        <v>4</v>
      </c>
      <c r="B2" s="1" t="s">
        <v>5</v>
      </c>
      <c r="C2" s="1" t="s">
        <v>13</v>
      </c>
      <c r="D2" s="1" t="s">
        <v>14</v>
      </c>
      <c r="E2" s="1" t="s">
        <v>15</v>
      </c>
      <c r="F2" s="1" t="s">
        <v>13</v>
      </c>
      <c r="G2" s="1" t="s">
        <v>14</v>
      </c>
      <c r="H2" s="1" t="s">
        <v>15</v>
      </c>
      <c r="L2" s="3" t="s">
        <v>13</v>
      </c>
      <c r="M2" s="3" t="s">
        <v>14</v>
      </c>
      <c r="N2" s="3" t="s">
        <v>15</v>
      </c>
      <c r="O2" s="3" t="s">
        <v>13</v>
      </c>
      <c r="P2" s="3" t="s">
        <v>14</v>
      </c>
      <c r="Q2" s="3" t="s">
        <v>15</v>
      </c>
    </row>
    <row r="3" spans="1:17" x14ac:dyDescent="0.25">
      <c r="A3" t="s">
        <v>0</v>
      </c>
      <c r="B3" t="s">
        <v>4</v>
      </c>
      <c r="C3" s="2">
        <v>119</v>
      </c>
      <c r="D3" s="2">
        <v>0</v>
      </c>
      <c r="E3" s="2">
        <v>-275</v>
      </c>
      <c r="F3" s="2">
        <v>-119</v>
      </c>
      <c r="G3" s="2">
        <v>0</v>
      </c>
      <c r="H3" s="2">
        <v>-275</v>
      </c>
      <c r="J3" t="s">
        <v>25</v>
      </c>
      <c r="L3">
        <f>C3/1000</f>
        <v>0.11899999999999999</v>
      </c>
      <c r="M3">
        <f t="shared" ref="M3:Q18" si="0">D3/1000</f>
        <v>0</v>
      </c>
      <c r="N3">
        <f t="shared" si="0"/>
        <v>-0.27500000000000002</v>
      </c>
      <c r="O3">
        <f t="shared" si="0"/>
        <v>-0.11899999999999999</v>
      </c>
      <c r="P3">
        <f t="shared" si="0"/>
        <v>0</v>
      </c>
      <c r="Q3">
        <f t="shared" si="0"/>
        <v>-0.27500000000000002</v>
      </c>
    </row>
    <row r="4" spans="1:17" x14ac:dyDescent="0.25">
      <c r="A4" t="s">
        <v>1</v>
      </c>
      <c r="B4" t="s">
        <v>4</v>
      </c>
      <c r="C4" s="2">
        <v>119</v>
      </c>
      <c r="D4" s="2">
        <v>0</v>
      </c>
      <c r="E4" s="2">
        <v>-275</v>
      </c>
      <c r="F4" s="2">
        <v>-119</v>
      </c>
      <c r="G4" s="2">
        <v>0</v>
      </c>
      <c r="H4" s="2">
        <v>-275</v>
      </c>
      <c r="L4">
        <f t="shared" ref="L4:L19" si="1">C4/1000</f>
        <v>0.11899999999999999</v>
      </c>
      <c r="M4">
        <f t="shared" si="0"/>
        <v>0</v>
      </c>
      <c r="N4">
        <f t="shared" si="0"/>
        <v>-0.27500000000000002</v>
      </c>
      <c r="O4">
        <f t="shared" si="0"/>
        <v>-0.11899999999999999</v>
      </c>
      <c r="P4">
        <f t="shared" si="0"/>
        <v>0</v>
      </c>
      <c r="Q4">
        <f t="shared" si="0"/>
        <v>-0.27500000000000002</v>
      </c>
    </row>
    <row r="5" spans="1:17" x14ac:dyDescent="0.25">
      <c r="A5" t="s">
        <v>2</v>
      </c>
      <c r="B5" t="s">
        <v>4</v>
      </c>
      <c r="C5" s="2">
        <v>119</v>
      </c>
      <c r="D5" s="2">
        <v>1.7</v>
      </c>
      <c r="E5" s="2">
        <v>-330</v>
      </c>
      <c r="F5" s="2">
        <v>-119</v>
      </c>
      <c r="G5" s="2">
        <v>1.7</v>
      </c>
      <c r="H5" s="2">
        <v>-330</v>
      </c>
      <c r="L5">
        <f t="shared" si="1"/>
        <v>0.11899999999999999</v>
      </c>
      <c r="M5">
        <f t="shared" si="0"/>
        <v>1.6999999999999999E-3</v>
      </c>
      <c r="N5">
        <f t="shared" si="0"/>
        <v>-0.33</v>
      </c>
      <c r="O5">
        <f t="shared" si="0"/>
        <v>-0.11899999999999999</v>
      </c>
      <c r="P5">
        <f t="shared" si="0"/>
        <v>1.6999999999999999E-3</v>
      </c>
      <c r="Q5">
        <f t="shared" si="0"/>
        <v>-0.33</v>
      </c>
    </row>
    <row r="6" spans="1:17" x14ac:dyDescent="0.25">
      <c r="A6" t="s">
        <v>3</v>
      </c>
      <c r="B6" t="s">
        <v>4</v>
      </c>
      <c r="C6" s="2">
        <v>119</v>
      </c>
      <c r="D6" s="2">
        <v>2.5</v>
      </c>
      <c r="E6" s="2">
        <v>-778</v>
      </c>
      <c r="F6" s="2">
        <v>-119</v>
      </c>
      <c r="G6" s="2">
        <v>2.5</v>
      </c>
      <c r="H6" s="2">
        <v>-778</v>
      </c>
      <c r="L6">
        <f>C6/1000</f>
        <v>0.11899999999999999</v>
      </c>
      <c r="M6">
        <f>D6/1000</f>
        <v>2.5000000000000001E-3</v>
      </c>
      <c r="N6">
        <f>E6/1000</f>
        <v>-0.77800000000000002</v>
      </c>
      <c r="O6">
        <f>F6/1000</f>
        <v>-0.11899999999999999</v>
      </c>
      <c r="P6">
        <f>G6/1000</f>
        <v>2.5000000000000001E-3</v>
      </c>
      <c r="Q6">
        <f>H6/1000</f>
        <v>-0.77800000000000002</v>
      </c>
    </row>
    <row r="7" spans="1:17" x14ac:dyDescent="0.25">
      <c r="A7" t="s">
        <v>18</v>
      </c>
      <c r="B7" t="s">
        <v>4</v>
      </c>
      <c r="C7" s="2">
        <v>119</v>
      </c>
      <c r="D7" s="2">
        <v>6</v>
      </c>
      <c r="E7" s="2">
        <v>-1213</v>
      </c>
      <c r="F7" s="2">
        <v>-119</v>
      </c>
      <c r="G7" s="2">
        <v>6</v>
      </c>
      <c r="H7" s="2">
        <v>-1213</v>
      </c>
      <c r="L7">
        <f>C7/1000</f>
        <v>0.11899999999999999</v>
      </c>
      <c r="M7">
        <f>D7/1000</f>
        <v>6.0000000000000001E-3</v>
      </c>
      <c r="N7">
        <f>E7/1000</f>
        <v>-1.2130000000000001</v>
      </c>
      <c r="O7">
        <f>F7/1000</f>
        <v>-0.11899999999999999</v>
      </c>
      <c r="P7">
        <f>G7/1000</f>
        <v>6.0000000000000001E-3</v>
      </c>
      <c r="Q7">
        <f>H7/1000</f>
        <v>-1.2130000000000001</v>
      </c>
    </row>
    <row r="8" spans="1:17" x14ac:dyDescent="0.25">
      <c r="A8" t="s">
        <v>7</v>
      </c>
      <c r="B8" t="s">
        <v>6</v>
      </c>
      <c r="C8" s="2">
        <v>48</v>
      </c>
      <c r="D8" s="2">
        <v>60</v>
      </c>
      <c r="E8" s="2">
        <v>-53</v>
      </c>
      <c r="F8" s="2">
        <v>-47</v>
      </c>
      <c r="G8" s="2">
        <v>60</v>
      </c>
      <c r="H8" s="2">
        <v>-54</v>
      </c>
      <c r="L8">
        <f t="shared" si="1"/>
        <v>4.8000000000000001E-2</v>
      </c>
      <c r="M8">
        <f t="shared" si="0"/>
        <v>0.06</v>
      </c>
      <c r="N8">
        <f t="shared" si="0"/>
        <v>-5.2999999999999999E-2</v>
      </c>
      <c r="O8">
        <f t="shared" si="0"/>
        <v>-4.7E-2</v>
      </c>
      <c r="P8">
        <f t="shared" si="0"/>
        <v>0.06</v>
      </c>
      <c r="Q8">
        <f t="shared" si="0"/>
        <v>-5.3999999999999999E-2</v>
      </c>
    </row>
    <row r="9" spans="1:17" x14ac:dyDescent="0.25">
      <c r="A9" t="s">
        <v>10</v>
      </c>
      <c r="B9" t="s">
        <v>6</v>
      </c>
      <c r="C9" s="2">
        <v>162</v>
      </c>
      <c r="D9" s="2">
        <v>62</v>
      </c>
      <c r="E9" s="2">
        <v>-264</v>
      </c>
      <c r="F9" s="2">
        <v>-162</v>
      </c>
      <c r="G9" s="2">
        <v>59</v>
      </c>
      <c r="H9" s="2">
        <v>-263</v>
      </c>
      <c r="L9">
        <f t="shared" si="1"/>
        <v>0.16200000000000001</v>
      </c>
      <c r="M9">
        <f t="shared" si="0"/>
        <v>6.2E-2</v>
      </c>
      <c r="N9">
        <f t="shared" si="0"/>
        <v>-0.26400000000000001</v>
      </c>
      <c r="O9">
        <f t="shared" si="0"/>
        <v>-0.16200000000000001</v>
      </c>
      <c r="P9">
        <f t="shared" si="0"/>
        <v>5.8999999999999997E-2</v>
      </c>
      <c r="Q9">
        <f t="shared" si="0"/>
        <v>-0.26300000000000001</v>
      </c>
    </row>
    <row r="10" spans="1:17" x14ac:dyDescent="0.25">
      <c r="A10" t="s">
        <v>9</v>
      </c>
      <c r="B10" t="s">
        <v>6</v>
      </c>
      <c r="C10" s="2">
        <v>48</v>
      </c>
      <c r="D10" s="2">
        <v>-60</v>
      </c>
      <c r="E10" s="2">
        <v>-53</v>
      </c>
      <c r="F10" s="2">
        <v>-47</v>
      </c>
      <c r="G10" s="2">
        <v>-60</v>
      </c>
      <c r="H10" s="2">
        <v>-54</v>
      </c>
      <c r="L10">
        <f t="shared" si="1"/>
        <v>4.8000000000000001E-2</v>
      </c>
      <c r="M10">
        <f t="shared" si="0"/>
        <v>-0.06</v>
      </c>
      <c r="N10">
        <f t="shared" si="0"/>
        <v>-5.2999999999999999E-2</v>
      </c>
      <c r="O10">
        <f t="shared" si="0"/>
        <v>-4.7E-2</v>
      </c>
      <c r="P10">
        <f t="shared" si="0"/>
        <v>-0.06</v>
      </c>
      <c r="Q10">
        <f t="shared" si="0"/>
        <v>-5.3999999999999999E-2</v>
      </c>
    </row>
    <row r="11" spans="1:17" x14ac:dyDescent="0.25">
      <c r="A11" t="s">
        <v>8</v>
      </c>
      <c r="B11" t="s">
        <v>6</v>
      </c>
      <c r="C11" s="2">
        <v>162</v>
      </c>
      <c r="D11" s="2">
        <v>-59</v>
      </c>
      <c r="E11" s="2">
        <v>-264</v>
      </c>
      <c r="F11" s="2">
        <v>-160</v>
      </c>
      <c r="G11" s="2">
        <v>-62</v>
      </c>
      <c r="H11" s="2">
        <v>-263</v>
      </c>
      <c r="L11">
        <f t="shared" si="1"/>
        <v>0.16200000000000001</v>
      </c>
      <c r="M11">
        <f t="shared" si="0"/>
        <v>-5.8999999999999997E-2</v>
      </c>
      <c r="N11">
        <f t="shared" si="0"/>
        <v>-0.26400000000000001</v>
      </c>
      <c r="O11">
        <f t="shared" si="0"/>
        <v>-0.16</v>
      </c>
      <c r="P11">
        <f t="shared" si="0"/>
        <v>-6.2E-2</v>
      </c>
      <c r="Q11">
        <f t="shared" si="0"/>
        <v>-0.26300000000000001</v>
      </c>
    </row>
    <row r="12" spans="1:17" x14ac:dyDescent="0.25">
      <c r="A12" t="s">
        <v>16</v>
      </c>
      <c r="B12" t="s">
        <v>6</v>
      </c>
      <c r="C12" s="2">
        <v>88</v>
      </c>
      <c r="D12" s="2">
        <v>-41</v>
      </c>
      <c r="E12" s="2">
        <v>-344</v>
      </c>
      <c r="F12" s="2">
        <v>-87</v>
      </c>
      <c r="G12" s="2">
        <v>-44</v>
      </c>
      <c r="H12" s="2">
        <v>-343</v>
      </c>
      <c r="L12">
        <f t="shared" si="1"/>
        <v>8.7999999999999995E-2</v>
      </c>
      <c r="M12">
        <f t="shared" si="0"/>
        <v>-4.1000000000000002E-2</v>
      </c>
      <c r="N12">
        <f t="shared" si="0"/>
        <v>-0.34399999999999997</v>
      </c>
      <c r="O12">
        <f t="shared" si="0"/>
        <v>-8.6999999999999994E-2</v>
      </c>
      <c r="P12">
        <f t="shared" si="0"/>
        <v>-4.3999999999999997E-2</v>
      </c>
      <c r="Q12">
        <f t="shared" si="0"/>
        <v>-0.34300000000000003</v>
      </c>
    </row>
    <row r="13" spans="1:17" x14ac:dyDescent="0.25">
      <c r="A13" t="s">
        <v>17</v>
      </c>
      <c r="B13" t="s">
        <v>6</v>
      </c>
      <c r="C13" s="2">
        <v>88</v>
      </c>
      <c r="D13" s="2">
        <v>88</v>
      </c>
      <c r="E13" s="2">
        <v>-639</v>
      </c>
      <c r="F13" s="2">
        <v>-87</v>
      </c>
      <c r="G13" s="2">
        <v>87</v>
      </c>
      <c r="H13" s="2">
        <v>-638</v>
      </c>
      <c r="L13">
        <f t="shared" si="1"/>
        <v>8.7999999999999995E-2</v>
      </c>
      <c r="M13">
        <f t="shared" si="0"/>
        <v>8.7999999999999995E-2</v>
      </c>
      <c r="N13">
        <f t="shared" si="0"/>
        <v>-0.63900000000000001</v>
      </c>
      <c r="O13">
        <f t="shared" si="0"/>
        <v>-8.6999999999999994E-2</v>
      </c>
      <c r="P13">
        <f t="shared" si="0"/>
        <v>8.6999999999999994E-2</v>
      </c>
      <c r="Q13">
        <f t="shared" si="0"/>
        <v>-0.63800000000000001</v>
      </c>
    </row>
    <row r="14" spans="1:17" x14ac:dyDescent="0.25">
      <c r="A14" t="s">
        <v>21</v>
      </c>
      <c r="B14" t="s">
        <v>6</v>
      </c>
      <c r="C14" s="2">
        <v>119</v>
      </c>
      <c r="D14" s="2">
        <v>-41</v>
      </c>
      <c r="E14" s="2">
        <v>-408</v>
      </c>
      <c r="F14" s="2">
        <v>-119</v>
      </c>
      <c r="G14" s="2">
        <v>-44</v>
      </c>
      <c r="H14" s="2">
        <v>-408</v>
      </c>
      <c r="L14">
        <f t="shared" si="1"/>
        <v>0.11899999999999999</v>
      </c>
      <c r="M14">
        <f t="shared" si="0"/>
        <v>-4.1000000000000002E-2</v>
      </c>
      <c r="N14">
        <f t="shared" si="0"/>
        <v>-0.40799999999999997</v>
      </c>
      <c r="O14">
        <f t="shared" si="0"/>
        <v>-0.11899999999999999</v>
      </c>
      <c r="P14">
        <f t="shared" si="0"/>
        <v>-4.3999999999999997E-2</v>
      </c>
      <c r="Q14">
        <f t="shared" si="0"/>
        <v>-0.40799999999999997</v>
      </c>
    </row>
    <row r="15" spans="1:17" x14ac:dyDescent="0.25">
      <c r="A15" t="s">
        <v>22</v>
      </c>
      <c r="B15" t="s">
        <v>6</v>
      </c>
      <c r="C15" s="2">
        <v>119</v>
      </c>
      <c r="D15" s="2">
        <v>-57</v>
      </c>
      <c r="E15" s="2">
        <v>-834</v>
      </c>
      <c r="F15" s="2">
        <v>-119</v>
      </c>
      <c r="G15" s="2">
        <v>-57</v>
      </c>
      <c r="H15" s="2">
        <v>-834</v>
      </c>
      <c r="L15">
        <f t="shared" si="1"/>
        <v>0.11899999999999999</v>
      </c>
      <c r="M15">
        <f t="shared" si="0"/>
        <v>-5.7000000000000002E-2</v>
      </c>
      <c r="N15">
        <f t="shared" si="0"/>
        <v>-0.83399999999999996</v>
      </c>
      <c r="O15">
        <f t="shared" si="0"/>
        <v>-0.11899999999999999</v>
      </c>
      <c r="P15">
        <f t="shared" si="0"/>
        <v>-5.7000000000000002E-2</v>
      </c>
      <c r="Q15">
        <f t="shared" si="0"/>
        <v>-0.83399999999999996</v>
      </c>
    </row>
    <row r="16" spans="1:17" x14ac:dyDescent="0.25">
      <c r="A16" t="s">
        <v>19</v>
      </c>
      <c r="B16" t="s">
        <v>6</v>
      </c>
      <c r="C16" s="2">
        <v>63</v>
      </c>
      <c r="D16" s="2">
        <v>48</v>
      </c>
      <c r="E16" s="2">
        <v>-866</v>
      </c>
      <c r="F16" s="2">
        <v>-63</v>
      </c>
      <c r="G16" s="2">
        <v>48</v>
      </c>
      <c r="H16" s="2">
        <v>-866</v>
      </c>
      <c r="L16">
        <f t="shared" si="1"/>
        <v>6.3E-2</v>
      </c>
      <c r="M16">
        <f t="shared" si="0"/>
        <v>4.8000000000000001E-2</v>
      </c>
      <c r="N16">
        <f t="shared" si="0"/>
        <v>-0.86599999999999999</v>
      </c>
      <c r="O16">
        <f t="shared" si="0"/>
        <v>-6.3E-2</v>
      </c>
      <c r="P16">
        <f t="shared" si="0"/>
        <v>4.8000000000000001E-2</v>
      </c>
      <c r="Q16">
        <f t="shared" si="0"/>
        <v>-0.86599999999999999</v>
      </c>
    </row>
    <row r="17" spans="1:17" x14ac:dyDescent="0.25">
      <c r="A17" t="s">
        <v>23</v>
      </c>
      <c r="B17" t="s">
        <v>6</v>
      </c>
      <c r="C17" s="2">
        <v>64</v>
      </c>
      <c r="D17" s="2">
        <v>-67</v>
      </c>
      <c r="E17" s="2">
        <v>-1188</v>
      </c>
      <c r="F17" s="2">
        <v>-65</v>
      </c>
      <c r="G17" s="2">
        <v>-67</v>
      </c>
      <c r="H17" s="2">
        <v>-1188</v>
      </c>
      <c r="L17">
        <f t="shared" si="1"/>
        <v>6.4000000000000001E-2</v>
      </c>
      <c r="M17">
        <f t="shared" si="0"/>
        <v>-6.7000000000000004E-2</v>
      </c>
      <c r="N17">
        <f t="shared" si="0"/>
        <v>-1.1879999999999999</v>
      </c>
      <c r="O17">
        <f t="shared" si="0"/>
        <v>-6.5000000000000002E-2</v>
      </c>
      <c r="P17">
        <f t="shared" si="0"/>
        <v>-6.7000000000000004E-2</v>
      </c>
      <c r="Q17">
        <f t="shared" si="0"/>
        <v>-1.1879999999999999</v>
      </c>
    </row>
    <row r="18" spans="1:17" x14ac:dyDescent="0.25">
      <c r="A18" t="s">
        <v>20</v>
      </c>
      <c r="B18" t="s">
        <v>6</v>
      </c>
      <c r="C18" s="2">
        <v>175</v>
      </c>
      <c r="D18" s="2">
        <v>48</v>
      </c>
      <c r="E18" s="2">
        <v>-866</v>
      </c>
      <c r="F18" s="2">
        <v>-175</v>
      </c>
      <c r="G18" s="2">
        <v>48</v>
      </c>
      <c r="H18" s="2">
        <v>-866</v>
      </c>
      <c r="L18">
        <f t="shared" si="1"/>
        <v>0.17499999999999999</v>
      </c>
      <c r="M18">
        <f t="shared" si="0"/>
        <v>4.8000000000000001E-2</v>
      </c>
      <c r="N18">
        <f t="shared" si="0"/>
        <v>-0.86599999999999999</v>
      </c>
      <c r="O18">
        <f t="shared" si="0"/>
        <v>-0.17499999999999999</v>
      </c>
      <c r="P18">
        <f t="shared" si="0"/>
        <v>4.8000000000000001E-2</v>
      </c>
      <c r="Q18">
        <f t="shared" si="0"/>
        <v>-0.86599999999999999</v>
      </c>
    </row>
    <row r="19" spans="1:17" x14ac:dyDescent="0.25">
      <c r="A19" t="s">
        <v>24</v>
      </c>
      <c r="B19" t="s">
        <v>6</v>
      </c>
      <c r="C19" s="2">
        <v>174</v>
      </c>
      <c r="D19" s="2">
        <v>-67</v>
      </c>
      <c r="E19" s="2">
        <v>-1188</v>
      </c>
      <c r="F19" s="2">
        <v>-175</v>
      </c>
      <c r="G19" s="2">
        <v>-67</v>
      </c>
      <c r="H19" s="2">
        <v>-1188</v>
      </c>
      <c r="L19">
        <f t="shared" si="1"/>
        <v>0.17399999999999999</v>
      </c>
      <c r="M19">
        <f t="shared" ref="M19" si="2">D19/1000</f>
        <v>-6.7000000000000004E-2</v>
      </c>
      <c r="N19">
        <f t="shared" ref="N19" si="3">E19/1000</f>
        <v>-1.1879999999999999</v>
      </c>
      <c r="O19">
        <f t="shared" ref="O19" si="4">F19/1000</f>
        <v>-0.17499999999999999</v>
      </c>
      <c r="P19">
        <f t="shared" ref="P19" si="5">G19/1000</f>
        <v>-6.7000000000000004E-2</v>
      </c>
      <c r="Q19">
        <f t="shared" ref="Q19" si="6">H19/1000</f>
        <v>-1.1879999999999999</v>
      </c>
    </row>
  </sheetData>
  <mergeCells count="4">
    <mergeCell ref="C1:E1"/>
    <mergeCell ref="F1:H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</dc:creator>
  <cp:lastModifiedBy>Ben Beiter</cp:lastModifiedBy>
  <dcterms:created xsi:type="dcterms:W3CDTF">2021-04-12T18:05:01Z</dcterms:created>
  <dcterms:modified xsi:type="dcterms:W3CDTF">2021-04-28T20:48:09Z</dcterms:modified>
</cp:coreProperties>
</file>