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<sst xmlns="http://schemas.openxmlformats.org/spreadsheetml/2006/main" count="514" uniqueCount="239">
  <si>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</si>
  <si>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</si>
  <si>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</si>
  <si>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</si>
  <si>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</si>
  <si>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</si>
  <si>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</si>
  <si>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</si>
  <si>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</si>
  <si>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</si>
  <si>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2019/20</t>
  </si>
  <si>
    <t>Alaves</t>
  </si>
  <si>
    <t>27.2</t>
  </si>
  <si>
    <t>Ath Bilbao</t>
  </si>
  <si>
    <t>26.8</t>
  </si>
  <si>
    <t>Ath Madrid</t>
  </si>
  <si>
    <t>26.0</t>
  </si>
  <si>
    <t>Barcelona</t>
  </si>
  <si>
    <t>27.4</t>
  </si>
  <si>
    <t>Betis</t>
  </si>
  <si>
    <t>27.3</t>
  </si>
  <si>
    <t>Celta</t>
  </si>
  <si>
    <t>25.6</t>
  </si>
  <si>
    <t>Eibar</t>
  </si>
  <si>
    <t>29.5</t>
  </si>
  <si>
    <t>Espanol</t>
  </si>
  <si>
    <t>Getafe</t>
  </si>
  <si>
    <t>27.8</t>
  </si>
  <si>
    <t>Granada</t>
  </si>
  <si>
    <t>26.6</t>
  </si>
  <si>
    <t>Leganes</t>
  </si>
  <si>
    <t>Levante</t>
  </si>
  <si>
    <t>27.7</t>
  </si>
  <si>
    <t>Mallorca</t>
  </si>
  <si>
    <t>Osasuna</t>
  </si>
  <si>
    <t>27.6</t>
  </si>
  <si>
    <t>Real Madrid</t>
  </si>
  <si>
    <t>27.0</t>
  </si>
  <si>
    <t>Sevilla</t>
  </si>
  <si>
    <t>Sociedad</t>
  </si>
  <si>
    <t>24.5</t>
  </si>
  <si>
    <t>Valencia</t>
  </si>
  <si>
    <t>Valladolid</t>
  </si>
  <si>
    <t>26.7</t>
  </si>
  <si>
    <t>Villarreal</t>
  </si>
  <si>
    <t>Arsenal</t>
  </si>
  <si>
    <t>25.1</t>
  </si>
  <si>
    <t>Aston Villa</t>
  </si>
  <si>
    <t>Bournemouth</t>
  </si>
  <si>
    <t>Brighton</t>
  </si>
  <si>
    <t>26.4</t>
  </si>
  <si>
    <t>Burnley</t>
  </si>
  <si>
    <t>28.1</t>
  </si>
  <si>
    <t>Chelsea</t>
  </si>
  <si>
    <t>25.3</t>
  </si>
  <si>
    <t>Crystal Palace</t>
  </si>
  <si>
    <t>29.0</t>
  </si>
  <si>
    <t>Everton</t>
  </si>
  <si>
    <t>25.5</t>
  </si>
  <si>
    <t>Leicester</t>
  </si>
  <si>
    <t>25.9</t>
  </si>
  <si>
    <t>Liverpool</t>
  </si>
  <si>
    <t>Man City</t>
  </si>
  <si>
    <t>Man United</t>
  </si>
  <si>
    <t>24.7</t>
  </si>
  <si>
    <t>Newcastle</t>
  </si>
  <si>
    <t>26.5</t>
  </si>
  <si>
    <t>Norwich</t>
  </si>
  <si>
    <t>Sheffield United</t>
  </si>
  <si>
    <t>26.9</t>
  </si>
  <si>
    <t>Southampton</t>
  </si>
  <si>
    <t>25.7</t>
  </si>
  <si>
    <t>Tottenham</t>
  </si>
  <si>
    <t>26.2</t>
  </si>
  <si>
    <t>Watford</t>
  </si>
  <si>
    <t>28.4</t>
  </si>
  <si>
    <t>West Ham</t>
  </si>
  <si>
    <t>Wolves</t>
  </si>
  <si>
    <t>FC Koln</t>
  </si>
  <si>
    <t>25.8</t>
  </si>
  <si>
    <t>Hoffenheim</t>
  </si>
  <si>
    <t>Leverkusen</t>
  </si>
  <si>
    <t>Bayern Munich</t>
  </si>
  <si>
    <t>26.3</t>
  </si>
  <si>
    <t>Dortmund</t>
  </si>
  <si>
    <t>M'gladbach</t>
  </si>
  <si>
    <t>Ein Frankfurt</t>
  </si>
  <si>
    <t>Augsburg</t>
  </si>
  <si>
    <t>Fortuna Dusseldorf</t>
  </si>
  <si>
    <t>Hertha</t>
  </si>
  <si>
    <t>Mainz</t>
  </si>
  <si>
    <t>24.8</t>
  </si>
  <si>
    <t>Paderborn</t>
  </si>
  <si>
    <t>RB Leipzig</t>
  </si>
  <si>
    <t>24.0</t>
  </si>
  <si>
    <t>Freiburg</t>
  </si>
  <si>
    <t>Schalke 04</t>
  </si>
  <si>
    <t>24.1</t>
  </si>
  <si>
    <t>Union Berlin</t>
  </si>
  <si>
    <t>Wolfsburg</t>
  </si>
  <si>
    <t>Werder Bremen</t>
  </si>
  <si>
    <t>Alanyaspor</t>
  </si>
  <si>
    <t>29.3</t>
  </si>
  <si>
    <t>Ankaragucu</t>
  </si>
  <si>
    <t>29.9</t>
  </si>
  <si>
    <t>Antalyaspor</t>
  </si>
  <si>
    <t>28.6</t>
  </si>
  <si>
    <t>Besiktas</t>
  </si>
  <si>
    <t>28.5</t>
  </si>
  <si>
    <t>Rizespor</t>
  </si>
  <si>
    <t>Denizlispor</t>
  </si>
  <si>
    <t>28.8</t>
  </si>
  <si>
    <t>Fenerbahce</t>
  </si>
  <si>
    <t>27.9</t>
  </si>
  <si>
    <t>Galatasaray</t>
  </si>
  <si>
    <t>Gaziantep</t>
  </si>
  <si>
    <t>Genclerbirligi</t>
  </si>
  <si>
    <t>28.3</t>
  </si>
  <si>
    <t>Goztep</t>
  </si>
  <si>
    <t>30.1</t>
  </si>
  <si>
    <t>Buyuksehyr</t>
  </si>
  <si>
    <t>29.8</t>
  </si>
  <si>
    <t>Kasimpasa</t>
  </si>
  <si>
    <t>Kayserispor</t>
  </si>
  <si>
    <t>Konyaspor</t>
  </si>
  <si>
    <t>Sivasspor</t>
  </si>
  <si>
    <t>Trabzonspor</t>
  </si>
  <si>
    <t>Yeni Malatyaspor</t>
  </si>
  <si>
    <t>Aves</t>
  </si>
  <si>
    <t>Belenenses</t>
  </si>
  <si>
    <t>Benfica</t>
  </si>
  <si>
    <t>25.4</t>
  </si>
  <si>
    <t>Boavista</t>
  </si>
  <si>
    <t>Sp Braga</t>
  </si>
  <si>
    <t>Famalicao</t>
  </si>
  <si>
    <t>23.4</t>
  </si>
  <si>
    <t>Gil Vicente</t>
  </si>
  <si>
    <t>Maritimo</t>
  </si>
  <si>
    <t>Moreirense</t>
  </si>
  <si>
    <t>Pacos Ferreira</t>
  </si>
  <si>
    <t>Portimonense</t>
  </si>
  <si>
    <t>25.2</t>
  </si>
  <si>
    <t>Porto</t>
  </si>
  <si>
    <t>Rio Ave</t>
  </si>
  <si>
    <t>Santa Clara</t>
  </si>
  <si>
    <t>Sp Lisbon</t>
  </si>
  <si>
    <t>Tondela</t>
  </si>
  <si>
    <t>Guimaraes</t>
  </si>
  <si>
    <t>Setubal</t>
  </si>
  <si>
    <t>Den Haag</t>
  </si>
  <si>
    <t>Ajax</t>
  </si>
  <si>
    <t>AZ Alkmaar</t>
  </si>
  <si>
    <t>FC Emmen</t>
  </si>
  <si>
    <t>Feyenoord</t>
  </si>
  <si>
    <t>For Sittard</t>
  </si>
  <si>
    <t>22.7</t>
  </si>
  <si>
    <t>Groningen</t>
  </si>
  <si>
    <t>23.3</t>
  </si>
  <si>
    <t>Heerenveen</t>
  </si>
  <si>
    <t>22.5</t>
  </si>
  <si>
    <t>Heracles</t>
  </si>
  <si>
    <t>Zwolle</t>
  </si>
  <si>
    <t>PSV Eindhoven</t>
  </si>
  <si>
    <t>23.8</t>
  </si>
  <si>
    <t>Waalwijk</t>
  </si>
  <si>
    <t>24.9</t>
  </si>
  <si>
    <t>Sparta Rotterdam</t>
  </si>
  <si>
    <t>Twente</t>
  </si>
  <si>
    <t>Utrecht</t>
  </si>
  <si>
    <t>Vitesse</t>
  </si>
  <si>
    <t>VVV Venlo</t>
  </si>
  <si>
    <t>Willem II</t>
  </si>
  <si>
    <t>24.2</t>
  </si>
  <si>
    <t>Anderlecht</t>
  </si>
  <si>
    <t>Antwerp</t>
  </si>
  <si>
    <t>Cercle Brugge</t>
  </si>
  <si>
    <t>23.5</t>
  </si>
  <si>
    <t>Charleroi</t>
  </si>
  <si>
    <t>Club Brugge</t>
  </si>
  <si>
    <t>25.0</t>
  </si>
  <si>
    <t>Eupen</t>
  </si>
  <si>
    <t>Genk</t>
  </si>
  <si>
    <t>Gent</t>
  </si>
  <si>
    <t>Kortrijk</t>
  </si>
  <si>
    <t>Mechelen</t>
  </si>
  <si>
    <t>Mouscron</t>
  </si>
  <si>
    <t>24.4</t>
  </si>
  <si>
    <t>Oostende</t>
  </si>
  <si>
    <t>26.1</t>
  </si>
  <si>
    <t>St Truiden</t>
  </si>
  <si>
    <t>Standard</t>
  </si>
  <si>
    <t>Waasland-Beveren</t>
  </si>
  <si>
    <t>22.8</t>
  </si>
  <si>
    <t>Waregem</t>
  </si>
  <si>
    <t>Atalanta</t>
  </si>
  <si>
    <t>Bologna</t>
  </si>
  <si>
    <t>Brescia</t>
  </si>
  <si>
    <t>Cagliari</t>
  </si>
  <si>
    <t>Fiorentina</t>
  </si>
  <si>
    <t>Genoa</t>
  </si>
  <si>
    <t>Verona</t>
  </si>
  <si>
    <t>Inter</t>
  </si>
  <si>
    <t>Juventus</t>
  </si>
  <si>
    <t>Lazio</t>
  </si>
  <si>
    <t>Lecce</t>
  </si>
  <si>
    <t>Milan</t>
  </si>
  <si>
    <t>Napoli</t>
  </si>
  <si>
    <t>Parma</t>
  </si>
  <si>
    <t>Roma</t>
  </si>
  <si>
    <t>Sampdoria</t>
  </si>
  <si>
    <t>Sassuolo</t>
  </si>
  <si>
    <t>Spal</t>
  </si>
  <si>
    <t>27.5</t>
  </si>
  <si>
    <t>Torino</t>
  </si>
  <si>
    <t>Udinese</t>
  </si>
  <si>
    <t>Angers</t>
  </si>
  <si>
    <t>Amiens</t>
  </si>
  <si>
    <t>Bordeaux</t>
  </si>
  <si>
    <t>Brest</t>
  </si>
  <si>
    <t>Dijon</t>
  </si>
  <si>
    <t>Lille</t>
  </si>
  <si>
    <t>Lyon</t>
  </si>
  <si>
    <t>Marseille</t>
  </si>
  <si>
    <t>Monaco</t>
  </si>
  <si>
    <t>Metz</t>
  </si>
  <si>
    <t>Montpellier</t>
  </si>
  <si>
    <t>28.0</t>
  </si>
  <si>
    <t>Nantes</t>
  </si>
  <si>
    <t>Nice</t>
  </si>
  <si>
    <t>23.2</t>
  </si>
  <si>
    <t>Nimes</t>
  </si>
  <si>
    <t>Paris SG</t>
  </si>
  <si>
    <t>Reims</t>
  </si>
  <si>
    <t>Rennes</t>
  </si>
  <si>
    <t>St Etienne</t>
  </si>
  <si>
    <t>Strasbourg</t>
  </si>
  <si>
    <t xml:space="preserve">25.5 </t>
  </si>
  <si>
    <t>Toulouse</t>
  </si>
  <si>
    <t>24.6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</si>
</sst>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176" formatCode="#.##0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sz val="12"/>
      <color rgb="FF414141"/>
      <name val="Helvetica"/>
      <charset val="134"/>
    </font>
    <font>
      <sz val="11"/>
      <color theme="1"/>
      <name val="Calibri"/>
      <charset val="134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3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9"/>
  <sheetViews>
    <sheetView tabSelected="1" topLeftCell="A112" workbookViewId="0">
      <selection activeCell="J125" sqref="J125"/>
    </sheetView>
  </sheetViews>
  <sheetFormatPr defaultColWidth="8.88888888888889" defaultRowHeight="14.4"/>
  <cols>
    <col min="8" max="8" width="12.8888888888889"/>
  </cols>
  <sheetData>
    <row r="1" s="1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 t="s">
        <v>12</v>
      </c>
      <c r="D2" s="1">
        <v>32</v>
      </c>
      <c r="E2" s="1">
        <v>0.192</v>
      </c>
      <c r="F2" s="1">
        <v>19840</v>
      </c>
      <c r="G2" s="1">
        <v>15889</v>
      </c>
      <c r="H2" s="1">
        <f t="shared" ref="H2:H65" si="0">G2/F2</f>
        <v>0.80085685483871</v>
      </c>
      <c r="I2" s="1">
        <v>1</v>
      </c>
      <c r="J2" s="1">
        <v>0</v>
      </c>
    </row>
    <row r="3" spans="1:10">
      <c r="A3" s="1" t="s">
        <v>10</v>
      </c>
      <c r="B3" s="1" t="s">
        <v>13</v>
      </c>
      <c r="C3" s="1" t="s">
        <v>14</v>
      </c>
      <c r="D3" s="1">
        <v>26</v>
      </c>
      <c r="E3" s="1">
        <v>0.01</v>
      </c>
      <c r="F3" s="1">
        <v>53289</v>
      </c>
      <c r="G3" s="1">
        <v>40980</v>
      </c>
      <c r="H3" s="1">
        <f t="shared" si="0"/>
        <v>0.769014243089568</v>
      </c>
      <c r="I3" s="1">
        <v>1</v>
      </c>
      <c r="J3" s="1">
        <v>0</v>
      </c>
    </row>
    <row r="4" spans="1:10">
      <c r="A4" s="1" t="s">
        <v>10</v>
      </c>
      <c r="B4" s="1" t="s">
        <v>15</v>
      </c>
      <c r="C4" s="1" t="s">
        <v>16</v>
      </c>
      <c r="D4" s="1">
        <v>30</v>
      </c>
      <c r="E4" s="1">
        <v>0.642</v>
      </c>
      <c r="F4" s="1">
        <v>68456</v>
      </c>
      <c r="G4" s="1">
        <v>57314</v>
      </c>
      <c r="H4" s="1">
        <f t="shared" si="0"/>
        <v>0.837238518172257</v>
      </c>
      <c r="I4" s="1">
        <v>1</v>
      </c>
      <c r="J4" s="1">
        <v>0</v>
      </c>
    </row>
    <row r="5" spans="1:10">
      <c r="A5" s="1" t="s">
        <v>10</v>
      </c>
      <c r="B5" s="1" t="s">
        <v>17</v>
      </c>
      <c r="C5" s="1" t="s">
        <v>18</v>
      </c>
      <c r="D5" s="1">
        <v>28</v>
      </c>
      <c r="E5" s="1">
        <v>0.645</v>
      </c>
      <c r="F5" s="1">
        <v>99354</v>
      </c>
      <c r="G5" s="1">
        <v>73588</v>
      </c>
      <c r="H5" s="1">
        <f t="shared" si="0"/>
        <v>0.740664693922741</v>
      </c>
      <c r="I5" s="1">
        <v>1</v>
      </c>
      <c r="J5" s="1">
        <v>0</v>
      </c>
    </row>
    <row r="6" spans="1:10">
      <c r="A6" s="1" t="s">
        <v>10</v>
      </c>
      <c r="B6" s="1" t="s">
        <v>19</v>
      </c>
      <c r="C6" s="1" t="s">
        <v>20</v>
      </c>
      <c r="D6" s="1">
        <v>27</v>
      </c>
      <c r="E6" s="1">
        <v>0.404</v>
      </c>
      <c r="F6" s="1">
        <v>59378</v>
      </c>
      <c r="G6" s="1">
        <v>48819</v>
      </c>
      <c r="H6" s="1">
        <f t="shared" si="0"/>
        <v>0.822173195459598</v>
      </c>
      <c r="I6" s="1">
        <v>1</v>
      </c>
      <c r="J6" s="1">
        <v>0</v>
      </c>
    </row>
    <row r="7" spans="1:10">
      <c r="A7" s="1" t="s">
        <v>10</v>
      </c>
      <c r="B7" s="1" t="s">
        <v>21</v>
      </c>
      <c r="C7" s="1" t="s">
        <v>22</v>
      </c>
      <c r="D7" s="1">
        <v>30</v>
      </c>
      <c r="E7" s="1">
        <v>0.509</v>
      </c>
      <c r="F7" s="1">
        <v>29000</v>
      </c>
      <c r="G7" s="1">
        <v>17532</v>
      </c>
      <c r="H7" s="1">
        <f t="shared" si="0"/>
        <v>0.604551724137931</v>
      </c>
      <c r="I7" s="1">
        <v>1</v>
      </c>
      <c r="J7" s="1">
        <v>0</v>
      </c>
    </row>
    <row r="8" spans="1:10">
      <c r="A8" s="1" t="s">
        <v>10</v>
      </c>
      <c r="B8" s="1" t="s">
        <v>23</v>
      </c>
      <c r="C8" s="1" t="s">
        <v>24</v>
      </c>
      <c r="D8" s="1">
        <v>26</v>
      </c>
      <c r="E8" s="1">
        <v>0.501</v>
      </c>
      <c r="F8" s="1">
        <v>8164</v>
      </c>
      <c r="G8" s="1">
        <v>6059</v>
      </c>
      <c r="H8" s="1">
        <f t="shared" si="0"/>
        <v>0.742160705536502</v>
      </c>
      <c r="I8" s="1">
        <v>1</v>
      </c>
      <c r="J8" s="1">
        <v>0</v>
      </c>
    </row>
    <row r="9" spans="1:10">
      <c r="A9" s="1" t="s">
        <v>10</v>
      </c>
      <c r="B9" s="1" t="s">
        <v>25</v>
      </c>
      <c r="C9" s="1" t="s">
        <v>12</v>
      </c>
      <c r="D9" s="1">
        <v>31</v>
      </c>
      <c r="E9" s="1">
        <v>0.283</v>
      </c>
      <c r="F9" s="1">
        <v>40500</v>
      </c>
      <c r="G9" s="1">
        <v>23513</v>
      </c>
      <c r="H9" s="1">
        <f t="shared" si="0"/>
        <v>0.580567901234568</v>
      </c>
      <c r="I9" s="1">
        <v>1</v>
      </c>
      <c r="J9" s="1">
        <v>0</v>
      </c>
    </row>
    <row r="10" spans="1:10">
      <c r="A10" s="1" t="s">
        <v>10</v>
      </c>
      <c r="B10" s="1" t="s">
        <v>26</v>
      </c>
      <c r="C10" s="1" t="s">
        <v>27</v>
      </c>
      <c r="D10" s="1">
        <v>30</v>
      </c>
      <c r="E10" s="1">
        <v>0.521</v>
      </c>
      <c r="F10" s="1">
        <v>16800</v>
      </c>
      <c r="G10" s="1">
        <v>11786</v>
      </c>
      <c r="H10" s="1">
        <f t="shared" si="0"/>
        <v>0.701547619047619</v>
      </c>
      <c r="I10" s="1">
        <v>1</v>
      </c>
      <c r="J10" s="1">
        <v>0</v>
      </c>
    </row>
    <row r="11" spans="1:10">
      <c r="A11" s="1" t="s">
        <v>10</v>
      </c>
      <c r="B11" s="1" t="s">
        <v>28</v>
      </c>
      <c r="C11" s="1" t="s">
        <v>29</v>
      </c>
      <c r="D11" s="1">
        <v>27</v>
      </c>
      <c r="E11" s="1">
        <v>0.453</v>
      </c>
      <c r="F11" s="1">
        <v>19336</v>
      </c>
      <c r="G11" s="1">
        <v>16331</v>
      </c>
      <c r="H11" s="1">
        <f t="shared" si="0"/>
        <v>0.844590401323955</v>
      </c>
      <c r="I11" s="1">
        <v>1</v>
      </c>
      <c r="J11" s="1">
        <v>0</v>
      </c>
    </row>
    <row r="12" spans="1:10">
      <c r="A12" s="1" t="s">
        <v>10</v>
      </c>
      <c r="B12" s="1" t="s">
        <v>30</v>
      </c>
      <c r="C12" s="1" t="s">
        <v>29</v>
      </c>
      <c r="D12" s="1">
        <v>29</v>
      </c>
      <c r="E12" s="1">
        <v>0.485</v>
      </c>
      <c r="F12" s="1">
        <v>12454</v>
      </c>
      <c r="G12" s="1">
        <v>10231</v>
      </c>
      <c r="H12" s="1">
        <f t="shared" si="0"/>
        <v>0.821503131524008</v>
      </c>
      <c r="I12" s="1">
        <v>1</v>
      </c>
      <c r="J12" s="1">
        <v>0</v>
      </c>
    </row>
    <row r="13" spans="1:10">
      <c r="A13" s="1" t="s">
        <v>10</v>
      </c>
      <c r="B13" s="1" t="s">
        <v>31</v>
      </c>
      <c r="C13" s="1" t="s">
        <v>32</v>
      </c>
      <c r="D13" s="1">
        <v>29</v>
      </c>
      <c r="E13" s="1">
        <v>0.272</v>
      </c>
      <c r="F13" s="1">
        <v>25354</v>
      </c>
      <c r="G13" s="1">
        <v>19288</v>
      </c>
      <c r="H13" s="1">
        <f t="shared" si="0"/>
        <v>0.760747810996293</v>
      </c>
      <c r="I13" s="1">
        <v>1</v>
      </c>
      <c r="J13" s="1">
        <v>0</v>
      </c>
    </row>
    <row r="14" spans="1:10">
      <c r="A14" s="1" t="s">
        <v>10</v>
      </c>
      <c r="B14" s="1" t="s">
        <v>33</v>
      </c>
      <c r="C14" s="1" t="s">
        <v>14</v>
      </c>
      <c r="D14" s="1">
        <v>32</v>
      </c>
      <c r="E14" s="1">
        <v>0.487</v>
      </c>
      <c r="F14" s="1">
        <v>20500</v>
      </c>
      <c r="G14" s="1">
        <v>14706</v>
      </c>
      <c r="H14" s="1">
        <f t="shared" si="0"/>
        <v>0.717365853658537</v>
      </c>
      <c r="I14" s="1">
        <v>1</v>
      </c>
      <c r="J14" s="1">
        <v>0</v>
      </c>
    </row>
    <row r="15" spans="1:10">
      <c r="A15" s="1" t="s">
        <v>10</v>
      </c>
      <c r="B15" s="1" t="s">
        <v>34</v>
      </c>
      <c r="C15" s="1" t="s">
        <v>35</v>
      </c>
      <c r="D15" s="1">
        <v>31</v>
      </c>
      <c r="E15" s="1">
        <v>0.216</v>
      </c>
      <c r="F15" s="1">
        <v>18761</v>
      </c>
      <c r="G15" s="1">
        <v>15543</v>
      </c>
      <c r="H15" s="1">
        <f t="shared" si="0"/>
        <v>0.828473961942327</v>
      </c>
      <c r="I15" s="1">
        <v>1</v>
      </c>
      <c r="J15" s="1">
        <v>0</v>
      </c>
    </row>
    <row r="16" spans="1:10">
      <c r="A16" s="1" t="s">
        <v>10</v>
      </c>
      <c r="B16" s="1" t="s">
        <v>36</v>
      </c>
      <c r="C16" s="1" t="s">
        <v>37</v>
      </c>
      <c r="D16" s="1">
        <v>26</v>
      </c>
      <c r="E16" s="1">
        <v>0.762</v>
      </c>
      <c r="F16" s="1">
        <v>81044</v>
      </c>
      <c r="G16" s="1">
        <v>66875</v>
      </c>
      <c r="H16" s="1">
        <f t="shared" si="0"/>
        <v>0.825169043976112</v>
      </c>
      <c r="I16" s="1">
        <v>1</v>
      </c>
      <c r="J16" s="1">
        <v>0</v>
      </c>
    </row>
    <row r="17" spans="1:10">
      <c r="A17" s="1" t="s">
        <v>10</v>
      </c>
      <c r="B17" s="1" t="s">
        <v>38</v>
      </c>
      <c r="C17" s="1" t="s">
        <v>35</v>
      </c>
      <c r="D17" s="1">
        <v>26</v>
      </c>
      <c r="E17" s="1">
        <v>0.654</v>
      </c>
      <c r="F17" s="1">
        <v>43883</v>
      </c>
      <c r="G17" s="1">
        <v>36564</v>
      </c>
      <c r="H17" s="1">
        <f t="shared" si="0"/>
        <v>0.833215596016681</v>
      </c>
      <c r="I17" s="1">
        <v>1</v>
      </c>
      <c r="J17" s="1">
        <v>0</v>
      </c>
    </row>
    <row r="18" spans="1:10">
      <c r="A18" s="1" t="s">
        <v>10</v>
      </c>
      <c r="B18" s="1" t="s">
        <v>39</v>
      </c>
      <c r="C18" s="1" t="s">
        <v>40</v>
      </c>
      <c r="D18" s="1">
        <v>27</v>
      </c>
      <c r="E18" s="1">
        <v>0.256</v>
      </c>
      <c r="F18" s="1">
        <v>39500</v>
      </c>
      <c r="G18" s="1">
        <v>30990</v>
      </c>
      <c r="H18" s="1">
        <f t="shared" si="0"/>
        <v>0.784556962025316</v>
      </c>
      <c r="I18" s="1">
        <v>1</v>
      </c>
      <c r="J18" s="1">
        <v>0</v>
      </c>
    </row>
    <row r="19" spans="1:10">
      <c r="A19" s="1" t="s">
        <v>10</v>
      </c>
      <c r="B19" s="1" t="s">
        <v>41</v>
      </c>
      <c r="C19" s="1" t="s">
        <v>29</v>
      </c>
      <c r="D19" s="1">
        <v>28</v>
      </c>
      <c r="E19" s="1">
        <v>0.521</v>
      </c>
      <c r="F19" s="1">
        <v>48600</v>
      </c>
      <c r="G19" s="1">
        <v>40325</v>
      </c>
      <c r="H19" s="1">
        <f t="shared" si="0"/>
        <v>0.829732510288066</v>
      </c>
      <c r="I19" s="1">
        <v>1</v>
      </c>
      <c r="J19" s="1">
        <v>0</v>
      </c>
    </row>
    <row r="20" spans="1:10">
      <c r="A20" s="1" t="s">
        <v>10</v>
      </c>
      <c r="B20" s="1" t="s">
        <v>42</v>
      </c>
      <c r="C20" s="1" t="s">
        <v>43</v>
      </c>
      <c r="D20" s="1">
        <v>30</v>
      </c>
      <c r="E20" s="1">
        <v>0.16</v>
      </c>
      <c r="F20" s="1">
        <v>27618</v>
      </c>
      <c r="G20" s="1">
        <v>19849</v>
      </c>
      <c r="H20" s="1">
        <f t="shared" si="0"/>
        <v>0.71869795061192</v>
      </c>
      <c r="I20" s="1">
        <v>1</v>
      </c>
      <c r="J20" s="1">
        <v>0</v>
      </c>
    </row>
    <row r="21" spans="1:10">
      <c r="A21" s="1" t="s">
        <v>10</v>
      </c>
      <c r="B21" s="1" t="s">
        <v>44</v>
      </c>
      <c r="C21" s="1" t="s">
        <v>20</v>
      </c>
      <c r="D21" s="1">
        <v>25</v>
      </c>
      <c r="E21" s="1">
        <v>0.184</v>
      </c>
      <c r="F21" s="1">
        <v>23500</v>
      </c>
      <c r="G21" s="1">
        <v>16547</v>
      </c>
      <c r="H21" s="1">
        <f t="shared" si="0"/>
        <v>0.704127659574468</v>
      </c>
      <c r="I21" s="1">
        <v>1</v>
      </c>
      <c r="J21" s="1">
        <v>0</v>
      </c>
    </row>
    <row r="22" spans="1:10">
      <c r="A22" s="1" t="s">
        <v>10</v>
      </c>
      <c r="B22" s="1" t="s">
        <v>45</v>
      </c>
      <c r="C22" s="1" t="s">
        <v>46</v>
      </c>
      <c r="D22" s="1">
        <v>29</v>
      </c>
      <c r="E22" s="1">
        <v>0.813</v>
      </c>
      <c r="F22" s="2">
        <v>60704</v>
      </c>
      <c r="G22" s="1">
        <v>60279</v>
      </c>
      <c r="H22" s="3">
        <f t="shared" si="0"/>
        <v>0.992998813916711</v>
      </c>
      <c r="I22" s="1">
        <v>0</v>
      </c>
      <c r="J22" s="1">
        <v>1</v>
      </c>
    </row>
    <row r="23" spans="1:10">
      <c r="A23" s="1" t="s">
        <v>10</v>
      </c>
      <c r="B23" s="1" t="s">
        <v>47</v>
      </c>
      <c r="C23" s="1" t="s">
        <v>22</v>
      </c>
      <c r="D23" s="1">
        <v>28</v>
      </c>
      <c r="E23" s="1">
        <v>0.606</v>
      </c>
      <c r="F23" s="1">
        <v>42682</v>
      </c>
      <c r="G23" s="1">
        <v>41661</v>
      </c>
      <c r="H23" s="3">
        <f t="shared" si="0"/>
        <v>0.976078909142027</v>
      </c>
      <c r="I23" s="1">
        <v>0</v>
      </c>
      <c r="J23" s="1">
        <v>1</v>
      </c>
    </row>
    <row r="24" spans="1:10">
      <c r="A24" s="1" t="s">
        <v>10</v>
      </c>
      <c r="B24" s="1" t="s">
        <v>48</v>
      </c>
      <c r="C24" s="1" t="s">
        <v>46</v>
      </c>
      <c r="D24" s="1">
        <v>27</v>
      </c>
      <c r="E24" s="1">
        <v>0.48</v>
      </c>
      <c r="F24" s="1">
        <v>11329</v>
      </c>
      <c r="G24" s="1">
        <v>10510</v>
      </c>
      <c r="H24" s="3">
        <f t="shared" si="0"/>
        <v>0.927707652926119</v>
      </c>
      <c r="I24" s="1">
        <v>0</v>
      </c>
      <c r="J24" s="1">
        <v>1</v>
      </c>
    </row>
    <row r="25" spans="1:10">
      <c r="A25" s="1" t="s">
        <v>10</v>
      </c>
      <c r="B25" s="1" t="s">
        <v>49</v>
      </c>
      <c r="C25" s="1" t="s">
        <v>50</v>
      </c>
      <c r="D25" s="1">
        <v>25</v>
      </c>
      <c r="E25" s="1">
        <v>0.631</v>
      </c>
      <c r="F25" s="2">
        <v>30666</v>
      </c>
      <c r="G25" s="1">
        <v>30356</v>
      </c>
      <c r="H25" s="3">
        <f t="shared" si="0"/>
        <v>0.989891084588795</v>
      </c>
      <c r="I25" s="1">
        <v>0</v>
      </c>
      <c r="J25" s="1">
        <v>1</v>
      </c>
    </row>
    <row r="26" spans="1:10">
      <c r="A26" s="1" t="s">
        <v>10</v>
      </c>
      <c r="B26" s="1" t="s">
        <v>51</v>
      </c>
      <c r="C26" s="1" t="s">
        <v>52</v>
      </c>
      <c r="D26" s="1">
        <v>22</v>
      </c>
      <c r="E26" s="1">
        <v>0.282</v>
      </c>
      <c r="F26" s="1">
        <v>21994</v>
      </c>
      <c r="G26" s="1">
        <v>20260</v>
      </c>
      <c r="H26" s="3">
        <f t="shared" si="0"/>
        <v>0.921160316449941</v>
      </c>
      <c r="I26" s="1">
        <v>0</v>
      </c>
      <c r="J26" s="1">
        <v>1</v>
      </c>
    </row>
    <row r="27" spans="1:10">
      <c r="A27" s="1" t="s">
        <v>10</v>
      </c>
      <c r="B27" s="1" t="s">
        <v>53</v>
      </c>
      <c r="C27" s="1" t="s">
        <v>54</v>
      </c>
      <c r="D27" s="1">
        <v>27</v>
      </c>
      <c r="E27" s="1">
        <v>0.731</v>
      </c>
      <c r="F27" s="1">
        <v>40853</v>
      </c>
      <c r="G27" s="1">
        <v>40563</v>
      </c>
      <c r="H27" s="3">
        <f t="shared" si="0"/>
        <v>0.992901378111767</v>
      </c>
      <c r="I27" s="1">
        <v>0</v>
      </c>
      <c r="J27" s="1">
        <v>1</v>
      </c>
    </row>
    <row r="28" spans="1:10">
      <c r="A28" s="1" t="s">
        <v>10</v>
      </c>
      <c r="B28" s="1" t="s">
        <v>55</v>
      </c>
      <c r="C28" s="1" t="s">
        <v>56</v>
      </c>
      <c r="D28" s="1">
        <v>25</v>
      </c>
      <c r="E28" s="1">
        <v>0.719</v>
      </c>
      <c r="F28" s="1">
        <v>26047</v>
      </c>
      <c r="G28" s="1">
        <v>25060</v>
      </c>
      <c r="H28" s="3">
        <f t="shared" si="0"/>
        <v>0.962106960494491</v>
      </c>
      <c r="I28" s="1">
        <v>0</v>
      </c>
      <c r="J28" s="1">
        <v>1</v>
      </c>
    </row>
    <row r="29" spans="1:10">
      <c r="A29" s="1" t="s">
        <v>10</v>
      </c>
      <c r="B29" s="1" t="s">
        <v>57</v>
      </c>
      <c r="C29" s="1" t="s">
        <v>58</v>
      </c>
      <c r="D29" s="1">
        <v>24</v>
      </c>
      <c r="E29" s="1">
        <v>0.566</v>
      </c>
      <c r="F29" s="2">
        <v>39571</v>
      </c>
      <c r="G29" s="1">
        <v>39150</v>
      </c>
      <c r="H29" s="3">
        <f t="shared" si="0"/>
        <v>0.989360895605368</v>
      </c>
      <c r="I29" s="1">
        <v>0</v>
      </c>
      <c r="J29" s="1">
        <v>1</v>
      </c>
    </row>
    <row r="30" spans="1:10">
      <c r="A30" s="1" t="s">
        <v>10</v>
      </c>
      <c r="B30" s="1" t="s">
        <v>59</v>
      </c>
      <c r="C30" s="1" t="s">
        <v>60</v>
      </c>
      <c r="D30" s="1">
        <v>24</v>
      </c>
      <c r="E30" s="1">
        <v>0.625</v>
      </c>
      <c r="F30" s="1">
        <v>32273</v>
      </c>
      <c r="G30" s="1">
        <v>32061</v>
      </c>
      <c r="H30" s="3">
        <f t="shared" si="0"/>
        <v>0.993431041427819</v>
      </c>
      <c r="I30" s="1">
        <v>0</v>
      </c>
      <c r="J30" s="1">
        <v>1</v>
      </c>
    </row>
    <row r="31" spans="1:10">
      <c r="A31" s="1" t="s">
        <v>10</v>
      </c>
      <c r="B31" s="1" t="s">
        <v>61</v>
      </c>
      <c r="C31" s="1" t="s">
        <v>29</v>
      </c>
      <c r="D31" s="1">
        <v>24</v>
      </c>
      <c r="E31" s="1">
        <v>0.725</v>
      </c>
      <c r="F31" s="2">
        <v>54074</v>
      </c>
      <c r="G31" s="1">
        <v>53143</v>
      </c>
      <c r="H31" s="3">
        <f t="shared" si="0"/>
        <v>0.982782853127196</v>
      </c>
      <c r="I31" s="1">
        <v>0</v>
      </c>
      <c r="J31" s="1">
        <v>1</v>
      </c>
    </row>
    <row r="32" spans="1:10">
      <c r="A32" s="1" t="s">
        <v>10</v>
      </c>
      <c r="B32" s="1" t="s">
        <v>62</v>
      </c>
      <c r="C32" s="1" t="s">
        <v>43</v>
      </c>
      <c r="D32" s="1">
        <v>24</v>
      </c>
      <c r="E32" s="1">
        <v>0.811</v>
      </c>
      <c r="F32" s="1">
        <v>55017</v>
      </c>
      <c r="G32" s="1">
        <v>54219</v>
      </c>
      <c r="H32" s="3">
        <f t="shared" si="0"/>
        <v>0.985495392333279</v>
      </c>
      <c r="I32" s="1">
        <v>0</v>
      </c>
      <c r="J32" s="1">
        <v>1</v>
      </c>
    </row>
    <row r="33" spans="1:10">
      <c r="A33" s="1" t="s">
        <v>10</v>
      </c>
      <c r="B33" s="1" t="s">
        <v>63</v>
      </c>
      <c r="C33" s="1" t="s">
        <v>64</v>
      </c>
      <c r="D33" s="1">
        <v>29</v>
      </c>
      <c r="E33" s="1">
        <v>0.59</v>
      </c>
      <c r="F33" s="1">
        <v>74879</v>
      </c>
      <c r="G33" s="1">
        <v>72710</v>
      </c>
      <c r="H33" s="3">
        <f t="shared" si="0"/>
        <v>0.9710332670041</v>
      </c>
      <c r="I33" s="1">
        <v>0</v>
      </c>
      <c r="J33" s="1">
        <v>1</v>
      </c>
    </row>
    <row r="34" spans="1:10">
      <c r="A34" s="1" t="s">
        <v>10</v>
      </c>
      <c r="B34" s="1" t="s">
        <v>65</v>
      </c>
      <c r="C34" s="1" t="s">
        <v>66</v>
      </c>
      <c r="D34" s="1">
        <v>28</v>
      </c>
      <c r="E34" s="1">
        <v>0.715</v>
      </c>
      <c r="F34" s="1">
        <v>52338</v>
      </c>
      <c r="G34" s="1">
        <v>48248</v>
      </c>
      <c r="H34" s="3">
        <f t="shared" si="0"/>
        <v>0.921854102181971</v>
      </c>
      <c r="I34" s="1">
        <v>0</v>
      </c>
      <c r="J34" s="1">
        <v>1</v>
      </c>
    </row>
    <row r="35" spans="1:10">
      <c r="A35" s="1" t="s">
        <v>10</v>
      </c>
      <c r="B35" s="1" t="s">
        <v>67</v>
      </c>
      <c r="C35" s="1" t="s">
        <v>60</v>
      </c>
      <c r="D35" s="1">
        <v>30</v>
      </c>
      <c r="E35" s="1">
        <v>0.74</v>
      </c>
      <c r="F35" s="1">
        <v>27244</v>
      </c>
      <c r="G35" s="1">
        <v>27022</v>
      </c>
      <c r="H35" s="3">
        <f t="shared" si="0"/>
        <v>0.991851416825723</v>
      </c>
      <c r="I35" s="1">
        <v>0</v>
      </c>
      <c r="J35" s="1">
        <v>1</v>
      </c>
    </row>
    <row r="36" spans="1:10">
      <c r="A36" s="1" t="s">
        <v>10</v>
      </c>
      <c r="B36" s="1" t="s">
        <v>68</v>
      </c>
      <c r="C36" s="1" t="s">
        <v>69</v>
      </c>
      <c r="D36" s="1">
        <v>26</v>
      </c>
      <c r="E36" s="1">
        <v>0.514</v>
      </c>
      <c r="F36" s="1">
        <v>32702</v>
      </c>
      <c r="G36" s="1">
        <v>30905</v>
      </c>
      <c r="H36" s="3">
        <f t="shared" si="0"/>
        <v>0.945049232462846</v>
      </c>
      <c r="I36" s="1">
        <v>0</v>
      </c>
      <c r="J36" s="1">
        <v>1</v>
      </c>
    </row>
    <row r="37" spans="1:10">
      <c r="A37" s="1" t="s">
        <v>10</v>
      </c>
      <c r="B37" s="1" t="s">
        <v>70</v>
      </c>
      <c r="C37" s="1" t="s">
        <v>71</v>
      </c>
      <c r="D37" s="1">
        <v>25</v>
      </c>
      <c r="E37" s="1">
        <v>0.508</v>
      </c>
      <c r="F37" s="1">
        <v>32384</v>
      </c>
      <c r="G37" s="1">
        <v>29675</v>
      </c>
      <c r="H37" s="3">
        <f t="shared" si="0"/>
        <v>0.916347579051383</v>
      </c>
      <c r="I37" s="1">
        <v>0</v>
      </c>
      <c r="J37" s="1">
        <v>1</v>
      </c>
    </row>
    <row r="38" spans="1:10">
      <c r="A38" s="1" t="s">
        <v>10</v>
      </c>
      <c r="B38" s="1" t="s">
        <v>72</v>
      </c>
      <c r="C38" s="1" t="s">
        <v>73</v>
      </c>
      <c r="D38" s="1">
        <v>29</v>
      </c>
      <c r="E38" s="1">
        <v>0.731</v>
      </c>
      <c r="F38" s="1">
        <v>62062</v>
      </c>
      <c r="G38" s="1">
        <v>59384</v>
      </c>
      <c r="H38" s="3">
        <f t="shared" si="0"/>
        <v>0.956849602010892</v>
      </c>
      <c r="I38" s="1">
        <v>0</v>
      </c>
      <c r="J38" s="1">
        <v>1</v>
      </c>
    </row>
    <row r="39" spans="1:10">
      <c r="A39" s="1" t="s">
        <v>10</v>
      </c>
      <c r="B39" s="1" t="s">
        <v>74</v>
      </c>
      <c r="C39" s="1" t="s">
        <v>75</v>
      </c>
      <c r="D39" s="1">
        <v>26</v>
      </c>
      <c r="E39" s="1">
        <v>0.654</v>
      </c>
      <c r="F39" s="1">
        <v>21577</v>
      </c>
      <c r="G39" s="1">
        <v>20837</v>
      </c>
      <c r="H39" s="3">
        <f t="shared" si="0"/>
        <v>0.965704222088335</v>
      </c>
      <c r="I39" s="1">
        <v>0</v>
      </c>
      <c r="J39" s="1">
        <v>1</v>
      </c>
    </row>
    <row r="40" spans="1:10">
      <c r="A40" s="1" t="s">
        <v>10</v>
      </c>
      <c r="B40" s="1" t="s">
        <v>76</v>
      </c>
      <c r="C40" s="1" t="s">
        <v>18</v>
      </c>
      <c r="D40" s="1">
        <v>29</v>
      </c>
      <c r="E40" s="1">
        <v>0.644</v>
      </c>
      <c r="F40" s="1">
        <v>60000</v>
      </c>
      <c r="G40" s="1">
        <v>59925</v>
      </c>
      <c r="H40" s="3">
        <f t="shared" si="0"/>
        <v>0.99875</v>
      </c>
      <c r="I40" s="1">
        <v>0</v>
      </c>
      <c r="J40" s="1">
        <v>1</v>
      </c>
    </row>
    <row r="41" spans="1:10">
      <c r="A41" s="1" t="s">
        <v>10</v>
      </c>
      <c r="B41" s="1" t="s">
        <v>77</v>
      </c>
      <c r="C41" s="1" t="s">
        <v>60</v>
      </c>
      <c r="D41" s="1">
        <v>21</v>
      </c>
      <c r="E41" s="1">
        <v>0.885</v>
      </c>
      <c r="F41" s="1">
        <v>32050</v>
      </c>
      <c r="G41" s="1">
        <v>20837</v>
      </c>
      <c r="H41" s="3">
        <f t="shared" si="0"/>
        <v>0.650140405616225</v>
      </c>
      <c r="I41" s="1">
        <v>0</v>
      </c>
      <c r="J41" s="1">
        <v>1</v>
      </c>
    </row>
    <row r="42" ht="15" spans="1:10">
      <c r="A42" s="1" t="s">
        <v>10</v>
      </c>
      <c r="B42" s="4" t="s">
        <v>78</v>
      </c>
      <c r="C42" s="1" t="s">
        <v>79</v>
      </c>
      <c r="D42" s="1">
        <v>29</v>
      </c>
      <c r="E42" s="1">
        <v>0.421</v>
      </c>
      <c r="F42" s="1">
        <v>50000</v>
      </c>
      <c r="G42" s="1">
        <v>49717</v>
      </c>
      <c r="H42" s="1">
        <f t="shared" si="0"/>
        <v>0.99434</v>
      </c>
      <c r="I42" s="1">
        <v>1</v>
      </c>
      <c r="J42" s="1">
        <v>0</v>
      </c>
    </row>
    <row r="43" ht="15" spans="1:10">
      <c r="A43" s="1" t="s">
        <v>10</v>
      </c>
      <c r="B43" s="4" t="s">
        <v>80</v>
      </c>
      <c r="C43" s="1" t="s">
        <v>71</v>
      </c>
      <c r="D43" s="1">
        <v>31</v>
      </c>
      <c r="E43" s="1">
        <v>0.689</v>
      </c>
      <c r="F43" s="1">
        <v>30150</v>
      </c>
      <c r="G43" s="1">
        <v>26741</v>
      </c>
      <c r="H43" s="1">
        <f t="shared" si="0"/>
        <v>0.886932006633499</v>
      </c>
      <c r="I43" s="1">
        <v>1</v>
      </c>
      <c r="J43" s="1">
        <v>0</v>
      </c>
    </row>
    <row r="44" ht="15" spans="1:10">
      <c r="A44" s="1" t="s">
        <v>10</v>
      </c>
      <c r="B44" s="4" t="s">
        <v>81</v>
      </c>
      <c r="C44" s="1" t="s">
        <v>79</v>
      </c>
      <c r="D44" s="1">
        <v>24</v>
      </c>
      <c r="E44" s="1">
        <v>0.491</v>
      </c>
      <c r="F44" s="1">
        <v>30210</v>
      </c>
      <c r="G44" s="1">
        <v>27770</v>
      </c>
      <c r="H44" s="1">
        <f t="shared" si="0"/>
        <v>0.919232042370076</v>
      </c>
      <c r="I44" s="1">
        <v>1</v>
      </c>
      <c r="J44" s="1">
        <v>0</v>
      </c>
    </row>
    <row r="45" ht="15" spans="1:10">
      <c r="A45" s="1" t="s">
        <v>10</v>
      </c>
      <c r="B45" s="4" t="s">
        <v>82</v>
      </c>
      <c r="C45" s="1" t="s">
        <v>83</v>
      </c>
      <c r="D45" s="1">
        <v>29</v>
      </c>
      <c r="E45" s="1">
        <v>0.573</v>
      </c>
      <c r="F45" s="1">
        <v>75024</v>
      </c>
      <c r="G45" s="1">
        <v>75000</v>
      </c>
      <c r="H45" s="1">
        <f t="shared" si="0"/>
        <v>0.999680102367242</v>
      </c>
      <c r="I45" s="1">
        <v>1</v>
      </c>
      <c r="J45" s="1">
        <v>0</v>
      </c>
    </row>
    <row r="46" ht="15" spans="1:10">
      <c r="A46" s="1" t="s">
        <v>10</v>
      </c>
      <c r="B46" s="4" t="s">
        <v>84</v>
      </c>
      <c r="C46" s="1" t="s">
        <v>58</v>
      </c>
      <c r="D46" s="1">
        <v>27</v>
      </c>
      <c r="E46" s="1">
        <v>0.702</v>
      </c>
      <c r="F46" s="1">
        <v>81365</v>
      </c>
      <c r="G46" s="1">
        <v>81171</v>
      </c>
      <c r="H46" s="1">
        <f t="shared" si="0"/>
        <v>0.99761568241873</v>
      </c>
      <c r="I46" s="1">
        <v>1</v>
      </c>
      <c r="J46" s="1">
        <v>0</v>
      </c>
    </row>
    <row r="47" ht="15" spans="1:10">
      <c r="A47" s="1" t="s">
        <v>10</v>
      </c>
      <c r="B47" s="4" t="s">
        <v>85</v>
      </c>
      <c r="C47" s="1" t="s">
        <v>50</v>
      </c>
      <c r="D47" s="1">
        <v>25</v>
      </c>
      <c r="E47" s="1">
        <v>0.618</v>
      </c>
      <c r="F47" s="1">
        <v>54022</v>
      </c>
      <c r="G47" s="1">
        <v>51103</v>
      </c>
      <c r="H47" s="1">
        <f t="shared" si="0"/>
        <v>0.945966458109659</v>
      </c>
      <c r="I47" s="1">
        <v>1</v>
      </c>
      <c r="J47" s="1">
        <v>0</v>
      </c>
    </row>
    <row r="48" ht="15" spans="1:10">
      <c r="A48" s="1" t="s">
        <v>10</v>
      </c>
      <c r="B48" s="4" t="s">
        <v>86</v>
      </c>
      <c r="C48" s="1" t="s">
        <v>69</v>
      </c>
      <c r="D48" s="1">
        <v>27</v>
      </c>
      <c r="E48" s="1">
        <v>0.775</v>
      </c>
      <c r="F48" s="1">
        <v>51500</v>
      </c>
      <c r="G48" s="1">
        <v>50200</v>
      </c>
      <c r="H48" s="1">
        <f t="shared" si="0"/>
        <v>0.974757281553398</v>
      </c>
      <c r="I48" s="1">
        <v>1</v>
      </c>
      <c r="J48" s="1">
        <v>0</v>
      </c>
    </row>
    <row r="49" ht="15" spans="1:10">
      <c r="A49" s="1" t="s">
        <v>10</v>
      </c>
      <c r="B49" s="4" t="s">
        <v>87</v>
      </c>
      <c r="C49" s="1" t="s">
        <v>16</v>
      </c>
      <c r="D49" s="1">
        <v>28</v>
      </c>
      <c r="E49" s="1">
        <v>0.47</v>
      </c>
      <c r="F49" s="1">
        <v>30660</v>
      </c>
      <c r="G49" s="1">
        <v>28710</v>
      </c>
      <c r="H49" s="1">
        <f t="shared" si="0"/>
        <v>0.936399217221135</v>
      </c>
      <c r="I49" s="1">
        <v>1</v>
      </c>
      <c r="J49" s="1">
        <v>0</v>
      </c>
    </row>
    <row r="50" ht="15" spans="1:10">
      <c r="A50" s="1" t="s">
        <v>10</v>
      </c>
      <c r="B50" s="4" t="s">
        <v>88</v>
      </c>
      <c r="C50" s="1" t="s">
        <v>37</v>
      </c>
      <c r="D50" s="1">
        <v>28</v>
      </c>
      <c r="E50" s="1">
        <v>0.448</v>
      </c>
      <c r="F50" s="1">
        <v>54600</v>
      </c>
      <c r="G50" s="1">
        <v>43324</v>
      </c>
      <c r="H50" s="1">
        <f t="shared" si="0"/>
        <v>0.793479853479854</v>
      </c>
      <c r="I50" s="1">
        <v>1</v>
      </c>
      <c r="J50" s="1">
        <v>0</v>
      </c>
    </row>
    <row r="51" ht="15" spans="1:10">
      <c r="A51" s="1" t="s">
        <v>10</v>
      </c>
      <c r="B51" s="4" t="s">
        <v>89</v>
      </c>
      <c r="C51" s="1" t="s">
        <v>16</v>
      </c>
      <c r="D51" s="1">
        <v>32</v>
      </c>
      <c r="E51" s="1">
        <v>0.627</v>
      </c>
      <c r="F51" s="1">
        <v>74649</v>
      </c>
      <c r="G51" s="1">
        <v>49271</v>
      </c>
      <c r="H51" s="1">
        <f t="shared" si="0"/>
        <v>0.660035633431124</v>
      </c>
      <c r="I51" s="1">
        <v>1</v>
      </c>
      <c r="J51" s="1">
        <v>0</v>
      </c>
    </row>
    <row r="52" ht="15" spans="1:10">
      <c r="A52" s="1" t="s">
        <v>10</v>
      </c>
      <c r="B52" s="4" t="s">
        <v>90</v>
      </c>
      <c r="C52" s="1" t="s">
        <v>91</v>
      </c>
      <c r="D52" s="1">
        <v>25</v>
      </c>
      <c r="E52" s="1">
        <v>0.663</v>
      </c>
      <c r="F52" s="1">
        <v>34000</v>
      </c>
      <c r="G52" s="1">
        <v>27081</v>
      </c>
      <c r="H52" s="1">
        <f t="shared" si="0"/>
        <v>0.7965</v>
      </c>
      <c r="I52" s="1">
        <v>1</v>
      </c>
      <c r="J52" s="1">
        <v>0</v>
      </c>
    </row>
    <row r="53" ht="15" spans="1:10">
      <c r="A53" s="1" t="s">
        <v>10</v>
      </c>
      <c r="B53" s="4" t="s">
        <v>92</v>
      </c>
      <c r="C53" s="1" t="s">
        <v>71</v>
      </c>
      <c r="D53" s="1">
        <v>27</v>
      </c>
      <c r="E53" s="1">
        <v>0.563</v>
      </c>
      <c r="F53" s="1">
        <v>15000</v>
      </c>
      <c r="G53" s="1">
        <v>14434</v>
      </c>
      <c r="H53" s="1">
        <f t="shared" si="0"/>
        <v>0.962266666666667</v>
      </c>
      <c r="I53" s="1">
        <v>1</v>
      </c>
      <c r="J53" s="1">
        <v>0</v>
      </c>
    </row>
    <row r="54" ht="15" spans="1:10">
      <c r="A54" s="1" t="s">
        <v>10</v>
      </c>
      <c r="B54" s="4" t="s">
        <v>93</v>
      </c>
      <c r="C54" s="1" t="s">
        <v>94</v>
      </c>
      <c r="D54" s="1">
        <v>29</v>
      </c>
      <c r="E54" s="1">
        <v>0.726</v>
      </c>
      <c r="F54" s="1">
        <v>42146</v>
      </c>
      <c r="G54" s="1">
        <v>40809</v>
      </c>
      <c r="H54" s="1">
        <f t="shared" si="0"/>
        <v>0.968276942058558</v>
      </c>
      <c r="I54" s="1">
        <v>1</v>
      </c>
      <c r="J54" s="1">
        <v>0</v>
      </c>
    </row>
    <row r="55" ht="15" spans="1:10">
      <c r="A55" s="1" t="s">
        <v>10</v>
      </c>
      <c r="B55" s="4" t="s">
        <v>95</v>
      </c>
      <c r="C55" s="1" t="s">
        <v>83</v>
      </c>
      <c r="D55" s="1">
        <v>26</v>
      </c>
      <c r="E55" s="1">
        <v>0.296</v>
      </c>
      <c r="F55" s="1">
        <v>24000</v>
      </c>
      <c r="G55" s="1">
        <v>23925</v>
      </c>
      <c r="H55" s="1">
        <f t="shared" si="0"/>
        <v>0.996875</v>
      </c>
      <c r="I55" s="1">
        <v>1</v>
      </c>
      <c r="J55" s="1">
        <v>0</v>
      </c>
    </row>
    <row r="56" ht="15" spans="1:10">
      <c r="A56" s="1" t="s">
        <v>10</v>
      </c>
      <c r="B56" s="4" t="s">
        <v>96</v>
      </c>
      <c r="C56" s="1" t="s">
        <v>97</v>
      </c>
      <c r="D56" s="1">
        <v>29</v>
      </c>
      <c r="E56" s="1">
        <v>0.738</v>
      </c>
      <c r="F56" s="1">
        <v>62271</v>
      </c>
      <c r="G56" s="1">
        <v>61075</v>
      </c>
      <c r="H56" s="1">
        <f t="shared" si="0"/>
        <v>0.980793627852451</v>
      </c>
      <c r="I56" s="1">
        <v>1</v>
      </c>
      <c r="J56" s="1">
        <v>0</v>
      </c>
    </row>
    <row r="57" ht="15" spans="1:10">
      <c r="A57" s="1" t="s">
        <v>10</v>
      </c>
      <c r="B57" s="4" t="s">
        <v>98</v>
      </c>
      <c r="C57" s="1" t="s">
        <v>18</v>
      </c>
      <c r="D57" s="1">
        <v>26</v>
      </c>
      <c r="E57" s="1">
        <v>0.385</v>
      </c>
      <c r="F57" s="1">
        <v>22012</v>
      </c>
      <c r="G57" s="1">
        <v>21874</v>
      </c>
      <c r="H57" s="1">
        <f t="shared" si="0"/>
        <v>0.993730692349628</v>
      </c>
      <c r="I57" s="1">
        <v>1</v>
      </c>
      <c r="J57" s="1">
        <v>0</v>
      </c>
    </row>
    <row r="58" ht="15" spans="1:10">
      <c r="A58" s="1" t="s">
        <v>10</v>
      </c>
      <c r="B58" s="4" t="s">
        <v>99</v>
      </c>
      <c r="C58" s="1" t="s">
        <v>79</v>
      </c>
      <c r="D58" s="1">
        <v>26</v>
      </c>
      <c r="E58" s="1">
        <v>0.798</v>
      </c>
      <c r="F58" s="1">
        <v>30000</v>
      </c>
      <c r="G58" s="1">
        <v>24351</v>
      </c>
      <c r="H58" s="1">
        <f t="shared" si="0"/>
        <v>0.8117</v>
      </c>
      <c r="I58" s="1">
        <v>1</v>
      </c>
      <c r="J58" s="1">
        <v>0</v>
      </c>
    </row>
    <row r="59" ht="15" spans="1:10">
      <c r="A59" s="1" t="s">
        <v>10</v>
      </c>
      <c r="B59" s="4" t="s">
        <v>100</v>
      </c>
      <c r="C59" s="1" t="s">
        <v>69</v>
      </c>
      <c r="D59" s="1">
        <v>30</v>
      </c>
      <c r="E59" s="1">
        <v>0.71</v>
      </c>
      <c r="F59" s="1">
        <v>42100</v>
      </c>
      <c r="G59" s="1">
        <v>40821</v>
      </c>
      <c r="H59" s="1">
        <f t="shared" si="0"/>
        <v>0.969619952494062</v>
      </c>
      <c r="I59" s="1">
        <v>1</v>
      </c>
      <c r="J59" s="1">
        <v>0</v>
      </c>
    </row>
    <row r="60" spans="1:10">
      <c r="A60" s="1" t="s">
        <v>10</v>
      </c>
      <c r="B60" s="1" t="s">
        <v>101</v>
      </c>
      <c r="C60" s="1" t="s">
        <v>102</v>
      </c>
      <c r="D60" s="1">
        <v>25</v>
      </c>
      <c r="E60" s="1">
        <v>0.774</v>
      </c>
      <c r="F60" s="1">
        <v>10128</v>
      </c>
      <c r="G60" s="1">
        <v>5309</v>
      </c>
      <c r="H60" s="1">
        <f t="shared" si="0"/>
        <v>0.524190363349131</v>
      </c>
      <c r="I60" s="1">
        <v>1</v>
      </c>
      <c r="J60" s="1">
        <v>0</v>
      </c>
    </row>
    <row r="61" spans="1:10">
      <c r="A61" s="1" t="s">
        <v>10</v>
      </c>
      <c r="B61" s="1" t="s">
        <v>103</v>
      </c>
      <c r="C61" s="1" t="s">
        <v>104</v>
      </c>
      <c r="D61" s="1">
        <v>35</v>
      </c>
      <c r="E61" s="1">
        <v>0.708</v>
      </c>
      <c r="F61" s="1">
        <v>20560</v>
      </c>
      <c r="G61" s="1">
        <v>10773</v>
      </c>
      <c r="H61" s="1">
        <f t="shared" si="0"/>
        <v>0.52397859922179</v>
      </c>
      <c r="I61" s="1">
        <v>1</v>
      </c>
      <c r="J61" s="1">
        <v>0</v>
      </c>
    </row>
    <row r="62" spans="1:10">
      <c r="A62" s="1" t="s">
        <v>10</v>
      </c>
      <c r="B62" s="1" t="s">
        <v>105</v>
      </c>
      <c r="C62" s="1" t="s">
        <v>106</v>
      </c>
      <c r="D62" s="1">
        <v>32</v>
      </c>
      <c r="E62" s="1">
        <v>0.581</v>
      </c>
      <c r="F62" s="1">
        <v>32537</v>
      </c>
      <c r="G62" s="1">
        <v>11534</v>
      </c>
      <c r="H62" s="1">
        <f t="shared" si="0"/>
        <v>0.354488735900667</v>
      </c>
      <c r="I62" s="1">
        <v>1</v>
      </c>
      <c r="J62" s="1">
        <v>0</v>
      </c>
    </row>
    <row r="63" spans="1:10">
      <c r="A63" s="1" t="s">
        <v>10</v>
      </c>
      <c r="B63" s="1" t="s">
        <v>107</v>
      </c>
      <c r="C63" s="1" t="s">
        <v>108</v>
      </c>
      <c r="D63" s="1">
        <v>31</v>
      </c>
      <c r="E63" s="1">
        <v>0.663</v>
      </c>
      <c r="F63" s="1">
        <v>41188</v>
      </c>
      <c r="G63" s="1">
        <v>28239</v>
      </c>
      <c r="H63" s="1">
        <f t="shared" si="0"/>
        <v>0.685612314266291</v>
      </c>
      <c r="I63" s="1">
        <v>1</v>
      </c>
      <c r="J63" s="1">
        <v>0</v>
      </c>
    </row>
    <row r="64" spans="1:10">
      <c r="A64" s="1" t="s">
        <v>10</v>
      </c>
      <c r="B64" s="1" t="s">
        <v>109</v>
      </c>
      <c r="C64" s="1" t="s">
        <v>29</v>
      </c>
      <c r="D64" s="1">
        <v>31</v>
      </c>
      <c r="E64" s="1">
        <v>0.747</v>
      </c>
      <c r="F64" s="1">
        <v>15332</v>
      </c>
      <c r="G64" s="1">
        <v>6488</v>
      </c>
      <c r="H64" s="1">
        <f t="shared" si="0"/>
        <v>0.423167231933212</v>
      </c>
      <c r="I64" s="1">
        <v>1</v>
      </c>
      <c r="J64" s="1">
        <v>0</v>
      </c>
    </row>
    <row r="65" spans="1:10">
      <c r="A65" s="1" t="s">
        <v>10</v>
      </c>
      <c r="B65" s="1" t="s">
        <v>110</v>
      </c>
      <c r="C65" s="1" t="s">
        <v>111</v>
      </c>
      <c r="D65" s="1">
        <v>26</v>
      </c>
      <c r="E65" s="1">
        <v>0.66</v>
      </c>
      <c r="F65" s="1">
        <v>18745</v>
      </c>
      <c r="G65" s="1">
        <v>8612</v>
      </c>
      <c r="H65" s="1">
        <f t="shared" si="0"/>
        <v>0.459429181114964</v>
      </c>
      <c r="I65" s="1">
        <v>1</v>
      </c>
      <c r="J65" s="1">
        <v>0</v>
      </c>
    </row>
    <row r="66" spans="1:10">
      <c r="A66" s="1" t="s">
        <v>10</v>
      </c>
      <c r="B66" s="1" t="s">
        <v>112</v>
      </c>
      <c r="C66" s="1" t="s">
        <v>113</v>
      </c>
      <c r="D66" s="1">
        <v>32</v>
      </c>
      <c r="E66" s="1">
        <v>0.553</v>
      </c>
      <c r="F66" s="1">
        <v>47834</v>
      </c>
      <c r="G66" s="1">
        <v>38143</v>
      </c>
      <c r="H66" s="1">
        <f t="shared" ref="H66:H129" si="1">G66/F66</f>
        <v>0.797403520508425</v>
      </c>
      <c r="I66" s="1">
        <v>1</v>
      </c>
      <c r="J66" s="1">
        <v>0</v>
      </c>
    </row>
    <row r="67" spans="1:10">
      <c r="A67" s="1" t="s">
        <v>10</v>
      </c>
      <c r="B67" s="1" t="s">
        <v>114</v>
      </c>
      <c r="C67" s="1" t="s">
        <v>108</v>
      </c>
      <c r="D67" s="1">
        <v>32</v>
      </c>
      <c r="E67" s="1">
        <v>0.767</v>
      </c>
      <c r="F67" s="1">
        <v>52223</v>
      </c>
      <c r="G67" s="1">
        <v>34990</v>
      </c>
      <c r="H67" s="1">
        <f t="shared" si="1"/>
        <v>0.670011297704077</v>
      </c>
      <c r="I67" s="1">
        <v>1</v>
      </c>
      <c r="J67" s="1">
        <v>0</v>
      </c>
    </row>
    <row r="68" spans="1:10">
      <c r="A68" s="1" t="s">
        <v>10</v>
      </c>
      <c r="B68" s="1" t="s">
        <v>115</v>
      </c>
      <c r="C68" s="1" t="s">
        <v>75</v>
      </c>
      <c r="D68" s="1">
        <v>26</v>
      </c>
      <c r="E68" s="1">
        <v>0.681</v>
      </c>
      <c r="F68" s="1">
        <v>33502</v>
      </c>
      <c r="G68" s="1">
        <v>8618</v>
      </c>
      <c r="H68" s="1">
        <f t="shared" si="1"/>
        <v>0.257238373828428</v>
      </c>
      <c r="I68" s="1">
        <v>1</v>
      </c>
      <c r="J68" s="1">
        <v>0</v>
      </c>
    </row>
    <row r="69" spans="1:10">
      <c r="A69" s="1" t="s">
        <v>10</v>
      </c>
      <c r="B69" s="1" t="s">
        <v>116</v>
      </c>
      <c r="C69" s="1" t="s">
        <v>117</v>
      </c>
      <c r="D69" s="1">
        <v>29</v>
      </c>
      <c r="E69" s="1">
        <v>0.689</v>
      </c>
      <c r="F69" s="1">
        <v>20560</v>
      </c>
      <c r="G69" s="1">
        <v>4862</v>
      </c>
      <c r="H69" s="1">
        <f t="shared" si="1"/>
        <v>0.23647859922179</v>
      </c>
      <c r="I69" s="1">
        <v>1</v>
      </c>
      <c r="J69" s="1">
        <v>0</v>
      </c>
    </row>
    <row r="70" spans="1:10">
      <c r="A70" s="1" t="s">
        <v>10</v>
      </c>
      <c r="B70" s="1" t="s">
        <v>118</v>
      </c>
      <c r="C70" s="1" t="s">
        <v>119</v>
      </c>
      <c r="D70" s="1">
        <v>29</v>
      </c>
      <c r="E70" s="1">
        <v>0.586</v>
      </c>
      <c r="F70" s="1">
        <v>19713</v>
      </c>
      <c r="G70" s="1">
        <v>10401</v>
      </c>
      <c r="H70" s="1">
        <f t="shared" si="1"/>
        <v>0.527621366610866</v>
      </c>
      <c r="I70" s="1">
        <v>1</v>
      </c>
      <c r="J70" s="1">
        <v>0</v>
      </c>
    </row>
    <row r="71" spans="1:10">
      <c r="A71" s="1" t="s">
        <v>10</v>
      </c>
      <c r="B71" s="5" t="s">
        <v>120</v>
      </c>
      <c r="C71" s="1" t="s">
        <v>121</v>
      </c>
      <c r="D71" s="1">
        <v>29</v>
      </c>
      <c r="E71" s="1">
        <v>0.72</v>
      </c>
      <c r="F71" s="1">
        <v>17156</v>
      </c>
      <c r="G71" s="1">
        <v>2892</v>
      </c>
      <c r="H71" s="1">
        <f t="shared" si="1"/>
        <v>0.168570762415481</v>
      </c>
      <c r="I71" s="1">
        <v>1</v>
      </c>
      <c r="J71" s="1">
        <v>0</v>
      </c>
    </row>
    <row r="72" spans="1:10">
      <c r="A72" s="1" t="s">
        <v>10</v>
      </c>
      <c r="B72" s="1" t="s">
        <v>122</v>
      </c>
      <c r="C72" s="1" t="s">
        <v>35</v>
      </c>
      <c r="D72" s="1">
        <v>34</v>
      </c>
      <c r="E72" s="1">
        <v>0.683</v>
      </c>
      <c r="F72" s="1">
        <v>13856</v>
      </c>
      <c r="G72" s="1">
        <v>3033</v>
      </c>
      <c r="H72" s="1">
        <f t="shared" si="1"/>
        <v>0.218894341801386</v>
      </c>
      <c r="I72" s="1">
        <v>1</v>
      </c>
      <c r="J72" s="1">
        <v>0</v>
      </c>
    </row>
    <row r="73" spans="1:10">
      <c r="A73" s="1" t="s">
        <v>10</v>
      </c>
      <c r="B73" s="1" t="s">
        <v>123</v>
      </c>
      <c r="C73" s="1" t="s">
        <v>113</v>
      </c>
      <c r="D73" s="1">
        <v>42</v>
      </c>
      <c r="E73" s="1">
        <v>0.71</v>
      </c>
      <c r="F73" s="1">
        <v>32864</v>
      </c>
      <c r="G73" s="1">
        <v>9536</v>
      </c>
      <c r="H73" s="1">
        <f t="shared" si="1"/>
        <v>0.29016553067186</v>
      </c>
      <c r="I73" s="1">
        <v>1</v>
      </c>
      <c r="J73" s="1">
        <v>0</v>
      </c>
    </row>
    <row r="74" spans="1:10">
      <c r="A74" s="1" t="s">
        <v>10</v>
      </c>
      <c r="B74" s="1" t="s">
        <v>124</v>
      </c>
      <c r="C74" s="1" t="s">
        <v>18</v>
      </c>
      <c r="D74" s="1">
        <v>27</v>
      </c>
      <c r="E74" s="1">
        <v>0.635</v>
      </c>
      <c r="F74" s="1">
        <v>42000</v>
      </c>
      <c r="G74" s="1">
        <v>16005</v>
      </c>
      <c r="H74" s="1">
        <f t="shared" si="1"/>
        <v>0.381071428571429</v>
      </c>
      <c r="I74" s="1">
        <v>1</v>
      </c>
      <c r="J74" s="1">
        <v>0</v>
      </c>
    </row>
    <row r="75" spans="1:10">
      <c r="A75" s="1" t="s">
        <v>10</v>
      </c>
      <c r="B75" s="1" t="s">
        <v>125</v>
      </c>
      <c r="C75" s="1" t="s">
        <v>111</v>
      </c>
      <c r="D75" s="1">
        <v>27</v>
      </c>
      <c r="E75" s="1">
        <v>0.475</v>
      </c>
      <c r="F75" s="1">
        <v>27532</v>
      </c>
      <c r="G75" s="1">
        <v>11918</v>
      </c>
      <c r="H75" s="1">
        <f t="shared" si="1"/>
        <v>0.432878105477263</v>
      </c>
      <c r="I75" s="1">
        <v>1</v>
      </c>
      <c r="J75" s="1">
        <v>0</v>
      </c>
    </row>
    <row r="76" spans="1:10">
      <c r="A76" s="1" t="s">
        <v>10</v>
      </c>
      <c r="B76" s="1" t="s">
        <v>126</v>
      </c>
      <c r="C76" s="1" t="s">
        <v>43</v>
      </c>
      <c r="D76" s="1">
        <v>30</v>
      </c>
      <c r="E76" s="1">
        <v>0.675</v>
      </c>
      <c r="F76" s="1">
        <v>40782</v>
      </c>
      <c r="G76" s="1">
        <v>29833</v>
      </c>
      <c r="H76" s="1">
        <f t="shared" si="1"/>
        <v>0.731523711441322</v>
      </c>
      <c r="I76" s="1">
        <v>1</v>
      </c>
      <c r="J76" s="1">
        <v>0</v>
      </c>
    </row>
    <row r="77" spans="1:10">
      <c r="A77" s="1" t="s">
        <v>10</v>
      </c>
      <c r="B77" s="1" t="s">
        <v>127</v>
      </c>
      <c r="C77" s="1" t="s">
        <v>75</v>
      </c>
      <c r="D77" s="1">
        <v>27</v>
      </c>
      <c r="E77" s="1">
        <v>0.729</v>
      </c>
      <c r="F77" s="1">
        <v>25745</v>
      </c>
      <c r="G77" s="1">
        <v>8659</v>
      </c>
      <c r="H77" s="1">
        <f t="shared" si="1"/>
        <v>0.336337152845213</v>
      </c>
      <c r="I77" s="1">
        <v>1</v>
      </c>
      <c r="J77" s="1">
        <v>0</v>
      </c>
    </row>
    <row r="78" spans="1:10">
      <c r="A78" s="1" t="s">
        <v>10</v>
      </c>
      <c r="B78" s="1" t="s">
        <v>128</v>
      </c>
      <c r="C78" s="1" t="s">
        <v>97</v>
      </c>
      <c r="D78" s="1">
        <v>44</v>
      </c>
      <c r="E78" s="1">
        <v>0.714</v>
      </c>
      <c r="F78" s="1">
        <v>5441</v>
      </c>
      <c r="G78" s="1">
        <v>1969</v>
      </c>
      <c r="H78" s="1">
        <f t="shared" si="1"/>
        <v>0.36188200698401</v>
      </c>
      <c r="I78" s="1">
        <v>1</v>
      </c>
      <c r="J78" s="1">
        <v>0</v>
      </c>
    </row>
    <row r="79" spans="1:10">
      <c r="A79" s="1" t="s">
        <v>10</v>
      </c>
      <c r="B79" s="1" t="s">
        <v>129</v>
      </c>
      <c r="C79" s="1" t="s">
        <v>71</v>
      </c>
      <c r="D79" s="1">
        <v>41</v>
      </c>
      <c r="E79" s="1">
        <v>0.326</v>
      </c>
      <c r="F79" s="1">
        <v>37593</v>
      </c>
      <c r="G79" s="1">
        <v>3603</v>
      </c>
      <c r="H79" s="1">
        <f t="shared" si="1"/>
        <v>0.09584231106855</v>
      </c>
      <c r="I79" s="1">
        <v>1</v>
      </c>
      <c r="J79" s="1">
        <v>0</v>
      </c>
    </row>
    <row r="80" spans="1:10">
      <c r="A80" s="1" t="s">
        <v>10</v>
      </c>
      <c r="B80" s="1" t="s">
        <v>130</v>
      </c>
      <c r="C80" s="1" t="s">
        <v>131</v>
      </c>
      <c r="D80" s="1">
        <v>28</v>
      </c>
      <c r="E80" s="1">
        <v>0.51</v>
      </c>
      <c r="F80" s="1">
        <v>65000</v>
      </c>
      <c r="G80" s="1">
        <v>52479</v>
      </c>
      <c r="H80" s="1">
        <f t="shared" si="1"/>
        <v>0.807369230769231</v>
      </c>
      <c r="I80" s="1">
        <v>1</v>
      </c>
      <c r="J80" s="1">
        <v>0</v>
      </c>
    </row>
    <row r="81" spans="1:10">
      <c r="A81" s="1" t="s">
        <v>10</v>
      </c>
      <c r="B81" s="1" t="s">
        <v>132</v>
      </c>
      <c r="C81" s="1" t="s">
        <v>35</v>
      </c>
      <c r="D81" s="1">
        <v>27</v>
      </c>
      <c r="E81" s="1">
        <v>0.791</v>
      </c>
      <c r="F81" s="1">
        <v>28263</v>
      </c>
      <c r="G81" s="1">
        <v>12088</v>
      </c>
      <c r="H81" s="1">
        <f t="shared" si="1"/>
        <v>0.427696988996214</v>
      </c>
      <c r="I81" s="1">
        <v>1</v>
      </c>
      <c r="J81" s="1">
        <v>0</v>
      </c>
    </row>
    <row r="82" spans="1:10">
      <c r="A82" s="1" t="s">
        <v>10</v>
      </c>
      <c r="B82" s="1" t="s">
        <v>133</v>
      </c>
      <c r="C82" s="1" t="s">
        <v>58</v>
      </c>
      <c r="D82" s="1">
        <v>36</v>
      </c>
      <c r="E82" s="1">
        <v>0.398</v>
      </c>
      <c r="F82" s="1">
        <v>30286</v>
      </c>
      <c r="G82" s="1">
        <v>10587</v>
      </c>
      <c r="H82" s="1">
        <f t="shared" si="1"/>
        <v>0.349567456910784</v>
      </c>
      <c r="I82" s="1">
        <v>1</v>
      </c>
      <c r="J82" s="1">
        <v>0</v>
      </c>
    </row>
    <row r="83" spans="1:10">
      <c r="A83" s="1" t="s">
        <v>10</v>
      </c>
      <c r="B83" s="1" t="s">
        <v>134</v>
      </c>
      <c r="C83" s="1" t="s">
        <v>135</v>
      </c>
      <c r="D83" s="1">
        <v>26</v>
      </c>
      <c r="E83" s="1">
        <v>0.624</v>
      </c>
      <c r="F83" s="1">
        <v>5300</v>
      </c>
      <c r="G83" s="1">
        <v>4149</v>
      </c>
      <c r="H83" s="1">
        <f t="shared" si="1"/>
        <v>0.782830188679245</v>
      </c>
      <c r="I83" s="1">
        <v>1</v>
      </c>
      <c r="J83" s="1">
        <v>0</v>
      </c>
    </row>
    <row r="84" spans="1:10">
      <c r="A84" s="1" t="s">
        <v>10</v>
      </c>
      <c r="B84" s="1" t="s">
        <v>136</v>
      </c>
      <c r="C84" s="1" t="s">
        <v>16</v>
      </c>
      <c r="D84" s="1">
        <v>27</v>
      </c>
      <c r="E84" s="1">
        <v>0.683</v>
      </c>
      <c r="F84" s="1">
        <v>12504</v>
      </c>
      <c r="G84" s="1">
        <v>5487</v>
      </c>
      <c r="H84" s="1">
        <f t="shared" si="1"/>
        <v>0.438819577735125</v>
      </c>
      <c r="I84" s="1">
        <v>1</v>
      </c>
      <c r="J84" s="1">
        <v>0</v>
      </c>
    </row>
    <row r="85" spans="1:10">
      <c r="A85" s="1" t="s">
        <v>10</v>
      </c>
      <c r="B85" s="1" t="s">
        <v>137</v>
      </c>
      <c r="C85" s="1" t="s">
        <v>50</v>
      </c>
      <c r="D85" s="1">
        <v>30</v>
      </c>
      <c r="E85" s="1">
        <v>0.797</v>
      </c>
      <c r="F85" s="1">
        <v>10600</v>
      </c>
      <c r="G85" s="1">
        <v>6074</v>
      </c>
      <c r="H85" s="1">
        <f t="shared" si="1"/>
        <v>0.573018867924528</v>
      </c>
      <c r="I85" s="1">
        <v>1</v>
      </c>
      <c r="J85" s="1">
        <v>0</v>
      </c>
    </row>
    <row r="86" spans="1:10">
      <c r="A86" s="1" t="s">
        <v>10</v>
      </c>
      <c r="B86" s="1" t="s">
        <v>138</v>
      </c>
      <c r="C86" s="1" t="s">
        <v>29</v>
      </c>
      <c r="D86" s="1">
        <v>27</v>
      </c>
      <c r="E86" s="1">
        <v>0.571</v>
      </c>
      <c r="F86" s="1">
        <v>6153</v>
      </c>
      <c r="G86" s="1">
        <v>2229</v>
      </c>
      <c r="H86" s="1">
        <f t="shared" si="1"/>
        <v>0.362262311067772</v>
      </c>
      <c r="I86" s="1">
        <v>1</v>
      </c>
      <c r="J86" s="1">
        <v>0</v>
      </c>
    </row>
    <row r="87" spans="1:10">
      <c r="A87" s="1" t="s">
        <v>10</v>
      </c>
      <c r="B87" s="1" t="s">
        <v>139</v>
      </c>
      <c r="C87" s="1" t="s">
        <v>83</v>
      </c>
      <c r="D87" s="1">
        <v>31</v>
      </c>
      <c r="E87" s="1">
        <v>0.57</v>
      </c>
      <c r="F87" s="1">
        <v>9200</v>
      </c>
      <c r="G87" s="1">
        <v>3156</v>
      </c>
      <c r="H87" s="1">
        <f t="shared" si="1"/>
        <v>0.34304347826087</v>
      </c>
      <c r="I87" s="1">
        <v>1</v>
      </c>
      <c r="J87" s="1">
        <v>0</v>
      </c>
    </row>
    <row r="88" spans="1:10">
      <c r="A88" s="1" t="s">
        <v>10</v>
      </c>
      <c r="B88" s="1" t="s">
        <v>140</v>
      </c>
      <c r="C88" s="1" t="s">
        <v>141</v>
      </c>
      <c r="D88" s="1">
        <v>32</v>
      </c>
      <c r="E88" s="1">
        <v>0.746</v>
      </c>
      <c r="F88" s="1">
        <v>6000</v>
      </c>
      <c r="G88" s="1">
        <v>3155</v>
      </c>
      <c r="H88" s="1">
        <f t="shared" si="1"/>
        <v>0.525833333333333</v>
      </c>
      <c r="I88" s="1">
        <v>1</v>
      </c>
      <c r="J88" s="1">
        <v>0</v>
      </c>
    </row>
    <row r="89" spans="1:10">
      <c r="A89" s="1" t="s">
        <v>10</v>
      </c>
      <c r="B89" s="1" t="s">
        <v>142</v>
      </c>
      <c r="C89" s="1" t="s">
        <v>43</v>
      </c>
      <c r="D89" s="1">
        <v>28</v>
      </c>
      <c r="E89" s="1">
        <v>0.728</v>
      </c>
      <c r="F89" s="1">
        <v>50399</v>
      </c>
      <c r="G89" s="1">
        <v>35625</v>
      </c>
      <c r="H89" s="1">
        <f t="shared" si="1"/>
        <v>0.706859263080617</v>
      </c>
      <c r="I89" s="1">
        <v>1</v>
      </c>
      <c r="J89" s="1">
        <v>0</v>
      </c>
    </row>
    <row r="90" spans="1:10">
      <c r="A90" s="1" t="s">
        <v>10</v>
      </c>
      <c r="B90" s="1" t="s">
        <v>143</v>
      </c>
      <c r="C90" s="1" t="s">
        <v>69</v>
      </c>
      <c r="D90" s="1">
        <v>27</v>
      </c>
      <c r="E90" s="1">
        <v>0.658</v>
      </c>
      <c r="F90" s="1">
        <v>9065</v>
      </c>
      <c r="G90" s="1">
        <v>2604</v>
      </c>
      <c r="H90" s="1">
        <f t="shared" si="1"/>
        <v>0.287258687258687</v>
      </c>
      <c r="I90" s="1">
        <v>1</v>
      </c>
      <c r="J90" s="1">
        <v>0</v>
      </c>
    </row>
    <row r="91" spans="1:10">
      <c r="A91" s="1" t="s">
        <v>10</v>
      </c>
      <c r="B91" s="1" t="s">
        <v>144</v>
      </c>
      <c r="C91" s="1" t="s">
        <v>83</v>
      </c>
      <c r="D91" s="1">
        <v>29</v>
      </c>
      <c r="E91" s="1">
        <v>0.525</v>
      </c>
      <c r="F91" s="1">
        <v>15000</v>
      </c>
      <c r="G91" s="1">
        <v>3150</v>
      </c>
      <c r="H91" s="1">
        <f t="shared" si="1"/>
        <v>0.21</v>
      </c>
      <c r="I91" s="1">
        <v>1</v>
      </c>
      <c r="J91" s="1">
        <v>0</v>
      </c>
    </row>
    <row r="92" spans="1:10">
      <c r="A92" s="1" t="s">
        <v>10</v>
      </c>
      <c r="B92" s="1" t="s">
        <v>145</v>
      </c>
      <c r="C92" s="1" t="s">
        <v>64</v>
      </c>
      <c r="D92" s="1">
        <v>36</v>
      </c>
      <c r="E92" s="1">
        <v>0.75</v>
      </c>
      <c r="F92" s="1">
        <v>50080</v>
      </c>
      <c r="G92" s="1">
        <v>30234</v>
      </c>
      <c r="H92" s="1">
        <f t="shared" si="1"/>
        <v>0.603714057507987</v>
      </c>
      <c r="I92" s="1">
        <v>1</v>
      </c>
      <c r="J92" s="1">
        <v>0</v>
      </c>
    </row>
    <row r="93" spans="1:10">
      <c r="A93" s="1" t="s">
        <v>10</v>
      </c>
      <c r="B93" s="1" t="s">
        <v>146</v>
      </c>
      <c r="C93" s="1" t="s">
        <v>91</v>
      </c>
      <c r="D93" s="1">
        <v>30</v>
      </c>
      <c r="E93" s="1">
        <v>0.528</v>
      </c>
      <c r="F93" s="1">
        <v>5000</v>
      </c>
      <c r="G93" s="1">
        <v>2403</v>
      </c>
      <c r="H93" s="1">
        <f t="shared" si="1"/>
        <v>0.4806</v>
      </c>
      <c r="I93" s="1">
        <v>1</v>
      </c>
      <c r="J93" s="1">
        <v>0</v>
      </c>
    </row>
    <row r="94" spans="1:10">
      <c r="A94" s="1" t="s">
        <v>10</v>
      </c>
      <c r="B94" s="1" t="s">
        <v>147</v>
      </c>
      <c r="C94" s="1" t="s">
        <v>131</v>
      </c>
      <c r="D94" s="1">
        <v>32</v>
      </c>
      <c r="E94" s="1">
        <v>0.714</v>
      </c>
      <c r="F94" s="1">
        <v>29865</v>
      </c>
      <c r="G94" s="1">
        <v>16910</v>
      </c>
      <c r="H94" s="1">
        <f t="shared" si="1"/>
        <v>0.566214632512975</v>
      </c>
      <c r="I94" s="1">
        <v>1</v>
      </c>
      <c r="J94" s="1">
        <v>0</v>
      </c>
    </row>
    <row r="95" spans="1:10">
      <c r="A95" s="1" t="s">
        <v>10</v>
      </c>
      <c r="B95" s="1" t="s">
        <v>148</v>
      </c>
      <c r="C95" s="1" t="s">
        <v>20</v>
      </c>
      <c r="D95" s="1">
        <v>31</v>
      </c>
      <c r="E95" s="1">
        <v>0.537</v>
      </c>
      <c r="F95" s="1">
        <v>18642</v>
      </c>
      <c r="G95" s="1">
        <v>4630</v>
      </c>
      <c r="H95" s="1">
        <f t="shared" si="1"/>
        <v>0.248363909451776</v>
      </c>
      <c r="I95" s="1">
        <v>1</v>
      </c>
      <c r="J95" s="1">
        <v>0</v>
      </c>
    </row>
    <row r="96" spans="1:10">
      <c r="A96" s="1" t="s">
        <v>10</v>
      </c>
      <c r="B96" s="1" t="s">
        <v>149</v>
      </c>
      <c r="C96" s="1" t="s">
        <v>14</v>
      </c>
      <c r="D96" s="1">
        <v>34</v>
      </c>
      <c r="E96" s="1">
        <v>0.356</v>
      </c>
      <c r="F96" s="1">
        <v>15000</v>
      </c>
      <c r="G96" s="1">
        <v>12001</v>
      </c>
      <c r="H96" s="1">
        <f>G96/F96</f>
        <v>0.800066666666667</v>
      </c>
      <c r="I96" s="1">
        <v>0</v>
      </c>
      <c r="J96" s="1">
        <v>0</v>
      </c>
    </row>
    <row r="97" spans="1:10">
      <c r="A97" s="1" t="s">
        <v>10</v>
      </c>
      <c r="B97" s="1" t="s">
        <v>150</v>
      </c>
      <c r="C97" s="1" t="s">
        <v>64</v>
      </c>
      <c r="D97" s="1">
        <v>29</v>
      </c>
      <c r="E97" s="1">
        <v>0.59</v>
      </c>
      <c r="F97" s="1">
        <v>54990</v>
      </c>
      <c r="G97" s="1">
        <v>53342</v>
      </c>
      <c r="H97" s="1">
        <f>G97/F97</f>
        <v>0.970030914711766</v>
      </c>
      <c r="I97" s="1">
        <v>0</v>
      </c>
      <c r="J97" s="1">
        <v>0</v>
      </c>
    </row>
    <row r="98" spans="1:10">
      <c r="A98" s="1" t="s">
        <v>10</v>
      </c>
      <c r="B98" s="1" t="s">
        <v>151</v>
      </c>
      <c r="C98" s="1" t="s">
        <v>135</v>
      </c>
      <c r="D98" s="1">
        <v>24</v>
      </c>
      <c r="E98" s="1">
        <v>0.401</v>
      </c>
      <c r="F98" s="1">
        <v>17023</v>
      </c>
      <c r="G98" s="1">
        <v>10953</v>
      </c>
      <c r="H98" s="1">
        <f>G98/F98</f>
        <v>0.64342360336016</v>
      </c>
      <c r="I98" s="1">
        <v>0</v>
      </c>
      <c r="J98" s="1">
        <v>0</v>
      </c>
    </row>
    <row r="99" spans="1:10">
      <c r="A99" s="1" t="s">
        <v>10</v>
      </c>
      <c r="B99" s="1" t="s">
        <v>152</v>
      </c>
      <c r="C99" s="1" t="s">
        <v>71</v>
      </c>
      <c r="D99" s="1">
        <v>29</v>
      </c>
      <c r="E99" s="1">
        <v>0.387</v>
      </c>
      <c r="F99" s="1">
        <v>8309</v>
      </c>
      <c r="G99" s="1">
        <v>8164</v>
      </c>
      <c r="H99" s="1">
        <f>G99/F99</f>
        <v>0.982549043206162</v>
      </c>
      <c r="I99" s="1">
        <v>0</v>
      </c>
      <c r="J99" s="1">
        <v>0</v>
      </c>
    </row>
    <row r="100" spans="1:10">
      <c r="A100" s="1" t="s">
        <v>10</v>
      </c>
      <c r="B100" s="1" t="s">
        <v>153</v>
      </c>
      <c r="C100" s="1" t="s">
        <v>141</v>
      </c>
      <c r="D100" s="1">
        <v>30</v>
      </c>
      <c r="E100" s="1">
        <v>0.429</v>
      </c>
      <c r="F100" s="1">
        <v>47500</v>
      </c>
      <c r="G100" s="1">
        <v>45511</v>
      </c>
      <c r="H100" s="1">
        <f>G100/F100</f>
        <v>0.958126315789474</v>
      </c>
      <c r="I100" s="1">
        <v>0</v>
      </c>
      <c r="J100" s="1">
        <v>0</v>
      </c>
    </row>
    <row r="101" spans="1:10">
      <c r="A101" s="1" t="s">
        <v>10</v>
      </c>
      <c r="B101" s="1" t="s">
        <v>154</v>
      </c>
      <c r="C101" s="1" t="s">
        <v>155</v>
      </c>
      <c r="D101" s="1">
        <v>27</v>
      </c>
      <c r="E101" s="1">
        <v>0.749</v>
      </c>
      <c r="F101" s="1">
        <v>12500</v>
      </c>
      <c r="G101" s="1">
        <v>7975</v>
      </c>
      <c r="H101" s="1">
        <f>G101/F101</f>
        <v>0.638</v>
      </c>
      <c r="I101" s="1">
        <v>0</v>
      </c>
      <c r="J101" s="1">
        <v>0</v>
      </c>
    </row>
    <row r="102" spans="1:10">
      <c r="A102" s="1" t="s">
        <v>10</v>
      </c>
      <c r="B102" s="1" t="s">
        <v>156</v>
      </c>
      <c r="C102" s="1" t="s">
        <v>157</v>
      </c>
      <c r="D102" s="1">
        <v>25</v>
      </c>
      <c r="E102" s="1">
        <v>0.434</v>
      </c>
      <c r="F102" s="1">
        <v>22550</v>
      </c>
      <c r="G102" s="1">
        <v>18301</v>
      </c>
      <c r="H102" s="1">
        <f>G102/F102</f>
        <v>0.811574279379157</v>
      </c>
      <c r="I102" s="1">
        <v>0</v>
      </c>
      <c r="J102" s="1">
        <v>0</v>
      </c>
    </row>
    <row r="103" spans="1:10">
      <c r="A103" s="1" t="s">
        <v>10</v>
      </c>
      <c r="B103" s="1" t="s">
        <v>158</v>
      </c>
      <c r="C103" s="1" t="s">
        <v>159</v>
      </c>
      <c r="D103" s="1">
        <v>24</v>
      </c>
      <c r="E103" s="1">
        <v>0.371</v>
      </c>
      <c r="F103" s="1">
        <v>27224</v>
      </c>
      <c r="G103" s="1">
        <v>18486</v>
      </c>
      <c r="H103" s="1">
        <f>G103/F103</f>
        <v>0.679033205994711</v>
      </c>
      <c r="I103" s="1">
        <v>0</v>
      </c>
      <c r="J103" s="1">
        <v>0</v>
      </c>
    </row>
    <row r="104" spans="1:10">
      <c r="A104" s="1" t="s">
        <v>10</v>
      </c>
      <c r="B104" s="1" t="s">
        <v>160</v>
      </c>
      <c r="C104" s="1" t="s">
        <v>135</v>
      </c>
      <c r="D104" s="1">
        <v>23</v>
      </c>
      <c r="E104" s="1">
        <v>0.593</v>
      </c>
      <c r="F104" s="1">
        <v>12400</v>
      </c>
      <c r="G104" s="1">
        <v>10307</v>
      </c>
      <c r="H104" s="1">
        <f>G104/F104</f>
        <v>0.831209677419355</v>
      </c>
      <c r="I104" s="1">
        <v>0</v>
      </c>
      <c r="J104" s="1">
        <v>0</v>
      </c>
    </row>
    <row r="105" spans="1:10">
      <c r="A105" s="1" t="s">
        <v>10</v>
      </c>
      <c r="B105" s="1" t="s">
        <v>161</v>
      </c>
      <c r="C105" s="1" t="s">
        <v>40</v>
      </c>
      <c r="D105" s="1">
        <v>30</v>
      </c>
      <c r="E105" s="1">
        <v>0.392</v>
      </c>
      <c r="F105" s="1">
        <v>14000</v>
      </c>
      <c r="G105" s="1">
        <v>13357</v>
      </c>
      <c r="H105" s="1">
        <f>G105/F105</f>
        <v>0.954071428571429</v>
      </c>
      <c r="I105" s="1">
        <v>0</v>
      </c>
      <c r="J105" s="1">
        <v>0</v>
      </c>
    </row>
    <row r="106" spans="1:10">
      <c r="A106" s="1" t="s">
        <v>10</v>
      </c>
      <c r="B106" s="1" t="s">
        <v>162</v>
      </c>
      <c r="C106" s="1" t="s">
        <v>163</v>
      </c>
      <c r="D106" s="1">
        <v>29</v>
      </c>
      <c r="E106" s="1">
        <v>0.402</v>
      </c>
      <c r="F106" s="1">
        <v>35000</v>
      </c>
      <c r="G106" s="1">
        <v>33625</v>
      </c>
      <c r="H106" s="1">
        <f>G106/F106</f>
        <v>0.960714285714286</v>
      </c>
      <c r="I106" s="1">
        <v>0</v>
      </c>
      <c r="J106" s="1">
        <v>0</v>
      </c>
    </row>
    <row r="107" spans="1:10">
      <c r="A107" s="1" t="s">
        <v>10</v>
      </c>
      <c r="B107" s="1" t="s">
        <v>164</v>
      </c>
      <c r="C107" s="1" t="s">
        <v>165</v>
      </c>
      <c r="D107" s="1">
        <v>28</v>
      </c>
      <c r="E107" s="1">
        <v>0.322</v>
      </c>
      <c r="F107" s="1">
        <v>7508</v>
      </c>
      <c r="G107" s="1">
        <v>5682</v>
      </c>
      <c r="H107" s="1">
        <f>G107/F107</f>
        <v>0.756792754395312</v>
      </c>
      <c r="I107" s="1">
        <v>0</v>
      </c>
      <c r="J107" s="1">
        <v>0</v>
      </c>
    </row>
    <row r="108" spans="1:10">
      <c r="A108" s="1" t="s">
        <v>10</v>
      </c>
      <c r="B108" s="1" t="s">
        <v>166</v>
      </c>
      <c r="C108" s="1" t="s">
        <v>40</v>
      </c>
      <c r="D108" s="1">
        <v>23</v>
      </c>
      <c r="E108" s="1">
        <v>0.237</v>
      </c>
      <c r="F108" s="1">
        <v>11026</v>
      </c>
      <c r="G108" s="1">
        <v>10048</v>
      </c>
      <c r="H108" s="1">
        <f>G108/F108</f>
        <v>0.911300562307274</v>
      </c>
      <c r="I108" s="1">
        <v>0</v>
      </c>
      <c r="J108" s="1">
        <v>0</v>
      </c>
    </row>
    <row r="109" spans="1:10">
      <c r="A109" s="1" t="s">
        <v>10</v>
      </c>
      <c r="B109" s="1" t="s">
        <v>167</v>
      </c>
      <c r="C109" s="1" t="s">
        <v>135</v>
      </c>
      <c r="D109" s="1">
        <v>25</v>
      </c>
      <c r="E109" s="1">
        <v>0.533</v>
      </c>
      <c r="F109" s="1">
        <v>30205</v>
      </c>
      <c r="G109" s="1">
        <v>27162</v>
      </c>
      <c r="H109" s="1">
        <f>G109/F109</f>
        <v>0.899255090216851</v>
      </c>
      <c r="I109" s="1">
        <v>0</v>
      </c>
      <c r="J109" s="1">
        <v>0</v>
      </c>
    </row>
    <row r="110" spans="1:10">
      <c r="A110" s="1" t="s">
        <v>10</v>
      </c>
      <c r="B110" s="1" t="s">
        <v>168</v>
      </c>
      <c r="C110" s="1" t="s">
        <v>165</v>
      </c>
      <c r="D110" s="1">
        <v>30</v>
      </c>
      <c r="E110" s="1">
        <v>0.251</v>
      </c>
      <c r="F110" s="1">
        <v>23750</v>
      </c>
      <c r="G110" s="1">
        <v>19438</v>
      </c>
      <c r="H110" s="1">
        <f>G110/F110</f>
        <v>0.818442105263158</v>
      </c>
      <c r="I110" s="1">
        <v>0</v>
      </c>
      <c r="J110" s="1">
        <v>0</v>
      </c>
    </row>
    <row r="111" spans="1:10">
      <c r="A111" s="1" t="s">
        <v>10</v>
      </c>
      <c r="B111" s="1" t="s">
        <v>169</v>
      </c>
      <c r="C111" s="1" t="s">
        <v>165</v>
      </c>
      <c r="D111" s="1">
        <v>25</v>
      </c>
      <c r="E111" s="1">
        <v>0.421</v>
      </c>
      <c r="F111" s="1">
        <v>21248</v>
      </c>
      <c r="G111" s="1">
        <v>14571</v>
      </c>
      <c r="H111" s="1">
        <f>G111/F111</f>
        <v>0.685758659638554</v>
      </c>
      <c r="I111" s="1">
        <v>0</v>
      </c>
      <c r="J111" s="1">
        <v>0</v>
      </c>
    </row>
    <row r="112" spans="1:10">
      <c r="A112" s="1" t="s">
        <v>10</v>
      </c>
      <c r="B112" s="1" t="s">
        <v>170</v>
      </c>
      <c r="C112" s="1" t="s">
        <v>83</v>
      </c>
      <c r="D112" s="1">
        <v>25</v>
      </c>
      <c r="E112" s="1">
        <v>0.584</v>
      </c>
      <c r="F112" s="1">
        <v>8000</v>
      </c>
      <c r="G112" s="1">
        <v>6580</v>
      </c>
      <c r="H112" s="1">
        <f>G112/F112</f>
        <v>0.8225</v>
      </c>
      <c r="I112" s="1">
        <v>0</v>
      </c>
      <c r="J112" s="1">
        <v>0</v>
      </c>
    </row>
    <row r="113" spans="1:10">
      <c r="A113" s="1" t="s">
        <v>10</v>
      </c>
      <c r="B113" s="1" t="s">
        <v>171</v>
      </c>
      <c r="C113" s="1" t="s">
        <v>172</v>
      </c>
      <c r="D113" s="1">
        <v>24</v>
      </c>
      <c r="E113" s="1">
        <v>0.694</v>
      </c>
      <c r="F113" s="1">
        <v>14700</v>
      </c>
      <c r="G113" s="1">
        <v>13578</v>
      </c>
      <c r="H113" s="1">
        <f>G113/F113</f>
        <v>0.923673469387755</v>
      </c>
      <c r="I113" s="1">
        <v>0</v>
      </c>
      <c r="J113" s="1">
        <v>0</v>
      </c>
    </row>
    <row r="114" spans="1:10">
      <c r="A114" s="1" t="s">
        <v>10</v>
      </c>
      <c r="B114" s="1" t="s">
        <v>173</v>
      </c>
      <c r="C114" s="1" t="s">
        <v>159</v>
      </c>
      <c r="D114" s="1">
        <v>34</v>
      </c>
      <c r="E114" s="1">
        <v>0.348</v>
      </c>
      <c r="F114" s="1">
        <v>21500</v>
      </c>
      <c r="G114" s="1">
        <v>19369</v>
      </c>
      <c r="H114" s="1">
        <f t="shared" ref="H114:H169" si="2">G114/F114</f>
        <v>0.900883720930233</v>
      </c>
      <c r="I114" s="1">
        <v>0</v>
      </c>
      <c r="J114" s="1">
        <v>0</v>
      </c>
    </row>
    <row r="115" spans="1:10">
      <c r="A115" s="1" t="s">
        <v>10</v>
      </c>
      <c r="B115" s="1" t="s">
        <v>174</v>
      </c>
      <c r="C115" s="1" t="s">
        <v>12</v>
      </c>
      <c r="D115" s="1">
        <v>26</v>
      </c>
      <c r="E115" s="1">
        <v>0.623</v>
      </c>
      <c r="F115" s="1">
        <v>15402</v>
      </c>
      <c r="G115" s="1">
        <v>12414</v>
      </c>
      <c r="H115" s="1">
        <f t="shared" si="2"/>
        <v>0.805999220880405</v>
      </c>
      <c r="I115" s="1">
        <v>0</v>
      </c>
      <c r="J115" s="1">
        <v>0</v>
      </c>
    </row>
    <row r="116" spans="1:10">
      <c r="A116" s="1" t="s">
        <v>10</v>
      </c>
      <c r="B116" s="1" t="s">
        <v>175</v>
      </c>
      <c r="C116" s="1" t="s">
        <v>176</v>
      </c>
      <c r="D116" s="1">
        <v>36</v>
      </c>
      <c r="E116" s="1">
        <v>0.749</v>
      </c>
      <c r="F116" s="1">
        <v>29062</v>
      </c>
      <c r="G116" s="1">
        <v>4654</v>
      </c>
      <c r="H116" s="1">
        <f t="shared" si="2"/>
        <v>0.160140389512078</v>
      </c>
      <c r="I116" s="1">
        <v>0</v>
      </c>
      <c r="J116" s="1">
        <v>0</v>
      </c>
    </row>
    <row r="117" spans="1:10">
      <c r="A117" s="1" t="s">
        <v>10</v>
      </c>
      <c r="B117" s="1" t="s">
        <v>177</v>
      </c>
      <c r="C117" s="1" t="s">
        <v>83</v>
      </c>
      <c r="D117" s="1">
        <v>23</v>
      </c>
      <c r="E117" s="1">
        <v>0.76</v>
      </c>
      <c r="F117" s="1">
        <v>15000</v>
      </c>
      <c r="G117" s="1">
        <v>9830</v>
      </c>
      <c r="H117" s="1">
        <f t="shared" si="2"/>
        <v>0.655333333333333</v>
      </c>
      <c r="I117" s="1">
        <v>0</v>
      </c>
      <c r="J117" s="1">
        <v>0</v>
      </c>
    </row>
    <row r="118" spans="1:10">
      <c r="A118" s="1" t="s">
        <v>10</v>
      </c>
      <c r="B118" s="1" t="s">
        <v>178</v>
      </c>
      <c r="C118" s="1" t="s">
        <v>179</v>
      </c>
      <c r="D118" s="1">
        <v>28</v>
      </c>
      <c r="E118" s="1">
        <v>0.604</v>
      </c>
      <c r="F118" s="1">
        <v>29062</v>
      </c>
      <c r="G118" s="1">
        <v>25264</v>
      </c>
      <c r="H118" s="1">
        <f t="shared" si="2"/>
        <v>0.869313880668915</v>
      </c>
      <c r="I118" s="1">
        <v>0</v>
      </c>
      <c r="J118" s="1">
        <v>0</v>
      </c>
    </row>
    <row r="119" spans="1:10">
      <c r="A119" s="1" t="s">
        <v>10</v>
      </c>
      <c r="B119" s="1" t="s">
        <v>180</v>
      </c>
      <c r="C119" s="1" t="s">
        <v>69</v>
      </c>
      <c r="D119" s="1">
        <v>30</v>
      </c>
      <c r="E119" s="1">
        <v>0.694</v>
      </c>
      <c r="F119" s="1">
        <v>8363</v>
      </c>
      <c r="G119" s="1">
        <v>3296</v>
      </c>
      <c r="H119" s="1">
        <f t="shared" si="2"/>
        <v>0.394116943680497</v>
      </c>
      <c r="I119" s="1">
        <v>0</v>
      </c>
      <c r="J119" s="1">
        <v>0</v>
      </c>
    </row>
    <row r="120" spans="1:10">
      <c r="A120" s="1" t="s">
        <v>10</v>
      </c>
      <c r="B120" s="1" t="s">
        <v>181</v>
      </c>
      <c r="C120" s="1" t="s">
        <v>157</v>
      </c>
      <c r="D120" s="1">
        <v>30</v>
      </c>
      <c r="E120" s="1">
        <v>0.711</v>
      </c>
      <c r="F120" s="1">
        <v>24956</v>
      </c>
      <c r="G120" s="1">
        <v>18199</v>
      </c>
      <c r="H120" s="1">
        <f t="shared" si="2"/>
        <v>0.729243468504568</v>
      </c>
      <c r="I120" s="1">
        <v>0</v>
      </c>
      <c r="J120" s="1">
        <v>0</v>
      </c>
    </row>
    <row r="121" spans="1:10">
      <c r="A121" s="1" t="s">
        <v>10</v>
      </c>
      <c r="B121" s="1" t="s">
        <v>182</v>
      </c>
      <c r="C121" s="1" t="s">
        <v>83</v>
      </c>
      <c r="D121" s="1">
        <v>28</v>
      </c>
      <c r="E121" s="1">
        <v>0.627</v>
      </c>
      <c r="F121" s="1">
        <v>19999</v>
      </c>
      <c r="G121" s="1">
        <v>18215</v>
      </c>
      <c r="H121" s="1">
        <f t="shared" si="2"/>
        <v>0.910795539776989</v>
      </c>
      <c r="I121" s="1">
        <v>0</v>
      </c>
      <c r="J121" s="1">
        <v>0</v>
      </c>
    </row>
    <row r="122" spans="1:10">
      <c r="A122" s="1" t="s">
        <v>10</v>
      </c>
      <c r="B122" s="1" t="s">
        <v>183</v>
      </c>
      <c r="C122" s="1" t="s">
        <v>43</v>
      </c>
      <c r="D122" s="1">
        <v>29</v>
      </c>
      <c r="E122" s="1">
        <v>0.562</v>
      </c>
      <c r="F122" s="1">
        <v>9399</v>
      </c>
      <c r="G122" s="1">
        <v>6586</v>
      </c>
      <c r="H122" s="1">
        <f t="shared" si="2"/>
        <v>0.70071284179168</v>
      </c>
      <c r="I122" s="1">
        <v>0</v>
      </c>
      <c r="J122" s="1">
        <v>0</v>
      </c>
    </row>
    <row r="123" spans="1:10">
      <c r="A123" s="1" t="s">
        <v>10</v>
      </c>
      <c r="B123" s="1" t="s">
        <v>184</v>
      </c>
      <c r="C123" s="1" t="s">
        <v>20</v>
      </c>
      <c r="D123" s="1">
        <v>23</v>
      </c>
      <c r="E123" s="1">
        <v>0.318</v>
      </c>
      <c r="F123" s="1">
        <v>16672</v>
      </c>
      <c r="G123" s="1">
        <v>15483</v>
      </c>
      <c r="H123" s="1">
        <f t="shared" si="2"/>
        <v>0.928682821497121</v>
      </c>
      <c r="I123" s="1">
        <v>0</v>
      </c>
      <c r="J123" s="1">
        <v>0</v>
      </c>
    </row>
    <row r="124" spans="1:10">
      <c r="A124" s="1" t="s">
        <v>10</v>
      </c>
      <c r="B124" s="1" t="s">
        <v>185</v>
      </c>
      <c r="C124" s="1" t="s">
        <v>186</v>
      </c>
      <c r="D124" s="1">
        <v>31</v>
      </c>
      <c r="E124" s="1">
        <v>0.778</v>
      </c>
      <c r="F124" s="1">
        <v>10830</v>
      </c>
      <c r="G124" s="1">
        <v>3944</v>
      </c>
      <c r="H124" s="1">
        <f t="shared" si="2"/>
        <v>0.364173591874423</v>
      </c>
      <c r="I124" s="1">
        <v>0</v>
      </c>
      <c r="J124" s="1">
        <v>0</v>
      </c>
    </row>
    <row r="125" spans="1:10">
      <c r="A125" s="1" t="s">
        <v>10</v>
      </c>
      <c r="B125" s="1" t="s">
        <v>187</v>
      </c>
      <c r="C125" s="1" t="s">
        <v>188</v>
      </c>
      <c r="D125" s="1">
        <v>28</v>
      </c>
      <c r="E125" s="1">
        <v>0.69</v>
      </c>
      <c r="F125" s="1">
        <v>8432</v>
      </c>
      <c r="G125" s="1">
        <v>4772</v>
      </c>
      <c r="H125" s="1">
        <f t="shared" si="2"/>
        <v>0.565939278937381</v>
      </c>
      <c r="I125" s="1">
        <v>0</v>
      </c>
      <c r="J125" s="1">
        <v>0</v>
      </c>
    </row>
    <row r="126" spans="1:10">
      <c r="A126" s="1" t="s">
        <v>10</v>
      </c>
      <c r="B126" s="1" t="s">
        <v>189</v>
      </c>
      <c r="C126" s="1" t="s">
        <v>94</v>
      </c>
      <c r="D126" s="1">
        <v>31</v>
      </c>
      <c r="E126" s="1">
        <v>0.756</v>
      </c>
      <c r="F126" s="1">
        <v>14600</v>
      </c>
      <c r="G126" s="1">
        <v>5631</v>
      </c>
      <c r="H126" s="1">
        <f t="shared" si="2"/>
        <v>0.385684931506849</v>
      </c>
      <c r="I126" s="1">
        <v>0</v>
      </c>
      <c r="J126" s="1">
        <v>0</v>
      </c>
    </row>
    <row r="127" spans="1:10">
      <c r="A127" s="1" t="s">
        <v>10</v>
      </c>
      <c r="B127" s="1" t="s">
        <v>190</v>
      </c>
      <c r="C127" s="1" t="s">
        <v>91</v>
      </c>
      <c r="D127" s="1">
        <v>28</v>
      </c>
      <c r="E127" s="1">
        <v>0.612</v>
      </c>
      <c r="F127" s="1">
        <v>27670</v>
      </c>
      <c r="G127" s="1">
        <v>24640</v>
      </c>
      <c r="H127" s="1">
        <f t="shared" si="2"/>
        <v>0.890495121069751</v>
      </c>
      <c r="I127" s="1">
        <v>0</v>
      </c>
      <c r="J127" s="1">
        <v>0</v>
      </c>
    </row>
    <row r="128" spans="1:10">
      <c r="A128" s="1" t="s">
        <v>10</v>
      </c>
      <c r="B128" s="1" t="s">
        <v>191</v>
      </c>
      <c r="C128" s="1" t="s">
        <v>192</v>
      </c>
      <c r="D128" s="1">
        <v>30</v>
      </c>
      <c r="E128" s="1">
        <v>0.424</v>
      </c>
      <c r="F128" s="1">
        <v>13290</v>
      </c>
      <c r="G128" s="1">
        <v>4189</v>
      </c>
      <c r="H128" s="1">
        <f t="shared" si="2"/>
        <v>0.315199398043642</v>
      </c>
      <c r="I128" s="1">
        <v>0</v>
      </c>
      <c r="J128" s="1">
        <v>0</v>
      </c>
    </row>
    <row r="129" spans="1:10">
      <c r="A129" s="1" t="s">
        <v>10</v>
      </c>
      <c r="B129" s="1" t="s">
        <v>193</v>
      </c>
      <c r="C129" s="1" t="s">
        <v>29</v>
      </c>
      <c r="D129" s="1">
        <v>28</v>
      </c>
      <c r="E129" s="1">
        <v>0.606</v>
      </c>
      <c r="F129" s="1">
        <v>12250</v>
      </c>
      <c r="G129" s="1">
        <v>7852</v>
      </c>
      <c r="H129" s="1">
        <f t="shared" si="2"/>
        <v>0.640979591836735</v>
      </c>
      <c r="I129" s="1">
        <v>0</v>
      </c>
      <c r="J129" s="1">
        <v>0</v>
      </c>
    </row>
    <row r="130" spans="1:10">
      <c r="A130" s="1" t="s">
        <v>10</v>
      </c>
      <c r="B130" s="1" t="s">
        <v>194</v>
      </c>
      <c r="C130" s="1" t="s">
        <v>37</v>
      </c>
      <c r="D130" s="1">
        <v>30</v>
      </c>
      <c r="E130" s="1">
        <v>0.799</v>
      </c>
      <c r="F130" s="1">
        <v>22512</v>
      </c>
      <c r="G130" s="1">
        <v>17821</v>
      </c>
      <c r="H130" s="1">
        <f t="shared" si="2"/>
        <v>0.791622245913291</v>
      </c>
      <c r="I130" s="1">
        <v>1</v>
      </c>
      <c r="J130" s="1">
        <v>0</v>
      </c>
    </row>
    <row r="131" spans="1:10">
      <c r="A131" s="1" t="s">
        <v>10</v>
      </c>
      <c r="B131" s="1" t="s">
        <v>195</v>
      </c>
      <c r="C131" s="1" t="s">
        <v>29</v>
      </c>
      <c r="D131" s="1">
        <v>31</v>
      </c>
      <c r="E131" s="1">
        <v>0.682</v>
      </c>
      <c r="F131" s="1">
        <v>36462</v>
      </c>
      <c r="G131" s="1">
        <v>23054</v>
      </c>
      <c r="H131" s="1">
        <f t="shared" si="2"/>
        <v>0.632274696944764</v>
      </c>
      <c r="I131" s="1">
        <v>1</v>
      </c>
      <c r="J131" s="1">
        <v>0</v>
      </c>
    </row>
    <row r="132" spans="1:10">
      <c r="A132" s="1" t="s">
        <v>10</v>
      </c>
      <c r="B132" s="1" t="s">
        <v>196</v>
      </c>
      <c r="C132" s="1" t="s">
        <v>71</v>
      </c>
      <c r="D132" s="1">
        <v>32</v>
      </c>
      <c r="E132" s="1">
        <v>0.35</v>
      </c>
      <c r="F132" s="1">
        <v>19550</v>
      </c>
      <c r="G132" s="1">
        <v>14819</v>
      </c>
      <c r="H132" s="1">
        <f t="shared" si="2"/>
        <v>0.758005115089514</v>
      </c>
      <c r="I132" s="1">
        <v>1</v>
      </c>
      <c r="J132" s="1">
        <v>0</v>
      </c>
    </row>
    <row r="133" spans="1:10">
      <c r="A133" s="1" t="s">
        <v>10</v>
      </c>
      <c r="B133" s="1" t="s">
        <v>197</v>
      </c>
      <c r="C133" s="1" t="s">
        <v>18</v>
      </c>
      <c r="D133" s="1">
        <v>33</v>
      </c>
      <c r="E133" s="1">
        <v>0.639</v>
      </c>
      <c r="F133" s="1">
        <v>16416</v>
      </c>
      <c r="G133" s="1">
        <v>15680</v>
      </c>
      <c r="H133" s="1">
        <f t="shared" si="2"/>
        <v>0.955165692007797</v>
      </c>
      <c r="I133" s="1">
        <v>1</v>
      </c>
      <c r="J133" s="1">
        <v>0</v>
      </c>
    </row>
    <row r="134" spans="1:10">
      <c r="A134" s="1" t="s">
        <v>10</v>
      </c>
      <c r="B134" s="1" t="s">
        <v>198</v>
      </c>
      <c r="C134" s="1" t="s">
        <v>179</v>
      </c>
      <c r="D134" s="1">
        <v>33</v>
      </c>
      <c r="E134" s="1">
        <v>0.729</v>
      </c>
      <c r="F134" s="1">
        <v>47282</v>
      </c>
      <c r="G134" s="1">
        <v>35191</v>
      </c>
      <c r="H134" s="1">
        <f t="shared" si="2"/>
        <v>0.744279006810203</v>
      </c>
      <c r="I134" s="1">
        <v>1</v>
      </c>
      <c r="J134" s="1">
        <v>0</v>
      </c>
    </row>
    <row r="135" spans="1:10">
      <c r="A135" s="1" t="s">
        <v>10</v>
      </c>
      <c r="B135" s="1" t="s">
        <v>199</v>
      </c>
      <c r="C135" s="2" t="s">
        <v>14</v>
      </c>
      <c r="D135" s="1">
        <v>34</v>
      </c>
      <c r="E135" s="1">
        <v>0.55</v>
      </c>
      <c r="F135" s="1">
        <v>36599</v>
      </c>
      <c r="G135" s="1">
        <v>22359</v>
      </c>
      <c r="H135" s="1">
        <f t="shared" si="2"/>
        <v>0.610918331101943</v>
      </c>
      <c r="I135" s="1">
        <v>1</v>
      </c>
      <c r="J135" s="1">
        <v>0</v>
      </c>
    </row>
    <row r="136" spans="1:10">
      <c r="A136" s="1" t="s">
        <v>10</v>
      </c>
      <c r="B136" s="1" t="s">
        <v>200</v>
      </c>
      <c r="C136" s="1" t="s">
        <v>16</v>
      </c>
      <c r="D136" s="1">
        <v>30</v>
      </c>
      <c r="E136" s="1">
        <v>0.541</v>
      </c>
      <c r="F136" s="1">
        <v>39211</v>
      </c>
      <c r="G136" s="1">
        <v>18098</v>
      </c>
      <c r="H136" s="1">
        <f t="shared" si="2"/>
        <v>0.461554155721609</v>
      </c>
      <c r="I136" s="1">
        <v>1</v>
      </c>
      <c r="J136" s="1">
        <v>0</v>
      </c>
    </row>
    <row r="137" spans="1:10">
      <c r="A137" s="1" t="s">
        <v>10</v>
      </c>
      <c r="B137" s="1" t="s">
        <v>201</v>
      </c>
      <c r="C137" s="1" t="s">
        <v>32</v>
      </c>
      <c r="D137" s="1">
        <v>29</v>
      </c>
      <c r="E137" s="1">
        <v>0.661</v>
      </c>
      <c r="F137" s="1">
        <v>75923</v>
      </c>
      <c r="G137" s="1">
        <v>65800</v>
      </c>
      <c r="H137" s="1">
        <f t="shared" si="2"/>
        <v>0.866667544749285</v>
      </c>
      <c r="I137" s="1">
        <v>1</v>
      </c>
      <c r="J137" s="1">
        <v>0</v>
      </c>
    </row>
    <row r="138" spans="1:10">
      <c r="A138" s="1" t="s">
        <v>10</v>
      </c>
      <c r="B138" s="1" t="s">
        <v>202</v>
      </c>
      <c r="C138" s="1" t="s">
        <v>75</v>
      </c>
      <c r="D138" s="1">
        <v>30</v>
      </c>
      <c r="E138" s="1">
        <v>0.807</v>
      </c>
      <c r="F138" s="1">
        <v>41507</v>
      </c>
      <c r="G138" s="1">
        <v>39681</v>
      </c>
      <c r="H138" s="1">
        <f t="shared" si="2"/>
        <v>0.956007420435107</v>
      </c>
      <c r="I138" s="1">
        <v>1</v>
      </c>
      <c r="J138" s="1">
        <v>0</v>
      </c>
    </row>
    <row r="139" spans="1:10">
      <c r="A139" s="1" t="s">
        <v>10</v>
      </c>
      <c r="B139" s="1" t="s">
        <v>203</v>
      </c>
      <c r="C139" s="1" t="s">
        <v>32</v>
      </c>
      <c r="D139" s="1">
        <v>27</v>
      </c>
      <c r="E139" s="1">
        <v>0.701</v>
      </c>
      <c r="F139" s="1">
        <v>73261</v>
      </c>
      <c r="G139" s="1">
        <v>38599</v>
      </c>
      <c r="H139" s="1">
        <f t="shared" si="2"/>
        <v>0.526869685098484</v>
      </c>
      <c r="I139" s="1">
        <v>1</v>
      </c>
      <c r="J139" s="1">
        <v>0</v>
      </c>
    </row>
    <row r="140" spans="1:10">
      <c r="A140" s="1" t="s">
        <v>10</v>
      </c>
      <c r="B140" s="1" t="s">
        <v>204</v>
      </c>
      <c r="C140" s="1" t="s">
        <v>75</v>
      </c>
      <c r="D140" s="1">
        <v>30</v>
      </c>
      <c r="E140" s="1">
        <v>0.383</v>
      </c>
      <c r="F140" s="1">
        <v>31559</v>
      </c>
      <c r="G140" s="1">
        <v>22879</v>
      </c>
      <c r="H140" s="1">
        <f t="shared" si="2"/>
        <v>0.724959599480338</v>
      </c>
      <c r="I140" s="1">
        <v>1</v>
      </c>
      <c r="J140" s="1">
        <v>0</v>
      </c>
    </row>
    <row r="141" spans="1:10">
      <c r="A141" s="1" t="s">
        <v>10</v>
      </c>
      <c r="B141" s="1" t="s">
        <v>205</v>
      </c>
      <c r="C141" s="1" t="s">
        <v>64</v>
      </c>
      <c r="D141" s="1">
        <v>32</v>
      </c>
      <c r="E141" s="1">
        <v>0.687</v>
      </c>
      <c r="F141" s="1">
        <v>75923</v>
      </c>
      <c r="G141" s="1">
        <v>53957</v>
      </c>
      <c r="H141" s="1">
        <f t="shared" si="2"/>
        <v>0.710680557933696</v>
      </c>
      <c r="I141" s="1">
        <v>1</v>
      </c>
      <c r="J141" s="1">
        <v>0</v>
      </c>
    </row>
    <row r="142" spans="1:10">
      <c r="A142" s="1" t="s">
        <v>10</v>
      </c>
      <c r="B142" s="1" t="s">
        <v>206</v>
      </c>
      <c r="C142" s="1" t="s">
        <v>37</v>
      </c>
      <c r="D142" s="1">
        <v>25</v>
      </c>
      <c r="E142" s="1">
        <v>0.76</v>
      </c>
      <c r="F142" s="1">
        <v>54726</v>
      </c>
      <c r="G142" s="1">
        <v>31408</v>
      </c>
      <c r="H142" s="1">
        <f t="shared" si="2"/>
        <v>0.573913679055659</v>
      </c>
      <c r="I142" s="1">
        <v>1</v>
      </c>
      <c r="J142" s="1">
        <v>0</v>
      </c>
    </row>
    <row r="143" spans="1:10">
      <c r="A143" s="1" t="s">
        <v>10</v>
      </c>
      <c r="B143" s="1" t="s">
        <v>207</v>
      </c>
      <c r="C143" s="1" t="s">
        <v>108</v>
      </c>
      <c r="D143" s="1">
        <v>25</v>
      </c>
      <c r="E143" s="1">
        <v>0.583</v>
      </c>
      <c r="F143" s="1">
        <v>22352</v>
      </c>
      <c r="G143" s="1">
        <v>16284</v>
      </c>
      <c r="H143" s="1">
        <f t="shared" si="2"/>
        <v>0.728525411596278</v>
      </c>
      <c r="I143" s="1">
        <v>1</v>
      </c>
      <c r="J143" s="1">
        <v>0</v>
      </c>
    </row>
    <row r="144" spans="1:10">
      <c r="A144" s="1" t="s">
        <v>10</v>
      </c>
      <c r="B144" s="1" t="s">
        <v>208</v>
      </c>
      <c r="C144" s="1" t="s">
        <v>14</v>
      </c>
      <c r="D144" s="1">
        <v>31</v>
      </c>
      <c r="E144" s="1">
        <v>0.675</v>
      </c>
      <c r="F144" s="1">
        <v>73261</v>
      </c>
      <c r="G144" s="1">
        <v>39397</v>
      </c>
      <c r="H144" s="1">
        <f t="shared" si="2"/>
        <v>0.537762247307572</v>
      </c>
      <c r="I144" s="1">
        <v>1</v>
      </c>
      <c r="J144" s="1">
        <v>0</v>
      </c>
    </row>
    <row r="145" spans="1:10">
      <c r="A145" s="1" t="s">
        <v>10</v>
      </c>
      <c r="B145" s="1" t="s">
        <v>209</v>
      </c>
      <c r="C145" s="1" t="s">
        <v>60</v>
      </c>
      <c r="D145" s="1">
        <v>31</v>
      </c>
      <c r="E145" s="1">
        <v>0.546</v>
      </c>
      <c r="F145" s="1">
        <v>36348</v>
      </c>
      <c r="G145" s="1">
        <v>20078</v>
      </c>
      <c r="H145" s="1">
        <f t="shared" si="2"/>
        <v>0.552382524485529</v>
      </c>
      <c r="I145" s="1">
        <v>1</v>
      </c>
      <c r="J145" s="1">
        <v>0</v>
      </c>
    </row>
    <row r="146" spans="1:10">
      <c r="A146" s="1" t="s">
        <v>10</v>
      </c>
      <c r="B146" s="1" t="s">
        <v>210</v>
      </c>
      <c r="C146" s="1" t="s">
        <v>188</v>
      </c>
      <c r="D146" s="1">
        <v>31</v>
      </c>
      <c r="E146" s="1">
        <v>0.511</v>
      </c>
      <c r="F146" s="1">
        <v>21584</v>
      </c>
      <c r="G146" s="1">
        <v>12453</v>
      </c>
      <c r="H146" s="1">
        <f t="shared" si="2"/>
        <v>0.576955151964418</v>
      </c>
      <c r="I146" s="1">
        <v>1</v>
      </c>
      <c r="J146" s="1">
        <v>0</v>
      </c>
    </row>
    <row r="147" spans="1:10">
      <c r="A147" s="1" t="s">
        <v>10</v>
      </c>
      <c r="B147" s="1" t="s">
        <v>211</v>
      </c>
      <c r="C147" s="1" t="s">
        <v>212</v>
      </c>
      <c r="D147" s="1">
        <v>34</v>
      </c>
      <c r="E147" s="1">
        <v>0.486</v>
      </c>
      <c r="F147" s="1">
        <v>16134</v>
      </c>
      <c r="G147" s="1">
        <v>13049</v>
      </c>
      <c r="H147" s="1">
        <f t="shared" si="2"/>
        <v>0.80878889302095</v>
      </c>
      <c r="I147" s="1">
        <v>1</v>
      </c>
      <c r="J147" s="1">
        <v>0</v>
      </c>
    </row>
    <row r="148" spans="1:10">
      <c r="A148" s="1" t="s">
        <v>10</v>
      </c>
      <c r="B148" s="1" t="s">
        <v>213</v>
      </c>
      <c r="C148" s="1" t="s">
        <v>69</v>
      </c>
      <c r="D148" s="1">
        <v>27</v>
      </c>
      <c r="E148" s="1">
        <v>0.543</v>
      </c>
      <c r="F148" s="1">
        <v>27994</v>
      </c>
      <c r="G148" s="1">
        <v>21380</v>
      </c>
      <c r="H148" s="1">
        <f t="shared" si="2"/>
        <v>0.763735086089876</v>
      </c>
      <c r="I148" s="1">
        <v>1</v>
      </c>
      <c r="J148" s="1">
        <v>0</v>
      </c>
    </row>
    <row r="149" spans="1:10">
      <c r="A149" s="1" t="s">
        <v>10</v>
      </c>
      <c r="B149" s="1" t="s">
        <v>214</v>
      </c>
      <c r="C149" s="1" t="s">
        <v>66</v>
      </c>
      <c r="D149" s="1">
        <v>25</v>
      </c>
      <c r="E149" s="1">
        <v>0.81</v>
      </c>
      <c r="F149" s="1">
        <v>25144</v>
      </c>
      <c r="G149" s="1">
        <v>21914</v>
      </c>
      <c r="H149" s="1">
        <f t="shared" si="2"/>
        <v>0.871539930003182</v>
      </c>
      <c r="I149" s="1">
        <v>1</v>
      </c>
      <c r="J149" s="1">
        <v>0</v>
      </c>
    </row>
    <row r="150" spans="1:10">
      <c r="A150" s="1" t="s">
        <v>10</v>
      </c>
      <c r="B150" s="1" t="s">
        <v>215</v>
      </c>
      <c r="C150" s="1" t="s">
        <v>18</v>
      </c>
      <c r="D150" s="1">
        <v>26</v>
      </c>
      <c r="E150" s="1">
        <v>0.384</v>
      </c>
      <c r="F150" s="1">
        <v>16381</v>
      </c>
      <c r="G150" s="1">
        <v>9825</v>
      </c>
      <c r="H150" s="1">
        <f t="shared" si="2"/>
        <v>0.599780233196996</v>
      </c>
      <c r="I150" s="1">
        <v>0</v>
      </c>
      <c r="J150" s="1">
        <v>0</v>
      </c>
    </row>
    <row r="151" spans="1:10">
      <c r="A151" s="1" t="s">
        <v>10</v>
      </c>
      <c r="B151" s="1" t="s">
        <v>216</v>
      </c>
      <c r="C151" s="1" t="s">
        <v>37</v>
      </c>
      <c r="D151" s="1">
        <v>27</v>
      </c>
      <c r="E151" s="1">
        <v>0.594</v>
      </c>
      <c r="F151" s="1">
        <v>12999</v>
      </c>
      <c r="G151" s="1">
        <v>11759</v>
      </c>
      <c r="H151" s="1">
        <f t="shared" si="2"/>
        <v>0.904608046772829</v>
      </c>
      <c r="I151" s="1">
        <v>0</v>
      </c>
      <c r="J151" s="1">
        <v>0</v>
      </c>
    </row>
    <row r="152" spans="1:10">
      <c r="A152" s="1" t="s">
        <v>10</v>
      </c>
      <c r="B152" s="1" t="s">
        <v>217</v>
      </c>
      <c r="C152" s="1" t="s">
        <v>188</v>
      </c>
      <c r="D152" s="1">
        <v>26</v>
      </c>
      <c r="E152" s="1">
        <v>0.569</v>
      </c>
      <c r="F152" s="1">
        <v>42052</v>
      </c>
      <c r="G152" s="1">
        <v>23430</v>
      </c>
      <c r="H152" s="1">
        <f t="shared" si="2"/>
        <v>0.557167316655569</v>
      </c>
      <c r="I152" s="1">
        <v>0</v>
      </c>
      <c r="J152" s="1">
        <v>0</v>
      </c>
    </row>
    <row r="153" spans="1:10">
      <c r="A153" s="1" t="s">
        <v>10</v>
      </c>
      <c r="B153" s="1" t="s">
        <v>218</v>
      </c>
      <c r="C153" s="1" t="s">
        <v>60</v>
      </c>
      <c r="D153" s="1">
        <v>24</v>
      </c>
      <c r="E153" s="1">
        <v>0.249</v>
      </c>
      <c r="F153" s="1">
        <v>15097</v>
      </c>
      <c r="G153" s="1">
        <v>13717</v>
      </c>
      <c r="H153" s="1">
        <f t="shared" si="2"/>
        <v>0.908591110816719</v>
      </c>
      <c r="I153" s="1">
        <v>0</v>
      </c>
      <c r="J153" s="1">
        <v>0</v>
      </c>
    </row>
    <row r="154" spans="1:10">
      <c r="A154" s="1" t="s">
        <v>10</v>
      </c>
      <c r="B154" s="1" t="s">
        <v>219</v>
      </c>
      <c r="C154" s="1" t="s">
        <v>66</v>
      </c>
      <c r="D154" s="1">
        <v>28</v>
      </c>
      <c r="E154" s="1">
        <v>0.727</v>
      </c>
      <c r="F154" s="1">
        <v>16098</v>
      </c>
      <c r="G154" s="1">
        <v>12706</v>
      </c>
      <c r="H154" s="1">
        <f t="shared" si="2"/>
        <v>0.789290595104982</v>
      </c>
      <c r="I154" s="1">
        <v>0</v>
      </c>
      <c r="J154" s="1">
        <v>0</v>
      </c>
    </row>
    <row r="155" spans="1:10">
      <c r="A155" s="1" t="s">
        <v>10</v>
      </c>
      <c r="B155" s="1" t="s">
        <v>220</v>
      </c>
      <c r="C155" s="1" t="s">
        <v>172</v>
      </c>
      <c r="D155" s="1">
        <v>25</v>
      </c>
      <c r="E155" s="1">
        <v>0.578</v>
      </c>
      <c r="F155" s="1">
        <v>50186</v>
      </c>
      <c r="G155" s="1">
        <v>36456</v>
      </c>
      <c r="H155" s="1">
        <f t="shared" si="2"/>
        <v>0.72641772605906</v>
      </c>
      <c r="I155" s="1">
        <v>0</v>
      </c>
      <c r="J155" s="1">
        <v>0</v>
      </c>
    </row>
    <row r="156" spans="1:10">
      <c r="A156" s="1" t="s">
        <v>10</v>
      </c>
      <c r="B156" s="1" t="s">
        <v>221</v>
      </c>
      <c r="C156" s="1" t="s">
        <v>172</v>
      </c>
      <c r="D156" s="1">
        <v>27</v>
      </c>
      <c r="E156" s="1">
        <v>0.636</v>
      </c>
      <c r="F156" s="1">
        <v>59186</v>
      </c>
      <c r="G156" s="1">
        <v>47299</v>
      </c>
      <c r="H156" s="1">
        <f t="shared" si="2"/>
        <v>0.79915858480046</v>
      </c>
      <c r="I156" s="1">
        <v>0</v>
      </c>
      <c r="J156" s="1">
        <v>0</v>
      </c>
    </row>
    <row r="157" spans="1:10">
      <c r="A157" s="1" t="s">
        <v>10</v>
      </c>
      <c r="B157" s="1" t="s">
        <v>222</v>
      </c>
      <c r="C157" s="1" t="s">
        <v>66</v>
      </c>
      <c r="D157" s="1">
        <v>23</v>
      </c>
      <c r="E157" s="1">
        <v>0.355</v>
      </c>
      <c r="F157" s="1">
        <v>67394</v>
      </c>
      <c r="G157" s="1">
        <v>52805</v>
      </c>
      <c r="H157" s="1">
        <f t="shared" si="2"/>
        <v>0.783526723447191</v>
      </c>
      <c r="I157" s="1">
        <v>0</v>
      </c>
      <c r="J157" s="1">
        <v>0</v>
      </c>
    </row>
    <row r="158" spans="1:10">
      <c r="A158" s="1" t="s">
        <v>10</v>
      </c>
      <c r="B158" s="1" t="s">
        <v>223</v>
      </c>
      <c r="C158" s="1" t="s">
        <v>79</v>
      </c>
      <c r="D158" s="1">
        <v>28</v>
      </c>
      <c r="E158" s="1">
        <v>0.641</v>
      </c>
      <c r="F158" s="1">
        <v>18523</v>
      </c>
      <c r="G158" s="1">
        <v>6641</v>
      </c>
      <c r="H158" s="1">
        <f t="shared" si="2"/>
        <v>0.358527236408789</v>
      </c>
      <c r="I158" s="1">
        <v>0</v>
      </c>
      <c r="J158" s="1">
        <v>0</v>
      </c>
    </row>
    <row r="159" spans="1:10">
      <c r="A159" s="1" t="s">
        <v>10</v>
      </c>
      <c r="B159" s="1" t="s">
        <v>224</v>
      </c>
      <c r="C159" s="1" t="s">
        <v>131</v>
      </c>
      <c r="D159" s="1">
        <v>24</v>
      </c>
      <c r="E159" s="1">
        <v>0.676</v>
      </c>
      <c r="F159" s="1">
        <v>26700</v>
      </c>
      <c r="G159" s="1">
        <v>16583</v>
      </c>
      <c r="H159" s="1">
        <f t="shared" si="2"/>
        <v>0.621086142322097</v>
      </c>
      <c r="I159" s="1">
        <v>0</v>
      </c>
      <c r="J159" s="1">
        <v>0</v>
      </c>
    </row>
    <row r="160" spans="1:10">
      <c r="A160" s="1" t="s">
        <v>10</v>
      </c>
      <c r="B160" s="1" t="s">
        <v>225</v>
      </c>
      <c r="C160" s="1" t="s">
        <v>226</v>
      </c>
      <c r="D160" s="1">
        <v>27</v>
      </c>
      <c r="E160" s="1">
        <v>0.424</v>
      </c>
      <c r="F160" s="1">
        <v>32939</v>
      </c>
      <c r="G160" s="1">
        <v>14147</v>
      </c>
      <c r="H160" s="1">
        <f t="shared" si="2"/>
        <v>0.429490877075807</v>
      </c>
      <c r="I160" s="1">
        <v>0</v>
      </c>
      <c r="J160" s="1">
        <v>0</v>
      </c>
    </row>
    <row r="161" spans="1:10">
      <c r="A161" s="1" t="s">
        <v>10</v>
      </c>
      <c r="B161" s="1" t="s">
        <v>227</v>
      </c>
      <c r="C161" s="1" t="s">
        <v>46</v>
      </c>
      <c r="D161" s="1">
        <v>29</v>
      </c>
      <c r="E161" s="1">
        <v>0.48</v>
      </c>
      <c r="F161" s="1">
        <v>37463</v>
      </c>
      <c r="G161" s="1">
        <v>25199</v>
      </c>
      <c r="H161" s="1">
        <f t="shared" si="2"/>
        <v>0.672637001841817</v>
      </c>
      <c r="I161" s="1">
        <v>0</v>
      </c>
      <c r="J161" s="1">
        <v>0</v>
      </c>
    </row>
    <row r="162" spans="1:10">
      <c r="A162" s="1" t="s">
        <v>10</v>
      </c>
      <c r="B162" s="1" t="s">
        <v>228</v>
      </c>
      <c r="C162" s="1" t="s">
        <v>229</v>
      </c>
      <c r="D162" s="1">
        <v>31</v>
      </c>
      <c r="E162" s="1">
        <v>0.472</v>
      </c>
      <c r="F162" s="1">
        <v>36178</v>
      </c>
      <c r="G162" s="1">
        <v>19225</v>
      </c>
      <c r="H162" s="1">
        <f t="shared" si="2"/>
        <v>0.531400298523965</v>
      </c>
      <c r="I162" s="1">
        <v>0</v>
      </c>
      <c r="J162" s="1">
        <v>0</v>
      </c>
    </row>
    <row r="163" spans="1:10">
      <c r="A163" s="1" t="s">
        <v>10</v>
      </c>
      <c r="B163" s="1" t="s">
        <v>230</v>
      </c>
      <c r="C163" s="1" t="s">
        <v>91</v>
      </c>
      <c r="D163" s="1">
        <v>28</v>
      </c>
      <c r="E163" s="1">
        <v>0.202</v>
      </c>
      <c r="F163" s="1">
        <v>18364</v>
      </c>
      <c r="G163" s="1">
        <v>12555</v>
      </c>
      <c r="H163" s="1">
        <f t="shared" si="2"/>
        <v>0.683674580701372</v>
      </c>
      <c r="I163" s="1">
        <v>0</v>
      </c>
      <c r="J163" s="1">
        <v>0</v>
      </c>
    </row>
    <row r="164" spans="1:10">
      <c r="A164" s="1" t="s">
        <v>10</v>
      </c>
      <c r="B164" s="1" t="s">
        <v>231</v>
      </c>
      <c r="C164" s="1" t="s">
        <v>37</v>
      </c>
      <c r="D164" s="1">
        <v>31</v>
      </c>
      <c r="E164" s="1">
        <v>0.808</v>
      </c>
      <c r="F164" s="1">
        <v>49691</v>
      </c>
      <c r="G164" s="1">
        <v>47299</v>
      </c>
      <c r="H164" s="1">
        <f t="shared" si="2"/>
        <v>0.951862510313739</v>
      </c>
      <c r="I164" s="1">
        <v>0</v>
      </c>
      <c r="J164" s="1">
        <v>0</v>
      </c>
    </row>
    <row r="165" spans="1:10">
      <c r="A165" s="1" t="s">
        <v>10</v>
      </c>
      <c r="B165" s="1" t="s">
        <v>232</v>
      </c>
      <c r="C165" s="1" t="s">
        <v>91</v>
      </c>
      <c r="D165" s="1">
        <v>26</v>
      </c>
      <c r="E165" s="1">
        <v>0.631</v>
      </c>
      <c r="F165" s="1">
        <v>21684</v>
      </c>
      <c r="G165" s="1">
        <v>12932</v>
      </c>
      <c r="H165" s="1">
        <f t="shared" si="2"/>
        <v>0.596384430916805</v>
      </c>
      <c r="I165" s="1">
        <v>0</v>
      </c>
      <c r="J165" s="1">
        <v>0</v>
      </c>
    </row>
    <row r="166" spans="1:10">
      <c r="A166" s="1" t="s">
        <v>10</v>
      </c>
      <c r="B166" s="1" t="s">
        <v>233</v>
      </c>
      <c r="C166" s="1" t="s">
        <v>165</v>
      </c>
      <c r="D166" s="1">
        <v>26</v>
      </c>
      <c r="E166" s="1">
        <v>0.387</v>
      </c>
      <c r="F166" s="1">
        <v>29778</v>
      </c>
      <c r="G166" s="1">
        <v>25893</v>
      </c>
      <c r="H166" s="1">
        <f t="shared" si="2"/>
        <v>0.869534555712271</v>
      </c>
      <c r="I166" s="1">
        <v>0</v>
      </c>
      <c r="J166" s="1">
        <v>0</v>
      </c>
    </row>
    <row r="167" spans="1:10">
      <c r="A167" s="1" t="s">
        <v>10</v>
      </c>
      <c r="B167" s="1" t="s">
        <v>234</v>
      </c>
      <c r="C167" s="1" t="s">
        <v>50</v>
      </c>
      <c r="D167" s="1">
        <v>31</v>
      </c>
      <c r="E167" s="1">
        <v>0.332</v>
      </c>
      <c r="F167" s="1">
        <v>42000</v>
      </c>
      <c r="G167" s="1">
        <v>24326</v>
      </c>
      <c r="H167" s="1">
        <f t="shared" si="2"/>
        <v>0.579190476190476</v>
      </c>
      <c r="I167" s="1">
        <v>0</v>
      </c>
      <c r="J167" s="1">
        <v>0</v>
      </c>
    </row>
    <row r="168" spans="1:10">
      <c r="A168" s="1" t="s">
        <v>10</v>
      </c>
      <c r="B168" s="1" t="s">
        <v>235</v>
      </c>
      <c r="C168" s="1" t="s">
        <v>236</v>
      </c>
      <c r="D168" s="1">
        <v>25</v>
      </c>
      <c r="E168" s="1">
        <v>0.41</v>
      </c>
      <c r="F168" s="1">
        <v>29000</v>
      </c>
      <c r="G168" s="1">
        <v>24906</v>
      </c>
      <c r="H168" s="1">
        <f t="shared" si="2"/>
        <v>0.858827586206897</v>
      </c>
      <c r="I168" s="1">
        <v>0</v>
      </c>
      <c r="J168" s="1">
        <v>0</v>
      </c>
    </row>
    <row r="169" spans="1:10">
      <c r="A169" s="1" t="s">
        <v>10</v>
      </c>
      <c r="B169" s="1" t="s">
        <v>237</v>
      </c>
      <c r="C169" s="1" t="s">
        <v>238</v>
      </c>
      <c r="D169" s="1">
        <v>30</v>
      </c>
      <c r="E169" s="1">
        <v>0.452</v>
      </c>
      <c r="F169" s="1">
        <v>33150</v>
      </c>
      <c r="G169" s="1">
        <v>14232</v>
      </c>
      <c r="H169" s="1">
        <f t="shared" si="2"/>
        <v>0.429321266968326</v>
      </c>
      <c r="I169" s="1">
        <v>0</v>
      </c>
      <c r="J169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2021-03-28T10:50:00Z</dcterms:created>
  <dcterms:modified xsi:type="dcterms:W3CDTF">2021-03-28T14:11:35Z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