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pivotTables/pivotTable3.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8_{2F6D3AC3-20D4-41C5-B240-4BF89F264F1B}" xr6:coauthVersionLast="47" xr6:coauthVersionMax="47" xr10:uidLastSave="{00000000-0000-0000-0000-000000000000}"/>
  <bookViews>
    <workbookView xWindow="-108" yWindow="-108" windowWidth="23256" windowHeight="12456" xr2:uid="{2E85F9BE-7EE4-4586-9D5D-4F85D026AC77}"/>
  </bookViews>
  <sheets>
    <sheet name="final dashboard" sheetId="27" r:id="rId1"/>
    <sheet name="pivot year and month vise data" sheetId="29" r:id="rId2"/>
    <sheet name="year and month vise data" sheetId="28" r:id="rId3"/>
    <sheet name="wrost prformng districts(vacci)" sheetId="26" r:id="rId4"/>
    <sheet name="weekly evolution" sheetId="22" r:id="rId5"/>
    <sheet name="Week Data1" sheetId="20" r:id="rId6"/>
    <sheet name="State Data 2" sheetId="14" r:id="rId7"/>
    <sheet name="vaccine comparison" sheetId="19" r:id="rId8"/>
    <sheet name="total india " sheetId="10" r:id="rId9"/>
    <sheet name="top 5 worst month(death)" sheetId="18" r:id="rId10"/>
    <sheet name="top 5" sheetId="16" r:id="rId11"/>
    <sheet name="Week Data" sheetId="12" r:id="rId12"/>
    <sheet name="date rate" sheetId="23" r:id="rId13"/>
    <sheet name="worst month vs overall " sheetId="24" r:id="rId14"/>
  </sheets>
  <definedNames>
    <definedName name="_xlchart.v5.0" hidden="1">'State Data 2'!$A$1</definedName>
    <definedName name="_xlchart.v5.1" hidden="1">'State Data 2'!$A$2:$A$38</definedName>
    <definedName name="_xlchart.v5.2" hidden="1">'State Data 2'!$E$1</definedName>
    <definedName name="_xlchart.v5.3" hidden="1">'State Data 2'!$E$2:$E$38</definedName>
    <definedName name="_xlchart.v5.4" hidden="1">'State Data 2'!$A$1</definedName>
    <definedName name="_xlchart.v5.5" hidden="1">'State Data 2'!$A$2:$A$38</definedName>
    <definedName name="_xlchart.v5.6" hidden="1">'State Data 2'!$E$1</definedName>
    <definedName name="_xlchart.v5.7" hidden="1">'State Data 2'!$E$2:$E$38</definedName>
    <definedName name="Slicer_Month">#N/A</definedName>
    <definedName name="Slicer_Week">#N/A</definedName>
    <definedName name="Slicer_Year1">#N/A</definedName>
  </definedNames>
  <calcPr calcId="191029"/>
  <pivotCaches>
    <pivotCache cacheId="0" r:id="rId15"/>
    <pivotCache cacheId="1" r:id="rId16"/>
    <pivotCache cacheId="2"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5" i="24" l="1"/>
  <c r="M5" i="24"/>
  <c r="N5" i="24"/>
  <c r="K5" i="24"/>
</calcChain>
</file>

<file path=xl/sharedStrings.xml><?xml version="1.0" encoding="utf-8"?>
<sst xmlns="http://schemas.openxmlformats.org/spreadsheetml/2006/main" count="319" uniqueCount="120">
  <si>
    <t>January</t>
  </si>
  <si>
    <t>February</t>
  </si>
  <si>
    <t>March</t>
  </si>
  <si>
    <t>April</t>
  </si>
  <si>
    <t>May</t>
  </si>
  <si>
    <t>June</t>
  </si>
  <si>
    <t>July</t>
  </si>
  <si>
    <t>August</t>
  </si>
  <si>
    <t>September</t>
  </si>
  <si>
    <t>October</t>
  </si>
  <si>
    <t>November</t>
  </si>
  <si>
    <t>December</t>
  </si>
  <si>
    <t>Year</t>
  </si>
  <si>
    <t>Month</t>
  </si>
  <si>
    <t>Tested</t>
  </si>
  <si>
    <t>Confirmed</t>
  </si>
  <si>
    <t>Recovered</t>
  </si>
  <si>
    <t>Deceased</t>
  </si>
  <si>
    <t>Row Labels</t>
  </si>
  <si>
    <t>Grand Total</t>
  </si>
  <si>
    <t>Sum of Confirmed</t>
  </si>
  <si>
    <t>Sum of Recovered</t>
  </si>
  <si>
    <t>Sum of Tested</t>
  </si>
  <si>
    <t>Week</t>
  </si>
  <si>
    <t>NL</t>
  </si>
  <si>
    <t>MH</t>
  </si>
  <si>
    <t>DL</t>
  </si>
  <si>
    <t>MN</t>
  </si>
  <si>
    <t>CT</t>
  </si>
  <si>
    <t>UP</t>
  </si>
  <si>
    <t>TN</t>
  </si>
  <si>
    <t>KA</t>
  </si>
  <si>
    <t>OR</t>
  </si>
  <si>
    <t>WB</t>
  </si>
  <si>
    <t>AR</t>
  </si>
  <si>
    <t>KL</t>
  </si>
  <si>
    <t>AP</t>
  </si>
  <si>
    <t>State</t>
  </si>
  <si>
    <t>Death Rate</t>
  </si>
  <si>
    <t>Active</t>
  </si>
  <si>
    <t>Query</t>
  </si>
  <si>
    <t>select *,(Confirmed-(Recovered+Deceased)) as Active from(
select Sum(Tested) as Tested ,sum(Confirmed) as Confirmed,Sum(Recovered) as Recovered,Sum(Deceased) as Deceased
from covid where state='TT' and type='Delta'
) as d</t>
  </si>
  <si>
    <t>Recoverd</t>
  </si>
  <si>
    <t>) as d</t>
  </si>
  <si>
    <t>select Top 10 *,(Confirmed-(Recovered+Deceased)) as Active from(
select State,Sum(Tested) as Tested ,sum(Confirmed) as Confirmed,Sum(Recovered) as Recovered,Sum(Deceased) as Deceased
from covid where state!='TT' and type='Delta'
group by state
) as d
order by Confirmed desc</t>
  </si>
  <si>
    <t>Maharastra</t>
  </si>
  <si>
    <t>Kerela</t>
  </si>
  <si>
    <t>Karnataka</t>
  </si>
  <si>
    <t>Tamil Nadu</t>
  </si>
  <si>
    <t>Andhra Pradesh</t>
  </si>
  <si>
    <t>Uttar Pradesh</t>
  </si>
  <si>
    <t>West Bengal</t>
  </si>
  <si>
    <t>Delhi</t>
  </si>
  <si>
    <t>Orissa</t>
  </si>
  <si>
    <t>Chattisgarh</t>
  </si>
  <si>
    <t>Rajasthan</t>
  </si>
  <si>
    <t>Gujrat</t>
  </si>
  <si>
    <t>Madhya Pradesh</t>
  </si>
  <si>
    <t>Haryana</t>
  </si>
  <si>
    <t>Bihar</t>
  </si>
  <si>
    <t>Telangana</t>
  </si>
  <si>
    <t>Assam</t>
  </si>
  <si>
    <t>Punjab</t>
  </si>
  <si>
    <t>Jharkhand</t>
  </si>
  <si>
    <t>Uttarakhand</t>
  </si>
  <si>
    <t>Jammu and kashmir</t>
  </si>
  <si>
    <t>Himachal Pradesh</t>
  </si>
  <si>
    <t>Goa</t>
  </si>
  <si>
    <t>Pondicherry</t>
  </si>
  <si>
    <t>Manipur</t>
  </si>
  <si>
    <t>Mizoram</t>
  </si>
  <si>
    <t>Tripura</t>
  </si>
  <si>
    <t>Meghalaya</t>
  </si>
  <si>
    <t>Chandigarh</t>
  </si>
  <si>
    <t>Arunachal Pradesh</t>
  </si>
  <si>
    <t>Sikkim</t>
  </si>
  <si>
    <t>Nagaland</t>
  </si>
  <si>
    <t>Ladakh</t>
  </si>
  <si>
    <t>Dadar and Nagar Haveli</t>
  </si>
  <si>
    <t>Lakshadweep</t>
  </si>
  <si>
    <t>Andman and Nicobar</t>
  </si>
  <si>
    <t>Death rate</t>
  </si>
  <si>
    <t>Recovery Rate</t>
  </si>
  <si>
    <t>select Top 5 *,
(convert(float,Deceased)/convert(float,Confirmed))*100 as Death_Rate,
(convert(float,Recovered)/convert(float,Confirmed))*100 as Recovery_Rate
from(
select State,Year,Month,Sum(Tested) as Tested,sum(Confirmed) as Confirmed,sum(Recovered) as recovered
,sum(Deceased) as Deceased from covid where type='Delta' and First_Vaccine!=0 and Confirmed!=0 and recovered !=0 and Tested !=0 and Deceased!=0
and state='TT'
group by State,Year,Month
) as d
order by Death_Rate DESC</t>
  </si>
  <si>
    <t>Sum of Death rate</t>
  </si>
  <si>
    <t>Month_Num</t>
  </si>
  <si>
    <t>First_Vaccine</t>
  </si>
  <si>
    <t>Second_Vaccine</t>
  </si>
  <si>
    <t>select (convert(float,Vaccination_1)/convert(float,Population))*100 as First_Vaccine_Percent,</t>
  </si>
  <si>
    <t>(convert(float,Vaccination_2)/convert(float,Population))*100 as Second_Vaccine_Percent</t>
  </si>
  <si>
    <t>from(</t>
  </si>
  <si>
    <t>select sum(Population) as 'Population', Sum(Vaccinated1) as Vaccination_1, Sum(Vaccinated2) as Vaccination_2</t>
  </si>
  <si>
    <t>from district_testing</t>
  </si>
  <si>
    <t>Decesed</t>
  </si>
  <si>
    <t>Sum of Decesed</t>
  </si>
  <si>
    <t>E</t>
  </si>
  <si>
    <t>A</t>
  </si>
  <si>
    <t>C</t>
  </si>
  <si>
    <t>D</t>
  </si>
  <si>
    <t>B</t>
  </si>
  <si>
    <t>Category</t>
  </si>
  <si>
    <t>Overall</t>
  </si>
  <si>
    <t xml:space="preserve"> Deceased</t>
  </si>
  <si>
    <t>Senapati</t>
  </si>
  <si>
    <t>Tuensang</t>
  </si>
  <si>
    <t>Kurung Kumey</t>
  </si>
  <si>
    <t>Peren</t>
  </si>
  <si>
    <t>Ukhrul</t>
  </si>
  <si>
    <t xml:space="preserve">State </t>
  </si>
  <si>
    <t>District</t>
  </si>
  <si>
    <t>First Vaccine Percent</t>
  </si>
  <si>
    <t>Second Vaccine Percent</t>
  </si>
  <si>
    <t>India First Vaccine Percent</t>
  </si>
  <si>
    <t>India Second Vaccine Percent</t>
  </si>
  <si>
    <t>Vaccinated1</t>
  </si>
  <si>
    <t>Vaccinated2</t>
  </si>
  <si>
    <t>NULL</t>
  </si>
  <si>
    <t>Sum of Deceased</t>
  </si>
  <si>
    <t>Sum of Vaccinated1</t>
  </si>
  <si>
    <t>Sum of Vaccinated2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</si>
</sst>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Rockwell"/>
      <family val="2"/>
      <scheme val="minor"/>
    </font>
    <font>
      <b/>
      <sz val="11"/>
      <color theme="1"/>
      <name val="Rockwell"/>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1" fillId="0" borderId="0" xfId="0" applyFont="1" applyAlignment="1">
      <alignment horizontal="center"/>
    </xf>
    <xf numFmtId="0" fontId="0" fillId="0" borderId="0" xfId="0" applyNumberFormat="1"/>
    <xf numFmtId="0" fontId="0" fillId="2" borderId="0" xfId="0" applyFill="1" applyAlignment="1"/>
    <xf numFmtId="0" fontId="0" fillId="2" borderId="0" xfId="0" applyFill="1"/>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r>
              <a:rPr lang="en-US" sz="1400" b="1">
                <a:effectLst/>
                <a:latin typeface="Roboto" panose="02000000000000000000" pitchFamily="2" charset="0"/>
                <a:ea typeface="Roboto" panose="02000000000000000000" pitchFamily="2" charset="0"/>
              </a:rPr>
              <a:t>Most Severe States</a:t>
            </a:r>
          </a:p>
        </c:rich>
      </c:tx>
      <c:layout>
        <c:manualLayout>
          <c:xMode val="edge"/>
          <c:yMode val="edge"/>
          <c:x val="0.40976144321851138"/>
          <c:y val="3.452234858725258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title>
    <c:autoTitleDeleted val="0"/>
    <c:plotArea>
      <c:layout>
        <c:manualLayout>
          <c:layoutTarget val="inner"/>
          <c:xMode val="edge"/>
          <c:yMode val="edge"/>
          <c:x val="0.12509295602366616"/>
          <c:y val="0.20455593059916585"/>
          <c:w val="0.84548544894679323"/>
          <c:h val="0.5918949337632512"/>
        </c:manualLayout>
      </c:layout>
      <c:barChart>
        <c:barDir val="col"/>
        <c:grouping val="clustered"/>
        <c:varyColors val="0"/>
        <c:ser>
          <c:idx val="0"/>
          <c:order val="0"/>
          <c:tx>
            <c:strRef>
              <c:f>'Week Data'!$B$1</c:f>
              <c:strCache>
                <c:ptCount val="1"/>
                <c:pt idx="0">
                  <c:v>Confirmed</c:v>
                </c:pt>
              </c:strCache>
            </c:strRef>
          </c:tx>
          <c:spPr>
            <a:solidFill>
              <a:schemeClr val="accent1"/>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Data'!$B$2:$B$11</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A271-499E-B251-9BFA8049DB47}"/>
            </c:ext>
          </c:extLst>
        </c:ser>
        <c:ser>
          <c:idx val="1"/>
          <c:order val="1"/>
          <c:tx>
            <c:strRef>
              <c:f>'Week Data'!$C$1</c:f>
              <c:strCache>
                <c:ptCount val="1"/>
                <c:pt idx="0">
                  <c:v>Recoverd</c:v>
                </c:pt>
              </c:strCache>
            </c:strRef>
          </c:tx>
          <c:spPr>
            <a:solidFill>
              <a:schemeClr val="accent2"/>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Data'!$C$2:$C$11</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1-A271-499E-B251-9BFA8049DB47}"/>
            </c:ext>
          </c:extLst>
        </c:ser>
        <c:dLbls>
          <c:showLegendKey val="0"/>
          <c:showVal val="0"/>
          <c:showCatName val="0"/>
          <c:showSerName val="0"/>
          <c:showPercent val="0"/>
          <c:showBubbleSize val="0"/>
        </c:dLbls>
        <c:gapWidth val="219"/>
        <c:overlap val="-27"/>
        <c:axId val="931426960"/>
        <c:axId val="931427792"/>
      </c:barChart>
      <c:catAx>
        <c:axId val="9314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7792"/>
        <c:crosses val="autoZero"/>
        <c:auto val="1"/>
        <c:lblAlgn val="ctr"/>
        <c:lblOffset val="100"/>
        <c:noMultiLvlLbl val="0"/>
      </c:catAx>
      <c:valAx>
        <c:axId val="93142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.xlsx]weekly evolution!PivotTable36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evolution'!$B$3</c:f>
              <c:strCache>
                <c:ptCount val="1"/>
                <c:pt idx="0">
                  <c:v>Sum of Tested</c:v>
                </c:pt>
              </c:strCache>
            </c:strRef>
          </c:tx>
          <c:spPr>
            <a:solidFill>
              <a:schemeClr val="accent1"/>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evolution'!$B$4:$B$130</c:f>
              <c:numCache>
                <c:formatCode>General</c:formatCode>
                <c:ptCount val="102"/>
                <c:pt idx="0">
                  <c:v>0</c:v>
                </c:pt>
                <c:pt idx="1">
                  <c:v>0</c:v>
                </c:pt>
                <c:pt idx="2">
                  <c:v>0</c:v>
                </c:pt>
                <c:pt idx="3">
                  <c:v>0</c:v>
                </c:pt>
                <c:pt idx="4">
                  <c:v>13000</c:v>
                </c:pt>
                <c:pt idx="5">
                  <c:v>66115</c:v>
                </c:pt>
                <c:pt idx="6">
                  <c:v>90621</c:v>
                </c:pt>
                <c:pt idx="7">
                  <c:v>47390</c:v>
                </c:pt>
                <c:pt idx="8">
                  <c:v>340488</c:v>
                </c:pt>
                <c:pt idx="9">
                  <c:v>714114</c:v>
                </c:pt>
                <c:pt idx="10">
                  <c:v>1278866</c:v>
                </c:pt>
                <c:pt idx="11">
                  <c:v>1850319</c:v>
                </c:pt>
                <c:pt idx="12">
                  <c:v>690524</c:v>
                </c:pt>
                <c:pt idx="13">
                  <c:v>3302537</c:v>
                </c:pt>
                <c:pt idx="14">
                  <c:v>4012786</c:v>
                </c:pt>
                <c:pt idx="15">
                  <c:v>4509960</c:v>
                </c:pt>
                <c:pt idx="16">
                  <c:v>5109343</c:v>
                </c:pt>
                <c:pt idx="17">
                  <c:v>2374023</c:v>
                </c:pt>
                <c:pt idx="18">
                  <c:v>6263456</c:v>
                </c:pt>
                <c:pt idx="19">
                  <c:v>6830420</c:v>
                </c:pt>
                <c:pt idx="20">
                  <c:v>7561873</c:v>
                </c:pt>
                <c:pt idx="21">
                  <c:v>9394673</c:v>
                </c:pt>
                <c:pt idx="22">
                  <c:v>2944612</c:v>
                </c:pt>
                <c:pt idx="23">
                  <c:v>10942525</c:v>
                </c:pt>
                <c:pt idx="24">
                  <c:v>12633256</c:v>
                </c:pt>
                <c:pt idx="25">
                  <c:v>15220675</c:v>
                </c:pt>
                <c:pt idx="26">
                  <c:v>18337790</c:v>
                </c:pt>
                <c:pt idx="27">
                  <c:v>10029404</c:v>
                </c:pt>
                <c:pt idx="28">
                  <c:v>26139986</c:v>
                </c:pt>
                <c:pt idx="29">
                  <c:v>32391681</c:v>
                </c:pt>
                <c:pt idx="30">
                  <c:v>39564274</c:v>
                </c:pt>
                <c:pt idx="31">
                  <c:v>41479645</c:v>
                </c:pt>
                <c:pt idx="32">
                  <c:v>19072507</c:v>
                </c:pt>
                <c:pt idx="33">
                  <c:v>50090134</c:v>
                </c:pt>
                <c:pt idx="34">
                  <c:v>52541943</c:v>
                </c:pt>
                <c:pt idx="35">
                  <c:v>51561933</c:v>
                </c:pt>
                <c:pt idx="36">
                  <c:v>51848142</c:v>
                </c:pt>
                <c:pt idx="37">
                  <c:v>16101017</c:v>
                </c:pt>
                <c:pt idx="38">
                  <c:v>55002453</c:v>
                </c:pt>
                <c:pt idx="39">
                  <c:v>55091762</c:v>
                </c:pt>
                <c:pt idx="40">
                  <c:v>51360376</c:v>
                </c:pt>
                <c:pt idx="41">
                  <c:v>57149287</c:v>
                </c:pt>
                <c:pt idx="42">
                  <c:v>22392337</c:v>
                </c:pt>
                <c:pt idx="43">
                  <c:v>53101739</c:v>
                </c:pt>
                <c:pt idx="44">
                  <c:v>53441511</c:v>
                </c:pt>
                <c:pt idx="45">
                  <c:v>47323238</c:v>
                </c:pt>
                <c:pt idx="46">
                  <c:v>51612028</c:v>
                </c:pt>
                <c:pt idx="47">
                  <c:v>15464272</c:v>
                </c:pt>
                <c:pt idx="48">
                  <c:v>52916114</c:v>
                </c:pt>
                <c:pt idx="49">
                  <c:v>48560444</c:v>
                </c:pt>
                <c:pt idx="50">
                  <c:v>51162168</c:v>
                </c:pt>
                <c:pt idx="51">
                  <c:v>49836837</c:v>
                </c:pt>
                <c:pt idx="52">
                  <c:v>20200149</c:v>
                </c:pt>
                <c:pt idx="53">
                  <c:v>46245216</c:v>
                </c:pt>
                <c:pt idx="54">
                  <c:v>42232512</c:v>
                </c:pt>
                <c:pt idx="55">
                  <c:v>36826500</c:v>
                </c:pt>
                <c:pt idx="56">
                  <c:v>35915798</c:v>
                </c:pt>
                <c:pt idx="57">
                  <c:v>14429308</c:v>
                </c:pt>
                <c:pt idx="58">
                  <c:v>33700549</c:v>
                </c:pt>
                <c:pt idx="59">
                  <c:v>33891945</c:v>
                </c:pt>
                <c:pt idx="60">
                  <c:v>33026361</c:v>
                </c:pt>
                <c:pt idx="61">
                  <c:v>36050156</c:v>
                </c:pt>
                <c:pt idx="62">
                  <c:v>36949347</c:v>
                </c:pt>
                <c:pt idx="63">
                  <c:v>36171492</c:v>
                </c:pt>
                <c:pt idx="64">
                  <c:v>44252735</c:v>
                </c:pt>
                <c:pt idx="65">
                  <c:v>50888504</c:v>
                </c:pt>
                <c:pt idx="66">
                  <c:v>21765610</c:v>
                </c:pt>
                <c:pt idx="67">
                  <c:v>52054810</c:v>
                </c:pt>
                <c:pt idx="68">
                  <c:v>61154022</c:v>
                </c:pt>
                <c:pt idx="69">
                  <c:v>70534530</c:v>
                </c:pt>
                <c:pt idx="70">
                  <c:v>79986365</c:v>
                </c:pt>
                <c:pt idx="71">
                  <c:v>24084596</c:v>
                </c:pt>
                <c:pt idx="72">
                  <c:v>85614081</c:v>
                </c:pt>
                <c:pt idx="73">
                  <c:v>87260420</c:v>
                </c:pt>
                <c:pt idx="74">
                  <c:v>90126467</c:v>
                </c:pt>
                <c:pt idx="75">
                  <c:v>100552725</c:v>
                </c:pt>
                <c:pt idx="76">
                  <c:v>43104711</c:v>
                </c:pt>
                <c:pt idx="77">
                  <c:v>134952688</c:v>
                </c:pt>
                <c:pt idx="78">
                  <c:v>110263251</c:v>
                </c:pt>
                <c:pt idx="79">
                  <c:v>90420085</c:v>
                </c:pt>
                <c:pt idx="80">
                  <c:v>91542341</c:v>
                </c:pt>
                <c:pt idx="81">
                  <c:v>28315673</c:v>
                </c:pt>
                <c:pt idx="82">
                  <c:v>96405723</c:v>
                </c:pt>
                <c:pt idx="83">
                  <c:v>88622325</c:v>
                </c:pt>
                <c:pt idx="84">
                  <c:v>91566637</c:v>
                </c:pt>
                <c:pt idx="85">
                  <c:v>85066576</c:v>
                </c:pt>
                <c:pt idx="86">
                  <c:v>35494348</c:v>
                </c:pt>
                <c:pt idx="87">
                  <c:v>84432598</c:v>
                </c:pt>
                <c:pt idx="88">
                  <c:v>88402524</c:v>
                </c:pt>
                <c:pt idx="89">
                  <c:v>91426922</c:v>
                </c:pt>
                <c:pt idx="90">
                  <c:v>88046758</c:v>
                </c:pt>
                <c:pt idx="91">
                  <c:v>36744178</c:v>
                </c:pt>
                <c:pt idx="92">
                  <c:v>80817232</c:v>
                </c:pt>
                <c:pt idx="93">
                  <c:v>81636388</c:v>
                </c:pt>
                <c:pt idx="94">
                  <c:v>74523330</c:v>
                </c:pt>
                <c:pt idx="95">
                  <c:v>75329733</c:v>
                </c:pt>
                <c:pt idx="96">
                  <c:v>21134055</c:v>
                </c:pt>
                <c:pt idx="97">
                  <c:v>68479825</c:v>
                </c:pt>
                <c:pt idx="98">
                  <c:v>65043650</c:v>
                </c:pt>
                <c:pt idx="99">
                  <c:v>57589943</c:v>
                </c:pt>
                <c:pt idx="100">
                  <c:v>61425131</c:v>
                </c:pt>
                <c:pt idx="101">
                  <c:v>25611629</c:v>
                </c:pt>
              </c:numCache>
            </c:numRef>
          </c:val>
          <c:extLst>
            <c:ext xmlns:c16="http://schemas.microsoft.com/office/drawing/2014/chart" uri="{C3380CC4-5D6E-409C-BE32-E72D297353CC}">
              <c16:uniqueId val="{00000000-4348-444D-9546-CDC6F61D1F7D}"/>
            </c:ext>
          </c:extLst>
        </c:ser>
        <c:ser>
          <c:idx val="1"/>
          <c:order val="1"/>
          <c:tx>
            <c:strRef>
              <c:f>'weekly evolution'!$C$3</c:f>
              <c:strCache>
                <c:ptCount val="1"/>
                <c:pt idx="0">
                  <c:v>Sum of Recovered</c:v>
                </c:pt>
              </c:strCache>
            </c:strRef>
          </c:tx>
          <c:spPr>
            <a:solidFill>
              <a:schemeClr val="accent2"/>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evolution'!$C$4:$C$130</c:f>
              <c:numCache>
                <c:formatCode>General</c:formatCode>
                <c:ptCount val="102"/>
                <c:pt idx="0">
                  <c:v>0</c:v>
                </c:pt>
                <c:pt idx="1">
                  <c:v>0</c:v>
                </c:pt>
                <c:pt idx="2">
                  <c:v>3</c:v>
                </c:pt>
                <c:pt idx="3">
                  <c:v>0</c:v>
                </c:pt>
                <c:pt idx="4">
                  <c:v>0</c:v>
                </c:pt>
                <c:pt idx="5">
                  <c:v>2</c:v>
                </c:pt>
                <c:pt idx="6">
                  <c:v>19</c:v>
                </c:pt>
                <c:pt idx="7">
                  <c:v>386</c:v>
                </c:pt>
                <c:pt idx="8">
                  <c:v>1640</c:v>
                </c:pt>
                <c:pt idx="9">
                  <c:v>4539</c:v>
                </c:pt>
                <c:pt idx="10">
                  <c:v>11278</c:v>
                </c:pt>
                <c:pt idx="11">
                  <c:v>24296</c:v>
                </c:pt>
                <c:pt idx="12">
                  <c:v>8106</c:v>
                </c:pt>
                <c:pt idx="13">
                  <c:v>41411</c:v>
                </c:pt>
                <c:pt idx="14">
                  <c:v>67891</c:v>
                </c:pt>
                <c:pt idx="15">
                  <c:v>117269</c:v>
                </c:pt>
                <c:pt idx="16">
                  <c:v>150696</c:v>
                </c:pt>
                <c:pt idx="17">
                  <c:v>97491</c:v>
                </c:pt>
                <c:pt idx="18">
                  <c:v>239224</c:v>
                </c:pt>
                <c:pt idx="19">
                  <c:v>273555</c:v>
                </c:pt>
                <c:pt idx="20">
                  <c:v>409331</c:v>
                </c:pt>
                <c:pt idx="21">
                  <c:v>544794</c:v>
                </c:pt>
                <c:pt idx="22">
                  <c:v>176377</c:v>
                </c:pt>
                <c:pt idx="23">
                  <c:v>697027</c:v>
                </c:pt>
                <c:pt idx="24">
                  <c:v>879299</c:v>
                </c:pt>
                <c:pt idx="25">
                  <c:v>1014859</c:v>
                </c:pt>
                <c:pt idx="26">
                  <c:v>1439632</c:v>
                </c:pt>
                <c:pt idx="27">
                  <c:v>724438</c:v>
                </c:pt>
                <c:pt idx="28">
                  <c:v>2054616</c:v>
                </c:pt>
                <c:pt idx="29">
                  <c:v>2509706</c:v>
                </c:pt>
                <c:pt idx="30">
                  <c:v>2778632</c:v>
                </c:pt>
                <c:pt idx="31">
                  <c:v>2974586</c:v>
                </c:pt>
                <c:pt idx="32">
                  <c:v>1303042</c:v>
                </c:pt>
                <c:pt idx="33">
                  <c:v>3208626</c:v>
                </c:pt>
                <c:pt idx="34">
                  <c:v>3606476</c:v>
                </c:pt>
                <c:pt idx="35">
                  <c:v>4104290</c:v>
                </c:pt>
                <c:pt idx="36">
                  <c:v>4442743</c:v>
                </c:pt>
                <c:pt idx="37">
                  <c:v>1198487</c:v>
                </c:pt>
                <c:pt idx="38">
                  <c:v>3984283</c:v>
                </c:pt>
                <c:pt idx="39">
                  <c:v>3925406</c:v>
                </c:pt>
                <c:pt idx="40">
                  <c:v>3608874</c:v>
                </c:pt>
                <c:pt idx="41">
                  <c:v>3318278</c:v>
                </c:pt>
                <c:pt idx="42">
                  <c:v>1256427</c:v>
                </c:pt>
                <c:pt idx="43">
                  <c:v>2762477</c:v>
                </c:pt>
                <c:pt idx="44">
                  <c:v>2468086</c:v>
                </c:pt>
                <c:pt idx="45">
                  <c:v>2245580</c:v>
                </c:pt>
                <c:pt idx="46">
                  <c:v>2088033</c:v>
                </c:pt>
                <c:pt idx="47">
                  <c:v>569825</c:v>
                </c:pt>
                <c:pt idx="48">
                  <c:v>2063510</c:v>
                </c:pt>
                <c:pt idx="49">
                  <c:v>1852359</c:v>
                </c:pt>
                <c:pt idx="50">
                  <c:v>1587751</c:v>
                </c:pt>
                <c:pt idx="51">
                  <c:v>1325806</c:v>
                </c:pt>
                <c:pt idx="52">
                  <c:v>502313</c:v>
                </c:pt>
                <c:pt idx="53">
                  <c:v>1139105</c:v>
                </c:pt>
                <c:pt idx="54">
                  <c:v>968227</c:v>
                </c:pt>
                <c:pt idx="55">
                  <c:v>835870</c:v>
                </c:pt>
                <c:pt idx="56">
                  <c:v>808339</c:v>
                </c:pt>
                <c:pt idx="57">
                  <c:v>318777</c:v>
                </c:pt>
                <c:pt idx="58">
                  <c:v>714570</c:v>
                </c:pt>
                <c:pt idx="59">
                  <c:v>645053</c:v>
                </c:pt>
                <c:pt idx="60">
                  <c:v>562198</c:v>
                </c:pt>
                <c:pt idx="61">
                  <c:v>583758</c:v>
                </c:pt>
                <c:pt idx="62">
                  <c:v>629394</c:v>
                </c:pt>
                <c:pt idx="63">
                  <c:v>798836</c:v>
                </c:pt>
                <c:pt idx="64">
                  <c:v>926378</c:v>
                </c:pt>
                <c:pt idx="65">
                  <c:v>1248195</c:v>
                </c:pt>
                <c:pt idx="66">
                  <c:v>683699</c:v>
                </c:pt>
                <c:pt idx="67">
                  <c:v>2239590</c:v>
                </c:pt>
                <c:pt idx="68">
                  <c:v>3374595</c:v>
                </c:pt>
                <c:pt idx="69">
                  <c:v>5647875</c:v>
                </c:pt>
                <c:pt idx="70">
                  <c:v>9527175</c:v>
                </c:pt>
                <c:pt idx="71">
                  <c:v>3543125</c:v>
                </c:pt>
                <c:pt idx="72">
                  <c:v>14736907</c:v>
                </c:pt>
                <c:pt idx="73">
                  <c:v>17008821</c:v>
                </c:pt>
                <c:pt idx="74">
                  <c:v>18041389</c:v>
                </c:pt>
                <c:pt idx="75">
                  <c:v>16590940</c:v>
                </c:pt>
                <c:pt idx="76">
                  <c:v>5883585</c:v>
                </c:pt>
                <c:pt idx="77">
                  <c:v>11273137</c:v>
                </c:pt>
                <c:pt idx="78">
                  <c:v>7896620</c:v>
                </c:pt>
                <c:pt idx="79">
                  <c:v>5333318</c:v>
                </c:pt>
                <c:pt idx="80">
                  <c:v>3632647</c:v>
                </c:pt>
                <c:pt idx="81">
                  <c:v>857844</c:v>
                </c:pt>
                <c:pt idx="82">
                  <c:v>2742641</c:v>
                </c:pt>
                <c:pt idx="83">
                  <c:v>2213517</c:v>
                </c:pt>
                <c:pt idx="84">
                  <c:v>2040694</c:v>
                </c:pt>
                <c:pt idx="85">
                  <c:v>1915778</c:v>
                </c:pt>
                <c:pt idx="86">
                  <c:v>831607</c:v>
                </c:pt>
                <c:pt idx="87">
                  <c:v>1921475</c:v>
                </c:pt>
                <c:pt idx="88">
                  <c:v>1985712</c:v>
                </c:pt>
                <c:pt idx="89">
                  <c:v>1850158</c:v>
                </c:pt>
                <c:pt idx="90">
                  <c:v>1838722</c:v>
                </c:pt>
                <c:pt idx="91">
                  <c:v>721951</c:v>
                </c:pt>
                <c:pt idx="92">
                  <c:v>1773132</c:v>
                </c:pt>
                <c:pt idx="93">
                  <c:v>1852135</c:v>
                </c:pt>
                <c:pt idx="94">
                  <c:v>1857549</c:v>
                </c:pt>
                <c:pt idx="95">
                  <c:v>1605377</c:v>
                </c:pt>
                <c:pt idx="96">
                  <c:v>393946</c:v>
                </c:pt>
                <c:pt idx="97">
                  <c:v>1325164</c:v>
                </c:pt>
                <c:pt idx="98">
                  <c:v>1184938</c:v>
                </c:pt>
                <c:pt idx="99">
                  <c:v>984779</c:v>
                </c:pt>
                <c:pt idx="100">
                  <c:v>864129</c:v>
                </c:pt>
                <c:pt idx="101">
                  <c:v>318008</c:v>
                </c:pt>
              </c:numCache>
            </c:numRef>
          </c:val>
          <c:extLst>
            <c:ext xmlns:c16="http://schemas.microsoft.com/office/drawing/2014/chart" uri="{C3380CC4-5D6E-409C-BE32-E72D297353CC}">
              <c16:uniqueId val="{00000001-4348-444D-9546-CDC6F61D1F7D}"/>
            </c:ext>
          </c:extLst>
        </c:ser>
        <c:ser>
          <c:idx val="3"/>
          <c:order val="3"/>
          <c:tx>
            <c:strRef>
              <c:f>'weekly evolution'!$E$3</c:f>
              <c:strCache>
                <c:ptCount val="1"/>
                <c:pt idx="0">
                  <c:v>Sum of Confirmed</c:v>
                </c:pt>
              </c:strCache>
            </c:strRef>
          </c:tx>
          <c:spPr>
            <a:solidFill>
              <a:schemeClr val="accent4"/>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evolution'!$E$4:$E$130</c:f>
              <c:numCache>
                <c:formatCode>General</c:formatCode>
                <c:ptCount val="102"/>
                <c:pt idx="0">
                  <c:v>1</c:v>
                </c:pt>
                <c:pt idx="1">
                  <c:v>5</c:v>
                </c:pt>
                <c:pt idx="2">
                  <c:v>0</c:v>
                </c:pt>
                <c:pt idx="3">
                  <c:v>116</c:v>
                </c:pt>
                <c:pt idx="4">
                  <c:v>358</c:v>
                </c:pt>
                <c:pt idx="5">
                  <c:v>848</c:v>
                </c:pt>
                <c:pt idx="6">
                  <c:v>3417</c:v>
                </c:pt>
                <c:pt idx="7">
                  <c:v>2629</c:v>
                </c:pt>
                <c:pt idx="8">
                  <c:v>18424</c:v>
                </c:pt>
                <c:pt idx="9">
                  <c:v>34032</c:v>
                </c:pt>
                <c:pt idx="10">
                  <c:v>51967</c:v>
                </c:pt>
                <c:pt idx="11">
                  <c:v>72040</c:v>
                </c:pt>
                <c:pt idx="12">
                  <c:v>23519</c:v>
                </c:pt>
                <c:pt idx="13">
                  <c:v>117699</c:v>
                </c:pt>
                <c:pt idx="14">
                  <c:v>169869</c:v>
                </c:pt>
                <c:pt idx="15">
                  <c:v>214499</c:v>
                </c:pt>
                <c:pt idx="16">
                  <c:v>304550</c:v>
                </c:pt>
                <c:pt idx="17">
                  <c:v>151281</c:v>
                </c:pt>
                <c:pt idx="18">
                  <c:v>424149</c:v>
                </c:pt>
                <c:pt idx="19">
                  <c:v>502307</c:v>
                </c:pt>
                <c:pt idx="20">
                  <c:v>588338</c:v>
                </c:pt>
                <c:pt idx="21">
                  <c:v>768919</c:v>
                </c:pt>
                <c:pt idx="22">
                  <c:v>256749</c:v>
                </c:pt>
                <c:pt idx="23">
                  <c:v>1012134</c:v>
                </c:pt>
                <c:pt idx="24">
                  <c:v>1243612</c:v>
                </c:pt>
                <c:pt idx="25">
                  <c:v>1599674</c:v>
                </c:pt>
                <c:pt idx="26">
                  <c:v>2141327</c:v>
                </c:pt>
                <c:pt idx="27">
                  <c:v>1056435</c:v>
                </c:pt>
                <c:pt idx="28">
                  <c:v>2635572</c:v>
                </c:pt>
                <c:pt idx="29">
                  <c:v>2947556</c:v>
                </c:pt>
                <c:pt idx="30">
                  <c:v>3076251</c:v>
                </c:pt>
                <c:pt idx="31">
                  <c:v>3280543</c:v>
                </c:pt>
                <c:pt idx="32">
                  <c:v>1533322</c:v>
                </c:pt>
                <c:pt idx="33">
                  <c:v>3927309</c:v>
                </c:pt>
                <c:pt idx="34">
                  <c:v>4411865</c:v>
                </c:pt>
                <c:pt idx="35">
                  <c:v>4524906</c:v>
                </c:pt>
                <c:pt idx="36">
                  <c:v>4202293</c:v>
                </c:pt>
                <c:pt idx="37">
                  <c:v>1160123</c:v>
                </c:pt>
                <c:pt idx="38">
                  <c:v>3844426</c:v>
                </c:pt>
                <c:pt idx="39">
                  <c:v>3464565</c:v>
                </c:pt>
                <c:pt idx="40">
                  <c:v>3022937</c:v>
                </c:pt>
                <c:pt idx="41">
                  <c:v>2531268</c:v>
                </c:pt>
                <c:pt idx="42">
                  <c:v>970170</c:v>
                </c:pt>
                <c:pt idx="43">
                  <c:v>2260209</c:v>
                </c:pt>
                <c:pt idx="44">
                  <c:v>2229321</c:v>
                </c:pt>
                <c:pt idx="45">
                  <c:v>1960057</c:v>
                </c:pt>
                <c:pt idx="46">
                  <c:v>2119302</c:v>
                </c:pt>
                <c:pt idx="47">
                  <c:v>577264</c:v>
                </c:pt>
                <c:pt idx="48">
                  <c:v>1803301</c:v>
                </c:pt>
                <c:pt idx="49">
                  <c:v>1535056</c:v>
                </c:pt>
                <c:pt idx="50">
                  <c:v>1253500</c:v>
                </c:pt>
                <c:pt idx="51">
                  <c:v>1132516</c:v>
                </c:pt>
                <c:pt idx="52">
                  <c:v>428133</c:v>
                </c:pt>
                <c:pt idx="53">
                  <c:v>924779</c:v>
                </c:pt>
                <c:pt idx="54">
                  <c:v>852929</c:v>
                </c:pt>
                <c:pt idx="55">
                  <c:v>723741</c:v>
                </c:pt>
                <c:pt idx="56">
                  <c:v>663860</c:v>
                </c:pt>
                <c:pt idx="57">
                  <c:v>275092</c:v>
                </c:pt>
                <c:pt idx="58">
                  <c:v>590669</c:v>
                </c:pt>
                <c:pt idx="59">
                  <c:v>549970</c:v>
                </c:pt>
                <c:pt idx="60">
                  <c:v>577922</c:v>
                </c:pt>
                <c:pt idx="61">
                  <c:v>693463</c:v>
                </c:pt>
                <c:pt idx="62">
                  <c:v>782665</c:v>
                </c:pt>
                <c:pt idx="63">
                  <c:v>952648</c:v>
                </c:pt>
                <c:pt idx="64">
                  <c:v>1457265</c:v>
                </c:pt>
                <c:pt idx="65">
                  <c:v>2335978</c:v>
                </c:pt>
                <c:pt idx="66">
                  <c:v>1257719</c:v>
                </c:pt>
                <c:pt idx="67">
                  <c:v>3946300</c:v>
                </c:pt>
                <c:pt idx="68">
                  <c:v>6595232</c:v>
                </c:pt>
                <c:pt idx="69">
                  <c:v>10729566</c:v>
                </c:pt>
                <c:pt idx="70">
                  <c:v>15602258</c:v>
                </c:pt>
                <c:pt idx="71">
                  <c:v>5051738</c:v>
                </c:pt>
                <c:pt idx="72">
                  <c:v>18698038</c:v>
                </c:pt>
                <c:pt idx="73">
                  <c:v>18560694</c:v>
                </c:pt>
                <c:pt idx="74">
                  <c:v>15048945</c:v>
                </c:pt>
                <c:pt idx="75">
                  <c:v>11573668</c:v>
                </c:pt>
                <c:pt idx="76">
                  <c:v>3886049</c:v>
                </c:pt>
                <c:pt idx="77">
                  <c:v>6807265</c:v>
                </c:pt>
                <c:pt idx="78">
                  <c:v>4693008</c:v>
                </c:pt>
                <c:pt idx="79">
                  <c:v>3287433</c:v>
                </c:pt>
                <c:pt idx="80">
                  <c:v>2544492</c:v>
                </c:pt>
                <c:pt idx="81">
                  <c:v>662851</c:v>
                </c:pt>
                <c:pt idx="82">
                  <c:v>2162492</c:v>
                </c:pt>
                <c:pt idx="83">
                  <c:v>2014236</c:v>
                </c:pt>
                <c:pt idx="84">
                  <c:v>1890143</c:v>
                </c:pt>
                <c:pt idx="85">
                  <c:v>1870875</c:v>
                </c:pt>
                <c:pt idx="86">
                  <c:v>844432</c:v>
                </c:pt>
                <c:pt idx="87">
                  <c:v>1984338</c:v>
                </c:pt>
                <c:pt idx="88">
                  <c:v>1860453</c:v>
                </c:pt>
                <c:pt idx="89">
                  <c:v>1712263</c:v>
                </c:pt>
                <c:pt idx="90">
                  <c:v>1680937</c:v>
                </c:pt>
                <c:pt idx="91">
                  <c:v>881610</c:v>
                </c:pt>
                <c:pt idx="92">
                  <c:v>2052934</c:v>
                </c:pt>
                <c:pt idx="93">
                  <c:v>1730450</c:v>
                </c:pt>
                <c:pt idx="94">
                  <c:v>1497940</c:v>
                </c:pt>
                <c:pt idx="95">
                  <c:v>1416372</c:v>
                </c:pt>
                <c:pt idx="96">
                  <c:v>348104</c:v>
                </c:pt>
                <c:pt idx="97">
                  <c:v>1101020</c:v>
                </c:pt>
                <c:pt idx="98">
                  <c:v>933766</c:v>
                </c:pt>
                <c:pt idx="99">
                  <c:v>772126</c:v>
                </c:pt>
                <c:pt idx="100">
                  <c:v>744908</c:v>
                </c:pt>
                <c:pt idx="101">
                  <c:v>294846</c:v>
                </c:pt>
              </c:numCache>
            </c:numRef>
          </c:val>
          <c:extLst>
            <c:ext xmlns:c16="http://schemas.microsoft.com/office/drawing/2014/chart" uri="{C3380CC4-5D6E-409C-BE32-E72D297353CC}">
              <c16:uniqueId val="{00000003-4348-444D-9546-CDC6F61D1F7D}"/>
            </c:ext>
          </c:extLst>
        </c:ser>
        <c:dLbls>
          <c:showLegendKey val="0"/>
          <c:showVal val="0"/>
          <c:showCatName val="0"/>
          <c:showSerName val="0"/>
          <c:showPercent val="0"/>
          <c:showBubbleSize val="0"/>
        </c:dLbls>
        <c:gapWidth val="219"/>
        <c:axId val="859167808"/>
        <c:axId val="859163648"/>
      </c:barChart>
      <c:barChart>
        <c:barDir val="col"/>
        <c:grouping val="clustered"/>
        <c:varyColors val="0"/>
        <c:ser>
          <c:idx val="2"/>
          <c:order val="2"/>
          <c:tx>
            <c:strRef>
              <c:f>'weekly evolution'!$D$3</c:f>
              <c:strCache>
                <c:ptCount val="1"/>
                <c:pt idx="0">
                  <c:v>Sum of Decesed</c:v>
                </c:pt>
              </c:strCache>
            </c:strRef>
          </c:tx>
          <c:spPr>
            <a:solidFill>
              <a:schemeClr val="accent3"/>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evolution'!$D$4:$D$130</c:f>
              <c:numCache>
                <c:formatCode>General</c:formatCode>
                <c:ptCount val="102"/>
                <c:pt idx="0">
                  <c:v>0</c:v>
                </c:pt>
                <c:pt idx="1">
                  <c:v>0</c:v>
                </c:pt>
                <c:pt idx="2">
                  <c:v>0</c:v>
                </c:pt>
                <c:pt idx="3">
                  <c:v>0</c:v>
                </c:pt>
                <c:pt idx="4">
                  <c:v>2</c:v>
                </c:pt>
                <c:pt idx="5">
                  <c:v>5</c:v>
                </c:pt>
                <c:pt idx="6">
                  <c:v>5</c:v>
                </c:pt>
                <c:pt idx="7">
                  <c:v>113</c:v>
                </c:pt>
                <c:pt idx="8">
                  <c:v>594</c:v>
                </c:pt>
                <c:pt idx="9">
                  <c:v>1315</c:v>
                </c:pt>
                <c:pt idx="10">
                  <c:v>1646</c:v>
                </c:pt>
                <c:pt idx="11">
                  <c:v>2158</c:v>
                </c:pt>
                <c:pt idx="12">
                  <c:v>829</c:v>
                </c:pt>
                <c:pt idx="13">
                  <c:v>4284</c:v>
                </c:pt>
                <c:pt idx="14">
                  <c:v>5262</c:v>
                </c:pt>
                <c:pt idx="15">
                  <c:v>5916</c:v>
                </c:pt>
                <c:pt idx="16">
                  <c:v>7252</c:v>
                </c:pt>
                <c:pt idx="17">
                  <c:v>3948</c:v>
                </c:pt>
                <c:pt idx="18">
                  <c:v>11349</c:v>
                </c:pt>
                <c:pt idx="19">
                  <c:v>14758</c:v>
                </c:pt>
                <c:pt idx="20">
                  <c:v>27218</c:v>
                </c:pt>
                <c:pt idx="21">
                  <c:v>20338</c:v>
                </c:pt>
                <c:pt idx="22">
                  <c:v>5816</c:v>
                </c:pt>
                <c:pt idx="23">
                  <c:v>21748</c:v>
                </c:pt>
                <c:pt idx="24">
                  <c:v>24259</c:v>
                </c:pt>
                <c:pt idx="25">
                  <c:v>29145</c:v>
                </c:pt>
                <c:pt idx="26">
                  <c:v>36604</c:v>
                </c:pt>
                <c:pt idx="27">
                  <c:v>15408</c:v>
                </c:pt>
                <c:pt idx="28">
                  <c:v>39375</c:v>
                </c:pt>
                <c:pt idx="29">
                  <c:v>44535</c:v>
                </c:pt>
                <c:pt idx="30">
                  <c:v>47080</c:v>
                </c:pt>
                <c:pt idx="31">
                  <c:v>46786</c:v>
                </c:pt>
                <c:pt idx="32">
                  <c:v>20623</c:v>
                </c:pt>
                <c:pt idx="33">
                  <c:v>48969</c:v>
                </c:pt>
                <c:pt idx="34">
                  <c:v>54662</c:v>
                </c:pt>
                <c:pt idx="35">
                  <c:v>57007</c:v>
                </c:pt>
                <c:pt idx="36">
                  <c:v>54412</c:v>
                </c:pt>
                <c:pt idx="37">
                  <c:v>15010</c:v>
                </c:pt>
                <c:pt idx="38">
                  <c:v>50524</c:v>
                </c:pt>
                <c:pt idx="39">
                  <c:v>44397</c:v>
                </c:pt>
                <c:pt idx="40">
                  <c:v>38423</c:v>
                </c:pt>
                <c:pt idx="41">
                  <c:v>31346</c:v>
                </c:pt>
                <c:pt idx="42">
                  <c:v>11066</c:v>
                </c:pt>
                <c:pt idx="43">
                  <c:v>26400</c:v>
                </c:pt>
                <c:pt idx="44">
                  <c:v>26555</c:v>
                </c:pt>
                <c:pt idx="45">
                  <c:v>24404</c:v>
                </c:pt>
                <c:pt idx="46">
                  <c:v>25208</c:v>
                </c:pt>
                <c:pt idx="47">
                  <c:v>6809</c:v>
                </c:pt>
                <c:pt idx="48">
                  <c:v>24074</c:v>
                </c:pt>
                <c:pt idx="49">
                  <c:v>20653</c:v>
                </c:pt>
                <c:pt idx="50">
                  <c:v>17833</c:v>
                </c:pt>
                <c:pt idx="51">
                  <c:v>15440</c:v>
                </c:pt>
                <c:pt idx="52">
                  <c:v>5872</c:v>
                </c:pt>
                <c:pt idx="53">
                  <c:v>11993</c:v>
                </c:pt>
                <c:pt idx="54">
                  <c:v>10300</c:v>
                </c:pt>
                <c:pt idx="55">
                  <c:v>8492</c:v>
                </c:pt>
                <c:pt idx="56">
                  <c:v>7204</c:v>
                </c:pt>
                <c:pt idx="57">
                  <c:v>2818</c:v>
                </c:pt>
                <c:pt idx="58">
                  <c:v>5626</c:v>
                </c:pt>
                <c:pt idx="59">
                  <c:v>4539</c:v>
                </c:pt>
                <c:pt idx="60">
                  <c:v>4605</c:v>
                </c:pt>
                <c:pt idx="61">
                  <c:v>4945</c:v>
                </c:pt>
                <c:pt idx="62">
                  <c:v>5144</c:v>
                </c:pt>
                <c:pt idx="63">
                  <c:v>5418</c:v>
                </c:pt>
                <c:pt idx="64">
                  <c:v>7495</c:v>
                </c:pt>
                <c:pt idx="65">
                  <c:v>11114</c:v>
                </c:pt>
                <c:pt idx="66">
                  <c:v>6206</c:v>
                </c:pt>
                <c:pt idx="67">
                  <c:v>22700</c:v>
                </c:pt>
                <c:pt idx="68">
                  <c:v>35998</c:v>
                </c:pt>
                <c:pt idx="69">
                  <c:v>61739</c:v>
                </c:pt>
                <c:pt idx="70">
                  <c:v>113993</c:v>
                </c:pt>
                <c:pt idx="71">
                  <c:v>43675</c:v>
                </c:pt>
                <c:pt idx="72">
                  <c:v>174122</c:v>
                </c:pt>
                <c:pt idx="73">
                  <c:v>194186</c:v>
                </c:pt>
                <c:pt idx="74">
                  <c:v>201103</c:v>
                </c:pt>
                <c:pt idx="75">
                  <c:v>197610</c:v>
                </c:pt>
                <c:pt idx="76">
                  <c:v>76723</c:v>
                </c:pt>
                <c:pt idx="77">
                  <c:v>150131</c:v>
                </c:pt>
                <c:pt idx="78">
                  <c:v>159957</c:v>
                </c:pt>
                <c:pt idx="79">
                  <c:v>129189</c:v>
                </c:pt>
                <c:pt idx="80">
                  <c:v>66324</c:v>
                </c:pt>
                <c:pt idx="81">
                  <c:v>15271</c:v>
                </c:pt>
                <c:pt idx="82">
                  <c:v>42774</c:v>
                </c:pt>
                <c:pt idx="83">
                  <c:v>45452</c:v>
                </c:pt>
                <c:pt idx="84">
                  <c:v>41231</c:v>
                </c:pt>
                <c:pt idx="85">
                  <c:v>41772</c:v>
                </c:pt>
                <c:pt idx="86">
                  <c:v>11339</c:v>
                </c:pt>
                <c:pt idx="87">
                  <c:v>25597</c:v>
                </c:pt>
                <c:pt idx="88">
                  <c:v>24047</c:v>
                </c:pt>
                <c:pt idx="89">
                  <c:v>23169</c:v>
                </c:pt>
                <c:pt idx="90">
                  <c:v>22828</c:v>
                </c:pt>
                <c:pt idx="91">
                  <c:v>10317</c:v>
                </c:pt>
                <c:pt idx="92">
                  <c:v>19024</c:v>
                </c:pt>
                <c:pt idx="93">
                  <c:v>14937</c:v>
                </c:pt>
                <c:pt idx="94">
                  <c:v>15510</c:v>
                </c:pt>
                <c:pt idx="95">
                  <c:v>14479</c:v>
                </c:pt>
                <c:pt idx="96">
                  <c:v>3986</c:v>
                </c:pt>
                <c:pt idx="97">
                  <c:v>12869</c:v>
                </c:pt>
                <c:pt idx="98">
                  <c:v>11984</c:v>
                </c:pt>
                <c:pt idx="99">
                  <c:v>10206</c:v>
                </c:pt>
                <c:pt idx="100">
                  <c:v>19635</c:v>
                </c:pt>
                <c:pt idx="101">
                  <c:v>11677</c:v>
                </c:pt>
              </c:numCache>
            </c:numRef>
          </c:val>
          <c:extLst>
            <c:ext xmlns:c16="http://schemas.microsoft.com/office/drawing/2014/chart" uri="{C3380CC4-5D6E-409C-BE32-E72D297353CC}">
              <c16:uniqueId val="{00000002-4348-444D-9546-CDC6F61D1F7D}"/>
            </c:ext>
          </c:extLst>
        </c:ser>
        <c:dLbls>
          <c:showLegendKey val="0"/>
          <c:showVal val="0"/>
          <c:showCatName val="0"/>
          <c:showSerName val="0"/>
          <c:showPercent val="0"/>
          <c:showBubbleSize val="0"/>
        </c:dLbls>
        <c:gapWidth val="219"/>
        <c:axId val="938047248"/>
        <c:axId val="938031024"/>
      </c:barChart>
      <c:catAx>
        <c:axId val="8591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3648"/>
        <c:crosses val="autoZero"/>
        <c:auto val="1"/>
        <c:lblAlgn val="ctr"/>
        <c:lblOffset val="100"/>
        <c:noMultiLvlLbl val="0"/>
      </c:catAx>
      <c:valAx>
        <c:axId val="8591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7808"/>
        <c:crosses val="autoZero"/>
        <c:crossBetween val="between"/>
      </c:valAx>
      <c:valAx>
        <c:axId val="938031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47248"/>
        <c:crosses val="max"/>
        <c:crossBetween val="between"/>
      </c:valAx>
      <c:catAx>
        <c:axId val="938047248"/>
        <c:scaling>
          <c:orientation val="minMax"/>
        </c:scaling>
        <c:delete val="1"/>
        <c:axPos val="b"/>
        <c:numFmt formatCode="General" sourceLinked="1"/>
        <c:majorTickMark val="out"/>
        <c:minorTickMark val="none"/>
        <c:tickLblPos val="nextTo"/>
        <c:crossAx val="938031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'vaccine comparison'!$A$1:$B$1</c:f>
              <c:strCache>
                <c:ptCount val="2"/>
                <c:pt idx="0">
                  <c:v>First_Vaccine</c:v>
                </c:pt>
                <c:pt idx="1">
                  <c:v>Second_Vaccine</c:v>
                </c:pt>
              </c:strCache>
            </c:strRef>
          </c:cat>
          <c:val>
            <c:numRef>
              <c:f>'vaccine comparison'!$A$2:$B$2</c:f>
              <c:numCache>
                <c:formatCode>General</c:formatCode>
                <c:ptCount val="2"/>
                <c:pt idx="0">
                  <c:v>58.471786522424701</c:v>
                </c:pt>
                <c:pt idx="1">
                  <c:v>26.3583570142662</c:v>
                </c:pt>
              </c:numCache>
            </c:numRef>
          </c:val>
          <c:extLst>
            <c:ext xmlns:c16="http://schemas.microsoft.com/office/drawing/2014/chart" uri="{C3380CC4-5D6E-409C-BE32-E72D297353CC}">
              <c16:uniqueId val="{00000000-CA7D-4CE8-98BA-EDF38FE715A9}"/>
            </c:ext>
          </c:extLst>
        </c:ser>
        <c:dLbls>
          <c:dLblPos val="outEnd"/>
          <c:showLegendKey val="0"/>
          <c:showVal val="1"/>
          <c:showCatName val="0"/>
          <c:showSerName val="0"/>
          <c:showPercent val="0"/>
          <c:showBubbleSize val="0"/>
        </c:dLbls>
        <c:gapWidth val="182"/>
        <c:axId val="1429750896"/>
        <c:axId val="1429739248"/>
      </c:barChart>
      <c:catAx>
        <c:axId val="14297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39248"/>
        <c:crosses val="autoZero"/>
        <c:auto val="1"/>
        <c:lblAlgn val="ctr"/>
        <c:lblOffset val="100"/>
        <c:noMultiLvlLbl val="0"/>
      </c:catAx>
      <c:valAx>
        <c:axId val="142973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.xlsx]top 5 worst month(death)!PivotTable32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 Month of India With Respect to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worst month(death)'!$B$3</c:f>
              <c:strCache>
                <c:ptCount val="1"/>
                <c:pt idx="0">
                  <c:v>Total</c:v>
                </c:pt>
              </c:strCache>
            </c:strRef>
          </c:tx>
          <c:spPr>
            <a:solidFill>
              <a:schemeClr val="accent1"/>
            </a:solidFill>
            <a:ln>
              <a:noFill/>
            </a:ln>
            <a:effectLst/>
          </c:spPr>
          <c:invertIfNegative val="0"/>
          <c:cat>
            <c:multiLvlStrRef>
              <c:f>'top 5 worst month(death)'!$A$4:$A$10</c:f>
              <c:multiLvlStrCache>
                <c:ptCount val="5"/>
                <c:lvl>
                  <c:pt idx="0">
                    <c:v>May</c:v>
                  </c:pt>
                  <c:pt idx="1">
                    <c:v>June</c:v>
                  </c:pt>
                  <c:pt idx="2">
                    <c:v>July</c:v>
                  </c:pt>
                  <c:pt idx="3">
                    <c:v>August</c:v>
                  </c:pt>
                  <c:pt idx="4">
                    <c:v>October</c:v>
                  </c:pt>
                </c:lvl>
                <c:lvl>
                  <c:pt idx="0">
                    <c:v>2021</c:v>
                  </c:pt>
                </c:lvl>
              </c:multiLvlStrCache>
            </c:multiLvlStrRef>
          </c:cat>
          <c:val>
            <c:numRef>
              <c:f>'top 5 worst month(death)'!$B$4:$B$10</c:f>
              <c:numCache>
                <c:formatCode>General</c:formatCode>
                <c:ptCount val="5"/>
                <c:pt idx="0">
                  <c:v>1.33166427979589</c:v>
                </c:pt>
                <c:pt idx="1">
                  <c:v>3.0210761840684701</c:v>
                </c:pt>
                <c:pt idx="2">
                  <c:v>2.0011688356580102</c:v>
                </c:pt>
                <c:pt idx="3">
                  <c:v>1.26911215781939</c:v>
                </c:pt>
                <c:pt idx="4">
                  <c:v>1.9415123723827701</c:v>
                </c:pt>
              </c:numCache>
            </c:numRef>
          </c:val>
          <c:extLst>
            <c:ext xmlns:c16="http://schemas.microsoft.com/office/drawing/2014/chart" uri="{C3380CC4-5D6E-409C-BE32-E72D297353CC}">
              <c16:uniqueId val="{00000000-DB2E-4889-BFB0-442CB96BC703}"/>
            </c:ext>
          </c:extLst>
        </c:ser>
        <c:dLbls>
          <c:showLegendKey val="0"/>
          <c:showVal val="0"/>
          <c:showCatName val="0"/>
          <c:showSerName val="0"/>
          <c:showPercent val="0"/>
          <c:showBubbleSize val="0"/>
        </c:dLbls>
        <c:gapWidth val="182"/>
        <c:axId val="1034642544"/>
        <c:axId val="1034640880"/>
      </c:barChart>
      <c:catAx>
        <c:axId val="103464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880"/>
        <c:crosses val="autoZero"/>
        <c:auto val="1"/>
        <c:lblAlgn val="ctr"/>
        <c:lblOffset val="100"/>
        <c:noMultiLvlLbl val="0"/>
      </c:catAx>
      <c:valAx>
        <c:axId val="103464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09295602366616"/>
          <c:y val="0.20455593059916585"/>
          <c:w val="0.84548544894679323"/>
          <c:h val="0.5918949337632512"/>
        </c:manualLayout>
      </c:layout>
      <c:barChart>
        <c:barDir val="col"/>
        <c:grouping val="clustered"/>
        <c:varyColors val="0"/>
        <c:ser>
          <c:idx val="0"/>
          <c:order val="0"/>
          <c:tx>
            <c:strRef>
              <c:f>'Week Data'!$B$1</c:f>
              <c:strCache>
                <c:ptCount val="1"/>
                <c:pt idx="0">
                  <c:v>Confirmed</c:v>
                </c:pt>
              </c:strCache>
            </c:strRef>
          </c:tx>
          <c:spPr>
            <a:solidFill>
              <a:schemeClr val="accent1"/>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Data'!$B$2:$B$11</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E024-41D1-AD8D-DFFC7CEB9FDB}"/>
            </c:ext>
          </c:extLst>
        </c:ser>
        <c:ser>
          <c:idx val="1"/>
          <c:order val="1"/>
          <c:tx>
            <c:strRef>
              <c:f>'Week Data'!$C$1</c:f>
              <c:strCache>
                <c:ptCount val="1"/>
                <c:pt idx="0">
                  <c:v>Recoverd</c:v>
                </c:pt>
              </c:strCache>
            </c:strRef>
          </c:tx>
          <c:spPr>
            <a:solidFill>
              <a:schemeClr val="accent2"/>
            </a:solidFill>
            <a:ln>
              <a:noFill/>
            </a:ln>
            <a:effectLst/>
          </c:spPr>
          <c:invertIfNegative val="0"/>
          <c:cat>
            <c:strRef>
              <c:f>'Week Data'!$A$2:$A$11</c:f>
              <c:strCache>
                <c:ptCount val="10"/>
                <c:pt idx="0">
                  <c:v>MH</c:v>
                </c:pt>
                <c:pt idx="1">
                  <c:v>KL</c:v>
                </c:pt>
                <c:pt idx="2">
                  <c:v>KA</c:v>
                </c:pt>
                <c:pt idx="3">
                  <c:v>TN</c:v>
                </c:pt>
                <c:pt idx="4">
                  <c:v>AP</c:v>
                </c:pt>
                <c:pt idx="5">
                  <c:v>UP</c:v>
                </c:pt>
                <c:pt idx="6">
                  <c:v>WB</c:v>
                </c:pt>
                <c:pt idx="7">
                  <c:v>DL</c:v>
                </c:pt>
                <c:pt idx="8">
                  <c:v>OR</c:v>
                </c:pt>
                <c:pt idx="9">
                  <c:v>CT</c:v>
                </c:pt>
              </c:strCache>
            </c:strRef>
          </c:cat>
          <c:val>
            <c:numRef>
              <c:f>'Week Data'!$C$2:$C$11</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1-E024-41D1-AD8D-DFFC7CEB9FDB}"/>
            </c:ext>
          </c:extLst>
        </c:ser>
        <c:dLbls>
          <c:showLegendKey val="0"/>
          <c:showVal val="0"/>
          <c:showCatName val="0"/>
          <c:showSerName val="0"/>
          <c:showPercent val="0"/>
          <c:showBubbleSize val="0"/>
        </c:dLbls>
        <c:gapWidth val="219"/>
        <c:overlap val="-27"/>
        <c:axId val="931426960"/>
        <c:axId val="931427792"/>
      </c:barChart>
      <c:catAx>
        <c:axId val="9314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7792"/>
        <c:crosses val="autoZero"/>
        <c:auto val="1"/>
        <c:lblAlgn val="ctr"/>
        <c:lblOffset val="100"/>
        <c:noMultiLvlLbl val="0"/>
      </c:catAx>
      <c:valAx>
        <c:axId val="93142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'date rate'!$C$1</c:f>
              <c:strCache>
                <c:ptCount val="1"/>
                <c:pt idx="0">
                  <c:v>Death Rate</c:v>
                </c:pt>
              </c:strCache>
            </c:strRef>
          </c:tx>
          <c:spPr>
            <a:solidFill>
              <a:schemeClr val="accent1"/>
            </a:solidFill>
            <a:ln>
              <a:noFill/>
            </a:ln>
            <a:effectLst/>
          </c:spPr>
          <c:invertIfNegative val="0"/>
          <c:cat>
            <c:strRef>
              <c:f>'date rate'!$A$2:$A$6</c:f>
              <c:strCache>
                <c:ptCount val="5"/>
                <c:pt idx="0">
                  <c:v>E</c:v>
                </c:pt>
                <c:pt idx="1">
                  <c:v>A</c:v>
                </c:pt>
                <c:pt idx="2">
                  <c:v>C</c:v>
                </c:pt>
                <c:pt idx="3">
                  <c:v>D</c:v>
                </c:pt>
                <c:pt idx="4">
                  <c:v>B</c:v>
                </c:pt>
              </c:strCache>
            </c:strRef>
          </c:cat>
          <c:val>
            <c:numRef>
              <c:f>'date rate'!$C$2:$C$6</c:f>
              <c:numCache>
                <c:formatCode>General</c:formatCode>
                <c:ptCount val="5"/>
                <c:pt idx="0">
                  <c:v>1.72989254873628</c:v>
                </c:pt>
                <c:pt idx="1">
                  <c:v>1.52635106920908</c:v>
                </c:pt>
                <c:pt idx="2">
                  <c:v>1.1129227259916401</c:v>
                </c:pt>
                <c:pt idx="3">
                  <c:v>1.3008382137766501</c:v>
                </c:pt>
                <c:pt idx="4">
                  <c:v>1.24574361565569</c:v>
                </c:pt>
              </c:numCache>
            </c:numRef>
          </c:val>
          <c:extLst>
            <c:ext xmlns:c16="http://schemas.microsoft.com/office/drawing/2014/chart" uri="{C3380CC4-5D6E-409C-BE32-E72D297353CC}">
              <c16:uniqueId val="{00000000-9C22-4451-8F90-DA11446762F4}"/>
            </c:ext>
          </c:extLst>
        </c:ser>
        <c:dLbls>
          <c:showLegendKey val="0"/>
          <c:showVal val="0"/>
          <c:showCatName val="0"/>
          <c:showSerName val="0"/>
          <c:showPercent val="0"/>
          <c:showBubbleSize val="0"/>
        </c:dLbls>
        <c:gapWidth val="182"/>
        <c:axId val="827315104"/>
        <c:axId val="827317600"/>
      </c:barChart>
      <c:catAx>
        <c:axId val="82731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17600"/>
        <c:crosses val="autoZero"/>
        <c:auto val="1"/>
        <c:lblAlgn val="ctr"/>
        <c:lblOffset val="100"/>
        <c:noMultiLvlLbl val="0"/>
      </c:catAx>
      <c:valAx>
        <c:axId val="82731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1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Month vs India Overall</a:t>
            </a:r>
            <a:endParaRPr lang="en-US"/>
          </a:p>
        </c:rich>
      </c:tx>
      <c:layout>
        <c:manualLayout>
          <c:xMode val="edge"/>
          <c:yMode val="edge"/>
          <c:x val="0.26103455818022747"/>
          <c:y val="6.21468926553672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'worst month vs overall '!$I$5:$J$5</c:f>
              <c:strCache>
                <c:ptCount val="2"/>
                <c:pt idx="0">
                  <c:v>2021</c:v>
                </c:pt>
                <c:pt idx="1">
                  <c:v>May</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7.0988922994795131E-2"/>
                    </c:manualLayout>
                  </c15:layout>
                </c:ext>
                <c:ext xmlns:c16="http://schemas.microsoft.com/office/drawing/2014/chart" uri="{C3380CC4-5D6E-409C-BE32-E72D297353CC}">
                  <c16:uniqueId val="{00000003-680C-49F0-A18F-651137F18D84}"/>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083333333333335E-2"/>
                      <c:h val="6.5339205480670848E-2"/>
                    </c:manualLayout>
                  </c15:layout>
                </c:ext>
                <c:ext xmlns:c16="http://schemas.microsoft.com/office/drawing/2014/chart" uri="{C3380CC4-5D6E-409C-BE32-E72D297353CC}">
                  <c16:uniqueId val="{00000002-680C-49F0-A18F-651137F18D84}"/>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9.358779305129232E-2"/>
                    </c:manualLayout>
                  </c15:layout>
                </c:ext>
                <c:ext xmlns:c16="http://schemas.microsoft.com/office/drawing/2014/chart" uri="{C3380CC4-5D6E-409C-BE32-E72D297353CC}">
                  <c16:uniqueId val="{00000000-680C-49F0-A18F-651137F18D84}"/>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750000000000003E-2"/>
                      <c:h val="9.358779305129232E-2"/>
                    </c:manualLayout>
                  </c15:layout>
                </c:ext>
                <c:ext xmlns:c16="http://schemas.microsoft.com/office/drawing/2014/chart" uri="{C3380CC4-5D6E-409C-BE32-E72D297353CC}">
                  <c16:uniqueId val="{00000001-680C-49F0-A18F-651137F18D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'!$K$5:$N$5</c:f>
              <c:numCache>
                <c:formatCode>General</c:formatCode>
                <c:ptCount val="4"/>
                <c:pt idx="0">
                  <c:v>26.298748874600808</c:v>
                </c:pt>
                <c:pt idx="1">
                  <c:v>26.189717975003816</c:v>
                </c:pt>
                <c:pt idx="2">
                  <c:v>30.499380906980555</c:v>
                </c:pt>
                <c:pt idx="3">
                  <c:v>9.5953295857575771</c:v>
                </c:pt>
              </c:numCache>
            </c:numRef>
          </c:val>
          <c:extLst>
            <c:ext xmlns:c16="http://schemas.microsoft.com/office/drawing/2014/chart" uri="{C3380CC4-5D6E-409C-BE32-E72D297353CC}">
              <c16:uniqueId val="{00000000-0BD0-4B01-9028-54CE68717570}"/>
            </c:ext>
          </c:extLst>
        </c:ser>
        <c:ser>
          <c:idx val="1"/>
          <c:order val="1"/>
          <c:tx>
            <c:strRef>
              <c:f>'worst month vs overall '!$I$6:$J$6</c:f>
              <c:strCache>
                <c:ptCount val="2"/>
                <c:pt idx="0">
                  <c:v>Overall</c:v>
                </c:pt>
                <c:pt idx="1">
                  <c:v>Overall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'!$K$6:$N$6</c:f>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1-0BD0-4B01-9028-54CE68717570}"/>
            </c:ext>
          </c:extLst>
        </c:ser>
        <c:dLbls>
          <c:dLblPos val="outEnd"/>
          <c:showLegendKey val="0"/>
          <c:showVal val="1"/>
          <c:showCatName val="0"/>
          <c:showSerName val="0"/>
          <c:showPercent val="0"/>
          <c:showBubbleSize val="0"/>
        </c:dLbls>
        <c:gapWidth val="182"/>
        <c:axId val="1153415984"/>
        <c:axId val="1153408912"/>
      </c:barChart>
      <c:catAx>
        <c:axId val="11534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912"/>
        <c:crosses val="autoZero"/>
        <c:auto val="1"/>
        <c:lblAlgn val="ctr"/>
        <c:lblOffset val="100"/>
        <c:noMultiLvlLbl val="0"/>
      </c:catAx>
      <c:valAx>
        <c:axId val="11534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Least Vaccinated Districts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'wrost prformng districts(vacci)'!$C$1</c:f>
              <c:strCache>
                <c:ptCount val="1"/>
                <c:pt idx="0">
                  <c:v>First Vaccine Percent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districts(vacci)'!$C$2:$C$6</c:f>
              <c:numCache>
                <c:formatCode>General</c:formatCode>
                <c:ptCount val="5"/>
                <c:pt idx="0">
                  <c:v>8</c:v>
                </c:pt>
                <c:pt idx="1">
                  <c:v>9</c:v>
                </c:pt>
                <c:pt idx="2">
                  <c:v>10</c:v>
                </c:pt>
                <c:pt idx="3">
                  <c:v>12</c:v>
                </c:pt>
                <c:pt idx="4">
                  <c:v>12</c:v>
                </c:pt>
              </c:numCache>
            </c:numRef>
          </c:val>
          <c:extLst>
            <c:ext xmlns:c16="http://schemas.microsoft.com/office/drawing/2014/chart" uri="{C3380CC4-5D6E-409C-BE32-E72D297353CC}">
              <c16:uniqueId val="{00000000-A25E-40EB-8509-77B69D39A797}"/>
            </c:ext>
          </c:extLst>
        </c:ser>
        <c:ser>
          <c:idx val="1"/>
          <c:order val="1"/>
          <c:tx>
            <c:strRef>
              <c:f>'wrost prformng districts(vacci)'!$D$1</c:f>
              <c:strCache>
                <c:ptCount val="1"/>
                <c:pt idx="0">
                  <c:v>Second Vaccine Percent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districts(vacci)'!$D$2:$D$6</c:f>
              <c:numCache>
                <c:formatCode>General</c:formatCode>
                <c:ptCount val="5"/>
                <c:pt idx="0">
                  <c:v>5</c:v>
                </c:pt>
                <c:pt idx="1">
                  <c:v>6</c:v>
                </c:pt>
                <c:pt idx="2">
                  <c:v>6</c:v>
                </c:pt>
                <c:pt idx="3">
                  <c:v>8</c:v>
                </c:pt>
                <c:pt idx="4">
                  <c:v>8</c:v>
                </c:pt>
              </c:numCache>
            </c:numRef>
          </c:val>
          <c:extLst>
            <c:ext xmlns:c16="http://schemas.microsoft.com/office/drawing/2014/chart" uri="{C3380CC4-5D6E-409C-BE32-E72D297353CC}">
              <c16:uniqueId val="{00000001-A25E-40EB-8509-77B69D39A797}"/>
            </c:ext>
          </c:extLst>
        </c:ser>
        <c:ser>
          <c:idx val="2"/>
          <c:order val="2"/>
          <c:tx>
            <c:strRef>
              <c:f>'wrost prformng districts(vacci)'!$E$1</c:f>
              <c:strCache>
                <c:ptCount val="1"/>
                <c:pt idx="0">
                  <c:v>India First Vaccine Percent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districts(vacci)'!$E$2:$E$6</c:f>
              <c:numCache>
                <c:formatCode>General</c:formatCode>
                <c:ptCount val="5"/>
                <c:pt idx="0">
                  <c:v>59.168289000000001</c:v>
                </c:pt>
                <c:pt idx="1">
                  <c:v>59.168289000000001</c:v>
                </c:pt>
                <c:pt idx="2">
                  <c:v>59.168289000000001</c:v>
                </c:pt>
                <c:pt idx="3">
                  <c:v>59.168289000000001</c:v>
                </c:pt>
                <c:pt idx="4">
                  <c:v>59.168289000000001</c:v>
                </c:pt>
              </c:numCache>
            </c:numRef>
          </c:val>
          <c:extLst>
            <c:ext xmlns:c16="http://schemas.microsoft.com/office/drawing/2014/chart" uri="{C3380CC4-5D6E-409C-BE32-E72D297353CC}">
              <c16:uniqueId val="{00000002-A25E-40EB-8509-77B69D39A797}"/>
            </c:ext>
          </c:extLst>
        </c:ser>
        <c:ser>
          <c:idx val="3"/>
          <c:order val="3"/>
          <c:tx>
            <c:strRef>
              <c:f>'wrost prformng districts(vacci)'!$F$1</c:f>
              <c:strCache>
                <c:ptCount val="1"/>
                <c:pt idx="0">
                  <c:v>India Second Vaccine Percent</c:v>
                </c:pt>
              </c:strCache>
            </c:strRef>
          </c:tx>
          <c:spPr>
            <a:solidFill>
              <a:schemeClr val="accent4"/>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95075527325947E-2"/>
                      <c:h val="4.7175168885011554E-2"/>
                    </c:manualLayout>
                  </c15:layout>
                </c:ext>
                <c:ext xmlns:c16="http://schemas.microsoft.com/office/drawing/2014/chart" uri="{C3380CC4-5D6E-409C-BE32-E72D297353CC}">
                  <c16:uniqueId val="{00000004-6D7C-4308-B753-39A4ACEAC214}"/>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617696054951569E-2"/>
                      <c:h val="4.7175168885011554E-2"/>
                    </c:manualLayout>
                  </c15:layout>
                </c:ext>
                <c:ext xmlns:c16="http://schemas.microsoft.com/office/drawing/2014/chart" uri="{C3380CC4-5D6E-409C-BE32-E72D297353CC}">
                  <c16:uniqueId val="{00000000-6D7C-4308-B753-39A4ACEAC214}"/>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9201626846389987E-2"/>
                      <c:h val="4.7175168885011554E-2"/>
                    </c:manualLayout>
                  </c15:layout>
                </c:ext>
                <c:ext xmlns:c16="http://schemas.microsoft.com/office/drawing/2014/chart" uri="{C3380CC4-5D6E-409C-BE32-E72D297353CC}">
                  <c16:uniqueId val="{00000001-6D7C-4308-B753-39A4ACEAC214}"/>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172454999700326E-2"/>
                      <c:h val="4.7175168885011554E-2"/>
                    </c:manualLayout>
                  </c15:layout>
                </c:ext>
                <c:ext xmlns:c16="http://schemas.microsoft.com/office/drawing/2014/chart" uri="{C3380CC4-5D6E-409C-BE32-E72D297353CC}">
                  <c16:uniqueId val="{00000002-6D7C-4308-B753-39A4ACEAC214}"/>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8.203376526351315E-2"/>
                      <c:h val="5.0929647283014058E-2"/>
                    </c:manualLayout>
                  </c15:layout>
                </c:ext>
                <c:ext xmlns:c16="http://schemas.microsoft.com/office/drawing/2014/chart" uri="{C3380CC4-5D6E-409C-BE32-E72D297353CC}">
                  <c16:uniqueId val="{00000003-6D7C-4308-B753-39A4ACEAC2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districts(vacci)'!$F$2:$F$6</c:f>
              <c:numCache>
                <c:formatCode>General</c:formatCode>
                <c:ptCount val="5"/>
                <c:pt idx="0">
                  <c:v>27.884561000000001</c:v>
                </c:pt>
                <c:pt idx="1">
                  <c:v>27.884561000000001</c:v>
                </c:pt>
                <c:pt idx="2">
                  <c:v>27.884561000000001</c:v>
                </c:pt>
                <c:pt idx="3">
                  <c:v>27.884561000000001</c:v>
                </c:pt>
                <c:pt idx="4">
                  <c:v>27.884561000000001</c:v>
                </c:pt>
              </c:numCache>
            </c:numRef>
          </c:val>
          <c:extLst>
            <c:ext xmlns:c16="http://schemas.microsoft.com/office/drawing/2014/chart" uri="{C3380CC4-5D6E-409C-BE32-E72D297353CC}">
              <c16:uniqueId val="{00000003-A25E-40EB-8509-77B69D39A797}"/>
            </c:ext>
          </c:extLst>
        </c:ser>
        <c:dLbls>
          <c:dLblPos val="outEnd"/>
          <c:showLegendKey val="0"/>
          <c:showVal val="1"/>
          <c:showCatName val="0"/>
          <c:showSerName val="0"/>
          <c:showPercent val="0"/>
          <c:showBubbleSize val="0"/>
        </c:dLbls>
        <c:gapWidth val="219"/>
        <c:overlap val="-27"/>
        <c:axId val="938030192"/>
        <c:axId val="938021040"/>
      </c:barChart>
      <c:catAx>
        <c:axId val="9380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21040"/>
        <c:crosses val="autoZero"/>
        <c:auto val="1"/>
        <c:lblAlgn val="ctr"/>
        <c:lblOffset val="100"/>
        <c:noMultiLvlLbl val="0"/>
      </c:catAx>
      <c:valAx>
        <c:axId val="93802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30192"/>
        <c:crosses val="autoZero"/>
        <c:crossBetween val="between"/>
      </c:valAx>
      <c:spPr>
        <a:noFill/>
        <a:ln>
          <a:noFill/>
        </a:ln>
        <a:effectLst/>
      </c:spPr>
    </c:plotArea>
    <c:legend>
      <c:legendPos val="b"/>
      <c:layout>
        <c:manualLayout>
          <c:xMode val="edge"/>
          <c:yMode val="edge"/>
          <c:x val="9.052126764606086E-2"/>
          <c:y val="0.87453065324672219"/>
          <c:w val="0.85043187760981909"/>
          <c:h val="0.10669695476326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.xlsx]top 5 worst month(death)!PivotTable32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Peak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Lst>
        </c:dLbl>
      </c:pivotFmt>
    </c:pivotFmts>
    <c:plotArea>
      <c:layout/>
      <c:barChart>
        <c:barDir val="bar"/>
        <c:grouping val="clustered"/>
        <c:varyColors val="0"/>
        <c:ser>
          <c:idx val="0"/>
          <c:order val="0"/>
          <c:tx>
            <c:strRef>
              <c:f>'top 5 worst month(death)'!$B$3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53C6-46AF-A331-527AD7E1E91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3C6-46AF-A331-527AD7E1E91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53C6-46AF-A331-527AD7E1E91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1-53C6-46AF-A331-527AD7E1E91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0-53C6-46AF-A331-527AD7E1E917}"/>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 xmlns:c16="http://schemas.microsoft.com/office/drawing/2014/chart" uri="{C3380CC4-5D6E-409C-BE32-E72D297353CC}">
                  <c16:uniqueId val="{00000004-53C6-46AF-A331-527AD7E1E917}"/>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 xmlns:c16="http://schemas.microsoft.com/office/drawing/2014/chart" uri="{C3380CC4-5D6E-409C-BE32-E72D297353CC}">
                  <c16:uniqueId val="{00000003-53C6-46AF-A331-527AD7E1E917}"/>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 xmlns:c16="http://schemas.microsoft.com/office/drawing/2014/chart" uri="{C3380CC4-5D6E-409C-BE32-E72D297353CC}">
                  <c16:uniqueId val="{00000002-53C6-46AF-A331-527AD7E1E917}"/>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 xmlns:c16="http://schemas.microsoft.com/office/drawing/2014/chart" uri="{C3380CC4-5D6E-409C-BE32-E72D297353CC}">
                  <c16:uniqueId val="{00000001-53C6-46AF-A331-527AD7E1E917}"/>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 xmlns:c16="http://schemas.microsoft.com/office/drawing/2014/chart" uri="{C3380CC4-5D6E-409C-BE32-E72D297353CC}">
                  <c16:uniqueId val="{00000000-53C6-46AF-A331-527AD7E1E9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5 worst month(death)'!$A$4:$A$10</c:f>
              <c:multiLvlStrCache>
                <c:ptCount val="5"/>
                <c:lvl>
                  <c:pt idx="0">
                    <c:v>May</c:v>
                  </c:pt>
                  <c:pt idx="1">
                    <c:v>June</c:v>
                  </c:pt>
                  <c:pt idx="2">
                    <c:v>July</c:v>
                  </c:pt>
                  <c:pt idx="3">
                    <c:v>August</c:v>
                  </c:pt>
                  <c:pt idx="4">
                    <c:v>October</c:v>
                  </c:pt>
                </c:lvl>
                <c:lvl>
                  <c:pt idx="0">
                    <c:v>2021</c:v>
                  </c:pt>
                </c:lvl>
              </c:multiLvlStrCache>
            </c:multiLvlStrRef>
          </c:cat>
          <c:val>
            <c:numRef>
              <c:f>'top 5 worst month(death)'!$B$4:$B$10</c:f>
              <c:numCache>
                <c:formatCode>General</c:formatCode>
                <c:ptCount val="5"/>
                <c:pt idx="0">
                  <c:v>1.33166427979589</c:v>
                </c:pt>
                <c:pt idx="1">
                  <c:v>3.0210761840684701</c:v>
                </c:pt>
                <c:pt idx="2">
                  <c:v>2.0011688356580102</c:v>
                </c:pt>
                <c:pt idx="3">
                  <c:v>1.26911215781939</c:v>
                </c:pt>
                <c:pt idx="4">
                  <c:v>1.9415123723827701</c:v>
                </c:pt>
              </c:numCache>
            </c:numRef>
          </c:val>
          <c:extLst>
            <c:ext xmlns:c16="http://schemas.microsoft.com/office/drawing/2014/chart" uri="{C3380CC4-5D6E-409C-BE32-E72D297353CC}">
              <c16:uniqueId val="{00000000-CBEB-42A4-8624-D70658D7C17E}"/>
            </c:ext>
          </c:extLst>
        </c:ser>
        <c:dLbls>
          <c:dLblPos val="outEnd"/>
          <c:showLegendKey val="0"/>
          <c:showVal val="1"/>
          <c:showCatName val="0"/>
          <c:showSerName val="0"/>
          <c:showPercent val="0"/>
          <c:showBubbleSize val="0"/>
        </c:dLbls>
        <c:gapWidth val="182"/>
        <c:axId val="1034642544"/>
        <c:axId val="1034640880"/>
      </c:barChart>
      <c:catAx>
        <c:axId val="103464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880"/>
        <c:crosses val="autoZero"/>
        <c:auto val="1"/>
        <c:lblAlgn val="ctr"/>
        <c:lblOffset val="100"/>
        <c:noMultiLvlLbl val="0"/>
      </c:catAx>
      <c:valAx>
        <c:axId val="103464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.xlsx]pivot year and month vise data!PivotTable3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Deaths</a:t>
            </a:r>
            <a:r>
              <a:rPr lang="en-US" sz="1400" b="1" baseline="0">
                <a:effectLst/>
                <a:latin typeface="Roboto" panose="02000000000000000000" pitchFamily="2" charset="0"/>
                <a:ea typeface="Roboto" panose="02000000000000000000" pitchFamily="2" charset="0"/>
              </a:rPr>
              <a:t> Vs Vaccination</a:t>
            </a:r>
            <a:endParaRPr lang="en-US" sz="1400" b="1">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year and month vise data'!$C$3</c:f>
              <c:strCache>
                <c:ptCount val="1"/>
                <c:pt idx="0">
                  <c:v>Sum of Vaccinated1</c:v>
                </c:pt>
              </c:strCache>
            </c:strRef>
          </c:tx>
          <c:spPr>
            <a:solidFill>
              <a:schemeClr val="accent2"/>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data'!$C$4:$C$28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7465566</c:v>
                </c:pt>
                <c:pt idx="13">
                  <c:v>15586454</c:v>
                </c:pt>
                <c:pt idx="14">
                  <c:v>87035281</c:v>
                </c:pt>
                <c:pt idx="15">
                  <c:v>142355154</c:v>
                </c:pt>
                <c:pt idx="16">
                  <c:v>88236853</c:v>
                </c:pt>
                <c:pt idx="17">
                  <c:v>209784171</c:v>
                </c:pt>
                <c:pt idx="18">
                  <c:v>181404465</c:v>
                </c:pt>
                <c:pt idx="19">
                  <c:v>272893204</c:v>
                </c:pt>
                <c:pt idx="20">
                  <c:v>293794039</c:v>
                </c:pt>
                <c:pt idx="21">
                  <c:v>163950383</c:v>
                </c:pt>
              </c:numCache>
            </c:numRef>
          </c:val>
          <c:extLst>
            <c:ext xmlns:c16="http://schemas.microsoft.com/office/drawing/2014/chart" uri="{C3380CC4-5D6E-409C-BE32-E72D297353CC}">
              <c16:uniqueId val="{00000000-80E1-4052-ADD4-05CD55D87552}"/>
            </c:ext>
          </c:extLst>
        </c:ser>
        <c:ser>
          <c:idx val="2"/>
          <c:order val="2"/>
          <c:tx>
            <c:strRef>
              <c:f>'pivot year and month vise data'!$D$3</c:f>
              <c:strCache>
                <c:ptCount val="1"/>
                <c:pt idx="0">
                  <c:v>Sum of Vaccinated2</c:v>
                </c:pt>
              </c:strCache>
            </c:strRef>
          </c:tx>
          <c:spPr>
            <a:solidFill>
              <a:schemeClr val="accent3"/>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data'!$D$4:$D$28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4866049</c:v>
                </c:pt>
                <c:pt idx="14">
                  <c:v>13097392</c:v>
                </c:pt>
                <c:pt idx="15">
                  <c:v>36595582</c:v>
                </c:pt>
                <c:pt idx="16">
                  <c:v>33671610</c:v>
                </c:pt>
                <c:pt idx="17">
                  <c:v>29480221</c:v>
                </c:pt>
                <c:pt idx="18">
                  <c:v>87728822</c:v>
                </c:pt>
                <c:pt idx="19">
                  <c:v>94569335</c:v>
                </c:pt>
                <c:pt idx="20">
                  <c:v>178389332</c:v>
                </c:pt>
                <c:pt idx="21">
                  <c:v>181542428</c:v>
                </c:pt>
              </c:numCache>
            </c:numRef>
          </c:val>
          <c:extLst>
            <c:ext xmlns:c16="http://schemas.microsoft.com/office/drawing/2014/chart" uri="{C3380CC4-5D6E-409C-BE32-E72D297353CC}">
              <c16:uniqueId val="{00000001-80E1-4052-ADD4-05CD55D87552}"/>
            </c:ext>
          </c:extLst>
        </c:ser>
        <c:dLbls>
          <c:showLegendKey val="0"/>
          <c:showVal val="0"/>
          <c:showCatName val="0"/>
          <c:showSerName val="0"/>
          <c:showPercent val="0"/>
          <c:showBubbleSize val="0"/>
        </c:dLbls>
        <c:gapWidth val="219"/>
        <c:axId val="1274228975"/>
        <c:axId val="1274227311"/>
      </c:barChart>
      <c:lineChart>
        <c:grouping val="standard"/>
        <c:varyColors val="0"/>
        <c:ser>
          <c:idx val="0"/>
          <c:order val="0"/>
          <c:tx>
            <c:strRef>
              <c:f>'pivot year and month vise data'!$B$3</c:f>
              <c:strCache>
                <c:ptCount val="1"/>
                <c:pt idx="0">
                  <c:v>Sum of Deceased</c:v>
                </c:pt>
              </c:strCache>
            </c:strRef>
          </c:tx>
          <c:spPr>
            <a:ln w="28575" cap="rnd">
              <a:solidFill>
                <a:schemeClr val="accent1"/>
              </a:solidFill>
              <a:round/>
            </a:ln>
            <a:effectLst/>
          </c:spPr>
          <c:marker>
            <c:symbol val="none"/>
          </c:marker>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data'!$B$4:$B$28</c:f>
              <c:numCache>
                <c:formatCode>General</c:formatCode>
                <c:ptCount val="22"/>
                <c:pt idx="0">
                  <c:v>0</c:v>
                </c:pt>
                <c:pt idx="1">
                  <c:v>0</c:v>
                </c:pt>
                <c:pt idx="2">
                  <c:v>94</c:v>
                </c:pt>
                <c:pt idx="3">
                  <c:v>2214</c:v>
                </c:pt>
                <c:pt idx="4">
                  <c:v>8502</c:v>
                </c:pt>
                <c:pt idx="5">
                  <c:v>24010</c:v>
                </c:pt>
                <c:pt idx="6">
                  <c:v>38292</c:v>
                </c:pt>
                <c:pt idx="7">
                  <c:v>57758</c:v>
                </c:pt>
                <c:pt idx="8">
                  <c:v>66546</c:v>
                </c:pt>
                <c:pt idx="9">
                  <c:v>46886</c:v>
                </c:pt>
                <c:pt idx="10">
                  <c:v>31016</c:v>
                </c:pt>
                <c:pt idx="11">
                  <c:v>22718</c:v>
                </c:pt>
                <c:pt idx="12">
                  <c:v>10820</c:v>
                </c:pt>
                <c:pt idx="13">
                  <c:v>5532</c:v>
                </c:pt>
                <c:pt idx="14">
                  <c:v>11532</c:v>
                </c:pt>
                <c:pt idx="15">
                  <c:v>97758</c:v>
                </c:pt>
                <c:pt idx="16">
                  <c:v>240144</c:v>
                </c:pt>
                <c:pt idx="17">
                  <c:v>135156</c:v>
                </c:pt>
                <c:pt idx="18">
                  <c:v>49788</c:v>
                </c:pt>
                <c:pt idx="19">
                  <c:v>29342</c:v>
                </c:pt>
                <c:pt idx="20">
                  <c:v>18636</c:v>
                </c:pt>
                <c:pt idx="21">
                  <c:v>20196</c:v>
                </c:pt>
              </c:numCache>
            </c:numRef>
          </c:val>
          <c:smooth val="0"/>
          <c:extLst>
            <c:ext xmlns:c16="http://schemas.microsoft.com/office/drawing/2014/chart" uri="{C3380CC4-5D6E-409C-BE32-E72D297353CC}">
              <c16:uniqueId val="{00000002-80E1-4052-ADD4-05CD55D87552}"/>
            </c:ext>
          </c:extLst>
        </c:ser>
        <c:dLbls>
          <c:showLegendKey val="0"/>
          <c:showVal val="0"/>
          <c:showCatName val="0"/>
          <c:showSerName val="0"/>
          <c:showPercent val="0"/>
          <c:showBubbleSize val="0"/>
        </c:dLbls>
        <c:marker val="1"/>
        <c:smooth val="0"/>
        <c:axId val="1274228559"/>
        <c:axId val="1274228143"/>
      </c:lineChart>
      <c:catAx>
        <c:axId val="12742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7311"/>
        <c:crosses val="autoZero"/>
        <c:auto val="1"/>
        <c:lblAlgn val="ctr"/>
        <c:lblOffset val="100"/>
        <c:noMultiLvlLbl val="0"/>
      </c:catAx>
      <c:valAx>
        <c:axId val="127422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975"/>
        <c:crosses val="autoZero"/>
        <c:crossBetween val="between"/>
      </c:valAx>
      <c:valAx>
        <c:axId val="127422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559"/>
        <c:crosses val="max"/>
        <c:crossBetween val="between"/>
      </c:valAx>
      <c:catAx>
        <c:axId val="1274228559"/>
        <c:scaling>
          <c:orientation val="minMax"/>
        </c:scaling>
        <c:delete val="1"/>
        <c:axPos val="b"/>
        <c:numFmt formatCode="General" sourceLinked="1"/>
        <c:majorTickMark val="out"/>
        <c:minorTickMark val="none"/>
        <c:tickLblPos val="nextTo"/>
        <c:crossAx val="1274228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.xlsx]weekly evolution!PivotTable36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Weekly</a:t>
            </a:r>
            <a:r>
              <a:rPr lang="en-US" b="1" baseline="0">
                <a:latin typeface="Roboto" panose="02000000000000000000" pitchFamily="2" charset="0"/>
                <a:ea typeface="Roboto" panose="02000000000000000000" pitchFamily="2" charset="0"/>
              </a:rPr>
              <a:t> Evolution of Confirmed,Tested, Recovered, Deceased</a:t>
            </a:r>
            <a:endParaRPr lang="en-US" b="1">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evolution'!$B$3</c:f>
              <c:strCache>
                <c:ptCount val="1"/>
                <c:pt idx="0">
                  <c:v>Sum of Tested</c:v>
                </c:pt>
              </c:strCache>
            </c:strRef>
          </c:tx>
          <c:spPr>
            <a:solidFill>
              <a:schemeClr val="accent1"/>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evolution'!$B$4:$B$130</c:f>
              <c:numCache>
                <c:formatCode>General</c:formatCode>
                <c:ptCount val="102"/>
                <c:pt idx="0">
                  <c:v>0</c:v>
                </c:pt>
                <c:pt idx="1">
                  <c:v>0</c:v>
                </c:pt>
                <c:pt idx="2">
                  <c:v>0</c:v>
                </c:pt>
                <c:pt idx="3">
                  <c:v>0</c:v>
                </c:pt>
                <c:pt idx="4">
                  <c:v>13000</c:v>
                </c:pt>
                <c:pt idx="5">
                  <c:v>66115</c:v>
                </c:pt>
                <c:pt idx="6">
                  <c:v>90621</c:v>
                </c:pt>
                <c:pt idx="7">
                  <c:v>47390</c:v>
                </c:pt>
                <c:pt idx="8">
                  <c:v>340488</c:v>
                </c:pt>
                <c:pt idx="9">
                  <c:v>714114</c:v>
                </c:pt>
                <c:pt idx="10">
                  <c:v>1278866</c:v>
                </c:pt>
                <c:pt idx="11">
                  <c:v>1850319</c:v>
                </c:pt>
                <c:pt idx="12">
                  <c:v>690524</c:v>
                </c:pt>
                <c:pt idx="13">
                  <c:v>3302537</c:v>
                </c:pt>
                <c:pt idx="14">
                  <c:v>4012786</c:v>
                </c:pt>
                <c:pt idx="15">
                  <c:v>4509960</c:v>
                </c:pt>
                <c:pt idx="16">
                  <c:v>5109343</c:v>
                </c:pt>
                <c:pt idx="17">
                  <c:v>2374023</c:v>
                </c:pt>
                <c:pt idx="18">
                  <c:v>6263456</c:v>
                </c:pt>
                <c:pt idx="19">
                  <c:v>6830420</c:v>
                </c:pt>
                <c:pt idx="20">
                  <c:v>7561873</c:v>
                </c:pt>
                <c:pt idx="21">
                  <c:v>9394673</c:v>
                </c:pt>
                <c:pt idx="22">
                  <c:v>2944612</c:v>
                </c:pt>
                <c:pt idx="23">
                  <c:v>10942525</c:v>
                </c:pt>
                <c:pt idx="24">
                  <c:v>12633256</c:v>
                </c:pt>
                <c:pt idx="25">
                  <c:v>15220675</c:v>
                </c:pt>
                <c:pt idx="26">
                  <c:v>18337790</c:v>
                </c:pt>
                <c:pt idx="27">
                  <c:v>10029404</c:v>
                </c:pt>
                <c:pt idx="28">
                  <c:v>26139986</c:v>
                </c:pt>
                <c:pt idx="29">
                  <c:v>32391681</c:v>
                </c:pt>
                <c:pt idx="30">
                  <c:v>39564274</c:v>
                </c:pt>
                <c:pt idx="31">
                  <c:v>41479645</c:v>
                </c:pt>
                <c:pt idx="32">
                  <c:v>19072507</c:v>
                </c:pt>
                <c:pt idx="33">
                  <c:v>50090134</c:v>
                </c:pt>
                <c:pt idx="34">
                  <c:v>52541943</c:v>
                </c:pt>
                <c:pt idx="35">
                  <c:v>51561933</c:v>
                </c:pt>
                <c:pt idx="36">
                  <c:v>51848142</c:v>
                </c:pt>
                <c:pt idx="37">
                  <c:v>16101017</c:v>
                </c:pt>
                <c:pt idx="38">
                  <c:v>55002453</c:v>
                </c:pt>
                <c:pt idx="39">
                  <c:v>55091762</c:v>
                </c:pt>
                <c:pt idx="40">
                  <c:v>51360376</c:v>
                </c:pt>
                <c:pt idx="41">
                  <c:v>57149287</c:v>
                </c:pt>
                <c:pt idx="42">
                  <c:v>22392337</c:v>
                </c:pt>
                <c:pt idx="43">
                  <c:v>53101739</c:v>
                </c:pt>
                <c:pt idx="44">
                  <c:v>53441511</c:v>
                </c:pt>
                <c:pt idx="45">
                  <c:v>47323238</c:v>
                </c:pt>
                <c:pt idx="46">
                  <c:v>51612028</c:v>
                </c:pt>
                <c:pt idx="47">
                  <c:v>15464272</c:v>
                </c:pt>
                <c:pt idx="48">
                  <c:v>52916114</c:v>
                </c:pt>
                <c:pt idx="49">
                  <c:v>48560444</c:v>
                </c:pt>
                <c:pt idx="50">
                  <c:v>51162168</c:v>
                </c:pt>
                <c:pt idx="51">
                  <c:v>49836837</c:v>
                </c:pt>
                <c:pt idx="52">
                  <c:v>20200149</c:v>
                </c:pt>
                <c:pt idx="53">
                  <c:v>46245216</c:v>
                </c:pt>
                <c:pt idx="54">
                  <c:v>42232512</c:v>
                </c:pt>
                <c:pt idx="55">
                  <c:v>36826500</c:v>
                </c:pt>
                <c:pt idx="56">
                  <c:v>35915798</c:v>
                </c:pt>
                <c:pt idx="57">
                  <c:v>14429308</c:v>
                </c:pt>
                <c:pt idx="58">
                  <c:v>33700549</c:v>
                </c:pt>
                <c:pt idx="59">
                  <c:v>33891945</c:v>
                </c:pt>
                <c:pt idx="60">
                  <c:v>33026361</c:v>
                </c:pt>
                <c:pt idx="61">
                  <c:v>36050156</c:v>
                </c:pt>
                <c:pt idx="62">
                  <c:v>36949347</c:v>
                </c:pt>
                <c:pt idx="63">
                  <c:v>36171492</c:v>
                </c:pt>
                <c:pt idx="64">
                  <c:v>44252735</c:v>
                </c:pt>
                <c:pt idx="65">
                  <c:v>50888504</c:v>
                </c:pt>
                <c:pt idx="66">
                  <c:v>21765610</c:v>
                </c:pt>
                <c:pt idx="67">
                  <c:v>52054810</c:v>
                </c:pt>
                <c:pt idx="68">
                  <c:v>61154022</c:v>
                </c:pt>
                <c:pt idx="69">
                  <c:v>70534530</c:v>
                </c:pt>
                <c:pt idx="70">
                  <c:v>79986365</c:v>
                </c:pt>
                <c:pt idx="71">
                  <c:v>24084596</c:v>
                </c:pt>
                <c:pt idx="72">
                  <c:v>85614081</c:v>
                </c:pt>
                <c:pt idx="73">
                  <c:v>87260420</c:v>
                </c:pt>
                <c:pt idx="74">
                  <c:v>90126467</c:v>
                </c:pt>
                <c:pt idx="75">
                  <c:v>100552725</c:v>
                </c:pt>
                <c:pt idx="76">
                  <c:v>43104711</c:v>
                </c:pt>
                <c:pt idx="77">
                  <c:v>134952688</c:v>
                </c:pt>
                <c:pt idx="78">
                  <c:v>110263251</c:v>
                </c:pt>
                <c:pt idx="79">
                  <c:v>90420085</c:v>
                </c:pt>
                <c:pt idx="80">
                  <c:v>91542341</c:v>
                </c:pt>
                <c:pt idx="81">
                  <c:v>28315673</c:v>
                </c:pt>
                <c:pt idx="82">
                  <c:v>96405723</c:v>
                </c:pt>
                <c:pt idx="83">
                  <c:v>88622325</c:v>
                </c:pt>
                <c:pt idx="84">
                  <c:v>91566637</c:v>
                </c:pt>
                <c:pt idx="85">
                  <c:v>85066576</c:v>
                </c:pt>
                <c:pt idx="86">
                  <c:v>35494348</c:v>
                </c:pt>
                <c:pt idx="87">
                  <c:v>84432598</c:v>
                </c:pt>
                <c:pt idx="88">
                  <c:v>88402524</c:v>
                </c:pt>
                <c:pt idx="89">
                  <c:v>91426922</c:v>
                </c:pt>
                <c:pt idx="90">
                  <c:v>88046758</c:v>
                </c:pt>
                <c:pt idx="91">
                  <c:v>36744178</c:v>
                </c:pt>
                <c:pt idx="92">
                  <c:v>80817232</c:v>
                </c:pt>
                <c:pt idx="93">
                  <c:v>81636388</c:v>
                </c:pt>
                <c:pt idx="94">
                  <c:v>74523330</c:v>
                </c:pt>
                <c:pt idx="95">
                  <c:v>75329733</c:v>
                </c:pt>
                <c:pt idx="96">
                  <c:v>21134055</c:v>
                </c:pt>
                <c:pt idx="97">
                  <c:v>68479825</c:v>
                </c:pt>
                <c:pt idx="98">
                  <c:v>65043650</c:v>
                </c:pt>
                <c:pt idx="99">
                  <c:v>57589943</c:v>
                </c:pt>
                <c:pt idx="100">
                  <c:v>61425131</c:v>
                </c:pt>
                <c:pt idx="101">
                  <c:v>25611629</c:v>
                </c:pt>
              </c:numCache>
            </c:numRef>
          </c:val>
          <c:extLst>
            <c:ext xmlns:c16="http://schemas.microsoft.com/office/drawing/2014/chart" uri="{C3380CC4-5D6E-409C-BE32-E72D297353CC}">
              <c16:uniqueId val="{00000000-177B-4803-931A-AFB179B893F6}"/>
            </c:ext>
          </c:extLst>
        </c:ser>
        <c:ser>
          <c:idx val="1"/>
          <c:order val="1"/>
          <c:tx>
            <c:strRef>
              <c:f>'weekly evolution'!$C$3</c:f>
              <c:strCache>
                <c:ptCount val="1"/>
                <c:pt idx="0">
                  <c:v>Sum of Recovered</c:v>
                </c:pt>
              </c:strCache>
            </c:strRef>
          </c:tx>
          <c:spPr>
            <a:solidFill>
              <a:schemeClr val="accent2"/>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evolution'!$C$4:$C$130</c:f>
              <c:numCache>
                <c:formatCode>General</c:formatCode>
                <c:ptCount val="102"/>
                <c:pt idx="0">
                  <c:v>0</c:v>
                </c:pt>
                <c:pt idx="1">
                  <c:v>0</c:v>
                </c:pt>
                <c:pt idx="2">
                  <c:v>3</c:v>
                </c:pt>
                <c:pt idx="3">
                  <c:v>0</c:v>
                </c:pt>
                <c:pt idx="4">
                  <c:v>0</c:v>
                </c:pt>
                <c:pt idx="5">
                  <c:v>2</c:v>
                </c:pt>
                <c:pt idx="6">
                  <c:v>19</c:v>
                </c:pt>
                <c:pt idx="7">
                  <c:v>386</c:v>
                </c:pt>
                <c:pt idx="8">
                  <c:v>1640</c:v>
                </c:pt>
                <c:pt idx="9">
                  <c:v>4539</c:v>
                </c:pt>
                <c:pt idx="10">
                  <c:v>11278</c:v>
                </c:pt>
                <c:pt idx="11">
                  <c:v>24296</c:v>
                </c:pt>
                <c:pt idx="12">
                  <c:v>8106</c:v>
                </c:pt>
                <c:pt idx="13">
                  <c:v>41411</c:v>
                </c:pt>
                <c:pt idx="14">
                  <c:v>67891</c:v>
                </c:pt>
                <c:pt idx="15">
                  <c:v>117269</c:v>
                </c:pt>
                <c:pt idx="16">
                  <c:v>150696</c:v>
                </c:pt>
                <c:pt idx="17">
                  <c:v>97491</c:v>
                </c:pt>
                <c:pt idx="18">
                  <c:v>239224</c:v>
                </c:pt>
                <c:pt idx="19">
                  <c:v>273555</c:v>
                </c:pt>
                <c:pt idx="20">
                  <c:v>409331</c:v>
                </c:pt>
                <c:pt idx="21">
                  <c:v>544794</c:v>
                </c:pt>
                <c:pt idx="22">
                  <c:v>176377</c:v>
                </c:pt>
                <c:pt idx="23">
                  <c:v>697027</c:v>
                </c:pt>
                <c:pt idx="24">
                  <c:v>879299</c:v>
                </c:pt>
                <c:pt idx="25">
                  <c:v>1014859</c:v>
                </c:pt>
                <c:pt idx="26">
                  <c:v>1439632</c:v>
                </c:pt>
                <c:pt idx="27">
                  <c:v>724438</c:v>
                </c:pt>
                <c:pt idx="28">
                  <c:v>2054616</c:v>
                </c:pt>
                <c:pt idx="29">
                  <c:v>2509706</c:v>
                </c:pt>
                <c:pt idx="30">
                  <c:v>2778632</c:v>
                </c:pt>
                <c:pt idx="31">
                  <c:v>2974586</c:v>
                </c:pt>
                <c:pt idx="32">
                  <c:v>1303042</c:v>
                </c:pt>
                <c:pt idx="33">
                  <c:v>3208626</c:v>
                </c:pt>
                <c:pt idx="34">
                  <c:v>3606476</c:v>
                </c:pt>
                <c:pt idx="35">
                  <c:v>4104290</c:v>
                </c:pt>
                <c:pt idx="36">
                  <c:v>4442743</c:v>
                </c:pt>
                <c:pt idx="37">
                  <c:v>1198487</c:v>
                </c:pt>
                <c:pt idx="38">
                  <c:v>3984283</c:v>
                </c:pt>
                <c:pt idx="39">
                  <c:v>3925406</c:v>
                </c:pt>
                <c:pt idx="40">
                  <c:v>3608874</c:v>
                </c:pt>
                <c:pt idx="41">
                  <c:v>3318278</c:v>
                </c:pt>
                <c:pt idx="42">
                  <c:v>1256427</c:v>
                </c:pt>
                <c:pt idx="43">
                  <c:v>2762477</c:v>
                </c:pt>
                <c:pt idx="44">
                  <c:v>2468086</c:v>
                </c:pt>
                <c:pt idx="45">
                  <c:v>2245580</c:v>
                </c:pt>
                <c:pt idx="46">
                  <c:v>2088033</c:v>
                </c:pt>
                <c:pt idx="47">
                  <c:v>569825</c:v>
                </c:pt>
                <c:pt idx="48">
                  <c:v>2063510</c:v>
                </c:pt>
                <c:pt idx="49">
                  <c:v>1852359</c:v>
                </c:pt>
                <c:pt idx="50">
                  <c:v>1587751</c:v>
                </c:pt>
                <c:pt idx="51">
                  <c:v>1325806</c:v>
                </c:pt>
                <c:pt idx="52">
                  <c:v>502313</c:v>
                </c:pt>
                <c:pt idx="53">
                  <c:v>1139105</c:v>
                </c:pt>
                <c:pt idx="54">
                  <c:v>968227</c:v>
                </c:pt>
                <c:pt idx="55">
                  <c:v>835870</c:v>
                </c:pt>
                <c:pt idx="56">
                  <c:v>808339</c:v>
                </c:pt>
                <c:pt idx="57">
                  <c:v>318777</c:v>
                </c:pt>
                <c:pt idx="58">
                  <c:v>714570</c:v>
                </c:pt>
                <c:pt idx="59">
                  <c:v>645053</c:v>
                </c:pt>
                <c:pt idx="60">
                  <c:v>562198</c:v>
                </c:pt>
                <c:pt idx="61">
                  <c:v>583758</c:v>
                </c:pt>
                <c:pt idx="62">
                  <c:v>629394</c:v>
                </c:pt>
                <c:pt idx="63">
                  <c:v>798836</c:v>
                </c:pt>
                <c:pt idx="64">
                  <c:v>926378</c:v>
                </c:pt>
                <c:pt idx="65">
                  <c:v>1248195</c:v>
                </c:pt>
                <c:pt idx="66">
                  <c:v>683699</c:v>
                </c:pt>
                <c:pt idx="67">
                  <c:v>2239590</c:v>
                </c:pt>
                <c:pt idx="68">
                  <c:v>3374595</c:v>
                </c:pt>
                <c:pt idx="69">
                  <c:v>5647875</c:v>
                </c:pt>
                <c:pt idx="70">
                  <c:v>9527175</c:v>
                </c:pt>
                <c:pt idx="71">
                  <c:v>3543125</c:v>
                </c:pt>
                <c:pt idx="72">
                  <c:v>14736907</c:v>
                </c:pt>
                <c:pt idx="73">
                  <c:v>17008821</c:v>
                </c:pt>
                <c:pt idx="74">
                  <c:v>18041389</c:v>
                </c:pt>
                <c:pt idx="75">
                  <c:v>16590940</c:v>
                </c:pt>
                <c:pt idx="76">
                  <c:v>5883585</c:v>
                </c:pt>
                <c:pt idx="77">
                  <c:v>11273137</c:v>
                </c:pt>
                <c:pt idx="78">
                  <c:v>7896620</c:v>
                </c:pt>
                <c:pt idx="79">
                  <c:v>5333318</c:v>
                </c:pt>
                <c:pt idx="80">
                  <c:v>3632647</c:v>
                </c:pt>
                <c:pt idx="81">
                  <c:v>857844</c:v>
                </c:pt>
                <c:pt idx="82">
                  <c:v>2742641</c:v>
                </c:pt>
                <c:pt idx="83">
                  <c:v>2213517</c:v>
                </c:pt>
                <c:pt idx="84">
                  <c:v>2040694</c:v>
                </c:pt>
                <c:pt idx="85">
                  <c:v>1915778</c:v>
                </c:pt>
                <c:pt idx="86">
                  <c:v>831607</c:v>
                </c:pt>
                <c:pt idx="87">
                  <c:v>1921475</c:v>
                </c:pt>
                <c:pt idx="88">
                  <c:v>1985712</c:v>
                </c:pt>
                <c:pt idx="89">
                  <c:v>1850158</c:v>
                </c:pt>
                <c:pt idx="90">
                  <c:v>1838722</c:v>
                </c:pt>
                <c:pt idx="91">
                  <c:v>721951</c:v>
                </c:pt>
                <c:pt idx="92">
                  <c:v>1773132</c:v>
                </c:pt>
                <c:pt idx="93">
                  <c:v>1852135</c:v>
                </c:pt>
                <c:pt idx="94">
                  <c:v>1857549</c:v>
                </c:pt>
                <c:pt idx="95">
                  <c:v>1605377</c:v>
                </c:pt>
                <c:pt idx="96">
                  <c:v>393946</c:v>
                </c:pt>
                <c:pt idx="97">
                  <c:v>1325164</c:v>
                </c:pt>
                <c:pt idx="98">
                  <c:v>1184938</c:v>
                </c:pt>
                <c:pt idx="99">
                  <c:v>984779</c:v>
                </c:pt>
                <c:pt idx="100">
                  <c:v>864129</c:v>
                </c:pt>
                <c:pt idx="101">
                  <c:v>318008</c:v>
                </c:pt>
              </c:numCache>
            </c:numRef>
          </c:val>
          <c:extLst>
            <c:ext xmlns:c16="http://schemas.microsoft.com/office/drawing/2014/chart" uri="{C3380CC4-5D6E-409C-BE32-E72D297353CC}">
              <c16:uniqueId val="{00000001-177B-4803-931A-AFB179B893F6}"/>
            </c:ext>
          </c:extLst>
        </c:ser>
        <c:ser>
          <c:idx val="3"/>
          <c:order val="3"/>
          <c:tx>
            <c:strRef>
              <c:f>'weekly evolution'!$E$3</c:f>
              <c:strCache>
                <c:ptCount val="1"/>
                <c:pt idx="0">
                  <c:v>Sum of Confirmed</c:v>
                </c:pt>
              </c:strCache>
            </c:strRef>
          </c:tx>
          <c:spPr>
            <a:solidFill>
              <a:schemeClr val="accent4"/>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evolution'!$E$4:$E$130</c:f>
              <c:numCache>
                <c:formatCode>General</c:formatCode>
                <c:ptCount val="102"/>
                <c:pt idx="0">
                  <c:v>1</c:v>
                </c:pt>
                <c:pt idx="1">
                  <c:v>5</c:v>
                </c:pt>
                <c:pt idx="2">
                  <c:v>0</c:v>
                </c:pt>
                <c:pt idx="3">
                  <c:v>116</c:v>
                </c:pt>
                <c:pt idx="4">
                  <c:v>358</c:v>
                </c:pt>
                <c:pt idx="5">
                  <c:v>848</c:v>
                </c:pt>
                <c:pt idx="6">
                  <c:v>3417</c:v>
                </c:pt>
                <c:pt idx="7">
                  <c:v>2629</c:v>
                </c:pt>
                <c:pt idx="8">
                  <c:v>18424</c:v>
                </c:pt>
                <c:pt idx="9">
                  <c:v>34032</c:v>
                </c:pt>
                <c:pt idx="10">
                  <c:v>51967</c:v>
                </c:pt>
                <c:pt idx="11">
                  <c:v>72040</c:v>
                </c:pt>
                <c:pt idx="12">
                  <c:v>23519</c:v>
                </c:pt>
                <c:pt idx="13">
                  <c:v>117699</c:v>
                </c:pt>
                <c:pt idx="14">
                  <c:v>169869</c:v>
                </c:pt>
                <c:pt idx="15">
                  <c:v>214499</c:v>
                </c:pt>
                <c:pt idx="16">
                  <c:v>304550</c:v>
                </c:pt>
                <c:pt idx="17">
                  <c:v>151281</c:v>
                </c:pt>
                <c:pt idx="18">
                  <c:v>424149</c:v>
                </c:pt>
                <c:pt idx="19">
                  <c:v>502307</c:v>
                </c:pt>
                <c:pt idx="20">
                  <c:v>588338</c:v>
                </c:pt>
                <c:pt idx="21">
                  <c:v>768919</c:v>
                </c:pt>
                <c:pt idx="22">
                  <c:v>256749</c:v>
                </c:pt>
                <c:pt idx="23">
                  <c:v>1012134</c:v>
                </c:pt>
                <c:pt idx="24">
                  <c:v>1243612</c:v>
                </c:pt>
                <c:pt idx="25">
                  <c:v>1599674</c:v>
                </c:pt>
                <c:pt idx="26">
                  <c:v>2141327</c:v>
                </c:pt>
                <c:pt idx="27">
                  <c:v>1056435</c:v>
                </c:pt>
                <c:pt idx="28">
                  <c:v>2635572</c:v>
                </c:pt>
                <c:pt idx="29">
                  <c:v>2947556</c:v>
                </c:pt>
                <c:pt idx="30">
                  <c:v>3076251</c:v>
                </c:pt>
                <c:pt idx="31">
                  <c:v>3280543</c:v>
                </c:pt>
                <c:pt idx="32">
                  <c:v>1533322</c:v>
                </c:pt>
                <c:pt idx="33">
                  <c:v>3927309</c:v>
                </c:pt>
                <c:pt idx="34">
                  <c:v>4411865</c:v>
                </c:pt>
                <c:pt idx="35">
                  <c:v>4524906</c:v>
                </c:pt>
                <c:pt idx="36">
                  <c:v>4202293</c:v>
                </c:pt>
                <c:pt idx="37">
                  <c:v>1160123</c:v>
                </c:pt>
                <c:pt idx="38">
                  <c:v>3844426</c:v>
                </c:pt>
                <c:pt idx="39">
                  <c:v>3464565</c:v>
                </c:pt>
                <c:pt idx="40">
                  <c:v>3022937</c:v>
                </c:pt>
                <c:pt idx="41">
                  <c:v>2531268</c:v>
                </c:pt>
                <c:pt idx="42">
                  <c:v>970170</c:v>
                </c:pt>
                <c:pt idx="43">
                  <c:v>2260209</c:v>
                </c:pt>
                <c:pt idx="44">
                  <c:v>2229321</c:v>
                </c:pt>
                <c:pt idx="45">
                  <c:v>1960057</c:v>
                </c:pt>
                <c:pt idx="46">
                  <c:v>2119302</c:v>
                </c:pt>
                <c:pt idx="47">
                  <c:v>577264</c:v>
                </c:pt>
                <c:pt idx="48">
                  <c:v>1803301</c:v>
                </c:pt>
                <c:pt idx="49">
                  <c:v>1535056</c:v>
                </c:pt>
                <c:pt idx="50">
                  <c:v>1253500</c:v>
                </c:pt>
                <c:pt idx="51">
                  <c:v>1132516</c:v>
                </c:pt>
                <c:pt idx="52">
                  <c:v>428133</c:v>
                </c:pt>
                <c:pt idx="53">
                  <c:v>924779</c:v>
                </c:pt>
                <c:pt idx="54">
                  <c:v>852929</c:v>
                </c:pt>
                <c:pt idx="55">
                  <c:v>723741</c:v>
                </c:pt>
                <c:pt idx="56">
                  <c:v>663860</c:v>
                </c:pt>
                <c:pt idx="57">
                  <c:v>275092</c:v>
                </c:pt>
                <c:pt idx="58">
                  <c:v>590669</c:v>
                </c:pt>
                <c:pt idx="59">
                  <c:v>549970</c:v>
                </c:pt>
                <c:pt idx="60">
                  <c:v>577922</c:v>
                </c:pt>
                <c:pt idx="61">
                  <c:v>693463</c:v>
                </c:pt>
                <c:pt idx="62">
                  <c:v>782665</c:v>
                </c:pt>
                <c:pt idx="63">
                  <c:v>952648</c:v>
                </c:pt>
                <c:pt idx="64">
                  <c:v>1457265</c:v>
                </c:pt>
                <c:pt idx="65">
                  <c:v>2335978</c:v>
                </c:pt>
                <c:pt idx="66">
                  <c:v>1257719</c:v>
                </c:pt>
                <c:pt idx="67">
                  <c:v>3946300</c:v>
                </c:pt>
                <c:pt idx="68">
                  <c:v>6595232</c:v>
                </c:pt>
                <c:pt idx="69">
                  <c:v>10729566</c:v>
                </c:pt>
                <c:pt idx="70">
                  <c:v>15602258</c:v>
                </c:pt>
                <c:pt idx="71">
                  <c:v>5051738</c:v>
                </c:pt>
                <c:pt idx="72">
                  <c:v>18698038</c:v>
                </c:pt>
                <c:pt idx="73">
                  <c:v>18560694</c:v>
                </c:pt>
                <c:pt idx="74">
                  <c:v>15048945</c:v>
                </c:pt>
                <c:pt idx="75">
                  <c:v>11573668</c:v>
                </c:pt>
                <c:pt idx="76">
                  <c:v>3886049</c:v>
                </c:pt>
                <c:pt idx="77">
                  <c:v>6807265</c:v>
                </c:pt>
                <c:pt idx="78">
                  <c:v>4693008</c:v>
                </c:pt>
                <c:pt idx="79">
                  <c:v>3287433</c:v>
                </c:pt>
                <c:pt idx="80">
                  <c:v>2544492</c:v>
                </c:pt>
                <c:pt idx="81">
                  <c:v>662851</c:v>
                </c:pt>
                <c:pt idx="82">
                  <c:v>2162492</c:v>
                </c:pt>
                <c:pt idx="83">
                  <c:v>2014236</c:v>
                </c:pt>
                <c:pt idx="84">
                  <c:v>1890143</c:v>
                </c:pt>
                <c:pt idx="85">
                  <c:v>1870875</c:v>
                </c:pt>
                <c:pt idx="86">
                  <c:v>844432</c:v>
                </c:pt>
                <c:pt idx="87">
                  <c:v>1984338</c:v>
                </c:pt>
                <c:pt idx="88">
                  <c:v>1860453</c:v>
                </c:pt>
                <c:pt idx="89">
                  <c:v>1712263</c:v>
                </c:pt>
                <c:pt idx="90">
                  <c:v>1680937</c:v>
                </c:pt>
                <c:pt idx="91">
                  <c:v>881610</c:v>
                </c:pt>
                <c:pt idx="92">
                  <c:v>2052934</c:v>
                </c:pt>
                <c:pt idx="93">
                  <c:v>1730450</c:v>
                </c:pt>
                <c:pt idx="94">
                  <c:v>1497940</c:v>
                </c:pt>
                <c:pt idx="95">
                  <c:v>1416372</c:v>
                </c:pt>
                <c:pt idx="96">
                  <c:v>348104</c:v>
                </c:pt>
                <c:pt idx="97">
                  <c:v>1101020</c:v>
                </c:pt>
                <c:pt idx="98">
                  <c:v>933766</c:v>
                </c:pt>
                <c:pt idx="99">
                  <c:v>772126</c:v>
                </c:pt>
                <c:pt idx="100">
                  <c:v>744908</c:v>
                </c:pt>
                <c:pt idx="101">
                  <c:v>294846</c:v>
                </c:pt>
              </c:numCache>
            </c:numRef>
          </c:val>
          <c:extLst>
            <c:ext xmlns:c16="http://schemas.microsoft.com/office/drawing/2014/chart" uri="{C3380CC4-5D6E-409C-BE32-E72D297353CC}">
              <c16:uniqueId val="{00000002-177B-4803-931A-AFB179B893F6}"/>
            </c:ext>
          </c:extLst>
        </c:ser>
        <c:dLbls>
          <c:showLegendKey val="0"/>
          <c:showVal val="0"/>
          <c:showCatName val="0"/>
          <c:showSerName val="0"/>
          <c:showPercent val="0"/>
          <c:showBubbleSize val="0"/>
        </c:dLbls>
        <c:gapWidth val="219"/>
        <c:axId val="859167808"/>
        <c:axId val="859163648"/>
      </c:barChart>
      <c:barChart>
        <c:barDir val="col"/>
        <c:grouping val="clustered"/>
        <c:varyColors val="0"/>
        <c:ser>
          <c:idx val="2"/>
          <c:order val="2"/>
          <c:tx>
            <c:strRef>
              <c:f>'weekly evolution'!$D$3</c:f>
              <c:strCache>
                <c:ptCount val="1"/>
                <c:pt idx="0">
                  <c:v>Sum of Decesed</c:v>
                </c:pt>
              </c:strCache>
            </c:strRef>
          </c:tx>
          <c:spPr>
            <a:solidFill>
              <a:schemeClr val="accent3"/>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evolution'!$D$4:$D$130</c:f>
              <c:numCache>
                <c:formatCode>General</c:formatCode>
                <c:ptCount val="102"/>
                <c:pt idx="0">
                  <c:v>0</c:v>
                </c:pt>
                <c:pt idx="1">
                  <c:v>0</c:v>
                </c:pt>
                <c:pt idx="2">
                  <c:v>0</c:v>
                </c:pt>
                <c:pt idx="3">
                  <c:v>0</c:v>
                </c:pt>
                <c:pt idx="4">
                  <c:v>2</c:v>
                </c:pt>
                <c:pt idx="5">
                  <c:v>5</c:v>
                </c:pt>
                <c:pt idx="6">
                  <c:v>5</c:v>
                </c:pt>
                <c:pt idx="7">
                  <c:v>113</c:v>
                </c:pt>
                <c:pt idx="8">
                  <c:v>594</c:v>
                </c:pt>
                <c:pt idx="9">
                  <c:v>1315</c:v>
                </c:pt>
                <c:pt idx="10">
                  <c:v>1646</c:v>
                </c:pt>
                <c:pt idx="11">
                  <c:v>2158</c:v>
                </c:pt>
                <c:pt idx="12">
                  <c:v>829</c:v>
                </c:pt>
                <c:pt idx="13">
                  <c:v>4284</c:v>
                </c:pt>
                <c:pt idx="14">
                  <c:v>5262</c:v>
                </c:pt>
                <c:pt idx="15">
                  <c:v>5916</c:v>
                </c:pt>
                <c:pt idx="16">
                  <c:v>7252</c:v>
                </c:pt>
                <c:pt idx="17">
                  <c:v>3948</c:v>
                </c:pt>
                <c:pt idx="18">
                  <c:v>11349</c:v>
                </c:pt>
                <c:pt idx="19">
                  <c:v>14758</c:v>
                </c:pt>
                <c:pt idx="20">
                  <c:v>27218</c:v>
                </c:pt>
                <c:pt idx="21">
                  <c:v>20338</c:v>
                </c:pt>
                <c:pt idx="22">
                  <c:v>5816</c:v>
                </c:pt>
                <c:pt idx="23">
                  <c:v>21748</c:v>
                </c:pt>
                <c:pt idx="24">
                  <c:v>24259</c:v>
                </c:pt>
                <c:pt idx="25">
                  <c:v>29145</c:v>
                </c:pt>
                <c:pt idx="26">
                  <c:v>36604</c:v>
                </c:pt>
                <c:pt idx="27">
                  <c:v>15408</c:v>
                </c:pt>
                <c:pt idx="28">
                  <c:v>39375</c:v>
                </c:pt>
                <c:pt idx="29">
                  <c:v>44535</c:v>
                </c:pt>
                <c:pt idx="30">
                  <c:v>47080</c:v>
                </c:pt>
                <c:pt idx="31">
                  <c:v>46786</c:v>
                </c:pt>
                <c:pt idx="32">
                  <c:v>20623</c:v>
                </c:pt>
                <c:pt idx="33">
                  <c:v>48969</c:v>
                </c:pt>
                <c:pt idx="34">
                  <c:v>54662</c:v>
                </c:pt>
                <c:pt idx="35">
                  <c:v>57007</c:v>
                </c:pt>
                <c:pt idx="36">
                  <c:v>54412</c:v>
                </c:pt>
                <c:pt idx="37">
                  <c:v>15010</c:v>
                </c:pt>
                <c:pt idx="38">
                  <c:v>50524</c:v>
                </c:pt>
                <c:pt idx="39">
                  <c:v>44397</c:v>
                </c:pt>
                <c:pt idx="40">
                  <c:v>38423</c:v>
                </c:pt>
                <c:pt idx="41">
                  <c:v>31346</c:v>
                </c:pt>
                <c:pt idx="42">
                  <c:v>11066</c:v>
                </c:pt>
                <c:pt idx="43">
                  <c:v>26400</c:v>
                </c:pt>
                <c:pt idx="44">
                  <c:v>26555</c:v>
                </c:pt>
                <c:pt idx="45">
                  <c:v>24404</c:v>
                </c:pt>
                <c:pt idx="46">
                  <c:v>25208</c:v>
                </c:pt>
                <c:pt idx="47">
                  <c:v>6809</c:v>
                </c:pt>
                <c:pt idx="48">
                  <c:v>24074</c:v>
                </c:pt>
                <c:pt idx="49">
                  <c:v>20653</c:v>
                </c:pt>
                <c:pt idx="50">
                  <c:v>17833</c:v>
                </c:pt>
                <c:pt idx="51">
                  <c:v>15440</c:v>
                </c:pt>
                <c:pt idx="52">
                  <c:v>5872</c:v>
                </c:pt>
                <c:pt idx="53">
                  <c:v>11993</c:v>
                </c:pt>
                <c:pt idx="54">
                  <c:v>10300</c:v>
                </c:pt>
                <c:pt idx="55">
                  <c:v>8492</c:v>
                </c:pt>
                <c:pt idx="56">
                  <c:v>7204</c:v>
                </c:pt>
                <c:pt idx="57">
                  <c:v>2818</c:v>
                </c:pt>
                <c:pt idx="58">
                  <c:v>5626</c:v>
                </c:pt>
                <c:pt idx="59">
                  <c:v>4539</c:v>
                </c:pt>
                <c:pt idx="60">
                  <c:v>4605</c:v>
                </c:pt>
                <c:pt idx="61">
                  <c:v>4945</c:v>
                </c:pt>
                <c:pt idx="62">
                  <c:v>5144</c:v>
                </c:pt>
                <c:pt idx="63">
                  <c:v>5418</c:v>
                </c:pt>
                <c:pt idx="64">
                  <c:v>7495</c:v>
                </c:pt>
                <c:pt idx="65">
                  <c:v>11114</c:v>
                </c:pt>
                <c:pt idx="66">
                  <c:v>6206</c:v>
                </c:pt>
                <c:pt idx="67">
                  <c:v>22700</c:v>
                </c:pt>
                <c:pt idx="68">
                  <c:v>35998</c:v>
                </c:pt>
                <c:pt idx="69">
                  <c:v>61739</c:v>
                </c:pt>
                <c:pt idx="70">
                  <c:v>113993</c:v>
                </c:pt>
                <c:pt idx="71">
                  <c:v>43675</c:v>
                </c:pt>
                <c:pt idx="72">
                  <c:v>174122</c:v>
                </c:pt>
                <c:pt idx="73">
                  <c:v>194186</c:v>
                </c:pt>
                <c:pt idx="74">
                  <c:v>201103</c:v>
                </c:pt>
                <c:pt idx="75">
                  <c:v>197610</c:v>
                </c:pt>
                <c:pt idx="76">
                  <c:v>76723</c:v>
                </c:pt>
                <c:pt idx="77">
                  <c:v>150131</c:v>
                </c:pt>
                <c:pt idx="78">
                  <c:v>159957</c:v>
                </c:pt>
                <c:pt idx="79">
                  <c:v>129189</c:v>
                </c:pt>
                <c:pt idx="80">
                  <c:v>66324</c:v>
                </c:pt>
                <c:pt idx="81">
                  <c:v>15271</c:v>
                </c:pt>
                <c:pt idx="82">
                  <c:v>42774</c:v>
                </c:pt>
                <c:pt idx="83">
                  <c:v>45452</c:v>
                </c:pt>
                <c:pt idx="84">
                  <c:v>41231</c:v>
                </c:pt>
                <c:pt idx="85">
                  <c:v>41772</c:v>
                </c:pt>
                <c:pt idx="86">
                  <c:v>11339</c:v>
                </c:pt>
                <c:pt idx="87">
                  <c:v>25597</c:v>
                </c:pt>
                <c:pt idx="88">
                  <c:v>24047</c:v>
                </c:pt>
                <c:pt idx="89">
                  <c:v>23169</c:v>
                </c:pt>
                <c:pt idx="90">
                  <c:v>22828</c:v>
                </c:pt>
                <c:pt idx="91">
                  <c:v>10317</c:v>
                </c:pt>
                <c:pt idx="92">
                  <c:v>19024</c:v>
                </c:pt>
                <c:pt idx="93">
                  <c:v>14937</c:v>
                </c:pt>
                <c:pt idx="94">
                  <c:v>15510</c:v>
                </c:pt>
                <c:pt idx="95">
                  <c:v>14479</c:v>
                </c:pt>
                <c:pt idx="96">
                  <c:v>3986</c:v>
                </c:pt>
                <c:pt idx="97">
                  <c:v>12869</c:v>
                </c:pt>
                <c:pt idx="98">
                  <c:v>11984</c:v>
                </c:pt>
                <c:pt idx="99">
                  <c:v>10206</c:v>
                </c:pt>
                <c:pt idx="100">
                  <c:v>19635</c:v>
                </c:pt>
                <c:pt idx="101">
                  <c:v>11677</c:v>
                </c:pt>
              </c:numCache>
            </c:numRef>
          </c:val>
          <c:extLst>
            <c:ext xmlns:c16="http://schemas.microsoft.com/office/drawing/2014/chart" uri="{C3380CC4-5D6E-409C-BE32-E72D297353CC}">
              <c16:uniqueId val="{00000003-177B-4803-931A-AFB179B893F6}"/>
            </c:ext>
          </c:extLst>
        </c:ser>
        <c:dLbls>
          <c:showLegendKey val="0"/>
          <c:showVal val="0"/>
          <c:showCatName val="0"/>
          <c:showSerName val="0"/>
          <c:showPercent val="0"/>
          <c:showBubbleSize val="0"/>
        </c:dLbls>
        <c:gapWidth val="219"/>
        <c:axId val="938047248"/>
        <c:axId val="938031024"/>
      </c:barChart>
      <c:catAx>
        <c:axId val="859167808"/>
        <c:scaling>
          <c:orientation val="minMax"/>
        </c:scaling>
        <c:delete val="1"/>
        <c:axPos val="b"/>
        <c:numFmt formatCode="General" sourceLinked="1"/>
        <c:majorTickMark val="none"/>
        <c:minorTickMark val="none"/>
        <c:tickLblPos val="nextTo"/>
        <c:crossAx val="859163648"/>
        <c:crosses val="autoZero"/>
        <c:auto val="1"/>
        <c:lblAlgn val="ctr"/>
        <c:lblOffset val="100"/>
        <c:noMultiLvlLbl val="0"/>
      </c:catAx>
      <c:valAx>
        <c:axId val="85916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7808"/>
        <c:crosses val="autoZero"/>
        <c:crossBetween val="between"/>
      </c:valAx>
      <c:valAx>
        <c:axId val="938031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47248"/>
        <c:crosses val="max"/>
        <c:crossBetween val="between"/>
      </c:valAx>
      <c:catAx>
        <c:axId val="938047248"/>
        <c:scaling>
          <c:orientation val="minMax"/>
        </c:scaling>
        <c:delete val="1"/>
        <c:axPos val="b"/>
        <c:numFmt formatCode="General" sourceLinked="1"/>
        <c:majorTickMark val="out"/>
        <c:minorTickMark val="none"/>
        <c:tickLblPos val="nextTo"/>
        <c:crossAx val="938031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Vaccination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23749599265719"/>
                      <c:h val="9.3001812357444827E-2"/>
                    </c:manualLayout>
                  </c15:layout>
                </c:ext>
                <c:ext xmlns:c16="http://schemas.microsoft.com/office/drawing/2014/chart" uri="{C3380CC4-5D6E-409C-BE32-E72D297353CC}">
                  <c16:uniqueId val="{00000001-7FA6-4FC8-9AB8-CD32AAADB23B}"/>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226581747596688"/>
                      <c:h val="6.9938746676739355E-2"/>
                    </c:manualLayout>
                  </c15:layout>
                </c:ext>
                <c:ext xmlns:c16="http://schemas.microsoft.com/office/drawing/2014/chart" uri="{C3380CC4-5D6E-409C-BE32-E72D297353CC}">
                  <c16:uniqueId val="{00000002-7FA6-4FC8-9AB8-CD32AAADB2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'vaccine comparison'!$A$1:$B$1</c:f>
              <c:strCache>
                <c:ptCount val="2"/>
                <c:pt idx="0">
                  <c:v>First_Vaccine</c:v>
                </c:pt>
                <c:pt idx="1">
                  <c:v>Second_Vaccine</c:v>
                </c:pt>
              </c:strCache>
            </c:strRef>
          </c:cat>
          <c:val>
            <c:numRef>
              <c:f>'vaccine comparison'!$A$2:$B$2</c:f>
              <c:numCache>
                <c:formatCode>General</c:formatCode>
                <c:ptCount val="2"/>
                <c:pt idx="0">
                  <c:v>58.471786522424701</c:v>
                </c:pt>
                <c:pt idx="1">
                  <c:v>26.3583570142662</c:v>
                </c:pt>
              </c:numCache>
            </c:numRef>
          </c:val>
          <c:extLst>
            <c:ext xmlns:c16="http://schemas.microsoft.com/office/drawing/2014/chart" uri="{C3380CC4-5D6E-409C-BE32-E72D297353CC}">
              <c16:uniqueId val="{00000000-7FA6-4FC8-9AB8-CD32AAADB23B}"/>
            </c:ext>
          </c:extLst>
        </c:ser>
        <c:dLbls>
          <c:dLblPos val="outEnd"/>
          <c:showLegendKey val="0"/>
          <c:showVal val="1"/>
          <c:showCatName val="0"/>
          <c:showSerName val="0"/>
          <c:showPercent val="0"/>
          <c:showBubbleSize val="0"/>
        </c:dLbls>
        <c:gapWidth val="182"/>
        <c:axId val="1429750896"/>
        <c:axId val="1429739248"/>
      </c:barChart>
      <c:catAx>
        <c:axId val="14297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39248"/>
        <c:crosses val="autoZero"/>
        <c:auto val="1"/>
        <c:lblAlgn val="ctr"/>
        <c:lblOffset val="100"/>
        <c:noMultiLvlLbl val="0"/>
      </c:catAx>
      <c:valAx>
        <c:axId val="142973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Worst</a:t>
            </a:r>
            <a:r>
              <a:rPr lang="en-US" b="1" baseline="0">
                <a:latin typeface="Roboto" panose="02000000000000000000" pitchFamily="2" charset="0"/>
                <a:ea typeface="Roboto" panose="02000000000000000000" pitchFamily="2" charset="0"/>
              </a:rPr>
              <a:t> Month vs India Overall</a:t>
            </a:r>
            <a:endParaRPr lang="en-US" b="1">
              <a:latin typeface="Roboto" panose="02000000000000000000" pitchFamily="2" charset="0"/>
              <a:ea typeface="Roboto" panose="02000000000000000000" pitchFamily="2" charset="0"/>
            </a:endParaRPr>
          </a:p>
        </c:rich>
      </c:tx>
      <c:layout>
        <c:manualLayout>
          <c:xMode val="edge"/>
          <c:yMode val="edge"/>
          <c:x val="0.41559626383460291"/>
          <c:y val="2.0999619679563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'worst month vs overall '!$I$5:$J$5</c:f>
              <c:strCache>
                <c:ptCount val="2"/>
                <c:pt idx="0">
                  <c:v>2021</c:v>
                </c:pt>
                <c:pt idx="1">
                  <c:v>May</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7.0988922994795131E-2"/>
                    </c:manualLayout>
                  </c15:layout>
                </c:ext>
                <c:ext xmlns:c16="http://schemas.microsoft.com/office/drawing/2014/chart" uri="{C3380CC4-5D6E-409C-BE32-E72D297353CC}">
                  <c16:uniqueId val="{00000000-4BA5-4882-9276-E7814335E936}"/>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083333333333335E-2"/>
                      <c:h val="6.5339205480670848E-2"/>
                    </c:manualLayout>
                  </c15:layout>
                </c:ext>
                <c:ext xmlns:c16="http://schemas.microsoft.com/office/drawing/2014/chart" uri="{C3380CC4-5D6E-409C-BE32-E72D297353CC}">
                  <c16:uniqueId val="{00000001-4BA5-4882-9276-E7814335E936}"/>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9.358779305129232E-2"/>
                    </c:manualLayout>
                  </c15:layout>
                </c:ext>
                <c:ext xmlns:c16="http://schemas.microsoft.com/office/drawing/2014/chart" uri="{C3380CC4-5D6E-409C-BE32-E72D297353CC}">
                  <c16:uniqueId val="{00000002-4BA5-4882-9276-E7814335E936}"/>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750000000000003E-2"/>
                      <c:h val="9.358779305129232E-2"/>
                    </c:manualLayout>
                  </c15:layout>
                </c:ext>
                <c:ext xmlns:c16="http://schemas.microsoft.com/office/drawing/2014/chart" uri="{C3380CC4-5D6E-409C-BE32-E72D297353CC}">
                  <c16:uniqueId val="{00000003-4BA5-4882-9276-E7814335E9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'!$K$5:$N$5</c:f>
              <c:numCache>
                <c:formatCode>General</c:formatCode>
                <c:ptCount val="4"/>
                <c:pt idx="0">
                  <c:v>26.298748874600808</c:v>
                </c:pt>
                <c:pt idx="1">
                  <c:v>26.189717975003816</c:v>
                </c:pt>
                <c:pt idx="2">
                  <c:v>30.499380906980555</c:v>
                </c:pt>
                <c:pt idx="3">
                  <c:v>9.5953295857575771</c:v>
                </c:pt>
              </c:numCache>
            </c:numRef>
          </c:val>
          <c:extLst>
            <c:ext xmlns:c16="http://schemas.microsoft.com/office/drawing/2014/chart" uri="{C3380CC4-5D6E-409C-BE32-E72D297353CC}">
              <c16:uniqueId val="{00000004-4BA5-4882-9276-E7814335E936}"/>
            </c:ext>
          </c:extLst>
        </c:ser>
        <c:ser>
          <c:idx val="1"/>
          <c:order val="1"/>
          <c:tx>
            <c:strRef>
              <c:f>'worst month vs overall '!$I$6:$J$6</c:f>
              <c:strCache>
                <c:ptCount val="2"/>
                <c:pt idx="0">
                  <c:v>Overall</c:v>
                </c:pt>
                <c:pt idx="1">
                  <c:v>Overall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'!$K$6:$N$6</c:f>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5-4BA5-4882-9276-E7814335E936}"/>
            </c:ext>
          </c:extLst>
        </c:ser>
        <c:dLbls>
          <c:dLblPos val="outEnd"/>
          <c:showLegendKey val="0"/>
          <c:showVal val="1"/>
          <c:showCatName val="0"/>
          <c:showSerName val="0"/>
          <c:showPercent val="0"/>
          <c:showBubbleSize val="0"/>
        </c:dLbls>
        <c:gapWidth val="182"/>
        <c:axId val="1153415984"/>
        <c:axId val="1153408912"/>
      </c:barChart>
      <c:catAx>
        <c:axId val="11534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912"/>
        <c:crosses val="autoZero"/>
        <c:auto val="1"/>
        <c:lblAlgn val="ctr"/>
        <c:lblOffset val="100"/>
        <c:noMultiLvlLbl val="0"/>
      </c:catAx>
      <c:valAx>
        <c:axId val="1153408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.xlsx]pivot year and month vise data!PivotTable3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vs Vaccination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year and month vise data'!$C$3</c:f>
              <c:strCache>
                <c:ptCount val="1"/>
                <c:pt idx="0">
                  <c:v>Sum of Vaccinated1</c:v>
                </c:pt>
              </c:strCache>
            </c:strRef>
          </c:tx>
          <c:spPr>
            <a:solidFill>
              <a:schemeClr val="accent2"/>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data'!$C$4:$C$28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7465566</c:v>
                </c:pt>
                <c:pt idx="13">
                  <c:v>15586454</c:v>
                </c:pt>
                <c:pt idx="14">
                  <c:v>87035281</c:v>
                </c:pt>
                <c:pt idx="15">
                  <c:v>142355154</c:v>
                </c:pt>
                <c:pt idx="16">
                  <c:v>88236853</c:v>
                </c:pt>
                <c:pt idx="17">
                  <c:v>209784171</c:v>
                </c:pt>
                <c:pt idx="18">
                  <c:v>181404465</c:v>
                </c:pt>
                <c:pt idx="19">
                  <c:v>272893204</c:v>
                </c:pt>
                <c:pt idx="20">
                  <c:v>293794039</c:v>
                </c:pt>
                <c:pt idx="21">
                  <c:v>163950383</c:v>
                </c:pt>
              </c:numCache>
            </c:numRef>
          </c:val>
          <c:extLst>
            <c:ext xmlns:c16="http://schemas.microsoft.com/office/drawing/2014/chart" uri="{C3380CC4-5D6E-409C-BE32-E72D297353CC}">
              <c16:uniqueId val="{00000001-52BB-47BD-8D58-28B22508F512}"/>
            </c:ext>
          </c:extLst>
        </c:ser>
        <c:ser>
          <c:idx val="2"/>
          <c:order val="2"/>
          <c:tx>
            <c:strRef>
              <c:f>'pivot year and month vise data'!$D$3</c:f>
              <c:strCache>
                <c:ptCount val="1"/>
                <c:pt idx="0">
                  <c:v>Sum of Vaccinated2</c:v>
                </c:pt>
              </c:strCache>
            </c:strRef>
          </c:tx>
          <c:spPr>
            <a:solidFill>
              <a:schemeClr val="accent3"/>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data'!$D$4:$D$28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4866049</c:v>
                </c:pt>
                <c:pt idx="14">
                  <c:v>13097392</c:v>
                </c:pt>
                <c:pt idx="15">
                  <c:v>36595582</c:v>
                </c:pt>
                <c:pt idx="16">
                  <c:v>33671610</c:v>
                </c:pt>
                <c:pt idx="17">
                  <c:v>29480221</c:v>
                </c:pt>
                <c:pt idx="18">
                  <c:v>87728822</c:v>
                </c:pt>
                <c:pt idx="19">
                  <c:v>94569335</c:v>
                </c:pt>
                <c:pt idx="20">
                  <c:v>178389332</c:v>
                </c:pt>
                <c:pt idx="21">
                  <c:v>181542428</c:v>
                </c:pt>
              </c:numCache>
            </c:numRef>
          </c:val>
          <c:extLst>
            <c:ext xmlns:c16="http://schemas.microsoft.com/office/drawing/2014/chart" uri="{C3380CC4-5D6E-409C-BE32-E72D297353CC}">
              <c16:uniqueId val="{00000002-52BB-47BD-8D58-28B22508F512}"/>
            </c:ext>
          </c:extLst>
        </c:ser>
        <c:dLbls>
          <c:showLegendKey val="0"/>
          <c:showVal val="0"/>
          <c:showCatName val="0"/>
          <c:showSerName val="0"/>
          <c:showPercent val="0"/>
          <c:showBubbleSize val="0"/>
        </c:dLbls>
        <c:gapWidth val="219"/>
        <c:axId val="1274228975"/>
        <c:axId val="1274227311"/>
      </c:barChart>
      <c:lineChart>
        <c:grouping val="standard"/>
        <c:varyColors val="0"/>
        <c:ser>
          <c:idx val="0"/>
          <c:order val="0"/>
          <c:tx>
            <c:strRef>
              <c:f>'pivot year and month vise data'!$B$3</c:f>
              <c:strCache>
                <c:ptCount val="1"/>
                <c:pt idx="0">
                  <c:v>Sum of Deceased</c:v>
                </c:pt>
              </c:strCache>
            </c:strRef>
          </c:tx>
          <c:spPr>
            <a:ln w="28575" cap="rnd">
              <a:solidFill>
                <a:schemeClr val="accent1"/>
              </a:solidFill>
              <a:round/>
            </a:ln>
            <a:effectLst/>
          </c:spPr>
          <c:marker>
            <c:symbol val="none"/>
          </c:marker>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data'!$B$4:$B$28</c:f>
              <c:numCache>
                <c:formatCode>General</c:formatCode>
                <c:ptCount val="22"/>
                <c:pt idx="0">
                  <c:v>0</c:v>
                </c:pt>
                <c:pt idx="1">
                  <c:v>0</c:v>
                </c:pt>
                <c:pt idx="2">
                  <c:v>94</c:v>
                </c:pt>
                <c:pt idx="3">
                  <c:v>2214</c:v>
                </c:pt>
                <c:pt idx="4">
                  <c:v>8502</c:v>
                </c:pt>
                <c:pt idx="5">
                  <c:v>24010</c:v>
                </c:pt>
                <c:pt idx="6">
                  <c:v>38292</c:v>
                </c:pt>
                <c:pt idx="7">
                  <c:v>57758</c:v>
                </c:pt>
                <c:pt idx="8">
                  <c:v>66546</c:v>
                </c:pt>
                <c:pt idx="9">
                  <c:v>46886</c:v>
                </c:pt>
                <c:pt idx="10">
                  <c:v>31016</c:v>
                </c:pt>
                <c:pt idx="11">
                  <c:v>22718</c:v>
                </c:pt>
                <c:pt idx="12">
                  <c:v>10820</c:v>
                </c:pt>
                <c:pt idx="13">
                  <c:v>5532</c:v>
                </c:pt>
                <c:pt idx="14">
                  <c:v>11532</c:v>
                </c:pt>
                <c:pt idx="15">
                  <c:v>97758</c:v>
                </c:pt>
                <c:pt idx="16">
                  <c:v>240144</c:v>
                </c:pt>
                <c:pt idx="17">
                  <c:v>135156</c:v>
                </c:pt>
                <c:pt idx="18">
                  <c:v>49788</c:v>
                </c:pt>
                <c:pt idx="19">
                  <c:v>29342</c:v>
                </c:pt>
                <c:pt idx="20">
                  <c:v>18636</c:v>
                </c:pt>
                <c:pt idx="21">
                  <c:v>20196</c:v>
                </c:pt>
              </c:numCache>
            </c:numRef>
          </c:val>
          <c:smooth val="0"/>
          <c:extLst>
            <c:ext xmlns:c16="http://schemas.microsoft.com/office/drawing/2014/chart" uri="{C3380CC4-5D6E-409C-BE32-E72D297353CC}">
              <c16:uniqueId val="{00000000-52BB-47BD-8D58-28B22508F512}"/>
            </c:ext>
          </c:extLst>
        </c:ser>
        <c:dLbls>
          <c:showLegendKey val="0"/>
          <c:showVal val="0"/>
          <c:showCatName val="0"/>
          <c:showSerName val="0"/>
          <c:showPercent val="0"/>
          <c:showBubbleSize val="0"/>
        </c:dLbls>
        <c:marker val="1"/>
        <c:smooth val="0"/>
        <c:axId val="1274228559"/>
        <c:axId val="1274228143"/>
      </c:lineChart>
      <c:catAx>
        <c:axId val="12742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7311"/>
        <c:crosses val="autoZero"/>
        <c:auto val="1"/>
        <c:lblAlgn val="ctr"/>
        <c:lblOffset val="100"/>
        <c:noMultiLvlLbl val="0"/>
      </c:catAx>
      <c:valAx>
        <c:axId val="127422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975"/>
        <c:crosses val="autoZero"/>
        <c:crossBetween val="between"/>
      </c:valAx>
      <c:valAx>
        <c:axId val="127422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559"/>
        <c:crosses val="max"/>
        <c:crossBetween val="between"/>
      </c:valAx>
      <c:catAx>
        <c:axId val="1274228559"/>
        <c:scaling>
          <c:orientation val="minMax"/>
        </c:scaling>
        <c:delete val="1"/>
        <c:axPos val="b"/>
        <c:numFmt formatCode="General" sourceLinked="1"/>
        <c:majorTickMark val="out"/>
        <c:minorTickMark val="none"/>
        <c:tickLblPos val="nextTo"/>
        <c:crossAx val="1274228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Performing Districts in Vaccination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'wrost prformng districts(vacci)'!$C$1</c:f>
              <c:strCache>
                <c:ptCount val="1"/>
                <c:pt idx="0">
                  <c:v>First Vaccine Percent</c:v>
                </c:pt>
              </c:strCache>
            </c:strRef>
          </c:tx>
          <c:spPr>
            <a:solidFill>
              <a:schemeClr val="accent1"/>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districts(vacci)'!$C$2:$C$6</c:f>
              <c:numCache>
                <c:formatCode>General</c:formatCode>
                <c:ptCount val="5"/>
                <c:pt idx="0">
                  <c:v>8</c:v>
                </c:pt>
                <c:pt idx="1">
                  <c:v>9</c:v>
                </c:pt>
                <c:pt idx="2">
                  <c:v>10</c:v>
                </c:pt>
                <c:pt idx="3">
                  <c:v>12</c:v>
                </c:pt>
                <c:pt idx="4">
                  <c:v>12</c:v>
                </c:pt>
              </c:numCache>
            </c:numRef>
          </c:val>
          <c:extLst>
            <c:ext xmlns:c16="http://schemas.microsoft.com/office/drawing/2014/chart" uri="{C3380CC4-5D6E-409C-BE32-E72D297353CC}">
              <c16:uniqueId val="{00000000-C12B-4BB5-A6FE-9AEF1CCC6BEC}"/>
            </c:ext>
          </c:extLst>
        </c:ser>
        <c:ser>
          <c:idx val="1"/>
          <c:order val="1"/>
          <c:tx>
            <c:strRef>
              <c:f>'wrost prformng districts(vacci)'!$D$1</c:f>
              <c:strCache>
                <c:ptCount val="1"/>
                <c:pt idx="0">
                  <c:v>Second Vaccine Percent</c:v>
                </c:pt>
              </c:strCache>
            </c:strRef>
          </c:tx>
          <c:spPr>
            <a:solidFill>
              <a:schemeClr val="accent2"/>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districts(vacci)'!$D$2:$D$6</c:f>
              <c:numCache>
                <c:formatCode>General</c:formatCode>
                <c:ptCount val="5"/>
                <c:pt idx="0">
                  <c:v>5</c:v>
                </c:pt>
                <c:pt idx="1">
                  <c:v>6</c:v>
                </c:pt>
                <c:pt idx="2">
                  <c:v>6</c:v>
                </c:pt>
                <c:pt idx="3">
                  <c:v>8</c:v>
                </c:pt>
                <c:pt idx="4">
                  <c:v>8</c:v>
                </c:pt>
              </c:numCache>
            </c:numRef>
          </c:val>
          <c:extLst>
            <c:ext xmlns:c16="http://schemas.microsoft.com/office/drawing/2014/chart" uri="{C3380CC4-5D6E-409C-BE32-E72D297353CC}">
              <c16:uniqueId val="{00000001-C12B-4BB5-A6FE-9AEF1CCC6BEC}"/>
            </c:ext>
          </c:extLst>
        </c:ser>
        <c:ser>
          <c:idx val="2"/>
          <c:order val="2"/>
          <c:tx>
            <c:strRef>
              <c:f>'wrost prformng districts(vacci)'!$E$1</c:f>
              <c:strCache>
                <c:ptCount val="1"/>
                <c:pt idx="0">
                  <c:v>India First Vaccine Percent</c:v>
                </c:pt>
              </c:strCache>
            </c:strRef>
          </c:tx>
          <c:spPr>
            <a:solidFill>
              <a:schemeClr val="accent3"/>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districts(vacci)'!$E$2:$E$6</c:f>
              <c:numCache>
                <c:formatCode>General</c:formatCode>
                <c:ptCount val="5"/>
                <c:pt idx="0">
                  <c:v>59.168289000000001</c:v>
                </c:pt>
                <c:pt idx="1">
                  <c:v>59.168289000000001</c:v>
                </c:pt>
                <c:pt idx="2">
                  <c:v>59.168289000000001</c:v>
                </c:pt>
                <c:pt idx="3">
                  <c:v>59.168289000000001</c:v>
                </c:pt>
                <c:pt idx="4">
                  <c:v>59.168289000000001</c:v>
                </c:pt>
              </c:numCache>
            </c:numRef>
          </c:val>
          <c:extLst>
            <c:ext xmlns:c16="http://schemas.microsoft.com/office/drawing/2014/chart" uri="{C3380CC4-5D6E-409C-BE32-E72D297353CC}">
              <c16:uniqueId val="{00000002-C12B-4BB5-A6FE-9AEF1CCC6BEC}"/>
            </c:ext>
          </c:extLst>
        </c:ser>
        <c:ser>
          <c:idx val="3"/>
          <c:order val="3"/>
          <c:tx>
            <c:strRef>
              <c:f>'wrost prformng districts(vacci)'!$F$1</c:f>
              <c:strCache>
                <c:ptCount val="1"/>
                <c:pt idx="0">
                  <c:v>India Second Vaccine Percent</c:v>
                </c:pt>
              </c:strCache>
            </c:strRef>
          </c:tx>
          <c:spPr>
            <a:solidFill>
              <a:schemeClr val="accent4"/>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districts(vacci)'!$F$2:$F$6</c:f>
              <c:numCache>
                <c:formatCode>General</c:formatCode>
                <c:ptCount val="5"/>
                <c:pt idx="0">
                  <c:v>27.884561000000001</c:v>
                </c:pt>
                <c:pt idx="1">
                  <c:v>27.884561000000001</c:v>
                </c:pt>
                <c:pt idx="2">
                  <c:v>27.884561000000001</c:v>
                </c:pt>
                <c:pt idx="3">
                  <c:v>27.884561000000001</c:v>
                </c:pt>
                <c:pt idx="4">
                  <c:v>27.884561000000001</c:v>
                </c:pt>
              </c:numCache>
            </c:numRef>
          </c:val>
          <c:extLst>
            <c:ext xmlns:c16="http://schemas.microsoft.com/office/drawing/2014/chart" uri="{C3380CC4-5D6E-409C-BE32-E72D297353CC}">
              <c16:uniqueId val="{00000003-C12B-4BB5-A6FE-9AEF1CCC6BEC}"/>
            </c:ext>
          </c:extLst>
        </c:ser>
        <c:dLbls>
          <c:showLegendKey val="0"/>
          <c:showVal val="0"/>
          <c:showCatName val="0"/>
          <c:showSerName val="0"/>
          <c:showPercent val="0"/>
          <c:showBubbleSize val="0"/>
        </c:dLbls>
        <c:gapWidth val="219"/>
        <c:overlap val="-27"/>
        <c:axId val="938030192"/>
        <c:axId val="938021040"/>
      </c:barChart>
      <c:catAx>
        <c:axId val="9380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21040"/>
        <c:crosses val="autoZero"/>
        <c:auto val="1"/>
        <c:lblAlgn val="ctr"/>
        <c:lblOffset val="100"/>
        <c:noMultiLvlLbl val="0"/>
      </c:catAx>
      <c:valAx>
        <c:axId val="93802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3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Total Deaths</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Roboto" panose="02000000000000000000" pitchFamily="2" charset="0"/>
              <a:ea typeface="Roboto" panose="02000000000000000000" pitchFamily="2" charset="0"/>
            </a:rPr>
            <a:t>Total Deaths</a:t>
          </a:r>
        </a:p>
      </cx:txPr>
    </cx:title>
    <cx:plotArea>
      <cx:plotAreaRegion>
        <cx:plotSurface>
          <cx:spPr>
            <a:solidFill>
              <a:schemeClr val="bg1"/>
            </a:solidFill>
          </cx:spPr>
        </cx:plotSurface>
        <cx:series layoutId="regionMap" uniqueId="{03E1E858-CD61-4854-9E92-E15240C1DDE8}">
          <cx:tx>
            <cx:txData>
              <cx:f>_xlchart.v5.2</cx:f>
              <cx:v>Deceased</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1HxZc9tIl+VfcfhhngYqZCYygezp6ogCwE0LJcq0LfsFQVkS9jWx//o+oKxqicWy/cWnmhnpoRwl
MsmLPHc599xM/ee3/j++Jfe76l2fJpn6j2/97++Dui7+47ff1LfgPt2pkzT8VuUqf6hPvuXpb/nD
Q/jt/re7ateFmf8b1Ynx27dgV9X3/fv/+k98mn+fn+ffdnWYZ5vmvhqu71WT1OoHrx196d3uLg0z
N1R1FX6rye/vT3dp2rzbZXfv4p0K0rB6/+4+q8N62A7F/e/vX7z9/bvfDj/0Lwa8S2Bj3dxhLWMn
XJiSc53Ix5/375I887+/bPIToptCiKeXxdNXr3cplj9a9r92afF/3p393La9Zbu7u+peKTzl/t+/
+ZAXD4X3nL1/9y1vsnraVR8b/Pv7VXYX7t6/C1XuPL7g5NMTrdb7LfjtJR7/9Z8Hv8CmHPzmGWSH
O/izl/6C2MUOfrEDgDDwtaAi8sTgVLe4IfX9D30JlQBUljR0gt8/fucjRt9tCX5izHFsXiw+wORi
+aYw+VjXiPWrand3r4KnLfr3I4iKE0kZF4Q8oqKTF7BYOgJMME4t9hhf7OmrH9H5ZauO43Ow/ACh
j1dvCqFTBE0cIM89bdEroMNOBLCh8mn7rZfocKBjEEaF9YiO8fTV3/Pbr1h0HJlnD3OAyunbips/
srug2r1+4BB+YnIUH84OEpk8kQJJjlLjERPzJSa/bs9xYA7XH6Dzx9uKmbP76j75aZX5B0vd53tV
v7PvM3+XPOH0KmGLOke4bgL8Z3zEMk+kSYU0vidTyZ++8zFef9GY447xYvGBV3y231Qm/RDGcZg+
7c0r4GGecFPXmU71x5iUL2GxTgzTpBJB+1gED2jiz805jsjTugMwPrwtMrgM0x36hOT1Uygjj9xD
WN/3/SX3MM0TygQlTFhHYflXDDsO0F8/4QCq5dvKppdVqNRPs+nL1uJH7RUF+yNMNwzGj8aNcWJQ
JDqmf6f0B+ns8i5UwQ/NOQ7L07oDMC6v31QSO9tV2a7exT/cgH+t3SXGiUl0gxrG8YBBD4VumHB2
nKz/kkXHIXm29ACVsz/eFCrnuxg+edfd3xevV18IOaEmyrq0XvJz0zgBWlJY5kFk/KIVx7F4sfgA
jXP3TaFxlUMFgVpVVcOromFJSgRlx6NEnpioOCY1/qfjfS44XDV3zc9NOg7N87UHyFx9eVPIbHdp
mLxb7+6aVwVGJ4Lo5KmbfUnDTNAw3QRH4wct06/ZchyR52sPENlCantDotxeK9m9ssDA9BPIBzqF
RvpY4Q8SmDwBHIyZ/ECV+0VjjmPyYvEBKB/fFjl275MgfL0IodaJMFC9dUjW+x/yolEBIyaEG6bF
v8vdB43KT605jsf3ZQdIuOdvKjwu7n00KbvhFekWhbzG0Mcz86lff4GGnKo+Sompf48dpLPnheSX
LDqOyLOlB6hcvC1UnGBX16Hyd1XwtDmv0M5j44WwDIl5wpEosShYF6Em1w+SlhP8mjXHMXm5+gAW
Z/umguV6F2G8A636FUERJ9wyGGWWeaxXNNmJhSkdtQiEmOnngBH/kkXHgXm29ACV69M3hcpFOObV
7jV1L3bCdJMTnb0s65KeWEzoVOrfNeqDqc4vGHIcij8XHgBx8fVNAbFoompXv2Js0BMhqUkQAUdj
g5xwaUKeFAfzG9iBOewPDTmOw58LD3BYvK2A+KNqsn9IewTTYvtERY4yLWmc8EnzwojnT8Se1/Z/
ybLjGB35iAO0/vi3Ba+XUt+zgxMUirhkzJJIDvsflMpngwo5TeNNZoonfz0gmkdsf9ydY8X9/93j
H8yN/ulDE3fB8A8MGinOuDCUTc6/y+AHPYF1Qi1LCsa+9wSHuXz3q2Ydx+niYP2Bj168LYV8uauG
XfaaPYI8IdIi0gCfeRZApjhhhg6Jyfib2cXP7TgOx58PcIDD8t/OFf9Xg8UOcTThFQssP4HwjbaY
s8d09jJGLLysSyEw4Hv6zseB60/NOA7C92UHENhvCwK0ZhBfX7czg5yEOSp6ZutoVUVUmJbOkcu+
9wgHfOfXTDqOyfO1B8A4yzfFPrc4EYHzCK+ZpYh5gjwkTJzkepmm5ImOwMDprsew0Q+Kxy+ZchyP
Z0sP4Ngu3hQcf2Ck+po9GSoDRqaWJN/PbL0UwafWDNKF1OXxGd5PrTmOxvdlB0j88eFNIXHVZNHu
9imDH6Oa/9o4FdnKMigx+FQWnhdvfmIQjIgMlPD9z4FW8XM7joPwtO4AhSv730Xhb2n+9ITo8qVp
fm/0XzqbSU8IZslQOA/i/snSf5XUP607fMLvwB1MW652MU6JTyLU4SnoK0wBcBD8gJL85Rf/LKFf
5K/IE3FckAmoY5IeDftpUsxxMkxQ+thvHrjcT2w57m/7RQdQLP74d53tAJR/FoOLXRYWTfV6MU9x
hIIZAlg8tbYvQl9CpgSRhGb2Pyrm877/F+w5jsWfCw/wuHhbQ8htNcHxinGB7tY0IIshMl4CQfB7
auLs13eN/yAgfsGQ40D8ufAAiO31mwqM890dZsGvFxe4SSOnyfx0CvLx5wUcmDxytFcGGtrHknhQ
MH5uznE0ntYdgHH+trLUeofjw+imXg8OXMvQBbHg/EcvNkGeNAQ0IXRTjz8HJyZ+xaDjgPzPygNI
1m9r8OgiPqr9pbPpiap3y117n4SvCJCO4e+092CPx+KFneyRg+bwCBAY5vM6AvNwKQEugyM2v2be
cbj+7nMOwPu7tx0Qsv+f76Th3kO6yx63LPyW3/5cPjogKj+7Bfd43XG/zYc3If/mmNBzdvxiJ//F
W4yUoiWknOAe1lFfkhN1FBYuAj360kEp/I7a31tz3HW+L3th+D98LfHvEfnzFLKLI7Oz/e3QZ3j9
+NUnyA6Wfo+3o23i416t7n5/j+OyhBioZn/eO50+5kWswvN2B673bqWmfK+egvrFJ91jtP77ezBJ
ySdxBQeoGU7tSmhdHS6b4BWKQ1UAFD0Zxf0h0yLv32V5VQe/vye474WzVlIKwzBwFI4AapU300uQ
zrhhCHBTgmMPeAf589buVZ4Mfp79uUvf//9d1qRXeZjV6vf3FAOc4vFte1uhz2EQD8tw70/q3MKn
vSu+7a5xMxjvJv9bqVKJPOyrhZVonxLSLSOe3maFFc+YaSo7tMrMLsOmts02uC3EzDPaSzjoKZWj
k3ufIppu47SRTiNiamuicYYwZ3bLN6OmS6c2YuoQEi6tgc7IGJxxFQRog/8E4cgjTBdDDx8BBwl1
iUtY2DEuDx6BtR4OHMQ+HiH1etvQ5Mqsg9tY8I0flMwWgdnbgRbeCtW4QWq3JCrtWJTRz+wAkEfs
wJ0eFATMFKfTi8+3ksaksDojqRZVQz+wql+ysW+dgiTM1qJVHnlOUBbUyaUWOop7mS27wimtyk0M
diVLBfXyR/sCF/mLOQKCHnQNXeiWAK9+bo4yQlolaVLCHH+wJTG3TcDXYZmhwP/oe+T0QQcuZAlL
4GsMNEuUHTy3GD1VD0NeLowwviXll5KnupOUne7Cj1eyblxJ+Yq2lUMDL7StVOLRBxk6iRneFal1
OpStO+a6E7TsisRiOUZ2oqiC3/FNkInergYubH4zRnNVj2tRJ3Y88BvLKhwtS+JZ6lnazJDDPJTi
a0stZYsBnqBXvm303WiriHezMHpo81CtiHXNszqyWUxap9KBheFpyk4Hba1y3bLHpLkZapM4ll7Y
XWlsGCW9Y+XJoszC27qr3UbScNbxeoUzFx+DKPoQFqWwszjirq6N86pobyZ3Czw8QlvXG5HOZapt
9UpZLkRzZmfhxvJ4Zns63fiZZtlGmTG7nGCiZqrc1DhX42fa8sIZOwMfksKFVGydR1YeOAXNh4Vl
LHmmBXav4geVEjs2h9xtiptk9LcaDg4iDOJzbRRr3kQPUksdS9AF0u3tj7EnSJAH2CMN6GCfBATH
MKzJCZ+lD3PM9MQPy2JRVnKR13NVIF/UDXa1tLDJI54yzMXaoxT7HPjSDobCsplWOoHpbX9szHSY
5cAYgzMhTMtkdJ9RXxqTFtIslLSiRTUY88RrRodQRCAz9U+Uaaed1WnLUlYXrBtK22dKuXHBVl6j
R3brN7pdW8KfqUbXnIirsybScqcbB+oadbJqOYAIlIZzoP5cBeK28IstN5FfGKGxK+tu4Sf9bV52
w4IJYJj1kd1b8mse0NjJGk5no8FXOePK7nSjt4v4Z2BMnfLh86NXmOZfOIkoTP0g4vVGGu1gBsmi
yYzEzqJqwwfk8DQxt0w0zPaDuHBYK6+9tDsdEUK2r8qZWfFFKZLaMXm09Gtp8+hDamozK091V41A
seitlVnGq/i0i/3TJpHK9lKx2mf6xujnOT83FQKOE2yHquR2iK8tmt52lrVtLHNlSrY2DXMbx4NL
hPeT/EP0I4+NM/6C4yy/xI3byUef+WBNQ02vWjx2p1XMNgxYYukydlVRzWlFK7sSBUqRp830AHGm
GQn9iQl/zfyGoNMFD13gHAXO8Ly0oKGp1zWyShZeqwqnbaRly7BW7o/9+4h7QznElNnCcS0cEpr2
4dlzZkmRInASPGfd5S6j+eXwqU3sIAkW7dB3i8oLfhbe+0vMf/EpA5dVKY4t4V4LPfCpPK1MM4ja
ZJHT5KEskwchdVvvGmEHqZ/bRjyEtpeP3yq/XQiFzO5nTOENPbEzuZRap1wzhRNqoX9bauYsGb2F
VMh5me9tU548SL1Zh2Ke91FulzmqsjKRjn2W2b2241kTuF4/SCeOjUWgBYOd1lybMVrfDKSa5wHP
nMr3LGRPBJaVfMhJVDymdZZZW01owxzzsHWjmoexG7d8gIlh11huVIabob+oLMSFGS8or5bBFB8d
eE4cqcxOZGknxEhncXSpJ1/z2HP03ssdTnoU8aG6KTW17uLyOg8bWJ3j+xnyoU35VrPCB93EN0VN
+LCvikOQI+sVN7jg7wpLhfYwar1NR8uyCWEbPxHazAvlVRc28zTlbl1c+9kg3KzRwL9kQlE00qU+
pl8pVZ/6GjWOFl1ke3V0m47hLY/YRrTwfCJRISr+EPPwNtWD0c71SzWcqopcd94nj2Fvs+jaKyJp
qyaQti6zZVDpMy/C4qR4xMTv1Ezrx3mShw8tSIOixqbJFbO5dUrqJLDjViLIpnD3ZIEE0ebnbZHc
7i0wxvTc5wCz+lp3WWiz3DUUHr9N5HYiBPucpNXxOQ4ebYLC2tVWNJcqLxxpqhuNpMy+QKG7IZmS
TmZ5wiHXgnvd2qvqVRyGp5+LHnttaJXlFnlc2UaglrEBH1BB8bkUTWET0wftrLJVa4Kl+ubX5jrr
sZEVNWM36bBdujU4WZfNWFlSJzCywuFLIniFh4L7inCoVmlRMLv3CBKov9WD1u24vqlC66LOwsSu
zOQ2Ut4Wtfl2QthMoofBYCtR8LNALsrJxCTFdqbYKb+urysa33uB3yI3ZbOOJed5wVdGpFB7LJQW
3vNFG4IBGKgL5dC4ebfKqbobTLGQBByo9uQ89chy8qLRjx8Mr5KO1QLPMv7M4mzNLeY5PmOd0xio
uFUb2fDj0O5oNZ+8gRlwSF6K0Al8zR2V5rRx8BCbeEoWJuf6GOa2z8EUik9lHeROOEVDSGB+S/XE
ZoW36Kh1Wq59r/isVQj+wGCtkzBsrCmqyO6G+GE07qVZLcHJF56Z3TYNW+wR7dL8PtU+qaYwkBcu
c9JbruzxGUmWBnY98GWejiDLurWakkyqLJhpytPGAh1M44fEzOSiV4NyfQMWKVLYIk9uwtGfe6yj
TtHGSDjMu6S6uR7q8Qsv2QdSgnCEEXN5ZAROpcUrz4znPI592ysAs0WjW9XDrdng21ltGnY8ZY+h
jR80X9tWZr8Y+7K2B9N/SHu+2eNdW4Pddp5pl7oWz8x+3Ohx74Zoi5IqX3A2zPto8J3e8x9yic/O
ArCxKdENBT42yM+zoFqHXTEP4okCj+lt5GPz0mznjTpoidd6dgOJ1uESvxbRKJ02Mjd6zW8UTeZj
FNyaWX0TVcisPQqsqLnjZfkVUmHoCM/cDtTa9h7bKC8DA6f558xnl348uXUfPRT53agXmg0av8bs
I7NHw38wfTge4bW7zylDh8AbQM4dL4cTESP4MPp3lofA5D7SjInc8eiSQ3Krd+Y6r/x5jCREauS0
okWdBWLVxBy8rJ/XSrq8spZcT1ubpGIxGVhIfGMRBniLEVzv8wav+Hkhs+0wik8kX221pJulzHLx
54mUy9uphkRIEsheNADJ7Mrh4z6omxC73Gr46jyFL0de+4GExScck8tspSPFxQoek9ylQxzMhI5H
H+sYHEzTZqTzQgd/i6hFwbJOE69eagVKwZRYK5WcJlo8urXffMhi7lQiB7nw8OyR8JaGpz75Ca1X
SZu6Q8DmY9sJG3d6lD2OVm13LTlrZCfnPAk+9GF/Vxa9nKvRDiqpuT6VsRMW8oNvATTqNaWj9MvJ
QWoLmX0szdWUilUZwNPrL4n3kYdp7ugaykUsyCbvct9pa/lFH+HhNAhnQ/ypL9OLFEW6p3yZ1unX
qeK23tYIE8cshs2IMoOUEbt71091vml6J+fkIxNyRzKxmLyj6YwNpshrr4zglgjPin/TjPZT3ePh
rRYPn0V+5ERKKLtOaukIAQ/ZVqQGOe6TJR/oGSQLhfKG7qovK5tE3b1usM2UgUK9HOcFuHecxa3D
y153NE+4ASfxTIzFDaf5+Z7DJWM7E6p39laa8QPlyFoiRqqrChTmBK5PRfTQJb7j4c6O22mxWxai
dlP0Q04oRmPmJeQy7y/02F/1nPvIr9Qt0vouI+l5cR0U5KoJ5daK4FamaW6zoNiAWCwo1ZEX9Oai
yyfIgwWHyUyxTVknD2TwH6JM3Uy5OqtTp2ByG4fFvA+61VSAi0hf5UlzHiRiDX2FOg3vpMOjy05T
12PY3HT+PDfSm7AR6ygU64nF7OlqjOpCM3/eeygHVY/uaZ93lbZuPPpx0MLIsRiyQeQFCME6sLPm
otDJpgyRe41BNo6OmsW02UQBRW6uexMfFDO+GSq19lrqTilsaqenRGQKutmXrImX9TWEiNpbxU1x
lvWgXyUbHrSoW09uoHQzs0k2MZW8RFes2UJlqLXI1Dmpbqywva+9j/vaLbCJvIoeapXcSh2eI1Nz
Q9RKyu6u0hHs+9prGRBAeGBt84EjXk3ppLKDOIRMONCkcNC0XeBaqGYHbep4acPsxBDbXoOXG0l/
Tv2xcbrM2PhxHtlNZfW2VoyXEbHbwrxJWeUkxDwjpYZGOrzMHvv1yPbJsKxo/cGzCpuP+XkcqJtQ
4ln5VH7F1LrovUvr4iNJ84dGljdklNt0mIU9esRQ+IlreCnsdQRHxUirm4R9iIW+Tr30vO6Ch9bP
v1YNeBHxSxN80bdT02ExrAatCxrSzdoOKUg3PpkZOhDVw/BWXfT1WNhSB7B1gh2Kien0qXfKCdKc
Fo5kFhrbPe3KpY52RjM2qcV8sOR7b6QO42b7uHpPB/dflwg4hMoS1GG2IZU3o31ZzlTXLJmHHYsH
IGcgXdI4+9CPSDVBQVHWLJBtC41SMWtHuEOXI9orGQKPArGctiiKe344DhJspfBtJtHdTGGgouom
zFAZ4iA713o8Slmt6yL9tldWSn+q6YicWqCasMj40hFuJwM+j3bYnVzpMNecjR1crOkHJIUWWbuM
VD2bWC2iJ2q9AY0rMg9veoU+2/EGdSomvkFLeExUkNjV8AYnz4wvDXxkyt4x38ZWcBMEaDR4SuoZ
LlreR0xbxQFsraew9Kh/TgP/MjRBNQYrtAOf37IAHaTex7f7+EOM3xKZ2GURf8xasZ30mpzzNdXT
NSkM15wI8ID62fngvqL4aPUxCDF20xPiC2VhapequlGMzYox+GIasCYmGwkByRGa0G0jumN9NNq1
rL4SaEa2FRubqExiN5ub7ejbVpPbIZ0Ke9laaBz8daI+1Hro23kXfyyiYW1wcx6VZbD0KS3suiMX
jVHHrl4ZO8bEXUvS1GnNwHe1IWtmrPA/Gt3kgjwVds+C3i1oIp1+1DZx01lA4r4nZoHuqDbsDn+z
KTQs28yQqBOCRFiiYAtqeo4WmbpbWfUNr4YUFV0vl5rWrvIsXwSyNM5lRM2ZVvtncU64E296Y542
Awy0QrVIrDCyMwNdU9iHDyLzFo0yZgEvg1kfZG7Q9HLlN9YI4UWfB0WE5F77pa28BtSoGevlOIDp
9tiePHIhczaOX9QfmK4JW8H37Ka2Kpsz/1zPvWbRxeRzSILUwWXBcCIKaF9yhv+YLHQjOVpIJP4F
Y6O+9JNy3sXGF9XDP0hwbrbFPfJ530fwoE5rFokOmlCmcEKdfmiLsJ4VZR/aGRk+o4ymiKt2MUlG
ThgWN2kVnFW0C209aa913R4iFtn7XBdHI5geqO5YrQvVbFnH5iYfa9vzWbzXnBxd+rcxakTZWS38
ox9BlFowdo85FkeXKQhvbKaH7UJn3QITAGesPN0ukPNkLtCqov9IU2sV1Ibu5GYRuwEJY1eMQe62
ybAKJtLalHJOY3/danrs+FqrnEw3NHtIolmfRaFTjZlnq1Fe9UpjzmBetFJ/qNt0ofSmRc4tW6gA
MUpEExR2b4w3La3u27y/rDN9lYw0tGuImOgq/Bl2T839HHqFPoDxU9NY1Ui0CcqELZsCxEjoyoFq
VNhl0Ny0LG/tWFdy3jWnBakiJ4wMzw2sKANTl55rEFgQjFljt95VGHDP7UWybVm8JeoyJFXgdJTI
uV/bWR7pDtPaG6PIrgKGD4jyU03zR7frvcCBkvitMLtZ5A/fBBlSO6p6RyNBhpkBLPJ77Uue5nMN
BMBpwuii9PtTWmOkUFvofGWht44g6TKKjMoOoDm4af61IPqHaIyLuTlo27TuVhGP5wxdYpfRzVCK
TSzJpuAgyPowzlrfcCH3XGld7IyF8G1qhS52eE4s0J5MtWe0+5yil0Sau9C66kw08is9H2IU2Zat
czM4I6T5tGdEU+YePAiYKb0sBKpGnUXnqelH0JhbQHxZmUpAkm0/xY22IxpN7LFIvkb1JBnXEEsb
Js9gdFV5532eXEWVfl4k5X3wGY3alibJeQQip0cNGjHIgD5Vu8gspdNVtHX7wg5k4sN/ypVlomdN
Bmjcum/r4xjD28KHBmwfcSzd0UOWDkCGEbp+7CA8XR6W0Bs17ULjuufWhvnQ9WqndHLNI+trl4DJ
G9xIXZ+5fhw3lyE8vPEjatdGf5rWbb3OlDYrZEUdqknilGijyptyRJOl6K1GUPMNb0sqY9VrKVvK
iZ1aA1Jy5qM/yOtlobwLOQ0n9shqkDAGgSyI+uzGeaK7SY6MVesRhikx4gO5v2E1ggnF3JdG4mhI
UZjb2WZf17NGh/4baRSbAMF4mrxMinwQr0movpT+VAGj+3g0CxQBbIVXaMoJza+TKmxNhCQOzO1+
gsBloVyFTkvq6c30b4zOwGvo7gsV/m0GFshaqCuEB4Wjozmkbt8Yn5MWrRD1gQjx7kmX2lK0N5EF
c+Rgbis003HWbgILWlrQavdBpkybRcsRNHHaqdbSNyrvTRs+WuCpCBTfSYRgefOZWouGBLcBXbR5
sE3qfg0e9tBCHAnacV2OybzWUe01CQLsd2PgaHNCYCFv5CLTx0lAQ5cEsfnWImCDGOut/b7LZ75/
ptMBnXCEhfuhHdnJphqngn8TgVJbPviqr31BC3LaQpvDNCMjYttV8PkyrmI7UrGbhm5X98xhuTfL
FQSdIm4vlEgX07bVmlhq8WktYV+OqdEj07E6f3BK07zYV/8s77iNMeVCTZzMa0A0fMkuMvU1aOhp
+sUXzC2G9DwgWrDMyoA8GpwOfBVRcUWTbl6xZGUlHWp0C/o48Yt6KgNDUM4tUAhu1WBhjX/b6d6I
eetGK5lyRYGnU7nchpVYNw2eSbGJhlnZklXBNk8xktXqEN+dj3aX4KVG+6hDMHXhe8qpzeiMxNDa
zeS6VgxFMG3RpseUOao0K7zZyuckTnaVaq41Dl47pHVp66T44AWzRMeeQjTXnLRs27lP+rk+jU66
Ibgt++rKCj3I/0YNhqKV13Saa4axuoFOeDNYoBN8+NKb1Vkp0Lrg8sFajzM0JsnHoYncTENP5nld
fKqCTjj5F24iPsSkbtAUrt+2BaiNOYuGerCjpEI58RCEUYeUFPq5b5tVXk1BuqKjuIsiqjmJTxae
3qhVZjIH8sAVRmEPfq1uqqqtZyrj6yL2IAMTNnsMhCzZtLG6ntrarJV3g9adRhZjywLaoGdgSOWj
JfNjtNfgJh/7aT4ztcP7SdrnMEf67Ggfroqw+0y7PltM0qVMIE8ZwdIAdzUFj10/RU9dX/vFLofZ
zn4CZ0lrYVjxeU6jrUG5G/X5BavDM2+SwP1pPLZPQcFogmUhZbfVzZAj2kgxbjNWnzdXvE0+0wmL
RmBcHCZkq2eZcsumRWLTVmA3juajCPVmIOcmyHKo1dzdc/Y2a+msEORjYAwzFSf3JBDn0hgst9I7
15SoCLlIC6cOh7MhjBo7wRehXnqY2PqOamV0Ji284lWrWsdINyysWRWCG41eGNpR2Z+OAZj0EJVb
S2fnjdZQB204SA8G7eg6gocxih/A5jAOsUobM5LNOMlKORQwEbDB1kxt2Y83fjG6fgF/2JOjZmpB
epnPA5RaO5ykBqtqPxvGordQdhP0BdLrV62a7/UeLYtuy2pqnxDgZSg7u2PVpdnwU5GAb2WJuLb6
cIF72RvIgGtKo1npDxdNjOq7l8gicWb0/Ms0SW0bWKfDOo9HFzTs533GYtfUxHoMicMVu+DTpDZM
+/Vk814oM33ktianLVQWndgRiS/FomJlMY/6bLBz4foEAqX0Wwh5yjJsLeixp9gTHAyIZ9AwPjSd
Nt/vktmVoxuzfKl8Cg1Js7aT0qtFyJeQKZeK0EuIMVPUZSVm0Zi0ZaZa8AalymvNbZ05Xt2d7quz
TtHJqAboipS4uW/M9tlN9qgmAergj0dTxyaPQjeJib/6gD+FMv1Rh+ejqYY2ehGgJVkYHmz1I4hC
k4xr1NitqK2g0VO0hNzYhJPW+ePvxoANn/7yAIKBPwMicEYSf30N15umwdmzwVgbtWbrR0O8mNJA
HdG5lmdnMZsa/Lq+GelE1rBXtDfXexj2Q1iuF0ucXAH7JCQBpHYFNQcnr1pANeMyycHNxCJJwofU
JyukYKfW0DDvRetMgnuMsrgNtdiZGtXG1LXZJIGgKF01kTcv0/6TFmWzyKttSCs7o4WO20yUZRJe
/5u6L1uOW8e2/CJ2ECAJgC/3gWOmMjXLtuwXhmUfgRM4gASnr+/F9KkqWzrX7tsPHdERFVHlkuVk
ksDG3mvierVszetcdMdpX4Yyx6euGNRrd/s4aXN/AQjoKD9kOUubLn+9YMWc0O/oej9x6RjwXVlY
NeYIDL1Ht4dNsgteIB947oYxbO0p1S5UA727HITDv5vcvlXuAqK6Q3NhEEABAUR3X42yC0VpJxSs
l/CaU85wMpgKHJ/Vfc28dAUMEI3Ovi0Abwc9JcfORyc22DiALtA2d0ET9HWIHVCFVV1Glm9/MeI7
20tiPtk0QDvZDOgRXQm0ZclBM2TgIYOi79GjA2oWlgd+qvpWEQgtfr826Ht9AqRSIPh3BTmsn7u/
5eelUdYFaEpcSZoNWJg9BZTcOvYzc9xAdmjkdvyviRw24zJRjEv7gdHqTL0aDdLcnkHbp3vfWuxa
DpLVadUD/SgzQ4IMZwwg7x3G+P01k12v9GY5Cx+ysD3RG4vvLY3vCNF7Ba1Miotzg4W5SVP1Vkw7
DYDesvCMejAVVqlDwKJ5kpXNa9OP6R+u4h+2tG87PqJcYFODOeoN8VtTh5ii8k0q+mUCq9+jbqzm
LhsXdrXRJZ7tlUTONj3WcKXfQW4AtQqUFFm8DtPHxdBXu2NtOLXqYz8B+iY9SMie2Y9/uMx/2Ps+
od7uEYAIBRzWrw/YaUYbqDbGfOE8zRg2Y8PqOnRW+8HFpfjFFpO6fVoGDaxsJ4vLjfaBl9WnZvVo
uC50Tqf6hwvph7vq7sej+llU9w9E/e5juMS1X9R9v16TQpPrjI01poOWEX9xetcJK5B84WzUU+92
N5Z6+P1t+MdPRP/APIHy+E7FJ8aOehARjulGCjd0O8IDagOYdulrb6oKoJ2J17Eu/rS93qsHoURA
gAQeMUW6DKe/ftO+0dJZhBrT6iFblI0Kh3PQHsVTvZQq5MXLhWgeffTmWwaQELNjuwFIn8VTjsYx
6HaYYp9jVCuqqG3mqO3tdFpA73F9Hix0AqxhaJIsEmfq3v3DgyL/IB3ZhZkMxhPESL07t+ZWWX1m
dyaVtvxSSVOnZJmPGkRBegEYrA5FoxNjSAt+mtZsQK7K77Rz9L1yBHEOcOVBJISXXkDq+esNNBTN
RdZUQyoKfjPu0yMArvNcRWR17nc2x26mqM1c1F+gEYFrg6Ppxa21oQB4N0p4N/s85+/CR0Or76ui
h8xtziDuz64/PyuG+9vlf1IasffPHXko1POw31AHkM3862U7YulWyeWQKn+iu+AFhR1UmrVPalO+
BluDo3K/2B3Cckd6NZfAJCy9JpnFMJjiaNuojoWtneiinLByBdDMap8B7L7OkCMUTjLM0xelMAzW
GoO3diH3AP5c6eI1J1g7BTQCl0W0Y93byI87TUP98tXJcxT5R7Xl33Ijkq5zAebNE/hkUFeZRgOy
A7n1rgCdXJBL1nbl9iLHOYX+vy/ZQ5G7j6zaGz0otmahDnRdPqm5fR5AzAc6v95FlM2E+VE2OdA9
P+wbdaTcT5m1PZEKbfDvl8lFQvnrkbDrg73dr+b7gr1V6fpkWkYAlF0qM2AV2hR2UGI23CnJuShL
0P7bCydL2tl5UFJ08saCpmBs/BvJ8Qv7HZr8LC6rxg/WvYuWGZD5y+RD0O1fkJ+s754bxNwFhiuc
hCRH2dgHeUqVDHNIHrVSZ1rz08oydFat9gPLso87jTY52Udr8B/qGg/q91+dvN8hHIEnFNSpB2mR
tzvTfz7BzTTifNITFIZs53I1+hP7o9tbU7BhEezrC7jvhm+l4x3+yHd5QCXRD/kdOxZavf7+et6f
NzBlg92myCO3be6+Wfk561ommexTxXE3ZtxKimVHxj+2AZd/6c0z5zBi+RwaXo6AwTe1FbKrrKd1
1aVbdy/AQPQtFFLtXjD9HQhZZmwx7cUU+H1i28DOSk+89tP4lXPAKsV+H6wdvXBm9A8a12n8NcwK
L2wN2KO5A1QEjLmsxlMOZhA3sOtCrqBltDr7MdeYzsh4VvnytCN+7Y6R7YQaVB3nC3dmN/y4y1x9
iWEdJ/N9RpxXkZXL/8UCgJQRElNE93se2uNfF0AzToJCOt6lnGNm9lv5gpYPBAg0fXuBVMNO+u9A
Ww/yYxnKx33MWyscHabPX1cl4Lz8Xc1+f9ZyTjyILOHidd+ftTU1A+8I6VJdg2xrV+fcyv7JoxAP
NPza1MAf5/VPH+q+P6k4dyDIgNbWQSSTeNvntGQUNqNdus6CR3UGyVRX4Bld8Klle/GIuXE4iEN7
1Xbg+zt85H5o/DmuuX7MDP/mCAqa3cxPA1QkqHaLXxwmbN6yYWDRto+9alKTtYdRf3QVacIL5ult
27dtOl8Ao05CJoVO4ovYvG946wmkbh1L6aQ++cPyGVA8De0GxEs+/eGO/4PKGF/e2zW9e7o2Hu+v
S0B7C2TRC2rA7EFWYAM8s/8a0bsG8MmAGHgdxzMTGYqaYehBAZ+A1Lajya7/oPO8CDnf7knkSWM9
YqTwEAn664XUeEHP3Pa0TS906GUWdFsQILag0eSP2QHrH3tGJuXQXpdKTUnnu/FQFw/KxnGT72Kr
nW0Vi/lgfCsQ44jr3KFt3wE+sTOcFy2M03wh5GY2IyDaGtQn2JLeH5fAa/pw25d2ZjDHjxXwxfmL
J6F0rqFFgxnjZYGsK5d/TSOELv1qxRc5fAEBeM7QYTne+MwndrQ6/nRB6JtdiGXVEa2H23GkIrwc
uOMM5L4Y74X3WNcAIF07/1ZP0ycl4fRYbfXdrngdVj2GRz1NDSgPeqdKIFG8/FjZLujLAceLIuD4
SQZ23p2OHYIWAln1TrAR+VrnrheCc3Wz2U+nPC+CwhzssU0bdw5/VLZdPuSv8kO+EQi/qleCk92S
w70zP1mz34fVhEFswXnjzEC+m/3kwY/v8qa62za0jL/f9O77jgdrDzkQBOoIFwF9bxCOTmxFrjHq
po44Dotz9gwAV4dPS+QBLNQOgBbl6mfquSOqUXih5MvCpbFZBxpsegxxxoHaRpMCGgM7UeqHieL5
GejSYtwJxuGfMZiZM2MiM9XnXb+6lbq6asbubnEE6AhvroBUNCRebf1hsIExgfl9cX3M1eVcgJE3
22NlSHjRlTY+/uGtXIEN00Tni4fRSIGSakHLZcR8+P0N+odzWuA4xBAGC8ie3f3mnNbSdeYR7FLa
cMBeZpkxVg9CpmWXwWHhAyt36UlqX4XDxsn9AlWiS9zEFRmPCLZGP2WH31/S7p96M0gju4MjCsoF
LETIW0OODzreB1rbpnY9iwj9/zGrdrDCdhJ3hsDEk9b1so1XVt6/CLwBMco80wesKkFdu9AJ+B2Z
oZj8RLYz73sv0DaeMk4FFmiLXl1kMIsFDYKB0tHOnZtBVoCTGh/6LlhPlJd9kVvrp2hfoF8GSmyX
eoR6gx0arp/LygqL1g736aeQ0/PYAiWGqIYN0PIwcTBzDkFZvVxfuLl50zTGUHXc2ASqtZXQddb2
w+pBvgqtNdAozXawEWSzAjenFwh3Vli6QmZA+tYtNjkRGBrm/Di00G31vY7LgpsAevyrppISPMyK
RTkVCdRsT44DpaANYssvVAX9cUuBu7YbVCk7PcwW9If+il0nYEVRnXu2Jzcd5u0P45nzTw8QEy1i
1eBGt709FvPn3m/qwSOUc96mXQUlxoRlvmtOgGOJyCHAU0sh6yCreR/YWT4HAHR4F1YlitRWoHNl
8L5o2sJ9waEQNXcXJdMG6jrMaw93a8nDC2G3UTSSkICE9k48tL2CdLceP9Uf5Io+smFul2yi+kNP
/76NEJShrUWZxfsO3wEXZsRsqRrZppZwU5Kho9uL89bGgGJQ33dSooa86Pdb4t28ibcdcIxsAEtc
dNSX91L9fEdzMmSrrgDU2lkH6nErIuYDrJ0393uhNuhA0FQqIV5UWQC3RK8NAAfC7JlGPdLhsa0x
cew4bp/xL7RaIUuj94IPz5cf+N1yD2Vs2i3kHuT7n2rwu2n9cvEeyjDqy+7v2Wv0TzgvW0VZWtAO
ptqfH7lkV1V/9uYBKxLNrJrlyTHtnWPc2xFcze9v3Nvyj4/eyxv8RQ7BrP6uA6k6b4CqrUIHgsFq
7/1XC72/C5IkBNLzx6nnUpt+7jQ4TgqUU3hSYasj/uVB/vRdcz21bNNFviOOWVx7LgZPa6nDtZ2g
mHQ1jxYX8gYFiUIHaM62Z/sMoB0OnaWP4e4EE1oJlkgNIXF7LLw5OyBGGz3SSnexLoa7vID6zDI9
SZ2Vg1sc8jgfAEJD4/ZtqPwp6tkIqQAFNUXJcJ/TPIKTEGIeBilSy0uQo2UNJdA2PY2cpjMjX4ZK
WidyaJwSDP/YTth56qXYxiapPdgi4VYMikmzXYRzr81s9gP8c9vNd9AwPpttzg/KeV7BdyQTwbXa
rqEBl253mPSG9ajGTyMdpohD4BliJtQQR0AkJD2IvyCjiYd1+rBkc9J5VR+vHsQjy/BN8pfV7j/b
gJvjydkwK89Q25rqdvUp7h0ccoI7KacOKD8MXMHalqHNIFUGMHrFeqsEZzdc03L1QEjV95IWVdLk
94rRFeqW7Fw3QkCXYl4Wf/uUq/IZiDvEYSidvv1sgw8BgFRv6Ka880waUBP+9bDln1xCjgptPNRO
UxN2rq5jFPwxdClQMo8GJh+LBA7g7jQ6JXA11gXOZB+LLkMpt5oUMqYObZb/vO18cSFUquohjwBc
r9E6xGOf340TxiSm+ibRGzkMLtfpRtsyBv0OMZKNIR4dRANRcg7HYVNBRZs5aZl1NBDe0uI+Derk
L49Wl0koRx670b2VeUEjlifSK7IrAbQD2h0qMWiNJLJ6e40dzzpS5bb4H44LWQdu3x824tszgSOk
jsDoRYHWMQRa73X1p43hSzgNrdoXCdlGGW4t9dH3YzhFa3qPtYUpdbDdGKchHEo2gP81r0IYExkL
HSGtZKrr73Dl3Dvb6sYMXDC+RQGjS+VGqy7+ehA4Zk60N0XEy9vSTCxo6yrYLDgdijr/Zs1lHdZe
8yIg4wnQXjAcOejeHAWgROWQzogSarWahOvoRG6jm2SrrCpYbOvky2GNbVy0IAO/mnCDAtfXfdxn
+Kf8bnbDsh1vx5w+lSP7QIrpuXFH/BjTYGSnc+EMxxoduu/NDxmm4thucQ4zqa5/f4ffAi4wT6LA
obrCSIhDwn5z6GZjh3TNvhJJrrdUA8zDcP+HbvodxXH5DM6Rr4RXXBDPfvMQe3SjAD6lSOZhPit8
1aCdwLCukIsEtccfHMH+8qiOOt/64qwr9OQWxH2//57vpkpcBA5CFx09gAXU9TfHibQEK1mueeJL
hQZ0bSHkk76Gp3ibwQywg4LS2LP6r8IRWURhH0vhBolabaOjHas/+bXp2xF/f7sEhluKOR5EFSDp
X1f22qt6KlXLE8M6K+nUB3xsFujRSvwN4iMMdGWJj5aeqDEZMYDA6wR163iuFvEwkBZ9Y6OAcPo2
VG18i1Xl1BEbRAwickl+f/PYP14syFYKCATe8kvv/dM2rKxNc6otljD4TIPOUp+mtR8Os2VFFANJ
wLOqhJrQRpsFt/WJtMQOTNNEdW/7wZyv5S3sGNi690uhvZs186qgq3MrdWYGvaPJHvuV6XDKSjfc
mvXR4Sy2Kr5FZQ1psCbQ2iGroB/1kUw9tJG72XdOSgKl/My3A2xOTqAs+dkQVHKoanQ49m1sFpPC
p9ffG3I3Y1kdFWZVlef1AS5sGeV4bXUIwVhA+qU7YIletd663dGtua06AFsGhP+VqpkbLQ0pUruc
MC+3Dd7G1xBIADDF/v4mi3dbEfMmqG3mOEgpQ1Tkm5lqLUbm9ujkgNfQ8tCM1u06W15gPPiV7E7C
o04NwITua53B/n25P7wlUY9e5TpviICKLKsC7uvXIcffXvotCxvZfcxyUN71frO2wt3QKSwf8mp6
qGp/TEsbJHkuIt6WVtQtA+q/enU7DEbLRl/V5nzVi99E1gSRadt1BzpRGVKYAZzxVFHlxNCX2KFe
0cNyqDK2bXfn1dPZs9tvQg1eul0DpwXdPhaxqOCIsbwdwO7kZ7i7pqBm4xYo2u60xfhg2mM/0i1U
Hd2ijLF7yKDg1xN27Lb6aTX1cHA6awwGiJ9De/o2QngTiX3pLZ7/1M9onfiWfV637qNXwLpfaA2l
SdlFm6uRCzDlAUcTftautcLN0X6q1ByowoXxXxTWH04u792WwdMEq0uB5YKodN6CR53vZ8VWjH5i
mvoGKMpVaSwNyGQ6F3J+VMqFardxaJRhxqp6rP4CMQYhHXF7xkraocLaDypRc5hpa3xDHCuN2lVA
PpAXqLshFfeG79Pq4dm21xVp27jlod+S7cgx923T8mxv/naqpCCHhXa3qMBWVDhYAU0vvRunPk2L
nBMsydd1Vl+Bcdkg8+AqbKzJDQy7zeDsT0aKS2PFB4iSb602y2B1r7tgKhwogld8h9/vgfdN/465
EGTD7UGomObfVOl1KXLod3DXphquVkhla5uD+V6XMS7gRgOATgJiPxMo5qLVyv6kICDvcHju2mhW
BIJ5gPj6/K25GxIRRW0zoixL8+D71dEp8lunLOZDNSo7rrSqA5rJARr/hoQd5xn62+xbXlF9MHz8
2m/tAInWglFf7IuOw35oqUO/NIhX0eqz5hjml6nHACjmDGa/6RO4mvMs2XW2eUNCCgMRwJXV6dup
qyCPvhTGcnyuyvxuWdVXMBJb1ENZBpFaf9YlDiupiyrcuTBMgK8Lm71khF88pNNXr6jge+RdDNE1
1hCFjKRc2MelI+iKO58CrERbOx6Ng/MYfRWM8zDn0HqB722wWVxJR4JSw1lZro4+d8tdNXblndh1
M6OVRQj2gEQX3hlwQbAx1/OzFhJBA8y7qVyCtIEJQQu16uK2QE6DVUzX1K1vSQk5F96YfD+KZjgg
OfPYrZxETMPT4DJYGKpi+lqPOTkQbd/mc0VPO6aJIIUycWqLQVNKT8P+zaETwheAkR1QdzXFKDgB
L7JvFNUO+30/uakHsxXlBBoW56oAu51oxUsgQktKZgfqQbS7ynLzI4HCYps9FXtWs0bweMiotGzI
MszEY5kvie+KNdGN/aV3C3B/xtZhaXtr6GkXjbzVdNBY4v+bTL7FS4bOrc5S6Wd/DRMa0Z6hxsHt
cr34HOI+GETOTAMr67MMxgZ3gHHZkk5KF8i8x7nCySnon3jFtxgElja2FKDly8sp0Xb82nEMjNWV
gvc8EWBFw5K7MpH3WMmA8Wq01m4bcQ/j0O93tHg3S7sETAUaHAcvCnJBv//6qWUxrgzMlpdMNFeH
dR4/Vj6+N/XzU1Yskd1xg2gYSDpUUemk0UMbKBenDezAdbN2cbl7TyyxXKtlQ5yDhvqtHeAgsHzr
ft36/CQR3xG0uvXg9CF7PECqW4BpZZ6BGO3mFu59BADMAlFEBZ5HtJk2aUmtE9ksBY4iWKNzqHNg
KWy+kUN/XNFgJaWNkZhlkF5dyqbTLnfQ2JmgWrw8mPcMkbzk1z6B8/RSsVNhl4D9lP66rDkJCXUf
58l57hz6qtVx9Tl0t8V3QKYGKmTv7C1GpBksQIApeTrntRPPsuBolVwvbnpxB7snFjbAnThj1VFL
GBz82oUDoIZ5vGtazCjNne1rAu+cwSwL4D+dSXuYqkZFykHNtIs6gyxE3fUeYLPCWtQf+pV3SUxo
pgkIKldAhYJS/RZwBWeutLW1XuJWbuivGq0KGMykmdA80VI+DXL7a+vZcVs3lSAgBsLhgVy51fyH
C6GXWIpf4BOAWx5euIoXMvhQJPpvTg0Bj1lPpXQTA3V4XKw+xHV+08VzVYkg24YqqIBehNauMy0F
CzojsBHdIjaQzkyanEq/HRI9YHXsB1BE0HG2Cs+Rz00ZXg/ekoULwEmAyXjy5Zh9sidUH7t1dUiy
7lF4uo66XuHBd+71oMxX1sgyAWaBkqSHoBRcAnv1jpuXaUQN4df0nDCJ++I17dd1XzK9iyOdsuFc
UBRWLfLE+OpY7lW0ZCNILgrbaKYe/LE0mFb7JMfhho0Bga2wByDF4lqYzokXfbQxQIj8GwUyg8ZL
Pbpr+9E0aJwp3FqxBXd9ODvm2UBoe6ruQdUgrcssCs2Dfhp27WtrgZ7wrSeuR0wYUxd2FXrqzeQ0
yJGrgzYKjKSaGUgYp320VI34sHoBUDadlgVkItfWozcDWK0Ug6/DJaDMENjQISdog0dyasAyT9+V
P3bI9KjtU1NVbehniI+AQhn2OYWWDhsTCDZMHOEg4PAsAhr7Cz3WRIpAF7AVAwMP+dItSbH7uhXF
MDQIuII3t4mqCedCT1kWAS9Dh2TpkqCLkRraKJciXqToIr7mMjTbnVOvayKt/r4oKiuxHX1AJAuH
DAVdl1GWFXBbJgRehqjTAjJMsFEceV7wGzhwp5YQndetlfDqpFY1J7liSMDQzvOkHnmF3mkgJeT1
2OLoqxycMsNwWDV+a8qc7xvoX1jawCMUiO4KxMsU1x1QsJ55kHiPyxZBHeIn2Z7ZI7vpihXjcdTy
HvPLLcp5UNgsP3iwbvks0xHJh3vd8zEiUrEwg9oTTpKXcYRC1MDoPjBni6zZskMMeme6IxaSb6dc
kTXeoO0Kp8WBzoFc4WFDmr/f+Uu56VsP/bse+3CyNki3WzOE/TS8ur7Eo8qVC+UJdYGHFNh6swvA
vqExzAw1JM+rGy5rfSel1DEt/FdkBH20WXc9Spw2cqq3iPIxRCNUJnZP16Rc4V/saytCQ44SDpuO
YVMd+cxg6qv4Hidm317AsM7HPIObjb4ZM9AqZxYXOS7ocnr9nUj4t7jvR4Let7YD5CPz8c0f/wtm
C/znkkr+779zCR/8z5+ui2+6HdrX8e3f2j/o338N//DfH7yHDf7yh3fZh/9NuuHDX4Opx//mh/9n
0YfEJuh3dsXBv2UQ77IP/3416H/yEv/zSz9iDhEMjPeV4sUraLBwsOO//xVziJd9CCQr4h1agLEh
Mtihgr9jDvHyLQF0FYWa+ASsKgWr+nfMIX6E9+bgt5CQiEMF7P//KObQ3lUiPx0ILhh4gIYu8vwh
2kCQ0T6c/YRXFJCnKlxfn5pqOPnT1t6V/tfZLrALtqy7dpcPytOPQw936AZCCuTY5ISZ8UEyOfUQ
O8v8NC26iTQ894m2IOsubTPfQAINY0PWaCgCirsVOyDwZjN8wPr9a4ajBzCefhKzCttplXcIootr
Vg2hb5kHqvVyzmE9IWKJDJgTGGEj2BU8RFXV110NnY1qxmRzaIbjXiJkpb1VgC3v823Ng3EIy37y
byfVQizYz/xGuEDAiRvoGqIAM7DIn1cnwoQW9iUcwY07cJgmvJfNuMMN1sOHcSXby0BPY95HPRk+
zRxhgcy1nHiTqKExhYgBZsLlZpE8MvnwmdqOe4bSOq2KPs6mNYZEZDo1TpMIYT7JEtlXwoHXDKGR
ADrDwsvrOKf6W+PTVOa+gbbBiRret7dCfS4ZezYdbKWQULcBhqpsjmFNzHpCorkbz3az6MCeNL4B
4jXqdnnm1dM0rUdID5twYfIr3ada49AVx1Sw9C9uW+9NMxoqpYW5mjYOMDEHyzDIUsWlQvichFBx
mF1I7huwXXN2C19Tn9LKghMZPlvfyp2TT7NYeYtAGzDngWuK/FRtjCWDuF1ygByTmh/HfDs5nvZv
BfD1gBS+OS1zCfCoyEKkzpirmrou0p+oSom9OolwgIe0TjWmWWPgZ8E5gBmjqs6lvZgz8RHSMFhb
aiA7AgGxdCkZIZy3WG3Hc0Exexd5fzVIeSe1+mgX3hMECgaWVReeWv/Wl/ZfCCPxr3Mx29c0R1sC
rPnI4Uz41OXbFXU0u1o7tkZGjWMCV+mnhfSPXSVhYiqzT/6Mp1E3YQ5D81PfIhxFtvpq3ZYmNprC
psXpcBr7Zjooezq4Zi5PZiPNQU/etVoBrvcjWGbYj7NzL8yD44wzTBD5B0QjIABFenXaFT29dg10
ts0MoD1f2WnJpvqY1dl92dkJ8iP19cJI9UNf+/+sWv9crP8r/avd3xY1/P9Q0tH6ogL+9/X87dvc
firsP371R1XHK3QFhjSG3FpIOkA0oHb/CK/leFHFroDcm32U9L1y/6uoo95DqLW/MxHYCyEO5rt/
FXXyv2wAYEiAYaj6CG0V/5OiDr3VmwEWwyOCG3YxJtiKHaZ50+YXxIIzvtqGhC11f7VmWsZ1A5eL
27L8gefzbQsisqryk/K6O1Ct8z0Tq7zKaZRvDK6eTM/h1NkpsnjXK5918WA1yCqsZFrjwArhLHaj
0fA1ctemQz2uOzjKUVbIauzTrNGo6j38R08zsjJcA6UWkhcjJPGWKbgvFs9bMcccGATyL/jdXKFE
mNa8QOJrPZSYTWnxsa6ft2VtH5AakgULr4e02po2HjLlncVs6nMOtVBI1/rJ+MsRR00hYQYT4YZx
5eD0Q3cAqVcjydHO7lTj0VDlaENJl3txkQn6OMJJHAhk5SELo/rifbN9sLoiN+Wn60JMzWeEg556
t2TXRbW5B5fU0cApEOLDABfSofH4N7p9rSzEPDrMn0NRHWBPRtAKlJYBOUqQ9SezhyRnFKRihgSw
oUWWAOQ2pnXRDa8febdcAyAZI2vpzdkwctdZqQCdFYGLhkkqQ2O9HGzfS1bZwPlbOvKuHc+t8tZD
1W5L7M/2FeZdHmzZlRy8FUGs5RmKZxzN2Yx4T1LC9yZV2vTX3oCcuwUhH0ioW0yIkFV2FKz9OPTU
TtAVBELmGNCIkZG75NVRYaFGxtX9lW6ym3wf92o+26mWGOrXwtzlhZEJ4jPumIZVdYVcfEFqBnjt
bA1lA9B961RSOlWbVIV+hgrsWUKkgKMaxsX2pZHN53zuJNKI5hKtNyRGZCnda6gd3XDQnY08hkPX
LfoFt+VWkNz9ACXxdwHL5QH+2mCEoOFkyc4k9YjwDKd2ixtlUQ02WYrY2RchiJ5PoFnIqSm74Ymw
5hpzVwfNGP8Exks8sj67FyK/5+3MT5axyHFhEICZImtup7rAyYT8EcUbGeGY5UnjQ/s0NI8z3Zwr
BCb0ByP7qKQbhhXcvxvZExXZ63iFUEZyWinCGViBg9XHid+7UiFmd1xvqsk8IqeaJLNDPveuyO9k
ici8jPrnHJhTDAExZEvEETfNKj/ZEVSv1dXKAG5C+uqH1LGHNJ/YAcjJ9mHl/NwWUxV5w9DdiI0/
SKdwzpbbSKTDYDjMh5UetBJzBHUXUNYm07edN92Vsgi3YenOlonF4OkrZNJQ+H43c2DlDsD5Cll+
hB/L2bvOvLV4xPwL47RH0p47duJUG7nOOwRuFBW57YvxoJvlK7JXs4O3TDZSFGy4LHBLIVRAWBTV
1ZE4OLopXN16s+YYSU5zsEhcYtOwg4OQLcBAK4Add+GYt6Hj1Rq6Dn+S/gkBw8jpKLo5YtjnN05x
1jVGPl5CM+DlRXYjau/K9rs+KTpkfSJGvALlVDXHxbanG4979tXM2xN0l8UBjkuYMtC5XGHUinGL
h+M0KnOwoEctyELu2CABBzWOBYCWqcCVY3WzOgCLclJhFgQ6VJPmutrMN1hl5THP5nBsBw3vM1IC
+HyLxdA0CHCs+0OF4gwdzktNmzLpynOZL04ExJUeYN03IZsBhzMi1xTayVjR7qo+alh6zpvMVmwL
/86rZR802tMQPGLyY1Le4pae0czpMMeMTlpRI04FOWHrOsat2MuOYYdcNJDq7WYOVkGf3C73Webe
tK5VIwWUxS2hUAPI2BlxJ+b2BgQaAm55fg1pAf5GwV5ILnfwpYiygjAkIOIk8CtUUwgp6QOEdDGA
I3qu7HIJYUWHqMkv82uO3Db00V8cpJHczdxx7gDUPZL/TdR5NEeKrFH0FxGBN9uiKG9kWma0IaRu
CRKf+OTXv4M2bxYdMxMz3SoKyM/ce641iGOfpdbBs6Ynv5+6K2pf9olNqbbeoLCd9uOmaZRzb1vc
IpmxZUBmnFHtm+ffv/v9pWsSG6yB3/2oBB9PlkMkxhV979BTJq3lX1s3FyE+r+k1lk8ic4J94jR1
aBW9ffBGHMsU2c8gicMg2Nhe4bzJBKEpuEoRpbaWQnS0DPSmnFrGMikcOy4cC+gHFzuxw1aO6L+a
rL/V5qMFIeGYiVTfYWabeK+zFiqtuD9hJ/H2TGEvBpS1TWFBq/a40cLZMqudNaibNZuR2dbfYuns
XT2ifIiFGdoZ8h9WmWFWtf1O9yQnbiHPKq9Cv1jpgasf2q6rU005wjngDys45Dgbi4qqpHxufO3C
mOeo+uToVfa5VyNcCT9ARQHWcF1+h8iQeIS01ds3b/ugPllNbYSBrKByB8VZGCbQS5UP3Ev0Skvy
ivl+P8Vxuu0MxZRGmZck6d61eu0nJBRNzXnTVH5hj3YbDTc5+F5/r9thb5mzG0onx4bQ1SHcF5hP
6i+jWFvP3UsXT299nr/oyWendqVhX1lf35HfQlMsjdtQuH8tptZ6641bbcgfGASv9EKkwXWn7Vwb
kgZ7ZLekv5vj5t0Z/AozUycidvhi3zd2EybZLDdWKtqNa9+1cfjAQ8wI2rAbip8VKMZJjNw0Ri8s
37uM6U/HIVeV6KXz5dK0+TXRmhR1zHmcvE+zZvVeCRbCXaWDA2qcEy89NqDsffgS6hgPcP1VU6Hv
4txiPu2hba18r916lfM6a/ofpRqQfrO7440uN8zzmEr73oPmzPqmzpcE1AYDt9gLih0K2Czq9PKJ
kRziS6yQutEke08lxqbPvWHTt+YfdjJOGFQujdvofHkOTQRC6rPWGi8JOtM5B4A3pzpIpvLfvCJd
Kr4yT6cpNoVz9q36ZjGw2gaOU0WjN0EA6i20nYmLeBpBXQ3lKaxaIG1+DU3NQesTlu0KP9X/61dR
H3Natdj6rU4xhYFP2CgG1FbwNOrpOdXx3C/Wh5hkyZp6fffHz7Y543ZLkmXnI0KaU/lsp39ihzox
7orX1EKXOhrIT7PpmHaxF3b0nmAYkmiwwaHqqNL2TdG9pYU45VPZo2jHpSXNp9idBLb9+U0P4IWC
jttUgdVD+hunQ5o9DOWMJGRq46ttoa1XbL5b88VcVHHlWR03mq/QHCf6VTUo3VxvAVY7zVEKUTfv
vUNlIvwv603jMb5UVlhMjDJmRoed019Y+h9Gjy3f6HjbnGd4g57g3GjpdsKhES66QMjPA4uDTm4a
1pbJ0vwHY3GCO4IgMx4Z7zVKRWZZhYMrmGvE3c6vXqcvdD/coz1qQ8PJz7JYvizLfPdpoyfmEIyq
/gWgW/ghfeQu6jVbL0jd9/OpMz5L0gD2OvVlVTiM8WPj3bLjZM/g5NlJ+3++0RthUlavorf/6NMD
P/+/Eg5LwbYpMvLA3WnGcDZSh8owN8woUT8qA56I0lnfiqoAZDxI7tQhP42BO8N1YrEOOhaBkPTh
zW61VD+mKIOdfM5Aw2ZPv2RBf46qecIoGqzjb1E/lG158Wzw6sVkBnst0xlPdAbLEMt6zZzibq+b
j6zt73PuLqFuI+OiLU4hQxxcO32jQiI9g++6+fRK/zzMS0FBCWc0GKmfyrHkK3Mo3mgShNy21fLu
DewyzNJ9BNv0n9eCkMoQPUWaUd1YKewaf6Wf6aWzh1HlO56H7rL426aM01H7fSBcPEJDiE95UZ4Z
zVc7ljzMHHr2tqtvvwXTdNFGWEJm6SBn1BJ/rwfvAjkpKP35ECsXGHxn7IUT7xitOZQwJRjEKv+G
WmHuC3yamCWvxTyda1FUUV+iD0UtiKzLN5gKccjy0Kk3ZXGlFHaOTTmgcjDY9zN839qmrhB1uE8Z
VJPI8Tp9mwp5Hm2GQ30e9uzdQxIg8k3w3gRGGyZjWR2Hygcsmfr2tcotwk3mbDctgbHrWdByIXvE
lwD4RMkLodDuaZZNSPQHth6FifSlntjmyevUjdMjZtW3Lm42leRPZ5n/t6Nw2teSGq4fxkcDOjo/
IquauMwR61lfTG2ex3W7b1dGuw2+nCkAeqRJsd1mVcWnKF6CCexZZwTvBrj3jascO9S0/jkfcSUU
3Zyd2ol1hk4Z50sf4UE8MjQp2QHHigCTxY9mJb8CASW6mMZrqqE+tKuSI5ZFzoI+Y9uwFvc++9Qd
w27tqqbO32mF9aB1erHv5uLFyCtQrRaKzbrCIwszfBl2iSvmcAjiMVx4M0We1b52ZvlRLciJEsgq
cfLHQo68S31W1773r+os72WeEZZmCo+7rNU59co51JUWnLrBtJ6vjo6DweunF3vmzEksbTNN83wp
yu7NcWvnVAh92SRJ89ez3ZPMS+fN5WCYei3qm5i3SYJGp/L4UuxkMK8VBgc3Nn7SZdD3Gq9lXdE1
Nz2KN4uMkFB1QxIh3NqbsQqAiid/myVzqLDhwzk9i/96cdKnwR43ouHjLyXLoTrvTniIomHhdBuY
Bh/EZPKwpsawEYU27ck5kPsMCKg/jDOEIsTwgUzL3eJQaMoiVVsAgW8Is5twHucjGGzWIYCMNk3r
HAbZFvg5imrfcE16EjTQW7w5eHSfK+NblPtUt5azJlcDBSPaJ1Mrg0Nn3Y2FrVAyGRFiWnCD3pUj
2z8iHDimbpoBy1oi0x2/yybTDtgnOKCwhzKH5ViaMECHYzGI3ewUw7apzJij2/lXDSMsONc4xyup
TKbtYWFy0uIt3rX1UNPaT8OltLV9WenWAar6tOnaqQ1tl17dyxdYvl+ZO+Ijaodv2xbudpHTRvax
sWlnv9tq4BXSBQrqNGXTXprg8cZtP/Eq+X3M1nt/TIFWB+zFgezJnVt2Rzm4XmgajrMFp1fvk3kV
g83TTzvUEzMUBGHLYO0CUf8kAToQisBPCgJrK2cJZLtIqoOfw4CvxdUMdCB3L9wCYruknrZfLrbH
Nm9eY4r8+C2N++U5k7ERdan+3Wb9j+sMgC3JW4gks/RITxIj4lkLtk3hmUcq5pnVU26fhrq4ddjI
H6r+NGde8VBIrz6hK/3Kg/oMs6y+dk2599l07jrDe7GFtlzbYXqyXVmClOYTqaMam4uTZCzwCnkx
siDyNQ9McaKGUx/P5kZHwnYsxOJGY+O8Ko8nIQ1GNO3my8Dq7L9kZQFjO8i9186d/H2nMv7Pwoz0
sVHnJbN/KmxFG9XZxmW0i9fRb/OHuBB3r0ZWh3cB+aOn/5g+KPRC77LIGmFel2P+6BaOdpUzCNh2
LzK0Kp1fikgPKFOXSzH6yUk2xnyflhObHyzYE8RFqeSznls7Bbz8EGvQUSqMVAkQ3AiptBHNpQVa
1Kbus6WCs1Vpxb5Ym/iu56k1vVq9zG0eFrm1RUS//CuH5CGOPe3uxf6Prs8M8nPqzEz4MYvOHAmE
MWmh4eG2ovbL01e2L686apCwtMZgG9fWv8xrs+el0a9Gv36YYTb3HUOI09wNL7Iw6xuSDnyGevDU
ZBm9PKzUd2U1ByYKu7jk+DIChCdGljpXXUeoNeuoHIX9t56M7JBqcp+QoXLUbDoOwTKfLSOUfjNZ
19EzH7GWAaqUzN65i+JF3c100hpAzrnqD9K3k3OlyVug0eKWvswfq9F5LTo0Tg2ZJnuu1I19+4ww
tXRhEHiX2VH+mTHmLrFic691NT/f0kT2YGVXIfSLp4CWQpB6VJZ2s8UCb7MYVo1DVFivHUk9Z7os
+MPjTOvQ2NpFChRPllC3boKhbyWPwBq2IOa4pTIZWossI/gUf+rF1GDba6V9JtNsn5u+eamW7NBB
YDkktWZGNW0AV72maIQAk5gSy5jvz/d8QE4zOPLmGYhxxxZgldGDDqB/bw5V09OuxCgtZvhBm8XU
EUNY3+XcsG3wRBtC3v+A/f1GjfTisxgOaeNg/BeccbohsygVbhv9/qZYX/8lU+NEuZxVSKpZdYKi
zqZm7pwtBtMFKAVFnzkUm9kZKk4shhR5c6x755OCN0Rh7N7GGpasw0keUnGgOHjE0/3p6eVnPVP+
5776N6nepvDr/kJmSFCUaebbxIgvVoKgKESnG6v5Q7+j/sDRu6B2Do60WdCF0gVbjjkFkb7QFg2N
nG9O05PQZFGhaJrdng0LzYbqPqzm9Eswg9+Fq3v5N2TGzix10LcKWYf2J++n96T5zqCZ11QBKx29
ngEP1NV/VmnfuhaZtTFajys6xPW0P+aEja0SB4t0GKHPzCfjf2WW7uoAMReBAMvsUpJmF0P7a3r/
abW/X8lmMy5pfXT386glqDh9NmjYmZrC2TocTGsA1i/3HSAWtiLzYOb4n355zBy9P0Uwn1ut/PsL
wxh/wdyoBQ1g4SsagIbL92uaiomjoF/xzpaNz80TgvlyuKK1PLC1HiJ3RDK3MsFQmKfvZRJDNyDZ
IJjF53D7xVWAc9tDl3ssLKawulMxA1p/Dg/vDVOw1euIQ/g3DYAJRig5tNaAosnIf369ISsJ3e/c
o12tJPUl+wKMOVLNnss2+1Lw0n9B0fMQ/JPOsEsz8d3F9hYgxtpNM/MqJ8JU8Hx1sUX3DiHBSlm8
pSSNuLEuPp0BrKFc8l2Wy2vTHTTPuI2lKF9m277rg0ruDgTvqG1oWlpsO6OBDhvnBVZ2rqEtV2Sx
iLeajtvQ4ybaJBDe0oSnJi4/f/ngK/PcHi0ZOlwslQSnOa0ffnmYzYqx/IXyU5jdRlys0Iir61DH
GPm5MMFSIxsq1pFlm52nWc/OntCNyGfEyRAhq++DjrxJS5MnWk4EdElTHaiKGWcUTXeHehKEjTC9
TcWtjOKiMY6ypopzHOjiyo+Xc81LGP2mhSaDt3k6FPVF6/nFbpZPbnfv1CmjDxGDCeCyy/q4Uz3b
ljiJEXS3FdvWuTbQtgmzqLeUyuk2s7344I9KR4HnVFR+uQzNmigXRwbp86QCRFRpLpGu1FfXzedL
XhrIlnNSCqcBFZZAFvQyDp2BF8AYke8Vz7Kdi7MGJHMzV94PNmAYf8VqFvTZk2fJd48QFhNYRhMx
ZGhuOow9bTVCLw+es7Re9hmivXSEA22P9hIOCoRyC3kH+CUNVNrz2CyMt6SHe6HRR/3KnyUZvVao
qwyCLGS8ohtw7yDjmh6IV1GhwqgaJY32w8l/Y/6QHxdQukcibQIqWnKAJGL2kyjR2ig/YcGwNIpl
x+Kd0f2FnFDWPq2FsQuqEnT/RDBCkDYPmWnWp5aR/CihIsxCfDSLad+DypF8S8Omscfg5lfPXAq8
z/p0aB3jOAGe2xXqZ5jM/CS7AbDulAxofdNx53bavajd8WLYH23O2E0of4cbSk7ZcHMnWz76VrPJ
bdSRwBH6yHCLqyU1cSaLAAtfmZfcfxk9vEz7SNKGSFBPp6JgIUA9E3l5xrfpqWdzShmi164dZay9
TtjKrr6uvAtC+Ac9ZqngQKO1m/ogpWtGWe9Y26U0H1FDq6Op680ZknQSUhF8QW445s0fMC5V1Ooq
4CwFmpbO7uOkZRGmpG7XZWQUdVjxQeNuZz5UKcGFs21CMYBdl24UHUg867ugFO+MzM9NkugbL00/
HSzPG6Qux4YXMvWEyZDO5w7bVCN0En0AZt8O/5WCQXnDFBbhZgHmMdS7Ue3GMw4SJwoEMk+RJc6h
bd270+IEtAlwafI/aQXaIcm1dq9r9ntaQW3pSroeUPChAtxSLRq5X9zmSLFecMMMoLVxYLhgYW3+
2tFYdXk9onRlTtMYAyiF4LCkMZvLhVcVnD/AtjcjAystp4kay37TfQ1UaUsN35XFp1695cJY4FPQ
lekOS8DsQUc8dgQYkEF+yFFeScyVCySCvVdaCDOUdKLJEPSbenqdC/vDDAS/fan/SGcaYVgtPd6q
xUQWO5zafEDa1weHDGz7Nunba9ox6fT83jkXWXZgIg3/YWAf19gx1FgxOwd0XfnGQvq20YVm40jU
iEuo/1O+qf8prfLVqlktmlXzOTTvaabb5zw2qC366jTPzUs2a+rE5vK4WK2501dUZsKg6YjrNCpZ
a99jhruRjTVkLKaL3X0UwdfQenVYKLZyk4aU03w0iscJ6m66NMkBELe2retyZkzA2BzOLIRsvfni
PJIR72n63hLjhWxwpdT6iz2A6CLM8shjves63nAFOzcKLR1VG2Th3r0IaZyFW9h732bNxiCmf3LW
N1XhME2sc3qsrvANDGhtvtMxAZ/0wWpQNpZ7snvyfVAxo1FV+9ArLnwhHZ1Vk/UfWK324PjQCFzV
xA+9LReMM+MuneYsCmgcNu0qWkYebF6EEe8BO3iHboofiPoIDhiytqL3k6dag7MuKWoeFthXTjXd
Bs+un2j/Nr0xiXtBNwftf9i3dI4nh8w2K6iqP2bph5MQ01HnzeLWbXEvKqY1RVrtslVSUgwLQTsY
fBkakN3g1yI59GZmgREsMPhYOWGeosPM2fCZCKVQW1RKFMt9V0fzgJ5qXiOLUgW3cc5mA8W6Uqe4
5cKDykXY2NeYBwJx54rzsXfZnA3fgAE3lrUuiObKfehrlKzj2Eyhi5p3XyEcp4RsjVMMaRkE+Poi
MqmgRTqyoxrMi/2Qg1B4CCYvvfcQiX17zm5pUj64KJp9oVyW0z8iGzhbE1oBNKj2ximoDRcHP0+l
Iy9ClnXtLUlCmzWae6eXPQqYjPFhVpNiMvH+Gkez3SNh3chuKffTMDwO7IGuvee+Mho3uYPQMxnJ
ofGt9DNZKm8rQAqa+bwf3IrFqgWwXAbdPkEpufVHO94ZjNNckS1vRpxyF1+60bBuJTPQ7WBi9Y1j
bF6ujSMICeqlNeLlNBKfG6l6ag4dr/1F097pgrt3atVgswy3nhPkHmi4j3XLCoes7k5y6Mut33fl
0eGIXmfOQKvU+Gn29blkB7nVKiwdQZuaR5EFkLvQldzFRJdXsRC6xy4dmNucbP1qe3YRkRn5x3YU
SU0gUPpc3QxtiLfDoDOCKVgNLQrBQ5s+QXD7RxCMAK7oYX4c/gKAAdK85n0sHQPlGVIqci9SCgY3
+zdBJ1hfLwn4bNoi/t2aIIF4JLQGqtC62iU+4/jccy9x4byXJlmwK5G/SJwo09UHdIAX0xgdQjnS
j5rBoN0NR4qFH+Ruw65yr11NOmu/wFiRRksDoscccRyn6L1GljWCTVfUeRDl0BPrxqUUtbNV2A5C
PyFIrGG7qRmI0hQWE8icatvxtGZBc5Ve9QqRFLd8uypcTfGPLrDY/5aL6Yqgasy7kTw4ZrAd9Ga5
gQyiw19eXLP6z9cCRHmL8WIjjIgRB2/ZZ70lnpsSTQO8Tc6PCl8TUc7ojkHXoT7UlY4m0faPIknI
larFXktQ3kp0E5M3sWr9C9CP58IV5nlajOHNal4rJb33JBBEWky5vv39x97UXmqlFUcPY8ll7Gxq
JKtCoLMSAEezf42zNj3htPS2lQgyzn5Wpr5fIOYZTmmuGBLqUZE259JAuJLO8qcqpirsUSxs4WpM
j12P+jAuVyQfs9h0yZPXvveegrILHqqAFZy0qL5IvpgsuqKuM+INcL2JKBy7u9Ra7CFd3KeB2TMx
oHDJHYyMmip+oABoD5olL7pidZ8Bm96gQXzzxJ22ztjIkX2qbU4vLiWMFsuSg6CPsEOWId9Pc9LI
iHA17zy79RxxS41sWzTniaUP16yjAiv7bEePZR+NNd4haOwPKcknptX08ZJs3cb+mYAYJ4GMD8vK
8St4N3PKp8N/IjnLZnnMTFHdme6DZ3JOFg/v2a/Ix3RwbbMes6+lQJvdTPYE9cWWB4DiBymEfdQU
O0JbDPkO3wtcF0rDh1wpvliCaJzCOyXrVr1qW/PkDiOLkcRZIDel3TEveWsR4meHVmVYL3EFnL3P
h6uv0ROiAbAeNf9gDKzSRNm2T3WrXgdt+BwRcBxoP8pdN/c7q1v+SHqG04Q/Y+so0JEF+2ttKeZz
lkGmScfkmtXEP7UaCvuqhjHlle6lDK4JGN/d5BBMEvdxuSWeKR1cFdX68m4lsjp0Od+ZI4xHvQxu
KeuHU8sebFN22WNDjsVzVZKB1ZP0CT6icdZNqlHv1CTih3SijJooMvbI4gEcSAgWM3Qp/hu+BRLr
RLpdRKWjHPOvo2KJSYmNe6VvChRCBXMXPGruIIo9WBzIyyOdEMB4IAxMaVqN2Uru/eVTJKGTM8Ee
qhw56dwSVRZI9lFafphyyDwqLk41WP+H3niCRPU9aYF1TpvxG5VpWOrTsLWS5ZaYjnXQiuVSq1Hs
vVkOZzlABTEUJvD+2yiH8UVgw9ZIV93Wcx7f8s5YMbe73wvZdsxaZYEI2anUQ5uDbytlXWx3wjK7
RzPtg20aBP3BzYkG8Ba92vsDNXo7NdbL7z+2NfaZDOLrttV862pOKEBTMDoJI+fDwlyIbNN4l6XF
foyrY2lJ77Ho+EqnBgbT6J0h0shjC6zrRKzF2R/EW7ys4jXPn85ky+DgLBb/4gficYJztyNuiPqA
SKwkL70dwKUPWcY64h4UKglKKfZKy1cAmmW3CJeB0sIbHWnLsM9TbTibfbut8pdkGLx/Juk2ZO8J
7clnjoDQtsLzmhFr3MtpX5KSECU1zsfJdxhJp0scNRVrTgajQNuHUkYO00U2bMzyzEC7xjmZQ1lr
dOdO+kSf1gX3PtyTjD9Jr5y9H2u7OOn3Q0YapalqY+PHbFlGDYWgwVD/CvaFniDgVtObBgt953CQ
agiXqz6HuzCS5+Gb0wmDIQN6x0Af4eHI0foqmpHShtPUPHhDUN0qD3hUVtIXdvrC8TFY0aCBUBsq
2sR0GuewGIFs1Z3oYfvo+gmw4COubZKgKs28KzM27h5GotZ/HNdIrSaBXdfX5neh5vLmOvbZ8zp7
Pw5Dc80xY9d2+olNSO+bIzbpmKX+ZRitfwJm2W4SM8WR3Dl9kX/FMnmcTMFej6XQCdL5oz8Zq+0N
X1MxMvjRXedUTr0e+oRfRZXT62uW7XwLuHF2AQ8C533uv2VM24zIm63mwR27Bs2Np99ljP6p9lkL
e05UCnM4E8ucPuW297weDmi64w+7CaIJnBp0CTQJE92/mPQ+7DwNslqJXt9w4nnPqvRB5GV1+/8v
cZ58teOQHzABFURUmorHeRAXr+QHsw0SvkoMmpMxJ/SeBromDbv2ZCR/bJlOtxmJREh3/8uRoYTu
tA5JvYM0ckn/kf1GTnzSjQ9yrCJ/ScvHcqr+FER5SaHLs+Wp7HGxaa/YG2ysLh4fGiiXGcC182Sy
4vBTI72KzDqMfXO2S3ZgVexbt0A31E3eEYINx7HtnypU3qEq2HCbGm2TPdjomHhbloyV7Ip5aJHV
+nY2aabSk489aRen1Y9l9vcSddEKo9o5S+nu5iJ+ojo1xzbdEmf+xpjjI1H1ozL8V4077jg5DPgF
7XNv+cV2WGHqXZb4l5JopRGofD48g1L4b5qK/BmMT3dRVXH3NapCf5hZ8HrCZGO61S3vmqJ1uKTI
RkYDZgw7JQIt0M3CD4nZ3jYEM8YI1YoKgjcbdr9xHytmQoOKjAqN0GhvjcKbr3Us3ksmkBN5GyEK
KMY1ifFVzE5z5aFGusUgokzQx/skjZKWSoJH79CH8HpNU1IrLPvRQtZ8rHT34LTNGNFHDhtvdHad
Lh6U26DbywyD/rs/qvq/bqLmRrJBPzP5D2jNzrNFpRGLftN0+S7PXRarXbppM2WWG3SXnyOcscd0
tJ7XYACASFVY67ZgteCZfCj546G0PdPQ/JVQTC8QPDBiOC0BaHVjndpWqW1SeF0UO21LBNGkHXKL
cYBGDtJzMuMKcZ30ijGpPNml9dDDBASIxNqMu8R9TFJamjG3E0YMzAdmsSlYJV9bZyows/QKFYz5
bflDHyYD7CbXme29mBe5HRGi4BeVNznOZ2Bpz9Jk2zs7ebnxTJLl3DL+rE06rk4zDnoHvQjwOJ5v
TWWor82nrqOoU/586d2UezK/zFb+ElCNsnwbD0scfK6SqgVRGjOXAQ52+wBb5IPl/bltUME1c0SP
bbAZDCxc3wYHtpMOMXLDEM6EF/W1+8GR/zWMznLO1ighOe9NZLxPqmd8WcuLNCRfVvYQD91ba9gA
PDznG/024rnc/sub7dTXeLR1vi75rNzhBzdHdqCT3TSjq20rv1LXzi+OZNRBwtJCpxL215jGUZJX
8l626gPNrh0mre8RI10z1RDMaYmt3AWyvzlYvDlOa+wW1hLmjrLPS4O0pAAAsat7vT2iQWzOjipe
zRJwpueP3stY5DxXk16/yTnj5Wjm+q6JIf8PWc8rrYDEuGnIKTlR5iXb2er3M0WnpsuWQFWd5aq1
IlEgPkZuARDPz/H/o70r/CK7uf30pM1VhS86djeFlpWbXnCDLYb5YRdMToo1YjAhsyX3cZ5PVvYp
2uTDd99kmrvYQ6zxaCrY6Dr5FdhUbGKf+HPjQo1bbqlVvXRLtLqNevsbdATboCb9rihK2RywWkTO
wMFgPuaCZCDbtx+ItdM24+y/cif5YZGKP/6ixZuKQF7pyIJYUx1ouPLHs7DV50jl0csGgX+s7I2y
rE+QpuSqCFkf7CC928byLtvhHxeJbzBk8cDwLC4AJ1kvtZY9BtzXaBHpvbmO9qS7PD/Vav4ByMjt
Ti+PcHjsK56Krt1oPC8+cvs0fY5jq7/nQr3MmnaBWB6aeUZkZSPsvVVOqFRBhreeYBdvj+WusJCf
Lc+12egHI+2fGQ1/GQOAdH3iO2EHZQd8WASVqAkLNg3lco/1ZOuuYdRYUtk59Qut0Sz0586Z0Lqu
k3xC3g5ZHC//aRMh1quEa0p3U2dOtzi9mq2boWIp431Kdo23+C9wKK3j3Ld3KKrHcfYYKaSEZzWe
HqLu4WggFWjDUq8Np0anUiVDBzGjIAK0X5XAAyp4IS8EoGT7YnFDW/bT47tdsGCSeKi3gzcbe9ty
djA46cDK5O+C3GK3VNa3MMfnRuN2T8r6L/XkVpV0iipDdUGKbdhU7alz0+skvPZEeuQPQs3+QOT7
eJKFjw598PZ17y4Xx+hh+iY+jOIRqH1WErDd64YWKbuG84Otb6OMbLlX6TbV1EPelM0laZ2HmvSK
g10m5tGXzTav8BB0WF1ZeRDeVlDe7JY+TnfwTj59IdBFpOovmZf5xly1mGbfG4wq5qNIG421vX6f
9V5/HF6LXH2zaJ35Lfo1BcU6MH6v95IIjX1nQdBsKHlhA/jRxBjPNpr+yKDKOvMcZ9EgFClgrcuJ
xnGZcMNSoxvWoaOV3+hWJ7diXRyayr1OBu5icx3vxelJLIwTyHHO9mx7mjsT0MuSTkdNUkMxL7rE
ZcaTCnSDmK2lpZI9d0rjfBixZFfSoBrMjgjrnxnJxEBLeB8OjGtgeMD6RH4A4YlDsdEwQco1oVP2
aL+a6VojIU3y8U0uKYRbMSbwNtotRGiYaIHPnIyYatJk2q2OnX72Cdf2iiXKsP8THc/uRXQD7TVP
lmt5/wmmJrtxTCsEjduRNeA2qQihatdtejH/oLQ1QV6Zb1RMT0vO1otj09LS19auWYeMnCmN4e3S
HnpDhsxI1VS1nn0ol9gB9MQQZ07iJJJ+X+y0c6vAc5fF8Cdb8IakDi1GTe2Y58vzx2I4W6OvXhZP
HSs02XAKsNzk1HSW3g/brNOIf4zbvVa035oFBUizg71qjL2e9I9OsJzo/MLWTh/Vh6nX47a0tAmn
f3omKe9/zJ3JctxIuqVfpa32KMM8LGoT80gGGaQocQOjRAmjA3B3zE9/P2SWdWVV38xrvWnrRclk
WZkMRgTg+IdzvlPuUiwgpIEF4wXCPo3jMIpD3TUk53jeo6W64CTy4J0c8y2Av/I2jeGJnB6Shn2H
jCo55TuvBqhshbWxmVzQxy0bzzUU1vJk1uJs+3Nw4rOJ1nBUnDUKvmzvie7miMI7ecKucP80Rz+Y
zrVCPjGm3bls2UsUULNQKnz3kQ481RDhcWrvPSeE3zKeGs4sRoToXqbKOEXExII0/sxTrkRJdI8Y
nidbJ4h4kndy4p45tF9zs38RzUT4kQG6uiy3Y+b6a6xX+hiVJN3Om9kuvxRJ86JN3BSWe6edOxkV
/QvZpa0xvdXKvzSueUL+zC8Qv+mqe5kdy+Bhz5XAQ+HTlPHF9+wvQYCurtGNx+lM3E0WiNMcIT7X
3CKHRNkWUbIJqCg/TQ62RSDDkGvGIK48eo1tsIFnZCxZYJrlKA9hbW3rVnabPjeqA5zol5H54pjy
03Nh1Ru7LraOmJ8XEo8umrsbTE9EwgEU74eNnU/PUOneGl9d0KUB/u1hGAzgJ9N0Whs9MdoIqgGC
56ci9b77nTVQllZMSlwiuKtYklyH8+c6ddyXDcubAZNoxmZq5bryvQvkPcg7qlwbdQiTx8gaPgng
vmuk0nno7QMmTysNAHXr4U2zx/BJA0CdAETbDvGZBvp9YG9BatiUcyG+GLVQ3LumW3vl8Ejx+lzY
2bvrssniOtg3QXCeIRLmLUzXYHSfx5QwzblD5Ajvia97Okgf1NxoWzvSycCOhG8g4iUtzUGb7CfE
fOwYvyIl8xbdHzA6BPgQVswkOwYmfZDqQY6rUDHrQeGEEHGqd67Gj5zdshJRArTQYjPFZn7FiJFf
/bn6EcbHvLQZ5zjMNV2yRIWBiLlqvowEfFjujAQZOEw8ultXUwARdU1BRDFq0zJnqb9rKrFuPTZr
VfFod4AIiu6pR1SxGkbnINhRQd440c7ue9dgeG9+sIE5W111Gpw7+IoZjwTj2pFIBeSlxH6L+GqP
k/1g1vqYEJkrYCrvlBo+Rjd4VgEiP6XZqublWFGhYuqaCNUjaac8JhNu2Ja5dDLMPP1SDtkpf6j4
z/vApXQY0JgyEwHkZl/qud5gpF38w1yDCIG+6Kw+Lf+LUzcBbEb8NTTvBdeBsk9nr0sg+Nofvfex
t34GVgmOoWu+0UDznEYwCU203g0TMgmZ880jXAV7NPoYAhI0t3GzDV0R7csUQQU7ZibBxGoPkgxm
RLJjZ2+VJU/JmISHekieu0JQL8WspuxOXUXh/hyXmJFqco4dIic9Vel+lMU3xNGczdNnn5TfyUVE
qK1TCBb5g4lUvaVcmaRxTMR8I+9GrSUR3TIG+RDjH0SBVVZIyypXohb332uyLlYDCoV1kObfcq9K
dr1vM9L0nH3bcpqWZfOKypCBHlA08tTpwPyo+uhGJRkppv2WxWezL3rE9uz1EPw5mDQQUVHucRoO
uQ/WKrU2c28WEDQLLlo2kyuvZYed1Ztalu0RFCURwM18nmPc853x00UytK5b6zRUwHShRyL2Seo3
TNByb5m0JnCxOsBaMRw/ahL/bJMutHNN3ArRWBlr7nWDKmdNMNoCI4+/1JovqCWIMSMls8t9ayP8
dKvHmhxp5kV7AXxyFGdH+KdQ1g92kvmHQQIy9ZFzweVGkMlQeIcOo3CmRUQLwtBFFChl9atzRH5g
RnF0VNJu9MAECnwNwBNm3KkoM1z10dEdQXV4HkkFM8KvMf4yLNaK2kZeMKXjo53TYNmZ+0QKzMmM
l8OnQPUX0ehk0SNWNyRgdKirOqbPkVyDjEkQPRMIva4EYrARIhGAQcauOjI/3TR7aqfqW0EaXRqy
8Yteq5pVSUgkNB4GnvZEw0aa+x4fZHIODfe99viGMT7565bZnCzVd38UyH3tbNdILvM4Sz+1Pf8i
Z+FZPKIcIdQO39O65UNthpqw8FhekW9/Np4g4iJ9XiZAQpn1pqoRN1rkdTKU4muZoitslXXvWcO1
d9BF0f1ECfpwDtpN6xEZzUgcQXYKfhk/keEueJYeeQ6XD83RtDCRmQYvGzMxss7uCzRCbjXtpMmv
k0i5ceOA1VLHqU5EHloOhnKSSlFWGcNwMs/hhvkbB3UqfRFbf4YMCsD7c21hukd6fK2SUHPxeQP7
Y3PvW4izJRKm0ucrChe1DGHxxTD/YgL5mvcIcV2LOL7IiMCfDX2wDtz+MHWTXKd9XzNMQYZoJ6yU
jHhxvDXjGlFaR2AwrNus+1oocpbt5hvPJx+dIzJ0YBWUqFZ3LRQXoBcjT8cpRRdnzAMg2oR1uQcP
aDZaruSZu/iSlGO7MUPETFbhrXAVYK6uZhwHnn0z7f6L6L1vQatmng2ei9qe6EzstVvdXH0pr1lg
fXfdGSZPw/iClenNN4fyrETy6szvCTf3UED4nYhgOUwOk4/eMV4r+4TydljLxBx4JKv9zHp3Exf8
/hDgf+KwJp3E6I5z0P2scWHtJx49ZCjBfJwoJys2NUV4Nfuo2YRyozNVneKXRKAPoKciUngSJ4GT
GIFu+IuM2ienFDa7+fmYgWJa944DGdz/8E2lnxAj7YyqPOjlhBdYNCaPJzvizWJnx/nNbXWFqswS
26E/61Y9A0sLDw30JfpRDsUUlX5gmLsBtvUWfrC1KV4MrWibqIAA+txVk6CtDpjAZBkZ7Yh9qTL6
bKPSa6OMhL3issYU9KKhD2ViMPvTCKdvNRRQMBXK/A18NtKEgg9/ivxHSwjW0TSeGTaUxPK+iYrj
qEssvLbRT8vJKO569yFw26fy+2BYnxIg4zRzZvqh8QPV4MPoeBLDI9oQw2k/zXAqqa7KlyBz5R6t
+TnJuCoyr8egw/NkNXvBtxz6zsq3ungbN267q5gDzbX3dWpRZdp2yq/HYw7yX8ci2IFDXDOC2mfC
fTdjaoLYS76ZdMmJMY4Had5qYR+7xpqferfYdQVXGnRyWviGjkhh9sbNg1xfyQRVvNlvLDrdvBHe
oYutH23Fv8lQBElgt8lCpDbTMBRbmqdg45IEai1LQfyt9sD9YLYeaOmgN7aS/vYY7D0O+1VSUph0
cfTFTrxfXaTFrh4eUtV80VDjeQjhcE+4IWIwWnOAFa9LmNo0c/0aySg6AV0mEARJqkyDr4ELmE4u
gaOU/jqfb0HrcA9EI2RWeyAKefa22i27HW95Ow0jVtGZFJUxbI81Z+e5DuwbWb2k0sYwr9ioJNs+
QwwXw6zFdQtNL7CR1wUfahARG+nwYM70fHNbov/2cYM1HfaRKWp2BGt9qLI/mqIHgGwtd3DIRWlP
3bF+gf/IN2olyaVM2rVHmMaGsrUh6c9jjeo3Vw8m6dq0cXHYVnvXKVNRN+dXoHlAVkl9B5dhhkaz
ZZdEe4esm48VW3PpYZ9yxF1mzsg+HbzrMqzN05aXxJXFl4AsKqDKZe/yVBFfcEgqecaO9J7IuD1K
u+braPhU4LKxEOqhR63RGiB4fnVTEJaDGLtVnY6nsda3CLvLphC4FlI86XPezkfoNjt/gjobJcmw
NfwCCGtgbauhnx7mghrVoBkcP7sZamGXVFRtkdcjIbfghPPdrYaqwzKb9o8llcsOv3i6mZanEt/2
cYpThm7FU2z+UDmDmlhbMOeK/GvY+QbTTAeoMavva1nB1/cXJ0nNkGnn1KV1h/W1GUtZPijKrgbt
7rEpY6QLFf1GgyB5JO75qEtr4sJoC+x1qPIxfxSUmeDKZCePVh3/8oAc3x2KOWO+l1qYd/HG9ma8
Mc7Ntz6pxoh7551nV+69C0jNnInW+BlgRKizl9aH9Gq3hX+IlPE4CKbgJBrz4BrA7kZtgonGzpod
hRkzMr21kAC8dBhBHpNwvFlWYj5nVdGdCq/4aUPD2UEl9lfasxAkFazx0TrhWgQg8ryIMCy4a9UQ
PA4QIHciSfqtl4qPBQ6MT6sroQOBcwOIOw7qXOTw+Ag4G9eSPJnHMAKWIGFDxKlOb17H8wEOYLfv
QPtuGRIz1w86eYiS6dPIdXEKcmOtq8C9N6W/wmayt3zE2SoFhZPbqFScDrS99ppjHPbzboyAP7CS
KrY5oUNz4loH8rCBoXWevRs03XDqT+ZuUt0lnrDxWB0mdOSh49lVIZh/La5WzcjEGSMDxY1lrAuT
hxHL9mqtxhCWLuC0H6M5HUSHQahObXufovpez0lk34Vhptt4xniNiIdZLDOzQ+37GEhc1T4FCxdX
SunBsaCgRTHH/j4ctjOi2RXPaP+a62dcwhQjSQuUmcHGCpAw0koHoYHMhLEZlNyEdKW3bAHoxeFj
13bmRmXUrxY2XJxn5jacpo+0i3hEI2sl/NfXYNoq7Yc70Hf3rqUeVoSEaYNiWgjsoL2zq+3hCxPF
Q5O6i8MaSkYjxmpjGiA9WeIke/NoMPs4ySw8sLDBWjosh4ElGJDx7LCqWuymDA72aL+AVXExO6MR
sed6vAzDVK77kb6TxcwqtWT21V3aZBcGnhFk/X3kyAMeZ4bneQB+B3Wh4oxilT4nnGslQIgyIJva
pI+yp4OKrEcaymDVzBMrBswiUvLgaoBQr0RrfeOkqnap27x2uSPPKhjnE5MB7VjeubbTQ+KNy5Yp
vCl6yL2trde4f7MNtMWxPWA+EeqQDp8Wz9P2MFg9HRkGr9o5i6hzToImfNMhCIiEzYgmRDHI+Ar9
hPB/9E1FzY8nmyEd8i7WHq8InNMDRndcgTm16pw5x6g3GW6K/lS3hthy0Pi6YV4b6nuuwh8W6oFV
F50JppCnbmCiiW2NQTytW8wsJy5q1C47yJaLC6+XdItsrtKMVbmBWg9hRr5jPn8xDdzNQhYzD4uc
3TIrE/ZMV6YxxcmwLKLIy3GrdfaEI67Y+d0AlkSLrcESkNpKrsMJeGFGgAxBxys0vNWbBrB7cJX9
1SxYP1vMpSXaSdwm4lwYKXWWV/YbiBNo9WNvmwTMNrjDgSbbeMqKOPhwqnhrZLne27MAMwYXY4+I
TR0FNHnmG2yUU8Ptn8eqvLXts5zd/MfQ5i/a5rneOCYiYpzCVdIvABW5So1mJ1gMrWAitXv2XdaJ
+ojuAENrOxp4t1VL4DiWlZXZutPZxbq/H6TBomsUgIJt5pKmHNxr2mXGunM7ZmXe8OEyfgbSkQ6Y
4gNwbzSlK0uVYiuF9xpHenphRtgdK0vj85/QqDr4VRngOtPJsOl76NLVSvuePhtNwhHSuNlTBJ80
qid0JclsbKO6d7/QHd6tNDrmlm8+Rx2Kz4ZFACWMd+0wrdNnccVkfOO4J8piCx15fC7C5EckH7LR
Dx96l2WbHSkAYHEKKsUz2Ulwo+4bA3WYgyPnmDHIyZePqw9pzsJh0mzZRvR2zYSbpg9AdeYp3lYa
tbXB1KOpxpLhJnp7CzHxXeWAF5DutWZlvoY9Anq1bI8hhTy0XvdQVaEA2ANU0wjqd454dWXIuyit
D8kgHba5ivFbx5L/EnhC38eUhm7ug3JHO7boEjxGkLM/7REa1BtyFXA8hgbkXzMv732QabZl1rNT
eiW79IJVU2NVgPDa+UDb4IfO+EIF+xjGPz2YEsdK6/lhUn2156nZ/H6VeJNzddAwHi2Sp0Q0zY8C
0sqmqiBKDHPSsCgVqxCuyH1wsCT3et15vbmtu6A/T4iut3mQsy4Kg2Hn6eSxb9EZiRD0cDQ3xqmJ
U6bwQ/syOt3OH7WE3jtuRj96jeUMGQ4x0DpKM33RifdSNPUlgBl6Y1zBHBy7b1qXIB8imByat99Z
yMRQuI9bARdlHbC7v+Rl/zNOtyO3yckkSujUOCn1VRpfraGmmlE98a5lcjGKEcdSSr+XGCrD/ma8
9u0gr7R71SaNWoLB+uZlyN34xEZxY7N5Otk4g52FV5ILBPLWsiPXM2P6HCqfIVnsM0ZsUkUzVmIz
q0NE9zKId0Zj2aguKoBQlRMyfs2fOnMMjmPc2vQhqaJKAANNWbkpu24+6/qbtKPhw1A7Sn08ywAn
TpGk1Wl7z9ionOj6sTKTtYW86WFmqDuOoEFG1zm6zQBiX3gnzHo37rhy307ta0ws46OpqfWaYdCr
tO3AT08MsTIse2ucvE9dGxa7PsUG0luT2BBgh07ZMyjezXS+VNlLXAPBA6dkXBwPkyYw9M9p9Nxb
56AXDBNKs56agVFSjk0n61CuhmvD9F6qBtUyMinSRfJPNIE8u72kRZ4qYSRPPyXD2FSR7eiCTefq
5qmA/vJI+0xA/Ex+2DSQ3APQuWPZB0trfJPREK68Qr/rRV+jzIDxJeuv335qq0ZS2k32o02sadr9
D7ft35kDF5tikUOanWfiAeK27qRbcox94l8cvyorfM5onSeJgQMAP7GyRXnA3nfIegMcZQOVp695
0tmUcpibdZizGwqZkYgcXwNiuwY9RwNYsWTFYacGy0F6I6Xqfjs501GiwN9y5qx0mx8zKy13lv7K
Qzk72iwkHiUFiLDdt7jeIjoE2dtO8tFvhg/HYyglmeXEcct/jzogmHxk71A50SO3ghoCjgh+t2Pe
1eax7nW07+zw3OhqfEsrwSGouxdeuHnQviP2S7DqeZi+sdEfT0O5nGmK2CtPZHdjoUThCa9Xfece
c04DntMlmCHbKBDhSfx1htiD5M52qblpUqIaiyxm6iLUg6ngIZjmd/R5mPKV/15EM4Qfi0cGqkvQ
iOrTQ13sI5Nqukh9aYIRUIF/9hH9rQabgCjxJIu+fiGK92VuIESwKVZnOGGnpvD802wkX4jzKs4p
f1uJRuMK7nLxqgLn7LtEtBeBddbKiJ6HWHCLwAxh3dhdgkBBMmi8GmQ9CY1hp+8Vh3zrRsatS2lo
WVYVftpfZEHNJpj1J4IAzEyyuWWr9yEiCrPQhZSqNU4+E4hEHizHTAuBl4P3IextylHEjRvPz6+O
cMcrSPyfeZr0x0BL4iW0/D60/AKIXcV1SitKkAz3bYtx54SBtt40i3XXF06+o7grr1aSYZ3KQzzr
TpkcXdTQ7IWTK1p241Iz3Wws3MKlp62HXOA89kTqkiXjiX1CP32pBn7XwnGfJnMUN6dI9wibKQqD
/rMF+s/lIKs7bCNvz8bBOMwDUL2xxwMumIyOUVJCh0WdMyAM7vMsPoaiCNZKoJLKUPEea5N0A0en
391QEemh2l/RjKQUJGt8jA0LTWKUX/zo00js8tIz+rh2svvnH7gX1t44ipPX28FZMco92NK+cLw6
p9aomeJWC61KeYC0DPmWse02BpgQ2L+SRaZ3VRmJ0In7g1eEOIWrvyi87FZElPgdb7QKnQqBF5P6
BtFVMNXmuXAapI2KJiyIiSkNmA694O6ueiaZTYmSJpwih5GhctZzCDXa+pFZcEdN2ZlflwCMoCkL
DiewITj1yXpRrQdTK927KLoQGAC1xTfEekw2wZET4QtmsG8soiYG/FDri3BEsDt166kj8Q2cdPtk
jxSaucX2Gf1js54EaVtI1LtuqB6lF+RbuwJaTjKaHbAtxwvQHCzYSWVWaoZLExb90bpXGdmaLrmV
dWyBMYyYvvH5B4yJyFOg96EZNGf645DajRjzdt9XIRmt/iL1ZPZnEcTY1nl7Uk1KDq1RZog5kQPh
zgn3ed8h2tXN3qkmbnCxyYotgkRj0/cjJqzFDO0AFi6/d8gKD4WdI3FIZo5TExDPatAsA4eUc6m1
HLg0U4oKXA7TsWcpeDLThxlr3260nX4VwDXbwVpeuy0Bw0SNApByYvP3P5LKtXZxm+KZ4VhYiwKE
hFmxgzLChRYUYnlS82drx+PL2E7HiK/oQVf44Cntcln6p7jhPijAr218hHQ7Po5pbTfPE3SZSwLG
7cnNxAgVM9lWsxpRI8zYhZKF9xM13+eGKScHnLcu34zEwxak8O+ZmTWdzc6+1xwoaxw45Jkk2WeN
U4X4htg4zhgLybUJzCuQDVyMnXp1Avtt6CDX9xbEGw+H+SQt8LrxIi/TefXYcfUyFu/7B2aFOcQ1
IXeBboe1C8T89ts/++1vzGZPWdVXl6klPYP0hWQn5mbhyMgSTiOerhwUBsq67egAbmI1OIC694J1
3KqJfg42Fj5L7GNNfZ5gEnmObM9t1p5jk0VO0iYWo1e2GPQ701h2TzPLJrszsxXcUgwSVVI+4ogv
Hgs3fhushvll2+sLqKVbXU39AZvnsHfmkblOQnUzZ81r6livKZfLU18mr6ryRnyoCQPIQ5/1zQM3
dvtt1AFh5u9tFieXqB9vdKIoXetym/RThZBugr2fet7FzlPzUnbxq4J49kwR4z5zSJDAiNudkeWy
dxIAjqSpUasL9SPsKoxuIvuoJxghaY0ft7ItcgeVSt+0+elJkV7jBPNH4DWcyQKTsdV/IXjvLXaW
KKkgfZ6xl61ynypR9Ua9pXj8+hsc2K3hLYN/mRS5L+NNZV70WDc58bGYHhiau+ff/hi7tl+7tLln
7eslXgbrIAFfDsyMPqHXIYSw24TOVO66EKKDiKgYCULJHyE3tMcGm/imVM49NAPvNfD6CzZ+HF2+
gcDJw/8GMGWnkwEtf8DMAADeriGVBv/sITPbr6zZaOiKAnhUs86LhIBTkEqpxiNHc1ClX7u8N85+
e4iK1t+CGn/CNp0z73wIo/wFaTP6Rh4LlQOwkQdkbuuL7RBLg9ju3RcuAbVuee1zH4FnexUWmrkG
uHVGZil0rw/iBnfluJ6lgzh/TgS7bvMTzMx3TyGXNmKmIS1rn4s+CgKct1YIrrVdRl5sXQXHETVy
mhXpI5qyeDcw2V5SqyAQ2NUGb4GzsSXKjxqw+SZO1Td67eymW7pJaDvfw2Jwz15PRjP30Algareu
Op6x/dhxGXVHp/PLL3nEoDl3o+G9bOtvTI1J3hXWKYhFcOhH/zkt3ekzZcw2G117wMNLHEbWplht
pYMeKEKP21nvTHODW541D5hS8SPUbvfI91AwZCmrjReONMAK+LkV1ePaRTawHa16z0TR+k6/xIyT
Z+OjErG8tAsCqm2JjcDT5l0Tfx8/jN2svglyNGCp5RknAlvItFDf52Sar2NqvFBOUiWgu3yOybgC
yJroDQNWBagpbR4NDQgymMLqapOnyeirkDuNDHMzWHrfhNAJvWQ8Is6lQ+mR6LbVSIQkpBryQC1z
4w46ROuImNFXxgm7kb0ddXyZknk+kDUxn3DlAD/Jg+ZAJmR2gY8E9bzetRQ8n10RfG+9aFwhA/U2
QYSqs2cct/U/0eilZFx4a6Ed44Y67k44m7OlicJWN2QnySQBgRjetK5gbhZLmuZctvNJlc2H7QJC
RW+Ia9c6d3VV3o38ruI2e9CWhnlmFdPWbgkARfD/UvKIFiMQkcxZ3v6PYS40biliqEjIi1Zg5VOy
FQ6jaj+GSL5N8Et8jDl1/8t1wVBq4hKPFGknlm8E+nFTPy8nNrtPXGNwoaY1j//fOuHwCEBrav2n
yBjMszkgn4p69vFZHdk3p90EsEafdBOdporpaM+z6JsVTWuAaMllip2Gkg/xZhPk9bnGhbGadfrC
B+w/8mwYsRvp9DC0WbYBI4Lfh0z0PpLiZRR8JlWeXcIWEmwbFWw8ZnEIhxmzlL/1IKHDkGit+1ww
apxmJN5W1L5hSz1KBt7JULW/F2pkeBQXT9/CEmpfFnojys/mqVYVHPPQG16ylK9Gcc1uowpGIitB
ioHaj8+TAPXZVizjRD6OuxRl845BpcS2niC9JlN562fYwXVVZXurfdAFQRz1LDqeiH52SkT6oxhO
tu3pNWc2imqfa6r1TyNW/g29jY8E0mxOkjFhLvlPLej8VIZzt7F8GeIIQXykUswEwPrTzCGrQEX0
NgkO18KPVrZCMjPrZL4oUHziuc3RVjQVttAqRqTco4YfFSZKO9IQFGnAmPQlGcdaSp/MkTgWyqDG
x6PHl/G1QLvtOgGQiywNTkyPXwsdyjuKMAqHKW73ohto0Hv/VNsKXo//OI0OyrDceAIAmxIPMIzU
WtV4oi44pPFk7ZscIw9VBbPpaYzPs1Ge7QgigkRORkSCXx2sIcpPMjfFHg0OhAllHPsAb1tVdTuP
UPOj5ySvaVnCC2R8vmlQ65F/Z12IepuB3dCyZZ6b7C05cWjQ7ze+vJRKELWGhnEy2Eb7Ufdshtl2
mp3oktVBwYSqEtxA6mjn83h0tYF8aE6qXRuTkJh7TXFRCaCnqriBxxNPUS8XylxBelw5fHh959/S
ZAqZzXDTKWmM24xL4sXyesS4Epm8zEoCYpskWOEfxUWWtePKaQvrgEYabYufLFP4Rq9xrlCKswEm
q0Ar9s0SdEWCrmUwJIiUUpkfTX9NhHhI8y9tivJKO+aTwsu/MoNu2MER9dQWv1N4msRPV6CrD0Oy
g/Nq0CykhveR2qBA1GoWlHi1fqNRbY5O0RjrPuz2TQ8sU2MXqyCriUZNK8lOAIzJEGyGopuOvhcd
RGOVRzP4yqCFR+hA8CFiWZZT4mja2Y8CXYtuVM2cJc3vgk8OEEf+UKDna3RwhYJz6xdFo9O39tEE
8NHYlsNQG+TflNrxaZTxQyeYdUp2L9glbJQLFF0mj9Grl8IrL/WPLkcEH55z1nY1PSV711Sy3BRD
oS5AmF2295G9q2Ef3yLVEHNUyXVNc3mI044cHiQvHk72Y4PYD+U8XgLDBUjYxyrcRoGMCYJWHCMm
fvjIxHagApSxgGcyzP9B1SLVVLDaZjyBJP5BeECp8K1p4zVr6nCbW7FBmGsx3XQQrMMoSG72KJpN
ytaX+Xe2s+U0vMQJNMoqtH84E5wMrPnQNv1iV3teivVJEFOsJ1CZhfa+1tVQnWbp/kKkZu2AsqIr
DE3za4QxauOXWh+dcDz3rZ8/M966ByXO9imt6w321PaQWeWBBAfzNuv2wzfaeO+3yjvi7Jl2wcig
sRLFi6nv3O3WIZDoUMFPr8c07r9OnYWuLrEwwDp9tx1yL3tzzT2C0/k46OwrDPKDtgx4cw35KxVt
VximJFIt4sECHR6+8VSyWbf4vtaOSJ5zPVFZsGX0262PgT+PDIm0AkEOmNdk06LvB1JVF5QuLHzQ
Aw4CODx4PAbOSkXGShM/sc4N626GcXaOIt6jj5aoKyVaArM8u2QdrVInwliTgY1rR2rApnhwBvE6
IIFSnKyreoi/ai9xNoUutuZyvxisGzwnf+/Nyli5XobVQ/2Qth1uzYyJoJQkdOVIh4oYFWIAwGrD
NLOCk8pvD2jkFQswMr85OwC4oh6J6vbmePEXM41HFF5C3XrP3gJz3zL/MXaoPppdaHlknyyxga0C
lp4rCMLuvY4VDsvECE7j8oerSDS1UxzaktPuIWJFt/c79YvYwvYcKh7ehbYvkx9/pJJMQ/wzco/o
5q2wwIYlZQzhRFfXwWAnaaexse0Ec6XInh5U56sdj6X7RPbsNa651onuPZWKDh8fxGXU4ovRZOWK
cJt9UrLYgtjCrCc1XnUQt4zs8LBAPYK7mJnuGgN/c6sDh1uxjHfJ6JhbUdrBVoVF8JiYnrdK8amt
mFXQyDdtyG7me96F7a3VDAhafmBhId5YYYjaGn0MTa28REq2exkTeqZmKU5h534rnSa9ACG7B42D
5j3v75hKf1TcP+boqCvXVaYkumkTJcninR7YpjAZxDCmwLohsXYfZglM/Le/jdn5/22A1P/nkSQ/
6q6iXX7+mWR19bd/BlAdP//xN4JA/iqQ5Fh9Zh//x7//ewpJFJAFZVmW51oBJ5a75FQOP3X7j7/5
4d9tyhoQjaR/OPz1X9lSjvd3z7Qin+6P8CnXW/6vf8aQ+H8PfJN/GAZ24Fp+FP1fZUv9e0izYVsw
KQLfX37+HxOlIjvrfV2O2M/IOQJpN0/TW2r748MfPoZ/5o39r6oTtzojF+Qff/v34Kp//fj/CKzK
A6NA24O7TSFyTk4aMYnF8af0e6/I/mB9MJAc2FICpP9DQCfRLX+Iyvrfr/hbpuIfIrIiMRdhV8T+
Vqjeyh/t0pQTKJbldVmUBer412/sTz43+z+y37Vv+vmQVP42pS91cdjOID1SQkze//rn/8kHZy//
/A9vg27KbHLy0bfdEr3og1wMn1ujwiI/hTRxDDRmX6H4k83zX7/gn72h/wihaUKz6YPlBfsyCsZT
jTWxWwMHSbPfs+e4o5Of9X9zKSw/6F8ZZv/6YpYv7A/vKMzmAWuK423DcqrzV4arDnkCZlQA6VEO
hZfPnNUrx/tfv5//iF7+1+stb/QPr9cEQheengC9orphV2+He4dWcb3QD4xvHeAUClMX4dmKbAPj
gjORMTwRxyF80r/+Ff7sHXN0/PE3KJNJ9KVHczSEtrd2VP0r7VkQmUjyhzG5/vWL/Nn3Zv/7i6Cr
gaM6td6WJPjga6JUwBrKLA9//dP/7C38x/FQhjm0Dwb1iLOz7Od/cXYeO3Lz3BZ9IgGSqDitpM7R
dtueCI7KOevp76rvTtr8WyVAM6MBk8VwSIrcZy/yB7DeaRAOqwLf453Rog6+XNHicEkrRaEMJvlH
pnlUAmTUPjRnHf+oPR8DuCu6eonWEN5NamHkpGfD5wSV++WaFzpQk/DBNVAbNDHcp7YFF/dkDWCq
fyhNlPAbK5CWCn2EjTelsXU8M0nGXZJAKybvOMMscVsLpLWChB4lhx2seHkx2WdPKPJOX22Fu6iV
NXVhMdLOs+NdKDWO2qnDaBJAtm943Ii0eMb0YTLxJsp5TRnGECv/WaxUtzQi0krhcq+IVdWEP4Li
gJIdao0c9jHKit673GELe4R2rvhde4RR+LwuKDZpGJ3eXuVWkatHuOeofYDHYQa/rRop/quir3wx
Zo5X6sn8KQGy9VjhIAtAsQgft1UhRf+QjI42wBBG0oFFrqGR2XzLmzmbRWI6yRpGfmlApFUgdIIS
c6rS8WouTK+VbFah9SH4WQEeLxUvh74fTSo9ZHmdXenAHuLR+GbN3Edv6iNVCvAOAoTtQGDjRZth
GBOuBthZSYyOtK7cNmVVKca7iEc0aM2OZzR9Eh1TfAL4flMnvpC2NUKK8cRV8CQbz0NQ1YJEFdBn
6jFyyq69SZQUg85t1UiRbgN24ht35GZ6ymbMyOfqoeHh9H7qzXTbkVCVojtze3INu4DgM3D6OZiB
NZTPNU/6ya2oZlflhTh07ecpKIS17bCmSvGOy7RwVRVD/b5mmLwQrTv3omOqiJVIX9gmVSnSR7jN
FtfRtqdBu+ebXu8s81C6nV/ssL4kvzLujDpaqWxhNValmJ+COFCzgblmZuTAn9SuU4a7VOdpkVQu
m7edxOxt9Q7FnzZ+uzwtzqHywdlNlRaAlLRku5gH3+MrJNQesIycm18kLYXlUZmxO31OYj0NWOfS
EOZprJf6Vyiy+BVfrn5hgVClBWLycSJzEsX3Mlvhmc/AXHGw7PJwufSFoweOqv9uB2bfjlGFS6In
VBpznDW/b7E/jNMJpQXGcm8lbkTZlTE7uUmKCJCoe912HOTuic7n/uVf8XEbQaT++yMcVI1lMWDC
UNo+6ENrdv+Q1jxUKwvUxzPUdKX1gydGS5uw/cfoIBq8YBpiLizS/EVxsAUmH61b+W5Zaoa0gHQa
djAxSFcvUOf4e+xUyhOI1GBleVoqXVo7sLfNEcfYrkcuMO+YnebgR9dF9dRsii3TPVf87mQAimYy
9bF2UNINPvQEu9X1L1UpjOkq52KWnMbZKuFxZHOjr4zM+bf/b2xxrvy3SoH7DvOothBs+mSvzbar
cW2YBNWffmJpXJleS7VIi8ZszEnFPZh9DMmOO1pthhlSyXtxqIEG3DaDpUUCHyI1j6tx9sCXIDaO
rP6QlqZ92la6tAZYmhoqIxuEh20gicdInA5kAenbJpYjLQF8RZF0FBEKOqqpnRpqb3lg1Ns6xpFC
W7PK3ADyMXuRrczPQ0+m+4F7T3KiN3WNI8V2GGN0Iepp9hQ/c1G4iwrXQfKgt5UuRbQoe7PEvnT2
Wh+ti5GxmyGF8lfm5dLi65wn7LuIc3J9JouLcdWShhSc7koo432WBV8NN3kdHQVAjnWyye3UM/v6
cos+3kBNRwryWFVqdfAbBruMv6lKpJDzi6AlNc7e8HNQ7TEWXqlqIewcKbhz3wznWQO/MyjmHz5v
k/5ktLzVeu1gWytduLAoOlJoi97u8zjxkeUQ4C8ugq+jhn3DyhfGeZJ+sDw5UlS3OYvfMFsDKsKq
OhKA38/E76EEPw627GtTkH/r+vHKZFsaGinKtTZLfdAGndeYprIramEeghlvzhKvF58UXhLs0pWG
LXSbLYU8Oz4G+hqOU6TpY9RWk2hGoj7Y3cPlWbYw9LYU9aYf8BY+c//kcHtx01qYO/VZkd66eZKv
7FZLTZACn4tbpcfSvD3VJGI2r74WJMFd2eXpn21NkEI/0aK+Cnp9PI4BL5DpNH+ybeyTUx+WyOUa
llpw7rx30W/GSmI4jt8fIVBxQYvcCuNnt1sp/fw7P5i79rnWd6WLMjbIU3Z6fDCVb8GIq0rfuI9l
E98g7Iu3rb62FOIJqbmKgsf0/zfBQOi6QyGw1oSlDpKD23T8DsPE/ugOPPHp59Kb7R0kBXcCdclP
G0rHCAuIZDk9IfB66JxzSrRFYvy2QZaCOsSaqQDnyR2OoZOynjtH30A2v6nw86vK+zFOxgxnm4DC
Hbzkj7MRTsdgsMKby6UvrEeWFMRjy41XOiX8dL2+Mtz6dWwNNLjYwSN5fmts0gK2VSSFMlouPS+E
iqVpbHpDoz5AYXkyx/hnKMSVFWUrt8VL260lhXQz1ziPhGdJGdAN4Y93TuLixVvtrUTBh0g9hr3x
nEXmgbfDjU2TYlzF5lFModJieT9xfog9ByH4roGLYyTaq+2Op8tduBAqlhTtVeOOMYf07ogxCsbg
MS+6XY1l0uXSF5ZzSwpzW8RKEGExc4TODM9KIWkXDYD9yFqYrky2pQbo/07lsTPIV7bdzps13C+R
kWcJzKMxtO3D5TYszWYp3PVqdLMOzwUPvUb54tYmVkOZw1jg0bVTa9e8zyaADJcrW2qNFPUa9Oy6
GDNSQuDH3rhxox1IhpqOl0tfGA5TCvuu9ksRYEfhta74jtvZLa/4EURfZaWrlsqXAx8wXTZNSutF
ofLAqvtN+MEzvnzPl3/+ws5kSuEOXCQj99NuPZ4+yUwdcLPqi/DljKlzEzLqLtey1Agp2POkUWrX
wScK8fJ9VZNyy2XUY2uNb9vKP9f7bn/lJXsoG87oR52EjbzxX6NJe9PN7P/FBosvhkuLlXmeWu/K
d6IhUDgiYE/sz6onRp6KEx+vzlk7S8dhJngkewjAL21xP0ZkQRtdna303dIISfHeB2YXJpQM+DX2
H3BRzg/Z4OpXCiivE8rabuULYakeKeg7oH5q6pPWb0TxY0L+A85ptLXULbJO3b+XB2qpEinwEZZU
NvSGzht6PDq1mjTPrIx2tl4+kQe9bSc2pYCHdW1EpZK1nqPFf8iRj25YcOynyy1YmMqGFO96iw96
W0esJv3woJFqKub+tuzGl23FS+EOBPps6Jl0nlpjOaKDmfSH4nsK+Ghb+VK8G7h9DJGgfEcZnpIc
uXsMe1M3VnaOhfE1zn9/FyiIvDBqF0HL1qc89yqauc4Z+dIEfY27Z74SEucf+8Fx2pDCXdPK0p4V
HcsY+r7F/yboi88+9Ee8oR46vVo5oywNtRT1QNywAy3oq6TjQOeDiBUNxiTh8fJQLOxLhhTYJM0i
YOSR41jM/VU96LeGuTIKSz9cCuVyMluyKPh4FefMjqa4yjguzEa3shwu/XApiKO0xQmz44frxata
8oTs/tnWI1Lgpm5clzhcK0etcH7ofvWQAFHaVLSQwrar+mScBqv1JtT8n+ap1b2Y/LrD5dIXJqSQ
otZBaBWrqduSC/iYhAZeu+mtg5eHrarPeqNvm/ZCit0A7zUFk0/lyHr8PGsaqc7WD8hGQM7IPi6V
dNvEFFIQM+urKlU5E5jzUGLHM1Z7oyel83JfaUuddZ6179YIp4GIZJgYPo0njEWvw69kIvNFHHxH
/Ds99sf8SO5f+lx/xs9w7aZtISKEFMohIBKAAlPrhVVw36rRd6wbz1bN/s/LjVoqX4rlgXfEiVR7
covCEj2ksA6+grdr6EwrY79UgRTSNbgmnlepwElNrO3zn8g27h3L3bYt/I/6Dj6UWjluc6wxuh/1
5Geqp/fQlVaKX1gxhBTYkM1sIUacP9xBGA+Aypuryhitlehb2HRkpV3Y4C3KCVw5ihn3/qzrfpKl
tHdz5TNWBc22AZB1dqPbGUOCghqsJZlDexWobUvSVT2n2BWDCNhYjRTjJS5QPq9jLXLv8ocy9G+D
WXwFfbVy3F+YRroU2vitqDVW9soxNyJeRc5bspJyHMfdvl0ZjaUqzn9/F9512JPW5o58UejhXT1j
zxwN9/BaPl+OtIWppJ///q74OLNVww5F4034ltSxEh0jw4m8y4Uv/XYpjLugRt/a9XxsmdPBgCTg
WM4xHeYVHd7Sb5eD2ERCHoisIf3bPJtAiu/uiGn+tt8u7cpTqGHUnLWNZ0z9bZiS2zEUj1WfrYTw
UpBJIazzzIliGJZmMvgvoWPdpLGKy6lGsggeKsfLbVioRJbAFeaAAZ1BJZUbib3vghN3gm9Wkf1W
8uR0uY6zYPqj06MmbdYdWeNJqA0Y05AemTWIf01Nn3BaNX+LQbureqy78yC85nEm2Q8hhOFIxbpa
aYFFwyde2QYXptp/u+O7eTwoghXX6BiuUH9sWvMFG9RPjSu+XG7lUvHnHn5XfDvgmFBaReP5ivCw
vLgfyxLjwbXru4U9XDtX+6743ncSeG1G7ZEreLT1UeAH0TwHosb11InuG7NeWU0WQkZWyEWz4TcY
9DWei0F4YkwPmbPxlPzf/HjXBrymdMx27Bo3uN7Ei8vGTqOygEUCKuOCcNs4SCFvJvmYJ4VJR03t
k8Iim4bGGxS9T5eLX+oeKehHhLCpxd0DK0rfXGUTjrzoVMVK5y9NIinmAz00OcuA0EwN7Q2Eywvq
/aOhlCtzdOHHy3q4ED5CUqth45nYIg+QbAqMswOekJOV33+e7B98J8piOFJe8V+BE+nNo/IcZfqn
tCqfMEDxRlz5Lw/AQhep0n6dRmbFjQBVgJe6r5zgvujGqzZae1hbKl4K49SZ4EL0U+3Vwv6l9g5n
fkdvn6GeRSt70lIN57+/iwLd7lWzB4rkdXiO4Qqt3QYVLD40/ytfXksVnEf/XQXZ6Cvt2OADVhtB
vROW/uiH6mNYu7+3jYC0Z7e4D3aGywiwoN72k36bhID2fH3jHJIC2MVHr4uroPbyJPqC2vylqstX
qw8eS9LML7dgaZpKQcwjf61y5gZTzVugmaR8tld3UAHvBhIjL1exNAhSJHPtSoovuaywfJ03K7Du
Jp7+06T6uqV4zIn+HWMAAhl0ipgtlb7auVUw7ALTCTDqazato6Qo/VtDi5m3Ehdu5SXu+HnEfrbW
k+dOcT9fbsB5Mv7vSmHIqjRV5eMwh/N0RslYEf7ZcF6UscheLxevnWfLR+VLcRzHbjz3MYmESVXC
SsmeagdXbqX5KSrl7PhtfY5sIIh5JcxdnOA1yo2Nho9bvLF953nxLgj72ASo6ojKm13su7XGeOgH
yL2XW7fUeee/vyu8U3KnwF2k8mAgkX28swV8tT+O2ycr91lLFUghbuCr5PJqXgGOwXfD07QKXwXf
N6ptjzjkn/3bAvQjE8EAFy+1yEcd80dXC258O9oWHrbc+1yYjakuCs/sfK9x0xu7cD3AXodt/S8t
UVPSdQ6+HqVnglYKDsloY3jXuTbeHJcr+HiBMlxpgdIyXTUGGNWY4g2/uXe9Gy0w85UGjKJWy9Pl
Ss6d8VGISEuUbY+jo/YqNlBJ/dmMJgw/LTzaBbcSK81YqEHW1rUpylOICFzLzXP+p8c76Eab9eQH
DtH5mo5kqQ5pnRqj2qqHka6Cw46xrFUfykR/GVNtk1jIkCV2qV4MmWJ3pVfnDl4ojdqcoHuGV5fH
YCHQHCkOetGLqUzBy8a+Ob+poCiuDBuXspUBWCpeigPBHmHqE0PsQu9pTnbn4LFh+oW19g28MFFl
QR1vu0mB92PpOXYeE2mtV9fO5yLPf5iBse1UbMhSOigBOiL7mmlktK841D3jc/rmOs3KHcRSJ0nR
jDnQIFJsxDw7d7/nBayR0DDWHmKXCpciGeNL21G6rCTnQam/K5aGy38Ce2Pb9JFCuGyxnrCFWXi+
au65j8bnOrWs46bCZZlcDYMNSDSFY9YMqSY3rxPwpytlnw8qHyw+skauikbEpY5eeHE8RcpnbI40
mLFxUfvixVI7Ud8qoW+pIAls5+ww4dvldeXqAEk1bJUdyO96AuIPi91h8shSwscKc5q4/jE6VhYf
cm7r2eaTFnRcNvhBDQ+I9D5PmePQfBINFLl7V+hW/11tkyR6df0CDwnLhCZwiCpLnU7D6GJtb5mi
yb/htGH4T61hKfFPNbCS7nea2yH3kHCmwQxzwaEBmIvt6bYVbT4ch7Iep0NZa6754o4ZCF5/8qv6
pOGD3F1xiTwHV4OLXx5pDaUFhzb3Y/caZwHXf+nGMdRugYdBidgZnXDyjcMpfThlo9Hxy9kTFV7u
cYc4O1hNxbbToqy3M3uEPloWw7l1sYXCiRui3hj/JoN9ZcIsLPOy1q5WA2ElvENytYKLZ8EiIAbl
uxXXny5PyKXypUUgJgO6z22V+aiqLspjJT2RDhhdFaLNtgWrLS0FoRWpXa5bjYe58wDExdHOTCDj
5XIDPr4gMmxpKYAs0/d9CRzHGWtwWcMc33LknY/VWOvXkwCDicvJpnfa//wM3p8/of60JAW5dBZZ
27j0Vl9qOI14rXcrjVkYDVl8p0Y1ZgoQHr26rUzQDJNZXOuIg79xP5JsPDlYUkBoeaTNimDOWkFm
jsdQico/ZReOv22FJh0uD8vC+i+r7tqsGnwlbBkWI/2LdvrGVDDDvlz2wuZrnXvv3WdA2Q11X012
wZdyYX3Kywzy0awUvzNjGr5NhSj+Xq5nYWrJ8rrerGZ8cXhdTSt3dnYiiDB5QwenY6k7i2rXR/gK
70bi5cflCpc6Tfr8wAw21dQxYMN3iu9d0Q1eFEUb90xLivTSHvx4DtjWxNTWe7fTLHZOYMvbfroU
5INKMr4ZceOVF2l6Ezp5ctsmjfplW+lSkOMYFyR+UfBdA2D2JsyF+p2P3GklrBe6XVbW2WNWweXg
MJf4AAC73Il5T2/XJIgLs9WUDuq6AOMcnT/5nMy5MVJMFbP+u4imL10LYmNT/8jiOq3Wxm7k49hT
Jhi+IQkFfzCky9qVgFvqoHPT3gWcqQu4EnHCd58FP+k6cXNtr/rDYK7oPBZkb4YpRTTJ0D7MIyf3
UGy1yVOEI5+z9+1cx9axKZRPQZM9KI7d6yerZT+5caypnm5C5QzBu9yDCyuvrCfChJDDe1bzC6Zi
vgtUbTzMLY6hhhPqp21VSI1sYiMvjFzLPPasB7ufb30LQEy3dr+6MEjG+e/vBikYeeWx6iL33Fgx
roQfRlfgqTd+i8gaoiGxIqdPcFk3iibyQNzWn4oYOF1od2BOt3WQtEIZ7kgCdI4toG3mMXIQ58rX
9Ndqmj9fLn+ph6Q1CpvCIPDdiB4ywgGDSVeFINXrT5tKl6Wb2LVzfo852WMMCChRyc7YuizMoQtv
q0DaHSxVzHwQsu35AkLDXTLi1MiDQ9WuPagv9I8p9f+sdjXJ/HruCaFFHGSHeDC4JDRASlxuwUKQ
mdIAWM1MhOlU0ATR16bFfnzu3kjp+XW5+KXfL+0SaZtNrdvNQCrq/AyWFn9n3FpXfvtC4bIcM6hm
rWkSSOy9igewnuDw2ayc8Rd2CEPaITJ8zIMBjyNvHpBGY8eBj7H+DBf5Hqv5jXNfOvS1YVoHGomY
nmuCGIYyOWAvU+cbI1fqeReoYw/RioOxCEkidk3DnK/DNjYmuJdKYf/dNMCytg7DJN+xRECIWYqC
t2ruOsMenzt8Ai9XsDBBZXldpkRN1UPt9vS0e0kLUIqt+hJo/vFy8dp5on/w9S8L67BHaR21pgFm
Ck9Jca/ghD5VRnZUw2JfYRpfmGCmhf9XLXBwjdZuNJaadZ5477aGPHYcJUFLeWxmoV2JpIXLOynl
ax4CurvctKUqzn9/V0Ua5Vqn6k3qRZ1fAgCJUqD3wvTaCGrutirOkfmuCsgZmepnOQ6Kc/oL1u+t
rqD2nfx55fJ/qQnS+toBsAS1yg/n0O/AnRzK8ntkm/XjnAJnWllGliqR1liskXwfR5zUm2v7p5km
10UYvpbxtHKSWlilZHmd0as8pZNSSmJ04cc41UIHsrt2Tcmw8EUky+siHdPj0D8PgYh9cg/K6mYK
26/xIIpjmig4peeZsTKjzpPzg1iRxXZQartxrmkKp9v7OMKvv8tqUvY0nLEw+ln7mFzoMVluB5He
nkyQN542tNp0iDq0r8BX9aq53jRtZV87px/8kuMz7Qit6aDBL3lsSh3oLkYE20ZdFttN+FFnChCz
Q6AF+OPHqqY+6HpprmVs/Dd9PhoLKbotQ4AhtzqmFVkOGfmklWriSoL3I4kqmCDjkl0WzYH3dzXx
MJV3yKuKnbB400yy38o0KPeZbSgvdjA6PBZNKANbiPcYgX4tCx2P4KEcQlBNZjz+AjRj3PYlDI8p
Cnsy9qByujPQrHCn4pY/fwo1UpWeQU/P02OoIoh9gBGtzAeRKWFzLwpRu3uh+0W/cqxYCFlZQKX6
WPzqZQXjGHakdZgAJDt/G6OcMd8FjqSvDOJ/srD/7WTs5P5d30xyGsJa4E+el84fPR3M3ziLdDed
77svRdN/FUP8rSvrB6ueJ28MgZlUeZu8JEjZsX6FuztOxZl52/X7FEiOcIFLxm6ylt220A2yHtKc
rUo/Z/cfA5/3uN5N3LvBirOrwVDjt22hIq3AoRKLfu77BIiC+aXx1QNh+Jwo08ZIlNZevumnTLGG
BJpHAw1ON66ruf3qVmvfkAuroy4db3ElyoK5GRNubfJUJ41qqgFbTUhS8I6vlPkGc1uAjI2rwIq8
3GNLi6R08NJA2FpGbyZcbivW0UiG9BRU2cmy0Ba0ZIqtbI0L1chyyZAbTrCuIvGqEg98cOGsw/p0
U+b5yRqatdffhRkm6yU1SBJdUnewPdIuekW6bzw6YTD+GGNNWbmLXmqIFGNoOYKuh3xCMjDvH6fO
HEF8xCQ0RNns6HunX32iWrrTkJWLQci9En7Piadmf33nKzLuYzuLv2UsMOgvrxPNOaJRemjrtQu+
haclWcGojKXGlUmeeHOuXIVaeMArCMilCq6k3Y0wy/W0gnK0dbSkYLXBRjhzarsHjHvs9tpNG/NU
OC5SCSvoU3Vl5i3NCSlmTcq2IlxkDkBlyruxiIx9BSLjKeULYCWGFk4A/x3W350rcXuromjikcy2
zfZkgcbeR8B695cjdKl0KUL7iAtd0WmhZ03COdXRFO3jNPi7qXBZ2KhaOPWnduoftD66UX0BodBa
6fiF3y1LGs+Oqg3ZRT44ToOULr4YtMq7/KsXxlSWMk44HUYNLriHJNJv6xBWT/VUx9t2a1WKcHSe
qs2U8Q9lPFQ35E/GpzFSXoI0Pm379edWvZsuvmnjaSsU9zB2mCE7QA92AhTkMVXCP5drWFo6ZPc+
HIJr38Smx8vz+o8eVV/Jn3zA8uG5HsXJV6zHsQ/7HVlGf7JybZ6e++d/Tx/Ycv/brMCyAwV4SOSl
k56e+gJve61idWxEoO15KHJWVuCFVUr28lOmkSeurAbM04rbWhj3fu/fDWI4mgIimlPeMe/mXd5t
c/LEj/zfdo0xwLtGFO6B2w5lOOXnzBq8MJ152+ohO/WFSImr1Mhho0zWXQCOZjKrb5fnwcchKGSx
4xSOY5AFnLjStiPTv8tZylPz5XLhH48Dpur/9ktPBsdcBMWZAmJ/8Qd7r/RfneY7VMiDyPWXHuf+
CIzM5cqWWnI+Mb2LmRk3raZvy4i70UA9gDUBO13n7pou8OMFhYPtv8W7yNENOzHdg2MUUHZbLaxO
SqH97Xof3Oa2Jkhh31m5n9uVcMmJn3dj8qwVa++xC5pNTO///fkGZA6M5KDpaJMi+tssiTPxw7ZG
ZCAoJOqbcDJRHStYrWNFPI+q+zy0dVEdbRKH2x/hPNSG13JyrlfeQpZGS1oKRqXScK9pz5+TdRtc
J32eRafYTmHIbOtLaVPPo6i1HC08o45nxbxxEojwJ1zeyaK/XMHHJ3Eh6whBfHdz75fdsSsw7Ez8
/inys4fEr/+Y6nDqqrUU048XTSxV/x05joymKEVGPWUccsZS75M4AITbKVeZYa8I5xcqkdWEpd0b
jd9SSd8NCUAa7UGfo+tp1t5crVnZNZfqkFYDI+xwj+lIVoj1+ZTn81MT9F9ty/zDZc/Py2OyMKtk
QWEBMllVBajfXodK6CgKjjujoZ62lX5u2LsVJoAwrhqKwKyGBGIQM3XwkNqi/XK59IUFRrbsM7gK
FNC52mOrNvkusnxUZ62rAR001tK0lrpHWgSietAK3s7bo48rw+cyqnEcs9TZXjlznQfyf7d3IWsJ
ZxMUeNv1GEHXTNCuwT1fNe91mJV5aVzlgfMW2mvJjUtNkcKb9HQxC8dsjpGrZSdTzfM9989r/okL
sS3b84lBF3OatM2xKoIjkNUHQyAFd5vqb6eRTxdPvy+P+VI9Umx3Q4WhnQ3F0dfSl8gKnjI7vE3L
6tFoptdzwtLKxrJQjyw3NJPOUkTFyAya9ljzxM0T8Us6gFu0zwzeaE28tDAqsvJQmcus8lOBDxa5
VgeXfMM9i/yaJ9xChNjn1r2Lv5nUGD/q6wassP4zSo1nrDj+FmWwcmpc+vFSeIdZmBVFCUPRdAHL
KbpBbsEMUfzyUJ9L+SA4ZNk81C5UlQWfZ4XfdeFxqrsJn1goq9lpsvS0Phl1qa9Z8S+N97mJ73rK
74VvaDFN4QbwF3SBe+4zv/a6CT6uB1k2rmViLDVK2sXL0Lfb1qIeJeO2qwL1O5Yj5PrQuXKQ+m3r
OSnUk5iFxZn1+uiUUE7buGeDqqt+57T6U5P5Kw+kS5NLOsO7eFG0mQn3rk+6/pSFDsw4xU7vgkkb
NkahFO1TJixrrof6qHEXAKm1/DUb8V0WhI+D1f/UKmhml3tsYfhl9745zIwZ1md1dN202iVKeZMl
akwWU/AIlfFvXvUrH/AL4y9rCXN7slvb8ctjlPThrjTMYBfPMDNrq6939aiuxM5CZMpqQt8wUhjk
FtW0VbhPAziAXQbW8XJv/Xd59UFoyjrCTptmv6sDbk5QDdsJr7GTOCVBMewxML4bBrLaE2V8g3N5
Tbr1gxsZ1QmD1nqnVeapNUd12/yQNYe+oKoOXfgxrNq/lnDA2sfla1Bp9yUWhoA7P19u8FJ3SqsD
Tyo8XEyuezIUc+f2yq8izT9dLnrhCCD7+SWarvmJqOxTZXXZ3qiGfOcOpn/lN1l3289B9wVNuO4l
mR+eLte41BhpddBStJgzLnun2R9Tc99oWlvcQj3OnZWFYakCaWEoG6fjW6V0T07oHIum2qXqxgOl
JS0IWO1V7aRTdK/r3hy1B9duDpu6RdYbAq+J/NCu6JazJZkTkHyUVZ29MlMXFktZb4g9EGkiU2Ec
RvIBAJre5XX5pFr2SkQudLksNVRNZEgiy4wD/iGn0dQfjTx6vtwvCyuWrALMS62K066weVPI469p
lfIuOGszCmWtujEwFHndVs+5ae924EhJSsMZfOuUlUpzRVrvlP/RO3JfroJsHsL7lpPF6sc9oNSP
Txem+Lc6e9L9vI+r9Bg24wD6WEujVC+PhUlqUrOrU1NjFoQVyW/7sNZdGxpwMk+c0tXS8HWUZG0F
VaNISyvMTqUWxAl+rJXfaFdNGlnVdyEGpJl8RMdtspvqYKgHsjIiod26Ibyqh77xB826HvF9ADY7
mkOZfjZIzyk+FVpej7teh56EX5GKL6mIM7Uq973WVmN5muZSs4PDVPUDyDrDLTjI+1Gh7EbbiW9E
Ito9eoDyswlpb5emcL3rYjb+gisgw9uegX3e4tCd+buYT8l55+Zwwm+wIwtvgKGq91PutqSiTtHI
R1XmZgoAd9M3ou+Do5XAufPYCLqdXdTRDfJDyxtyI/U6Nawf9WbiGS2J0N7PTpgArcgEjrWFPWUn
bk+7YB+PQ3AyldnYRUZ0nYbu/DUkEeAt1+q9Mwan1MqvC6c2z1PYFfs0GiAe+77I9lasOjunU4H2
Gkehu9E1xle95+SNfkKWekhK8zfg3LuQHJu9Zo/3YqhOZkHKgd8P3tSnXqW71UHtaw3utL1v1Ji3
uCl9CS19X1e/daiVxVDtirHZG5gnw4C7xRkWKsLJrUKvqdKbcXrB2WafazHZJLfQxws4TWMIe7vD
0HIo2Bk6rLuT78aceomuNvuu6XZN8xP89S6r+V8VAHZj/ml1vxst/g3O4adQfpI2dT9X+sPolLsy
yffToJ5asMUxxmEdmqTye9//5ovNGl8G/bWe6hv8lACzAgzX6bGy3lnT58YFdTs3d07/ZQjCB/r8
nqSRazDzP2totqC82ZrrCQJvND+RvVLtzrL5fYtgY0yL6AWdLw5fvlVcjS6JyCNw1gcNRPzeEX7x
EOqB7yHAFunOStL62ihNMR2Ym+QwBzGnPi756nZy6fimPExz5T7QtepuYFehDbxLQquHuatfN/n4
GsedtasH8yar0zt/MvZ2LB76MD2pk3Ov+/23ug8+x2H/R1hmimV2eSDnLiGjdSCtVQnf9Cn41LXN
kzkz5apK7BweoY55Gv4sZvOHlitvhmv8bGb3PrWjfTENt506HkJF/zwIC+/nbNqraqge7Sr86mCY
Q0r0IdHbhzRKmBdZ/0sZ4mYHee1oRLDBu9fMCTifnYIS36feJLd9Eldq1HxJXO1VRJCNS1DFU1G+
iBkjW3e8N/U3zbJPsByOY2ze5brNQ43hfu6H9N5V05cAJMkUj3ep7RzNsoeyUR2ULOFC/1pY7knR
tIc0zEoctpuHBvuhsKkPQaheF2p8haHFMeqcq0EbPdxKboMQ3jyE+ipoH0kUCoDDFscuDK4BKe6j
JPpGuO3m1H8MgunNV5sDHL39rH1zJ/cp6ceTYtk79HT7if2UZTBE8pbz79h1H0qKLodhp+WPRlFc
tTOYxKQ8omF+6hrl1FnlQ8CUisr8CPTnOACq0Bo3PtRd+hhE9VWX/rGtX7pIvpAm5eWRQ3IOp7LE
vNH9Zm/VxpsehXwxhjuRXZdu9Ko7sKlLaDcBny1AETwdGO+BXL87XainBJ7QrooYU6ce0rtmMMNd
pzs/Jy0+OX3xJDpy9spe/MQqm0ss56delg/zmaUx9jeBlt9NbnSqARTsMjUfzivGJ0BcT/kwXwW+
/pqNiDXCiTQ+sjs5LutucDRU+4ndCE+YwRS7QpjlyepU/8oOIYm6FrkaZZMBI0hnJkV36Pk2PYwW
oOugxV+uUwzj2wy/+BVknFvu8nac/WPX6fmnLuY9Z4eUxn5qdcd4hWnv/h91X7Ykua0l+Stteqca
IBaSZq37QEZExpL7Vln1QsuszOIGcANJAPz68ZDUM1L1rVvTbfMyZrK0SkXGRgIH5/jx4x6nkW3n
h5ZWfjOUHW5/M6psqjBm7fN3AUf2DGb1k8zwt3P3sGgf3HI6Qze5GmCHegGHZuxrTQym40uYAF9U
nJWfuIadSBaKpINpQamiIZUCF+c5sfA6TTGUAB3xquaRxkR9n09pzKb5kS9L+6yTAhq3lCOkwum9
DboUxt16Kw2pFKwpxnU6jQD5b3NI47Ktz8EnOopOqtcYTeeXOAKK1Y0ju+Ycdseh63iWW4UUZRkc
LN6Nm8dgq2kCwoxYaXOh4Zv9ygJweSPPq8+Q8Q2LDHTbDlbc5Xye+udZuaztZW6rOPNatwcYl1u1
CZ0i7YGpYRYbnUPh9CBrvySXvc5p8yEDYeZ7Wmv+4IoEBIxQBYqlUx/0r8aV7jXPw/Y5biaCMNHz
g0Nf8gqCft5te5z6H171C90Mpk+uMNP20ugkOE0RTAC3kxkEttgSJPNGmRgTmOBisSOn8LvPp7kd
d7WaEsTyOXyuwrj+vOZlh22jcGA+TMZ0hymi1cO4CvK1KCBAAcen0rHLRSfDt0LDYX4LS6j5MybB
3Eel63GT26LZrKplhzGQ/LqpXPjOwoX3uI+s2xeU+OsKd/FLA74OZOPgcr3AR/RrTuzEb9dWJRcG
B9Ot5nK4h2ZH++D1MOz5DGd1uGjIuM2mTgJDy91I9nnn4sNaFjRduI4/VXgp7NJoRN7AzfpkwGuo
j3Eoo8NQD9UGvjhfRspNu20cq+R9l4zV57PFWpgS4I5fpyCcd2ZOTHiYDPwcbmYoDcPUe8FBPHje
YX/xpMXB5Lm6ka4z2wAuZnelFfZFx9Q9cUOix26i+giEXeyqtrUX/VRWOyhwh/tERP4aAXN5lUsw
GlhR2HrTTFO85wU+k/fgr50NkbMkiYM74TES4GUNQm+Eq4j4EQQ+wzG3PI2OtvWmq71Y0GqJEna5
losWWbTy5pslVN8KOKpDG30pT6210UvECp0FZUkz0CxZZgVt8S4DTjBUWGUMt9CGQS3rQ6xQay4z
yJFHUOKwwzCO11XMqcvWdkTo9Q5e2/dQCXFBhum54W12S0xYitwxfhmThH9SVU7KqwFmxQUGdOHt
9tZCl7rawASRwvSeFHQ5NK4Kxda1SHDy1K0wFtk7zDb77YoprSBdF9ffCvB/TUodnOh9JgWUwnaQ
SUc3E47hRZFGfWnzbwoL1QYpUasaCuhORjPc6L3uAfkdFLfTPG77EGosWlmwj5ISAeK2guSYzhrZ
JDsJHZ6sk87qMYPRXWCWbOiDck45F2GIhLdl91Vdh18UKx4EVIKyqRiCHAXdkD/A12pZ4A6fS8Q+
G+lH58KiRQIYF8VwKHIwdFdZCiQweVDRbST8FGQEKbY6sZaN/WZGFLxvxyKvLm3diCxxqxt32rve
Z7AYJsErEp7ZXxFdJOFFEosorDNMiLT8Mo5sMn/MM1wTH2wTYPjIUjMlxza0dOSg7kBCec2WUCfV
qVJzE911HKa9Xdp302wu7RL6K8SY2O/CqqZqaysdJMdhtiLYwF2SkXs7lBZKZrjYn3tAdTFyxHAh
sFqb2BOMA+olKxpmgZ4rXb8W7kwWtFEYJxdcD22XVtDMWlPShu0n0iC12Lgyh7e0Vm4VG8ORMGqC
RB70zLZKrhNo1vlNm/divapH+G3dLjV385Z7mGJvYyxGh2vuCrdtdOyjTWnZ2OzbHBq/G9+11QdG
sOZ632taD59wbzy0Y+AnOWesKsmc5djwS0YGCyG1ghgkWBTUQPBoYTzZoIe4yHyHcV940GN0uWMn
Hk6x2rcYupo3sGeDOzy8HaM3ZVoEH9jLl9227WWg06XHGPrO2mUR4Is0zfQ6hIb0JC0sownMcoRU
X2E9D2UjuKlo3z5gIrvzV5gZM3E2hF3A4QxY0uRQYVJ7fGxWmKJnZ+3R9m2m7TAeiiZcrzFuVAC5
4nnzSOKqL++THmMft8S2K4zd8tmJiW8MVi89FsNYs/cG5J7yVMuB+Yte6iXYE+asf6o54+FnUJR5
8k5tk1/TbgmO4BitXxNFISZgMTpcEJ6DNAWTbnuEjd+y7qEpyl4UADK0sGH1Je/ayKn1uqj6Yd5X
OZhDtyEha/JcF95QcfYKjcKsi2jjZFqTxDRpoqVZjhSWix2ieC9RSKKbxJPrtqsQTbKg9yRGto4l
hfS2A693jSRoW3Xn1/ChdGQ0GeZP+LptcXjG2Eh41+VUNSbJNzgi8zLD5BcEvetA9/RIzko5+76u
e/9clkndZ0ULBYM6bfzYRxeq7nl/MEqbabPMMkaCqGIWlStMY+AR+1UgSr1EsUN0QPEAlmLIBulO
IJlGUCmc1BpsfaX5YwHJfQZg3IMZkiMCRSh1C+KyAhd4fob6p8A5BchDVWD6NCt6rxZyK/bRwyt8
zFG5T5FrU7r2FvRbK/NqbdIaL4QNZOeFiWe4Go6ocGHn3DT3NZkNhbdvfw5rczBMZN6JJMynVxJM
Ye3SyfKhOVlnilKlDtbAyR6SCMC1HKSDimuBmKnuk2K28spy5sydUVjXh2VabXIxa0gNbwYb5v6S
wVr0FiqjhXns+j4HyOzRtGTQzMAB/LWsuJandelicg1IYMx3LQ/C4TgUM1cxyig12Tq1jsVY3VVR
qRvKMMN9cCDkjVedlVOFCWh4XiKTTXw62DGhB8oSM90IMwTta1i5WF1KxQxQh7bUqnzv7Th2lzM6
5grMbV+sz3lA6+lONVqU1xgKq9kB0ipSXc1jCA/kbTMTJTFnELD8Y4WHi0O9MS7z2wJz5grpQUx5
fSzryZ+XiWZhkYJMvpCt6SGDkS6Tb8OHNkjiIws1Gw5oEC7hFekrWCtnIw0anL6gstvNoKNiTeF+
YT9QMmpERJhETn2qMcPMEFerUH1tQt3ZO97HcOUs4krRBwFomnzDlinDgwg46rNpRGR4K2JQxus0
arqmelvAnQ1wuLGhcTYzQ8THAw0Wsr5Bl7icDnlfTuFNu1pDL+Bx626jbmoPBgjzcon0TZZf2NLJ
/BMZBZs+EefBXoVHeDDjoltWrMA6+rWHlGhaSrqOJB3aNtA3cTSt7j2AOyEDH4G2GGbd5ElbCZVF
tpjlqcrb0L81Y9QXx4nFGB4A+AZV1LTAvWp2raqK+ENMc04fUd3kbrcgDVpuCQ3i4JGYMM6Pg1b1
eJVUolk30VKS9k5hTh75Pehc8PVIjcQ4QHxVr3NEbArJTrVuOktWJ7LYJJgXcDQPyGHKDdEKjSkS
w2E9xgm7oNKFwRvyQQbIiu8LYWW7dyCX8o0sy6DZtCTu8zcle4salDmiB9SQQxkmKWweXA+inJxk
AyZQ3dOToBVfbmhLoPu99mWcPLo+hJxUTJtyegxYF2PZRSQAF62SZQ3hWcFWAFpNZNZTr7oucEBd
xKjQRimaGn8guBmvpmrEZzmT/5riaoDbbv+IpCEs+pTXkUmO0EGrJ3Sn23MkKEbgVDKDEaJk25Hk
YZ/Bi2JuPtUNeuP6sp3z0ScpibHwnntsNPY81qNnAFsIzgSWRYp15BM0krxim2KKBJCjSC4K0xGE
9ACcgmXUy0XjsBs+CzLaZRdGjaIZTlnjjkFXTPVWAOW/TJDK2ClltNXLMVY2rrpMS41+mgULadqw
mNJ5Hxi/ihNab5F4IizpZ5LOKqfLPWRr60ln1kA55JIHw9kXDx1G6T81FlmQzXSuanTomIep+QVO
bhw47YQGwM0QypxdlaxI7C2Fh3sNooYwpQLRgSGgmnRp+6bYJXWJ6I75n2L6kmtlpnondFvVbZpD
mgZFaNzpVnSpKmvfwovdyCZO5cTtQDJuZGBoqlfAuajZm5lGn/JVs/iI012Ta/jmmGmnOzE3uCch
OFYPESNR+DYHMxLIlPuRtO/JUsZ1m9U1atk8FdpBHiNrIXUrXkcQM7hNcxYwYFT4GLwpUwzUzeoQ
raSs3uGlembEl1MsRJsqgzwA3VdWt+uupKugO5jQVvWdDeJEwVhOjgnJmFn89Izyd52vMWHD6IYm
TiQHigFc963CKJe+Ceukk1BOaQx3L20f5P24w95V64kBmJ2QE8Zi/CZzzERCsm7CPt2XbWTpVVcH
MXl2XZBEz41okgPv5hbGc9pGn0tU4strM7ZVtKldJzBc48a1RjYd5YBO83lp4L42zg6AA1bwJ2mh
TvwcW2zVl7gHZVRtAiDAE9w3ErXYO3A5m+55XSAVm06YP9BZkjMVXnugu6RDlge5611cu6q4LzQA
1dPkIqkPTpNyAH4rNSoZHuoifJK28D1Pk8bnXKTOKGUTpCR9k1+MIetjzPzUZqbZuvS4BRtMOLrg
1LeiHjK/9OfDgVZhyZ6EjDtVXWCeKOdFuohKDRtX60YexDiVbDuUa2LHzQDAWxcpw8A5VNDrsADH
tu86s/Mkku2uRS37FeKTwREhoc6/tropy+06+NzFaRuNrXpOZET1wXdDftkVIaouPHQ/hh5tSlQ2
QJfvvFIqHeFfn2KEuJiBJhI9htuxQI10HHoHo2eAGiFatNM8WXMXMiCJ5cn3CatgPYkbmB9NnIx1
lMGGKDI7eG+48q3C2xOo0IfznN/bEgaJaCbbejhiQKn3e6gvsifWYsD0iotOFV/mgfT6eWRxve5c
Qpp5UyQ8IgcSAlyFGW9Jq+vKjANEt0ndlVdjRPPwBiNlFHOxpEPQg3PTWmN+Im3mkhdsi+UrwoPL
QyJfBKlhnFpI4udr0nAXvHR0WoYqcxHAzW+W9srDj2dRvLyI7CLKF2eXYb1syq6ZNtT1YGKkWlZz
ZbKiaiw/YltYuR0wwKqypYscDtYup9VmgM8I/+LCTs+Z7Ua4VSAoYzw+LRHEy8dlHeL5OYfCTfzR
TaVt8LLIFshbwPq281nSofryQIfhsw1mxJnBndRuDK4wNWMAAvdj1+uXeO1YeZOjQ588RW3n8gpe
DgLth42zE+LnHnJGs77oVAmbKd8Xq72rGQmTO8yFrd0ejaQo+hyXSaGrbSCHJj/ZNZBduW18YfWy
DaCHLy8ni1mKeIdg49cxI0Lp8VDXmKlLPRPxg48FDBnS1so5egrqxdhdkWMu7s7Gc9t8DiFwlWR5
VarmZoBjbfwEvLLAMhJ2jZGL5qit3J2sp2B86A1j7TfRGvidOFookoHir02dIm3K2/cVJDR52a5R
HX4b1TpjSJnA+uaZN27uLn1oNX1aFtmQ49pPbtr3HbiUWN89H/oTKk4ojDNF5uI5XPPWbNucwPlz
BuQR3nIUg12UAl9h0QljvL7fWQblyF3ZwdZqSIMlbtsDujsSuYJY0JKKUq7ypjrUZpL+67IklTRp
FxlHHwNTdPO+5DYC3QC1vcRSbssi33veRjXOtgC6ak+QdUlaYNyCN8euZG4B/oSd9ZTEROk+CxJJ
ivaAhoXOgV/7ZDrmFYtYylaB8cQyB+x8J0jXI7sfYp0zIAoijCp4DfOmbsOtAc/TiGs1E5vYK58U
aPDtTAltQL4TUaXcp0B7DDmmJZ1YN++QXS04kLtV0uZLWRpVoye+FKy5qn1eFDdeU2M9QG0oScAU
q0FCG6Ed1SVebpNxLRSaKkgZwOYBcNv1ANjLvsYcPHKpOb5RSVLb6ICWXd/JbGV1NJpNsSQz8SmA
vXiutzbic/yIyUmtccyOfG6e+wBdk1skB+NwV491Hn/QSSbLg2gqJp5KKlry2Pu5ofcxmcLAQW4S
4h9v0FPMncPEocYBBwNT7DK2IUJO8cn2iyuwn5tYXlK+VsMd6Wdo9SgEK7tVyqgBxSMhOcmatp/N
yVexr6+iEFD3XS566z75uS9rYE2GA06bdQz0ykyYNNKCRMvjqkD0zM5kDHFZlnwl7zE9c8/2JXi/
EcDE3I8AkFWAnlIczv1+YJXguxAmYPYtMZbXu6lNcn4a8mYBwNwzI+xyACxeJNXeSyLydILKPEUt
AABszMbeFC4blccoBBYHeldHgLx8vvIQ+G+Lmxa0seYSUvRz/DyMFNJg3GnfbYd5muwWekhtu20b
Ty6BvZL7GrFCpcmIJtOmooH7ooMJpauzKCdRF8vwIw/W4oEB3YMZgdfApZLqPii4XlBShKFFH62l
LA3Rp2xPRSUWdMmSwUOfaubNhcU6H9BnARn5iNSOqZMP48YcEYQZYqPMw2kjvUUj04V9gApPFUJs
mnO2dzuGiDnXCerY5LbXpMoXJFSQdy1uVlFEo76EBon0sCnoiV9JBjMDGTyFtnBvvcI6k1k54Ri6
DgSJVRYjDeg26MXYPA2iqocPxXmdIohD0v8y7sqVnYNPjBR7rgngbgmh1Iwk+I4wDWnl+6KSgtwh
d+flTqF59ClRGKq7KQB1dTuBNofdAClu0VccfctT6NKHIfQa8xBwc9qB+d8DKRAVRdaunI2+JKJs
1icAIihmjAehk/vELo8FZf3Zpae7TYoEn4mbOrLX9Rq18Z6Bk1tdo4MdNdnS4uNcrMzk5qKpo0Fc
NhLfJ2UWSd592dLAp7leDdmjqQtf7b4ybZQWytqXPuC5umqGnH4aVSRRv9UmGNI6zOfwhnYTUZfD
WPL2tiMsqi8wgTYC9tXARa/zpGR5Npqq698bqB+jMnIQEdh3Q9VgkmIYAn8FXKtXF9FUCHkbOKQa
mRgiiy4KQwnabzoBVegMBDqN+c2cUQThRsgH3kfkM+BEXSPD62WeKot0eTMHoPSlS9MQHLHLmtQZ
RuT9A4+7ocvWiK1NlhvkR6nHKiUHn+TiE2B6iEuUPEAOj/SbBjvRSCRnZKDLSxsZ5Idlj8ZGlErj
S5zERtcivJg719mHBoowRVopBWlKPqDY2pUYeonuRBuXwQW0IbFfK1fDMXmtWPW2rs71W5RpOUkF
BqXIvlVTv35F2KrzTHJ84y0yu2Q5QSCMhtuigQHgVd4Z/P/AD/qz9JNptrnAvlFEA4YFxYGg7RoF
AfqipYHvM0H+mGxxbLhoA/nbGWn1MPEr3LWmzDRO5neuKBR30aeEd3otRRNm0KTzbYbwloNWpZHX
Z2EYjfXRJ2KOvjk7hKdZlhHOlbYCBADah5d38YJouBm4DctNDHxhOQknXbExHRLfbecrfuJQmwdq
1nTrfAU1ajiFzIzIDhh82AxxptpVW3xglKSHiCrp0gjpuXnEwRPWm3KUit/0I3oemUrAciWpxhMI
wHnDHlcz8ijTobbFXnQBeYtVZz7jLGB0xxX6whkECedmy6aiP80OHINNNwVOZcAikhs063SQWrrW
H3MfdTptyh6d3hVt03dYjVi9iaSBVFg2Ie0kmN1HKnFRJhG0QbvFELTsgmgg90xj3Ai8FTGgv09H
AiMwZaEucTmH0hOwjBD+tnzNF7Vh00T5ZhzG6ctU5k29YwxR8SKSQfheOpjDoP1sjawv5gm1ZQYx
gUSdRmgxY6LYgqa0KYo5CLfa2hUFGkq9EyZll+5Ai8C/jS1HGuD9UKNDjTZreYMYr4pjR0scbZaG
OtoEDE2mVMZOTVgvUetuAltBqUwHDXpy8DJbrpIRAoF6M5b1uH4powZz+FAn+JCFAx0gHUDK1RkF
GXN6nQH+xWcNG1iCOLg7gOs9L+iOQW68GB+XJiHymDdrB/xn1UE21iZagLrHTD6Axw1MrYPHcAvj
mCFee/c5cDiX0gA5pPFpISuTX7reDP2zG8D1jlMA/YndUi1QWqZjLNcqQNEMeKVOBQ7jaU0BGBvd
puCtzOBYWzJ3Q7JtHZflZyNmD05lRztaDZB8QHheN2OB5loOW5loCehmZGWz+J8w5H5X3/gntM/v
pagk8jjdtUZtp12xB+Fzn+zCZ7INZca34QVyvpSn4OpeNJsly0/hKd6j4Nvyr32GFQ7NuJ+Q3X7E
pfuOXygUW5wx+Bh58UJiXIDytKAF9a9paD/itorvKIYdpNqTvIqiHcU+20r0SuFu01VoT8KXKy0D
aT6hTUsPMR3mLbIGFCUtaOgWaitdGqGTvp8aEGEhzPbzz3R+739y4b+XuYLEKcz/PEiiqIpDs1NT
zMvbDgcEKtoQKXxqk2EVe6gaQgZumYpozgD5lkkGkKz7mQX8D4iA3wtiFW6d0Bsfo12HaKw2VSnd
VZSDp4DzmO/RFJXx4V/fgx/cYP7d2MI4GG84Y3K3FuUQPUABptYbqgHj7puqG+1PRrh+QJr8Xl0Q
IOSQaBuKnYyLcDNBKms7VH31P/wS5y/3Fz5jP4rFQExF7JZIA9Glz/FQ6DTq/U/mAX90kb7jS04D
JCX6IsdoK7yRUpC7DnlSX0Mr6WdSAj+6PN8xJCfwgtGlk2IX82ELejBoAWDc/2Sb/ejFvyMh526p
oAJXgVUFIDWNxyVPEdKXn0SIH736dxEibHqGljOuTbhqmUZTAv/ZtXv416vzB7MC/LsAIUeqLQZC
sGzKKAnfTVudz3rpoR5EkS6AxTdjnmCP6UDRX//rt/zB9/leYq2MCxtBO0rs4KItPvFhNNc1lT/z
06XnO/pPwsv3AmtR7ZlcfMF3c50P0daQIekyiKCL5l3qFgdtPsTFlDZJb8KboKzW+jM1K8mhBFOz
4lTyui8eOT5WteFlZ4Pij9v4739z3jb/+A/8/rXr/VgV5fTdr/947DT++4/zc/733/z9Gf+4+Oiu
X/WH+f6P/vYcvO6f77t5nV7/9su2narJ380fo7//MLOafn/94qM7/+X/7YP/9vH7qzz6/uO3X17f
ddVuUAaP1dfplz8fOrz/9kso2VnR4t//+g5/Pnz+Cr/9cju/z1/Lj3H0/+RpH69m+u2XOPw1TCC3
QjgBwMH4+bbZj/MjkfhVgHkdCSEpZGB/f6TtkF//9guVv0Y8xNR6SIVM4pBj45lu/v0h8muMFqxI
GEMSLM7zuf/58W7/WCV/3BNckD9//7d21reglk3mt1/+zquOuJQsirkk51IA9dH3o42iTzyZ+3nY
BrH4nGPEycSgwSLXi5BJLm3aDLPbFUl02bfs61+u1D95678fUP/1rc+76C+RN6xphELJYJiHN3OK
4qGBo8+6B0r9Zgca/ySC/W4e+392DUjUIYkoi2MmiAQ1+HutMtRANfocrd8t4HBubE9lSgt2A5Ly
5yoqrkYF3qqLw2bnTf9CCnSqSOgzNLjajVJzvKUjcgsT1FnTQ79rkfMLnennKngZyhu+Fs/VCqvX
eeen6ArJc8ZmJdKgTIFlPPuQoKEc3A52gv6y3FddfaIMGN+/vqBgFPwtMpy/Y5LQGDQYjgWFVXe+
23+9pKM2aGsNfKtBJOJ1ctEsOkwD2sy3MEAIUlQgY1qsxdNAQe4NplVktgeaYYD8whP3RU5iPNjg
mqkguACPv814Lm5CN5BNZec3JZqsJ2pXll9yPLVcjt5FJI3D+i3g7WXJ+EXYNW+SLXXa1vnjNIBv
gDatLUadolKq0XRGnVGIcg+UIzpC4HU5tLyAGYMHX0ggHBe+rCBXEx99E6tHdC5kZsIETOdvXaA2
finSoEajGr4zdVltMaWXudhfcFHvFZgeQaH2phFpY8vtMutNu+RbrRMAJvyY39JhygSd0SSZs3og
F2g1oN2+5wN43pehEzpFr/LLYktxooXZdwKVFy8E2UNBDeN5U3dcINR9QB/lUGlHoPq/bMJSQpEV
XfeNiHGVXMue+UgZaJLxwcZDeAO89w7Wt8+1n1MFFOUedQcqxIa+h8saX7foEmS2GfftYpuHFQ1U
3qotdgW0tLUuUTW4NChG9QWXUAIA7A9KA7Up52Yzjx8QruvAnoMVnx8xuW2TUG2doIeIP5EI3UCw
hopMT/mFCPLkuMTSbqfecRC0mjXVFXXXlZTwpYbAB+1yKF8lcxqXcthYjaEduzb2RPiZIpvkl0Vb
dSAYpz2BXke/wB8JkgD1oZXyi2vyBPgAWI8gY+irfuJ38yi6rRnhXJE00Gse8sNCTxAjWjPQJrut
lVWxWYCBnSbrH0hszE6ga5HCGwkrcTmPZIQ9+rr4mESuGV9wzTpZFxvogFs0BnWwqypYRbgVNOGa
FhvigykDn3Xopi4NAZ2kRy7pXQMFStCLtmASp50vgWTnF4rpXRWXx3Lie1Xoc0b5MjZqh87FBk4i
64VWTxS9ogxtr2oPfLvegCYzXCFr2ALJf4ygWPKz1Pbv2SH4jILwcyzGPyJQMcPvstCk6OjQT55u
ayjDhWgkH9G1Iyr9/Z9//AgwnNfQ+UtE1vmyXXgWoFN13cLG5GJx59jUBOLA3BfwLdylxWTGVrYg
2UZVji3PGzjkgsxx7GMMmA7dfMIFY/s4Yk8uXNAIzNuTGnUNPFe1J6zM17KdxBX8pS/7GrRYJBKQ
dzIChPBSxu/nUd/T0ghzXUEuKDXDPF+NFqzQ0gITLoBa7Xj35wDr/+v04qr6OgKQ+jZ9n1/8LSX5
/ygJ4VhYODt/nIRcvZav46spp/H1r1nIn8/7MwshvyYUDKIETFVGYnHWSfkzCwl/lfACFDg0EgEC
6lmf7s8sJAx/JaEgIsZhzZAcnKVA/jMLEb8iaREJeG/hOUuK+X8nC+HidyGOvx7Pksec44BmLJaE
/hdzN3i5xu7cI9lKnADZuFbJcTr/QOEX//HD1HWTUckv1k42h6af7opYA1avpqfKFd0x4Nt6jXmq
wOYFk1zRjYEEflhE9CpEMIprG1+jIYREUJjfQSnMjPv5FheAZiFJVIr8ELztDq5IXVeSayVwkNrJ
H3TdvOd946/6yHW70PJiWwJMmZxQX4Rf7gyK+uPEZ3IBoPbUxkF/GtAcgyjLCgP4yZz6egb5QKKv
wvURGHqzpRFJtpMSDoxca7bgZT23ipubsSeQGDDXOZ1WSJE6e8mW5Jk2a3yQlvpbGGRho89gzsq2
20e1/rTycTygfQ26RII5ToeLvI+0i3c9L8V2nkafArdarhizWTtG0KIBOWTf8GAF/NzfTH4ITovh
8xGEs0x5p6+5oX6rkseBRGYvBobR4ekW7RFyX0HNYe/yDCw2dADXWD7Ympj7OXhXdEJvV7tjz6b+
1A6bgov5ah0x3dNpcPJ//zGD0rWV+bpkQYXYVvoq3CmhPrSDsQZ0TufLuq5wkApXZdOCO6oVy/4X
See1IzeybNEvIsCky+QryWJ500Zt9EJIGonee379XXXuS0MYYKTuajIzYsfeK1RCjAB+PsD/3mbj
N1TsZOUiyDQKKZfNrvi+Hay4xRjdRl2Y2JeLH9la5pcyd7PLkmQ/CpdLf9XG/mSUXe1PUouvsYn9
Ymvq9mflsqvQmYvPedD+sqwhMMSQvi2YnhKXuwrFsvqOsvF1wBv2NcbWvivMlPIOT8qiKx3k16zC
DRvRS8OUzJt7fTszc1Y+z9UHtKb4MMq5fkTVWpyEPvytrV9zk64/MwuVV1HnlvVI/C02u6CyEh/8
w/rXbRtvruwXHc3mygG9BM5sekWp75u5/5eiIoWoz1fE39gfehUf6+tabPXO1mx5rRn0HX4qPY13
PNXNxcLT5HBvnlVmP+wWGyL/anmunic9s7fPyLH9LjXb+8gjeORkX/YJbPDXmjKalfN68988XOy2
GwGmNfiaa6ICSSczZtZzS0mijXvcL7ceA/IVjOKM1zLLPSMX1oW9rMa559lEbq2OGKJPs5VofrsW
7WWNJH7NFnUufhouZJ8ch1iBt13kWX9+6bYtyNdaknSSScCUJLvZVeUiWVOXmshqp1XKl6QmfVPU
sxk6dR/tCj055G1j3wan/NNGWnThQeKdicCbtA0LHkYybvhe14fTl49pGcuPpGiCUuS9X5Iq+ilV
cmePqbbHg46FgCH6hWHDFPKHO5mDOlCLlMcZE0xAbK7cCb3ULqa4TTi7vFFbh281y39ZNJzxYNc7
ua512P8ujYELU+Ur6ZXO3NlDrXtdtsp7ZCxHO28O8VbMXyZHh5f3E0dH1gwhuaLQYdn5F+j/93yK
gVDgZMZdGpP1akhUpdHVcG/TqsS3WJN2P476dG4nCwdiMtG20Hf6dpKN10nX71h1+O/5nPqCUKzn
WmvxwmWRBGnWBp3oxgtKj/CMDW/c4DJ23GR8SpbR3mlVse6daiWOo1sMrrW0wpycbqVXWO0QirwB
KaHHoGH7TAugboUFM+i9DTTH12pbY7o73BnpbsM0MUqTdlhtMVzibkXUn1DEZnEvsNReHZx1s8sz
VuUEIZsy+ZvrzlVoBok+5QxeQXjTaCaKvHVfLPbTphQb/hbp/0GhvmxUNkWtJSdA92RGlY8X3z5j
aj9sscN0sPFIzKZ72ImWn7av+iqqfeWUL4YzXwDjBzzcps8ikNZPdWxVWndZ0h7bn85nnmxN7MXN
TRdV5AtdZ46soFwW9kGJZT6bCVXr1r8P8YCkbK8/nC4Fkts7IiizY9aRfjfSNMI4Zl/HbflppG5K
3q2O/GViENuk73O6sDmCQKMxnlFo+7BxcH6ZROlMff420+q30GbXN8rsr9QGz4hZQTtN27811Tgi
hRaodJAelFm/nDIT+IGgytftO46BP216Z7MXIMJumg+kAnarM37URvIJCshzXMKsHd4Nj1Pp55Qs
hwl/B0U1xkZHOfgAi/+6Z3bJjdDQx1iEouazTrLskpXaxywwipIpw2wteXmt5TSLW5sm2alQ+VVa
DDzG5yOTOP8EiyVPq4FA+TYt5HtInKS5YimU0kP6v5oZmC75zq3tPHck06hSfdJpVqC5yUlwM3gM
pma/W3G6N8X2Dx8Vo88Sfsrc/sZjknt2kSrEMXJ1zUjtXKpbGzdr2JSi5X87FZn+YIPeO7Y5Yk/O
aVmY0WfdZRKMzVaSLNFzrXzUNW9s//NyixjJGhk+z+CLbHvQvQMW/DIW72O9PUw3D3F2Np6diWOq
4l+OJl62Id7jcqWdGiqEOJrXURIWLQ37zHwqyOupODmdwkyO2S6oeTfCkZkFrjs9DU0VOUHDuq/X
GM+UN1vsis/YB8XqFeuDTXyEnZzpA6QOGbDYJRCv9B2Y6qPVKQtjZPZTtqwvxACvhYiC5LqNlPx6
UeTXefyI3VJc8OxR+MvhVIzkeer2TrJ0ebipuatERS6SNuHgGHQJRNKCWsKZTI2uCMpii85cYj8r
Arl7N6GPJnHeLLhHRyMgHLSvedwgE1bjLVLzD20DZG4tpuZVnTm8VpnADNn/aW23e7VNgzjjutVB
G0kDealCjwFpVpViC1eeukOeVwsHC/UBLvLbLM0s1JdTOYrmY7Qfy/9WYgN62esRbE2FldRfmtm6
4Iv/bUzqOzfqKYzE0r+P6gvXzOZzMi435pED07lyY+Mji3hS/ZgUVv1rwxG1q+Q4nwg2/NLH0rm6
ub0nrkkdaWskTEqG0dSLX5NWqz3T75ChPypIP3B5suGajqcZKEuy2jecqiT9SvAVpa3zctju+zid
h51j89imqiZi6cjArdVwkgNORgZCTuIMLymWkBceDFZlaM2kfZHcfNXlfKs1MQfDsih/IZSriEky
SmWW5Ojtz7S2u5MxL9gukRp2uTW45yTOrzFRC4/zWmEDGW92b6X3xYF8JymaTkOp+5TK680h5NKW
ZndXpNl7PUrPZCi6sxsh9VXqNDCk3UlQZJwzg+3H5pQGkxq0vZiks2f5xadJEumxGKQItK55qKQJ
uVLt3fS0KVRGSYJFLh0J2G0hVJA6nyKKmGLHL8KhYrLlf86AtTyWmnHRMUAeXQu7X56l51I33rVR
5UeR9m5Y0tiXOVystDe6+2xZjL3H8XXBVceT3wZrLvbDRDrEtCYVViuhGDmvzVvUdqTbGt/ARva+
2oPCerlUAXYL39Ji/YdrPvuHErMp+Xl7XlEMklXnHcMMmTWjX5emdo71hmLfZYgtB+XXVdb7Xey4
gba1DpR5xAqG692JlU7dCTUJrACrhXYdqQZPjuPI+6m14aj6Mdw6dSiVdt7Kqn4vZvFprzxeOR7c
1zhvEi/Fs3FNJ7aObk+HZsfnEkgVk8TT29cVe/6BHKnaL+nJsJ35fZ75rqvFPhNRwUIwyweLydkL
2pxcvqnGAA1bGOrPjDXqhFllPGqO+Zh1kJSsrbMZ1qXDu0veLKwUep49Lp8Ss+vRYUXcg4VLtY+z
oyUgjy1+So3LsF0KBCYmG+t91Cl48GEd9GRxsfBqR5WL+VHZOJNlT5pCtjGOms15xd/ojFlzN5/b
Gvr6bzeY/X2BGeLHH7RL5m1eytPQ5vK6xlTiZoUE3CM7+0ZHBHGyIorXJl7f4+qtaycdeERXHKyy
WnarPbLamtj5WUbMG2klwszmqVrirg7KjmaOuKjjJdhrfXdWP0zDxkld2O5hzpiCpjFv0CJxSkwX
WbfqPmn6ttPyEN+yN6/JPknM+Vj+0/tG89qNHWpSTkeRZIa/VPY/zfq3Eb68TEu+3ntV/xcnX7qe
fwwRH4adrOuBMJrcxYb5OQn33SCWtM/4fF6jq2JT875sJaW5ve3TcdN5e/K3QZs/iSvjDIraAp66
q++YYB8aUZ6beFj2LtiOZ3qrzMXLItq/OGZ+O1aZBGsqvxuT05fnZz0kuXGw1VTsXNFeIHZouyzO
bqlRTbd1JbtfxvnsKSrWw2jVw27ebOtmDmr1aJ9IPLbzi1Ns6qOKvrfPYYmzhxhWJ5jsipRrRtJG
Fda1G/Wrm4zuo8I65mn8HgNec77d0rlg+/1hD3N5jRQptyUrDgw68lCLUNz0BCW1Ue5HNTfmSxtl
+5VGE4XWpRhNWoqtxVZ+IpxfzOeSuzNQXlpLdMGe3PIs1NlLDGXct60dbmbzYvSt2LHa7pbERX55
om6wjPBMjoN77Pq4Ojix/isdtuKIqraesgmX9iKBVmSme9Gq0rMXTSM7WdHmqhk6iTUaoWWl1yHO
Tk2O6w+i3N4Zk3zX1LJ99NW215ZmOwKBQBx8/hadMiyYcd+cjYQQVzh7b56h9bl8s6fNfC1s/Dgc
NY6fz617X+xJ+KZirXwjG+3GFIFkYtUdVFS356QD+AVaP9+VtizO+oR9IU/78lAL7dZabIkpgFEc
pkXaEJo4SeJ3HsvyRsM8ccLSF67NzMKdyDyJVRKcN8aCkOjImW8k7tE1rW+BLeVaiWTEmDjvuJPj
42yrc90kSOMJvnNZbSduOwxRX2PenKRhzr9cNSl/MKLioK/1Jz/tckG0J2XTDI8qBrBpJ1K/Y3Ns
njU5pADW2u2rntjaUjriGAPUOVQzvIOxR6hPreptxvNyNI2iIoSSZOiprX0gO/DXWDa6VJoNx552
djQbZwej8LHSkv3kuvI0OcwWGpIpoxRkhAft6PD91uCuhQ3JweySi2lVyb5cEXGehiXgk7mfxOZx
SstLM/52I/WWFdEFO3bjkWr5y+B5RI2ZX3Dsk9SvO69nODHVSRzCDGYUPR3Wolvw8KWPImpjX3PE
j6JnwlBYzs0xB4jS9faWz418jId8VjTnrbKRmCWZRj2jXVdbKGN1taWj46KuBZSqEx6nfkej2yBv
fCsX4ypZKZT/NxDhJ4f6HdNmfJkr9b0a+JWbJP5PI38xQBVDDiAAoSbnuFBkHzGengfB0phSd49j
P+wTY8F2VBe5T9bHZ7/EXwHWy8PYzgwnR41QsAuBerReb5jZvnMqgkczYQWqy2CDQOFXqRPITP8p
Y6F8kS4fLNneI76n8Hl32mhSqJvdG+Zz6aed9VsRFJvIjm7NVyvMMejL4mOaph/GekDfA9XSbfRH
hXYm5PSvBx4OeskM+m0wAqrIq9CTch9V5j/23N5tzPpCEVCextgFaN/8k2YJECTSNTzvW7yT8XNj
lW3t8W/HR0vrr0s+seGw1H/XwxLdJk1Gt1xEKmgqJ91Z5F09qNlr8DwTmB7YKR0Gh804yuFqD+UR
nbD4rgqyTxpmdD9eWvzpxdafmKizJo0ekjyAOdQ3QSLomtn6vSfo4atn8NnBMRyIusxv/Uo+2Swy
VHjmON6KF/OcM7CmF7Sns9QXO7TIsHpzklf0m+1fR8fHBs11vrOr29pp3ybBDo+n/SLm5a3ta3Uu
pVGGmeqkb86UQM1Q8A5HpLPywQJalU2D39iGFZbaIh4sDyeAO95B3HiYAjR0tmHzBxEPuzJfLRxr
7hBYfc1JOKavqKO/zLyoLkOkE3jP+ogEZ17Q94Nv6Xg1Wtb1vJMeeVDjnmWZTd+LijNfzZrjcznh
DyO7/LqRxfNK2QzvXCQBf0G7U8JZ9yMa0clapsAdtcpnmrMGGfVXOphh01vyKx6SV6PTXhPig4zT
ou7QOWMasN98P0XiOyvAQdELeMxHiBoqPhhbm2Yvzw/t1oV8fzMRdYzvVbNs+6VyWg/wBK0U/Q8F
YNkH7H1eeYTKzhtPIPm+e6G45UG6IbI6XEX10HlahK5nNHZg2MNv4tuPqJvk1cl4ibb/1MJFa3HI
+cWYfYo++TPZcg5UZH4z6+A6ViZRoZjkWVKcq35Md2qxSM/a6Mxk512KqaaHy2PFb2WkfZXR6A8q
z77syX4l1RuTQsmqgzLv9myVt67HNwjsAW2pNbkZQDLU3NuvGPCcmC0rPEnhpMdN2FX1S9nYzj1V
PZtVHb/WZyvAy/iS6A7pWBu+CY9pezYddZ466nuVtEeK59Ivhi7eYed/bxUF1saOTbKJvw1H4/qm
8iT0mL5jTbWx2Lcsc0mtO+RL/ZEm/aErB1JGK7/rYT7if7XPuTaQiKysEO825vYq2fatcs7qDvPV
+UyJ6HOzbiY4jbzw7a5PvtkxG0rTvGBN/cWrV+0YG7PBqtXc20gwnoDDcwid3ZPkSKDN3DtOvsvN
vqeEM1TQAXUhd45ft6Z99WpX7EEJo3zW70m6xtcqx/kfV/NlainsMMpWrOd75jyoAj0iDLY/dGIJ
59G1OEZUHuK1+Mf6zzUchuInq6LVMV+rm4qMCFFNuYd6u8lO3joc5Dvyx3rQxlFzarRe87duia9b
uq7BGgX2Wg+3siHkZ7vyiyU0pod3+pPqPSfpoHkrl0mc6n9kFo+7gYjnaPK5xtTBqRGwA87Zi5ZH
po4Vv705P9nVXPvM6OvKMo86UqVvRPZJNttlygcRTq27hlpZnpaSGq7AeltAddnHtfEsnENiHz/A
zms+61FGr56V7jnT9JZMGKta46Wa3KBGsvNMDLjeNuJ7blKJgthpPln8YzlOtjfq+IlmgHEMph1y
bL234aPn4GrfV1J8RE21D+4EQoCCdGCX2K9rml1iZ0OZdpsWGX/2s3HkxakQnujJ1zo3cfQPv7so
M8+aPf6gAa8DnOPeMrb1IQutGZSOwRvYNZNzYJtmn5LzYiYx7tcOClHPM1LF+mnVCo6bQc3hlYMN
3I/No6GVHARuIU8gU/85MiECFcO9yqI+BSoxotpjgWRQMH3SH2lwY6y/Vr32fp+5/5Ugms7UhU7+
5Ic98/rD1jv+VJZtIJKUuObyKFpy1tOmlD81RhaOIAU9eMAhYDmSQioUFnvDBDLdOjo/LafOQ+n8
t1j2AerfR2eJYxMzjirH5pxC9VXcBmS6D1IvuCWIDnjjltae09rk6pYBWaGNPJb19cV8iQa+q3jW
f3VusqKBPNO5a+3PWvGez5EIHC05pJvqDyl1lbcZXgf09IxE+6cjrFEWzQfJM8zg+RRmFkYLwX6r
jFHQa5Lo/hMyppnpQ7phAXbkwhTkIUdVXwxKGR6J+l+bbtXOytEpuE++9CU7OUzcw7YLx3iI7+as
dwRKxTXvMKyOWpoH3LU/k34yDpPJyK0WPAkdNhov756xvUlcWgmRTSbFcNKH4kpMyER+bSdaB0yw
XNS15rwS51uPhNLJRJGz6Q9SMfHSU/dZQK/eWkYI1oXzXHiDpe4Zy0Dy6h+x1stduhIaaKR9BWaK
dG911FwZgDyCRV5jC09G9rFLsfJk/IIJbs3BapnyZLkGacXka0xLFWC/NveViSNIVyJgmcsHGyWG
nVgKmGx6e+gN+zNqiu+hbv4JeBihZgEgtJklYtuABzYf63z7w/SpQ73QWAISy0cCTOLhvpn98O+p
B7ynVY+4mIpLGqOHbsMud4zhnE3xW2O6660TkEzdIeeSMHCu6BMa9yjIhJjS3Zv2VtFYRdWeHGQV
gID4bk2R7ZdndgXMzFclnPKUTPVrT0V4mJHms7h0j7zxr3M6TFcFFEi0UfwAblSEFRyMHSgqcJps
XLvQhp3arYyQ8dTGMTuyJsrKAOeBYbLrwMUQ+zE3fXTi0odwx+4qchibCsrnlG3Qtuff3u7LiD5y
EEnnW6Mcd41jr7uuTHaUqRNmjY4QkKheJ1MjOyanq5a6q99psxbUzxQkyXPTN4HgHLJyfSB6RHug
AvmBeNMZcX77AeuD06wo90qDQGmSj/7UIqfy40iTh7TJQOLIaCcXBGVl5d2xZGHymcfIZZjAHJCs
WTAu5nwvzbVhI2bFHhJrdkH9TGXATqy/dWWmgd47/bUvhl+DS+9b9tZ+XWzrUSqiU2bXvWzuMnFV
SknpMohrGzn5IRq0H6t+rcw++V0kkCYJdlhgzt4xZfjDIL+crjlpFD/o7zlnfVTmZ94I/dizxGHk
BA1BajpPzh2a1oaPaS0mMgY5TqatZEr4HGR0oj602ARJemCfkrbaaSy89V0IT1nxk0XHV+BTP3Ja
szADtXsonfZiUdeMhhl7q57Oe32LA8amw6Ed++PEQrrT/770jftJonI62Kmd3hvBLIALJAtXI8vu
Jq0x+3ZPBH+BY5Gd31FlnUa3IrSfZs2L5bJdZ2kBTBHoZrVLuQa24iPAZGbu8ucxvbLWlAuvNYIu
bf9Veawe2jS0ISuPzUNmZeooilgcEkLaPlMeFrQY5h0qw+ukmB0hhZeHNActPyHr8TZSMgxiYl9L
rr0QLh6OmeWeynLagAi49V6QcQs2YxCXuo0/cROkf9eFthpV14tHoz12aPWPRi1it43LiaN6CRaW
1e/LbUPHbtLOb9ryKoVIr01W7RY3bS+cAXMQFT1Im0Zll9R+UYadXY3B+WuQ4g1V0YyBExulHyXO
drXy5rXZRrR2yElbpUPVKdLbUhko0I52GZ6sG2t+XYth34wMwcDzGYHRRKS+2lGSgKE2EFn/stVG
ehqM5jenqHlWhnHpYoJoYm6qfU70K2gr8wfQQP2lQ3colNyXuIzOvUYqGdA7sxtHU5ckzcc3x+LW
j7q7qxza6xy1weSpu/7vC+QiYGNZ7E8aHLvC0Od7ZXUeGdrxOhu5dio5qOMGbSFuMTXGgJYIwtKu
kyX/anMHToIpqZWsniszDaRZ1Fe3Tk6phkAVRT1NDQk88ZR2Byt197iXby7pSB41XpNGh7Rs/c/t
xELliBd7XzIfPoyIJDwr47vT2di4ViLiubgbyTxdu7r7rfdmCGdxeCuHZmVtUeZCeTQeKWRgXjbU
/ToVekhLYnxhjvCrDWYmOs+nzMx0B3AdlVzLrHOm4Q7MosUgxqkSsseFOmgjA0WTJ/NsCRiMcWL9
Wt3tqDXGT5OpDzu20j95ZD5bbUQMjUfRcIHCxFsYG9Utl44khco7N0n5bZbOC8Hhwkc/+gL4wzbv
Gq+rvKflBMYR9KGqOXymZaOxZzzfTT0YI7gkxYu0ks84PdRMyz1hEaGmDN/8vKNVVoNJMLO4T6b5
8T/UVPyEmpGPcPeTNjIfFfklzurH6ppcrQsXSIXrL26Y603JqwPiZJ8WA3+7fpTUYzExqpyMKKQq
anvXYagz5mDQkCKzqshoCZUebJk7+sn6TwODvjMSewTvNJ4NoFhhyZkM1BVpsU4Baj2ywXq3pubD
FfQKTjL8xx6ONws5d69F4qsuwKiJOvcrbLD7QfyCqrucTHpJeEM6GAgmt0sP76y3/1uSNnBZoiUb
/atd5t+GnZ+joU92SnNYX/5bOT/kavbh5KRciBWmgpVyI2bPQdlrXpHiDGRq+93Okc9MzIOWBRRa
Z865OHTyrcbguxLn4kklmG0ZSLwkTz32MNjDZc1SH8RH66kVQ4ls/Y2PlHs+KAYum8jx53JedlJu
7xvgfF/E+hXZGpBHLZkimjV51Uz/URuabyHCTCTXrtTCGmn7h0wZwtauCcKzAi40tA2f/fjJmCPd
tZX+ujkKfGs2eLRTJ2E3n4qdWfsxLi1vyQZUcViAYrUlcul43Iz+kZoNGfW++MD7kSDKvTPvessH
+WK1qPJxP/Zev74ZsSL4RerQy1LxU/TyfdaTs+W+4vHEmiQQm7g5WVeo3xLqXQ1vRlx+RwWN4kBc
1u8HurttBjs4G8Q2OV1CXaPK29otxT44sCRTe1aODcNP3S1v5cippa9085CS/NWK3nvzT5GBBlhz
Ns4knOJxL8CxET+zE/Cbk/07qpzRyyCGkU833kH2YUZdSY0L0cT7wWL6Ts/pD3qJu6vLdpCyC2a7
dgGPeXtinRbdi5R8dBsn3iKArBaLE5JaRSiw1vfKNT4yw+gCK2aWb5DQBrXUrWFqFb/ZAEw/xZPk
uRBHdoZpnnjZ3BCa29OD+fw5XetXqp+TZ9fcdvk1zzd0aAbQzeAEkFQDxBtc4yPEmxhhPxE1vIMV
CNcSI5zN2Datu5XQOyXZgk2S4ZKvVW26j8c13blLAt8lar4kbjF/TlIPt8u/BngvykvFvw1XIZ7y
h4J5F0jsLDBi/jx3WfUJVikz1+/j6FxzO8ynX01f/sCQ9mnrBMV5aLT1T55ZzMadvvY7O/9tGQtA
3G7cA01kO/sWH5RT3jaXbsD5jFpsYnHDryyJ+690ZfwjVhw97FWCUFDtXYzua2nfKtxafhsvWqDD
W7OBPAZWg8g5ujX2i2IJmoKjTJ/eB1H78nUraShbdRrXKfFVRQUYc3MszhEzBsSX8m0V27qLiu2Y
AiZhVGArqODVqUjB7bpFF4cblQmuqvbcb/hd9XwIsSmw4k02+4JouP9c2A5Z2wpFV//NJrGT23wb
arjgk8HjaxPrDZbJ2OB6zDiiDO7LxBhObYu1h+YH3lkHB6NTAOqs9qWILEZsVrs9R4EEIar4UmAR
2hkb3cjUFfo5SwANpZaW+CMb2XZpjakPw4D1mWDzmw2/xIT5hp/rujUFDC7o3X4CEWnvtq+WIeaP
1slTZjqDuvbMSBfA9JRbUNSgRB0WaiXdHp70b3dkTPr8oveJ8f9/MqdAAyyKtFPZ92hgXcy4ylva
UH2xAiAOXPA3V2XOryPfI1nDEQJ5Yb4t6DAPUK7Ww+4ZQTFvamFFXXPGW/tC527va9O4NKin02aI
12XGlNQ949EEzfmRwM3idY+PZMF+GxIPAu6Lq85H6M9zTUsGrLpLdo0wXujTdo2lFUht1i1rt5dU
zhfZAVZPFQ5hY3QOsyQgsK3DLuMsDeBv4+BiIdi8NSxzMMyLhOex0R2RDp+6C5gD/CilfJiRue7I
FdgXez8W9Qnf1E6KeN3LGdl96rYRzoBhHKq1MwOsPzYgjLCXv3KKvxOojUPNgt8L2zvkfI/wvS8q
aj9FDnQrHuMjxJY/paiuUo+ZIhDdX7OxPjAWym92YrJ0beVpb1PF4TeW4rElDHaZmh+6nkS6S50p
2fTHrIJNBMikXN51dUYy0U9F3U43GDUlTxbJ4zRt573qszZUm3lyJ9O9mfr4fE71iRf0vCbbglMg
A31txLqfFKY6a65OOMVUMlisRfqGsZo7S1QogZgg17g0d/2iQYlbbVaBKmM7LFO9r/QsPyruutqW
wnOcNr24LsoYb3R00PTxl2N0hx634F2MBkOCTYArAuA92WI/qQ6h2l5TZhxYliohj53jUhtnWqjl
/XioHMM48ZR1p3jiTlqaSx4jvdjTw2SCci8Iyfg9ygGpq9U40GSZ+Fqr2E8gsV/cTb46fd/cGtSR
YJPysvJT/0jRgUxT7/ckeVx/c3JEvRIDjE55l36SP3BvDu8wJ71T7ID1MMzDFMQ6iuQxmeK7qnoR
Mux7S6C43RorZlYd0TcMZul6TjUzPZfiLFYyOOyLCMAYqxtsUZgacRvYTdXymirz1C3N24a/Zlau
DEur540ys40aMYXiF1X31TEAh08a0eJ6lmdXJbiDohcLa8NbPchPVSzNyXAq2GEN8EhdF2dTbp/W
OnJq4HDcwRpFQouG9JaUDM/ipBnDkery3IJTV5vjHhbT/aPbuvmjdLe7O6Xd77RnWJjpAYZ9yzeW
zLoOeFECrYCenM5NvCOr8w2R+TdctdpFFd9s+Et6/ZWbeR3qTRkm1VoH9RhxGS9Me6h//skOnZIl
4Y/BrDhh0/HRk8FB2p/1PfYLqKJszp2srj2BI5WByRKFoy4AJW8yatF/IeJujObzpfyguLGPONQJ
NCdRgWKs6a9dfC0RnySb3f1pYqpfKwTCdE0uFnSJvSlOQEocr9HWUw5zfcewez2wNyot+viR9inO
K9MKGw1OVO2iO1MfzmAiW20/OeJBznq8dBYxlWqZrrU7fcCmsfzZCKY653Ar0n8cPtC2+uJX4pj6
2TgmK1ATJlAYEnCRtghVAAGXsCx+dZn9B9CfOrjJQc36hymKAN6JdYDP51yVVp4xnVXfu96Ks09e
XccrfhVg8H4q1lcsDT8FeCfjzYblsTO6ysRKqkO1SJvooelPcJnBaVoJYR1gtvljZCZUION8pIJ4
j20jx7YyFpcO4NYl2yriMbLo91kWR966rPVrXnyJ9END8kyYrbwaevc77iLpr5vp8OiTKwdSCwHO
cnYUEM8IkYWN2mnRPoAL+mBDzHB53lrG/7F3Xjt2K2mWfiIW6ILmdpPc3qU3N0RKKdF7F+TT98es
xlQVMI3G3E9dJM6BjlTKnWTEb9b61voQxitRPmVSSBNV1udhsOnbq27NvJGmZyACyjASXQWaeSMe
5mMbLbt2LCeg4zOUUl5pTM0g5IfpoRT1Xc2y+MRGTMmGG0TN+FEUXYbWtogY5joo/hL2EgCE143X
9eefnJaDgB419SRbFc10cAap5idiy2RnzIw9+vZiIy0mVf53M6fjk1MbT442PBVGHZ8ZT310S1Mc
29BJvLBtAM8qxJlN4RWaf4AlAKhybY83FJS0urIc7r3+K6575zkESonmUEUdwtJk00Hfv5W5bgfw
3NHdF+G2tuH8sDKq70xo6BJQVPgtlEKvt8P+VsTKCzt24cdAxvbE8WJFIGrQTbJVnycJgDB9YaKB
DDXqnRKefq6oT91gtdtQn68rBhCpaKgEkVJD7TCT8mLq9nuuLepBEdQOWGh2vcLLRcbyV7Kqb9y2
eYuquT/ZQ/s3lHOza+M8vxoxEiezDCs/z3T7mK5fJjfLd+D/nhbyB67VnLZXcgN23WgiTx/qrTbp
ypbzKJjwBrlN0d61mKBqU4Sv4BH7u6snNLjzkux7ZHKiyl4MxjAbmM0s7NeaLg9L3uQ0oQdomnir
JT0RF5MDWKL9DeZ3P6mlwhA5/rTIJUHNw76QMt1pbN2PEue9m011Iyn+bf7orM5YAdUIzxExJYgp
WarQ2epxdioKRgNEqvYgK3G3uVrC/mB56qlnvLHFxbiQ46GGzkHGKqEIiLZqfFHMEknIWDj05oh5
jaFuwJw2m2SEJE6aJs+VAsxmYxbR45h68ZcmWaSxCYaHdS2yKt1wkC/+WC7oulAIqYrR7jnX97JL
3lG8L4ep3+EmT946g1kqeNXCY8yjbuY4HN85cjynWfgZEEe817onGq3s2ZHdeTAgjNt9Kw7IdlHC
dP2XAr3rDodpPyii3y8g3Ggg4vFOr/7EQiZ9NB154gDoDmFm2ozUVPV9qRvJ8CFnGTRpfytSQXHf
6e9AUGiodayQfpSqceAmarYNG+67VjZBRaaAAjf5aDTz9Ez9mmyTKeWVKGofXQXnvk0bKbL5zuoc
Vb62OEHTY++YDfkRldVdrVa8u2onAbBx+5joTLAnxukVOyIzGatAV6vHKoYMG/JRkciF7DBVnNYv
HE7shhyKraUXzkGM7PniwfDrKBn23LS8trUGR9zQ7uy39a2QBDeV2CDPScOTGqXgJDNK/mrjnsYU
qFBt/86NFT3FsX9hrMAzQ6m3sZZVIFSYgKbD60LOxJGBAoe/znwTiDHb915Hq6+XGCbnO9Q3+5Ij
Rl2VUdBSz0kfp089sEKsFdaRm/D3ZGaHYiQqqq+dbaPAjnP696Ho84PVEeZi5/NBnxp7TXWaWU2W
pB2SseeLzvFdRX4gpONIyBQPWU59ICrorXNXktqwc1XlU1/6z7FuOoo1XCxRBM0mMb4BPzlHl308
FN+yYse9qlgyfX4YYqwDSfoaF8W1GS9azhKVPV+6CZEh8syXLI/auH2oNTqT3LJKH/XUAyfTdMgM
9kL9V0uVt9GVEEdtAeWkR7wtBsSMMkJeO1E3eFkyMoxV00fyPBxd7Z/FMmEXjMzxxHPZP0+p7AIB
k2urlafJdIdd2iifwmAxYmR2e1RxWrgDiqrOovHAPcq1UntGOWb73KpO1ZhuG2IaJobuAYkJhp8n
EsQmnkruxIZFpYVOGi05kQb5J2AtXl8Swg08uH5u3U2Ud8SnIChovVDtDy21tV4eWWy+ClM+N3JE
Uz0wZE2pIDLsvo5xZW0LpC9HYDF+Z7l7zIoUfW6k4utx4OdOaPkRSuCS7E8yVG8wnMUWo626B71l
e4ueP08DCz729kWwLI309Nqxbm1Zb2OWVgFW1YERGdL0dRu3b0I0MGGNYD5xCmxrP5lPsTEeTnOe
vCu22E3lRQ1Jbohs9ZjRUGN5ibZSGj2yTIbHLlh74EsbbOiBPUzxCxaYZk7u0h63doMHLK8e8nRE
Kk+6+RbHyJMz9kdAqfbB7ia4xcI4d07X+Ka6zD7ds7jWeMQS06kfG7NjLhfF0S+9w0OXmuYuDmdj
t2QVliracA/2SbkhvWe4ueitCqp4OZTykI3TcSUNXm2EO+wb0DI5hhZdZcQmeG60UzzZfFsGMj1I
8AdHn2ktpPpsTJyTXHvFfjSTZKM102YaBiVorXiP9LND0JqrR1ywB0Jr0FHpld9ZRvjh9NomLvzG
kAIRjFI9G2PtLwpJVbab9V7FCumyDG13KV0WLtms/UJitLJzRiUYjPHDTQisaOwoOTpa/RkSL+L3
hIoDCCbiZZtPOXlojQyK8VmlhTxVDDkOlVV8RQM5N2Y9faB/YqJeV7BskQRjuhYfCcqtM/Eg7aY0
R3ZyUfTw84WfP3+tTHy7/M/rQBcAGOkPddpa19I9FzjxAplHip829UIYE+UeSq+ApmF+S5fqg2tg
K4tKvgohji5V2WnKY1pB1TyqYfVU62hB4BbdiE++Zwhbr2ji9Q0GRuPiwq7bOcvE+jhyUZVN6XHA
wHxTGEFsuZv3wL/XMQMRd0ucCF8xowhlp6ioInQirAJbRNnGNGtmShHWDCSQGsNXdJKL08qd7KJn
d1BJ/nFT5UkXQ+sLObY7cnzYEkseTDziKP+FXu1Fl2FpW1f1+tIEU8YBgaRvdQlPKDnIFW0qyJkJ
nNizBD94lj2Tu2wBAAY9ezhbC06gUSYupKRjjGkP7lp/y3Pje5x165IT37Jhulf6CrltKksuBvgK
eQpD9lFAVXkA2rK3jKW466CN/WLsh4Dq5za/GbEFbUC3vzTBlsqs9T0w5v5gSZE8FuUlF6q8AREO
wjkNDzkIXgL8iuhcdjZjWLG6OZTc5gxhOuCGq+BuiomOn4U8aSXVg45YkxUzeRSLshzJz3kCIlvv
LM0lOs/K8f8ntbsZza7bazlaEaM1dqQJYl1P+kM0ApzgBNYS7VmHbbvTWcUzDYv7rZ7Hf9jz3J0y
sg65Zsfbtl5+cXLyyKvr5lQyUh0NLuOWIZSuHEbGtmj1U/2MoGjEkva80FTz0+h8YGgmDH8+Rte2
UOjYrXomsxg4oSUOGs6z+88XtHUfVpaFHHmx9FtsJUyS+dcEXPy+UTLm6OlyLEUS35KpuyEPmk/0
7Iyo3N/6UiOFwC+/SdS5OKUmaqGK5IeZ6GpZs2RetP6Qj87vYuiVIzPX197GU0qDdjONwt4s5ihR
JUE4T1L3cwp7/SsffsUrv2gI87ce9xtqfl4fXXOrd4m8Jobk96nlWBfV0vQzEbMMNqlruzE/Z52F
KNzFksmiW5QM3TXi2IPYKuQ1dxrzuLqSljbNr0pkVEFS0P6qeZ+c0SRsM5MftULUxyZtzV3tUBHZ
IrnMVM2e0rb7UNWY1Q13MRhULQ5Pt/1R6FBk52i4xFL9jocFrSh8vDgvD72ZF15JyYj/zGbBfJJW
cis7VBcOkz0S+AzfyOJ+pySMtExbWa2F/Q4nWuHJ7G8fazu9nDOfmqkLas7ACjW7QVNdd1UasHf/
Mhu79GAQ/q3ncadMz/EU3cMJDRPxlptynLmb6jS6D62p3AD8xBcpQoSEKwWev/AmH1wmoCKub6m6
F4r12aqmgiVRXz/XeDc49efPlAah13iJs+aOymDeTxMisJYzyY2j5DzWb4raIVN1nUNaif4jpKYE
5g/6yy3KYBobLG4xjoQsPc+WdB6sUPlwCkbKC1Zz7M+kX7JHgjlqdbhhsnkgOLNNL4y6n42wjY6s
5Ch9c8HM2widK6EROSMsP4x7tlvwLKsFmA8iTmaibOvbsFX9Ap/YtorM8hJVHfImvTg0haaj/2rl
PZk4e1CXzXS++WVKLdLa8iw+aJIsKEZ7vWeHZX6oG1ZSTaZGQV5Pl85pAGIqqF5Rod3rOuVIs/un
uhhJamnCd+DU6CUj8PR481ZjaDAqLOp1qKVl2L3aWfINUBfVZmwei5RWFyHB2n0kAnmLdc6aTAuy
BODCYBuPDAa6IHXrr4pAp9GY3of2oGiwqyU+kcSYnyID8Q7d2m+BdteWTFiYZNY+ARGUze54mbrl
kOfjSUNzHd16xTTY+vEyT86MNGR5qm6o9qedm7AdRp3BTRBRhsHC/IhqvkWizTeMUuRmDGO5qUzi
JgWfzYwue5NYU0NBreCjctMngkHqXjh+P7oiyKHeM/7FAQgEU/XarnuY0u04yMfEbX/lg/WnSKe3
yEaHECfo6XvVr8EUbejPbae4JarFdMDRCeQqQYwk2pX8ac4jbfnu4miX1vnfMCViFfHDm4rOrVKI
2OvGswvnh9MneRzDJQtIYp7gxeN5cBJemMpwN6G+wUHRYEahsDSxTe3Wz0Ad+bbglqMmtuwaWVAl
eefXbyP+C/V58B12Iu00TqeozHa5gszTzcPrtCRW0PfUSVOVkv03KzYuk40a8dttlPd+VUxwJMu+
OkBIDVK9CexkUDyjYFlXSft7yta4hXo5KktuI8jOLLgo1qk00xfXnEom2GyFHCUvj2SmHYbUYJRt
gpIxbJrS1o6KQ6ZPgh16895K8Dtd4/UpUV8yBNcvteW9YhYRqmtPR/YDEXeHzjH1ra3aX7V8SvWT
dLFLgbscaQAAVkaZQvlF+VQ4AJeyerh02l+zxGOL2khd+X3gd9PoVmTRt2V2oZfHpMJVxJBGDjZQ
q+BnNJoM4l1Ud1MMvSVKBY+b8dS3JQJlbkG9GlSfTiLGuG9xVLrVrXKeyRF9FQlPmb6+BYOVfE9a
iOpMR0jMqETy/jBlZBrVM2TgfIyn9Nuck2dktNhfJHbbQZbIYpsbG7lfheAvC3ik8GZeKeZOHjDC
JxTBxSFsMjrGMv/Ea/XokBGxz7oPph8GsDSAvUmXSfRxKShmVYvoBtVtHpdQjrSnOFPUvRHJ2DOw
UiDH1d4AZOCAXmioyE+6Kwx1fey5mHsdAmb1iAmMIxQCeaZrzYrBt6mOgllhvKyz1HbpRDx+tkCt
uVClqu57jejY6H3G7+u54Tq/GSXbq9je2QmxKSwAdwP8ec5F1HysVs4MBoPaFYQEJTOtGBcHlM6a
BdWGtN8XJ01/y6bkJSubozNR8/JO3kKl/62E5TMBgKFXyZZ4qKG79dbfEOtHQKxkETjoHGOxNF5J
9plbhPz5ccvQKuQkA9BOWJ+4LJBjsORmO60rVd9uHiLZ1c/mZF2WPPUWt7A/U/cw2uGHolvqmYxX
lqUxS66pjS9KYdknjekY2UFkrxXHsahSijZsgUWW3nKSc1ACCl8F4ezNWl4HNEaYU+ptaPB4CHBq
e5Rynmqzv8UN0QV00oGSxoj3KYpsVFuaq3jFIHZNW0WBsHsEiZAnygy3L7Z70BqhufgySr6ZpLHE
+TtYOv2pbLb94CAJqa3HEneBZzMQ2Zi9ve1QogSmytNRt0UwR+y9eE/KLfadTUPZu2HngASG1NFs
sDqg4zXSdD15R74bA6anz1cj62EinW3kT/Ey8hgYTkBblSnfdJKiWK2ZE5Qtu7GEN3xwEYWFXX+K
arYlc+eoe2iBPNVgmP2l786pEe/j2YYFxIttLNyzjAy9QVfFHnMiYQc6dK8QwjbySsQcJbStAifq
VjpdT92gvA4NZz1rx2wnHNJTuAibo1U+JuyJtkmbou9S0xd236tIBGtPOady02huF8gsMRE5Wo+j
W+6R9zDGt7n5DBdlWJ1iQ4+/Y1KbGJVF90nGv/koVJ9EOU4kwoA2UVrjXgyZoNYWyo/1pWmL4ZdW
Tbtx8YiyhmCQzqtsPwQ73MYPTcQVuTQaxx68FAl0fbeQWIWo24AKwdS119ogdk/mEFsPKg8vgm13
k1UDknOLSMhSNq3v9Klg9x3ERfPZkwRzp1zdzpUQVMIC3RW+4tqqUXVjTd85VbezXeUZXwgbapmc
81H/UBiN70aKUiCK0ndwe80gjtGTPE0WO+Ih5YWZwwZUNT8hzSUZJ1PN1yHtPxUSZfDqjDw6zZcT
hy9gZIyDoRlfg3DvshhD0r953X8e5/W5bjJW4aZox+1grfVtNG/YbXdB1e5AggEO7/j1EaOah9X3
jRL0I04gH6np9wJuyyNXtfbTl8UdLuskk2LKwlo0ZCzuF+5QMfDFz4h4xrXYIWVk1kR9Da+/41O3
HQ9PQeTJZnqXmoOkKw7fw2kymcxEAvWi+kQ/CpNPKyFrZ1HgDvzwe6kA5M4/lJL714zZ3LlSEnYm
FzJeUBy4Y/9RhfJdxjgumjr8A6Edw4XBtiEC6kcRIZjQNs2Ox8T10UPUczwHKVZ7ewkpL8it38CF
gB5gUvUOwBEiCOueSHis+wYNP0lnrMrxHsL5wXY3O+N9wp7bcA+BvDW8dkh43vgtsoAZozbq809N
wJY2px+ldW1drhV6aoo2cokwePP+2T2eXFQXmqOpXjSx2st5DzNFeZQaZa+LBLwvLbljeF95Rotu
dLFCETiqxbUA/h98AcMsI8d6EIx/4laqu24wI2QaM2Fx3MpkPjQky0PGmJFyLGW4w3BK+HllPCtO
dUEPRGkJe26tfGuWOj+3Y1SMzLgtin2G3CLQ9Pazc2J+rhwPBYUeIA7YeyleKgQ6SVJ8J2HMNUip
OCYcRlqnfkJE2GnoLtzBwOTHKuTnwzDC8Jum9OdeVlIowYrpu4BhAgJoWWxTolUOBAy2hYdMS3Zx
tsqQJcEqipDvujJd1EFzHlM19wcxKpfM5DxaOuy9a62rcHzEhCmkCudSm6rvluSSH2Kd3QMder2X
Fv6Y0IqU7U9Hro99eO5zjRxZ+nOkRPAAKHQdMC2WJbttVVNZpIHd5+rW0NuGN7z3hrk5hs2QeYrG
/2copufZ7lDbrHXenJESKpYadl6PKtNGkSiqrdPU/FBC6litHh6zpbxPVfSN6hrYSqEchpiJCkwg
Lh1W0tjiM1zVNZ2wal57THDE3GjHtcJM5+V9aVWWCW11migifREx7UjKQ+Pg+k4MXomuiqrtIA4p
NzMbiBUJSCIIcMWOWScfj7lWdXjPY8ZKGXdIhZBQtZVbVuXfisbhRNAu01CNZbOCeww7Jy4gu7HR
XnLGeT8lXqauuW8cfQZib98iHJcYFJaALXo9oyyOTql2FBywG6EyjTgcYAT4ZeVBkHN2RL2LaBw2
IT/PrMZvgts+GE3e1N58cFwJzAexKP2q4ncq3UNPR0BCaweyot8hCPk2yUfw3BcrWt6jmDKkCDmo
5sh9xO56i2GPDAMJQfgEPalTZw/GWvaH7FV1kqUb+zUF2ZQ5TAug2wtHeTKAOfuKoHQRMZ+NyJyT
hk2yn6hxYT7FHjptxojGI2/HtQfpEuiYkbiZD3PNMB/Fnd8BjkBuhdifonCrVk7lK2nBgs+1HxuR
EyjDZc7BmLp3Afy/tPJDkWWfkTYcWTq/VzW1fDSB8alEvI2UxMtGCViS09ERPAh9e88mkn9HJvCg
2j9axYnZaG3GGUAqfnU6Qif9XtmTrc1bQCwY9hPqXp2DgUnHqYCFxNKLgqCLgvWVENSNpHPJF9Iy
bjABd3HRn/Gy8Zy4Az/kns9t1LlMk2RNS2O0Yrfjvoit311GZb1M/V2d1nFSzEOb18n3zw3bKHwK
bN6hSoi1rpYNnJRx+W3Xpic5QxEVUh5ikTMT88ktRur0mo8XHSHtXsmhCHfrm0ENCAGs8PXIdVl2
rKvHCkHMbHKdOTwNnqw4acauQEBvBwpLLY97l89PpQhDt7e1khFHG1FF259Os80ACrgK8bwLuStN
bKO1MATJQhTFfZZcq6alteqLv6RJYB0salScZciF5uIEcQDQbdhhFOb8Tqb1KTTNa6NTnhMgUGx6
NkdLyyuW8cvjYrYBwY/PiSgxKQzvYCjO4cAWeurnP6WbX9ua3yhGlodFJI8pTxt9w4jelOIKVEsX
mEWxVWJANIitAMcxRg4qSEmmWSEVtNgOEDfLYB5H3TwuLzIZ80tiX7Ki+BK9ysS8ZJWJMk8+u+Ka
jELdThyEwRTFX7bL05ho4MwaDFR7kWUBD9Hvchlo8TIAmwT/HkvS2jbuJE5Dnz8tJo/VmMCDIsLP
+mfLmtFKMocBpW9M2bWRy0sBWW6zNFzOdTjjKoY5QbBMC6gk82SIdczIxhIZLrY6Oaidj/RDv2HF
5takI+ZlfStExXB3aiNKEDHulXhUrxHBxwxrXx2hu37Llgs7JO20WhOoW4h/1h/2SjtF/xhv8r+t
ceL0y5DeIv9PN4BUxcaowd+a+sGhcY+tdjnIGheQtlQoErtY8XO15V9Vu9vNCT+EKXRe0RhILoD5
SbTr/ne2t8uSjtvGflYn7tHCKfkMux6O0QhvqjH+Nk6UQaLgbEr0XwD6eLmw8TE9OySJBpW2Hp4x
oLiPIQWWycvzc0kxOOBHOswlQ1ebRTFjKRMZQAsezZ5+d46t7mWlUuur9h+EXhde52ELbGSTGQOj
sERxGWG3PvI+qgiTlinpItY0VVvtsAS/1ImicY7oa8AVm+mECN1D0nY8czWxNrFmak+ZyU4Cgegd
j1hFD9qwdOVeaslq2ilKMZwGYz6ondveIo2TDJXWTrZtAsSfSA9Q3rpv26YZMHZzPTXVoM1NXPPk
uKQspsim6klH2pG4yUo8xVgppQ1/DaJ0wLo3u+p0hGGl7n6Ak/+fzfm/AMI1S9cAzv/PbM7TV1uC
Jc/+g8z537/rn2RO2/mHELrlIpgjdgb91r/InOY/VNewLOjc6xfcqf+HzKk5/zCF5qqqyXzMtvld
/yJzav+AIatB+tTBaOrIzv5fyJwr7rz+Dy6ncBx4tJZhufxRxg+389+Q0kAXlRoyfx+IDndjOd+s
MPuLWX879plvr8OsefAN68lY8vfGxGH9b5/W/wUSrrvamjHwH38Dy9HAoGtrSY148efX/+1vEMVA
Eqwlx0lbVdvIWG+rRlqXkNxFkGFax+WGtr3Nhs85ZOvuOJO2a23rpHJ4v9SjVjA16KB+puKL48tG
4KmXftjlFxmb+gU7qcmkkO2xW0Vih4Qt8oTBBCZm27y1bfdPZa9etzrHBam/4BkYPty0fyM3z35Y
/8EZ2mWvJuqvNFXtWyxCgBwmwvsWNwo3eqz1pEVN7bmGjmmb5XAk/dgrxIQyx0m+8V69z6ZmXnHu
gz/GFboYDZxi7DM0h+JAts0jnHj8JRa28CaKLpZRe7Q/2sGYxvz080XrS67Wyd2HjfYXntKWNK/v
inIEjbs0fnX5PslNFoDxF4EkgO6syvIHgHFBO6SPA+rtjTaxcpqhT5ckxYIbLby6Eq+WbtpHHUA3
ShysqjQlvklKKcup6NoLED09BgWQefOZRGPKDs1m7mZlnqoaFQGFBG+6JtaCRUEfry14UTvtmCFa
1mI4f/mqpM+oYmkTmUyqQWYjtGXDjENxZlIOJa2AA88e0HCDtIM3jr+HNG8f7TLrbhw8PivkXnCn
s+FlfnxbuOtUwo/wWqQgMW0uV8goEEYJeZPafcwHpFrta+TUzOLc0Z9V3N9xLXdgCsSJJNA1sAfo
xyo0MupPZmVXFemWcPv5cazDCuWKxqLaNhiCF+XXNDl+YndIgFrtDve83dCE5YzoIuEpTPH5LxHy
E7h0aRMDWXQ1Y7KYuoOMupgbnM9YHevtwBL7bCYN5pRRnMBwA3xrtS89ZSpMWP3guzGjLIvNOaYL
1MrNazw4+17PX2uMccAi4WHCnVqsnZNJjCCj8zdOQoiUaROw3hOonzKA4C30BiozcwMd+GrF7iUl
PGLDdQzmXf+Ca35SLPULPFNTDbhr9AOpGHxKWAv5XnHC4rLdpCSOAlq13tiTx5XR+wSswwdUYKSo
jIJkuxdwedxO9fQeq3mei5OU6rilmTI8lVhtrfiaTT3fIUP8JME2UE3AE0B1GEtgHZ7zdOes87Ii
dHFQdfbvOWFenc3p62CY8GXTnQuPD7cHu8yFcqcxne/IVLadVu+KdO6BnK0xqCl5YBPpxgcbJRKy
fMCqsano28IJfwku8U1RGgFGkehUJG/auh4H3OKmzPwXoLd9j+CcoSVLp0Rvcl/n+0E0ChDR7DH3
b5dmODYpsltrNL9ZCxDHqddkuhC8GQHmLJu1tcPYvzdw/m3giNN2CXyGmf0tk+lFj7X0INMu8R0l
QMYYsc1b6bQ8gjd1/dLozT60222BnP3YulSdCuHnG9eor8CYtnF40CVqdIj9Ld5k5gZsy/buW4ok
iE2zeYT7eq4rVjG6bnQPacLQAeotEhmIYjCIqmZPkrjB4hZZZlb0j3VzMdrEueaJcLdoVbEzx/QR
gxyQImEXO5uWfA0nbTzGIv894AdkIVMSu5TrdNeVOh50Mwe3lo1/MqiDGzdF/tqPmvK64ssVlHJi
fsxt7bfFJeYL8KtnFd1fourGNUzcg1qMF0Su851V3Z9pcmk6QE9CE2sENHkaZtTX8DkG7Phx+Gpg
Znu2tBL+YBxuVAwfx6IRT1bdt0edk9sxu/kim2vbKi644h3h6+UuTDWcs+2UwfbqdEadTY54UWfw
gfeULN7ltMyF6WX2ZxK7xT4nHOU2WGvfrdjRoTDFuimIgtbsc3yZdnslMm/Y2MzdT6HCATW02UmR
1h22CLaVQnlo3MXa59KFOpkVrEV0+RDXX9TQ1d4am/aS5pYb1DUYYiVzu5M+Kceaw3Mb86r5Lr6H
lSfzACEq3xd9wTQjSp/cbtDYkYQhCij7inMEL6xllLy2+PxqESVb3UrqM6DKGlgvX1JOfIRN0YPe
bqcuRD+gMB8zVObYiDA9NZ7fKlHNb450pK/ZICKR/XiTqiP3fhz5FToPjXWvHYYvOo/KBuZEuq+V
/mmqR+VRIP130MF4VQO8P8kK86Bbk+2FYKh9KB/VUQ/r8C0p2x0iwtQV1YeQU+8PmZsEulIzRBdm
+ywg5G3G4rObuhF7jR7t8eAEiMnByGZEX7NPhzdI5C/Q2gtoNErX8KygNhgpvKvk1JYWyBzHm9V6
/M3uHKf1+NiqhfaGNPvJrfX30kqXA8mY9kMORGRZOyC2/NtKzhgm2tT15TPaHNYpBLAigpf2uShI
b4yy/jRXOPTVqFPp5W2wDG1fgATDKnCqsvwlxvCMMcZkl9WZ+JH0HsrD+iXMP+aExxfsQ78NEQRt
QgUpVCatt4jhw3Ndn7QqNV84b7Rn0r/S6lTnnfthE5m3E+nMMiHKntHvXtTU/qAjcz9anDNWCLGj
0DSxVcFyXkxo1S5S1AYMmSNFuaJVD9BUvrVVhQ6rztqD036IIIQ6oGACczJZf1jduLFSU9vR5ham
84kE31/amphm03gywMHcBVsSyBjwN7U8ebNZoTg8lUUxT48x17GGveQ0zPKRJMb0JBNR78OOIZaw
Z+00jgbMCs74oLBCJtM5+SKjOuysuGy2ao++1MAhVxdpfq6GCwF/SOPLxnqVrsJyYe7RUnWEIUYN
piXTqL4yd0AfTh/n2r3GqijNmI814vjzZTZ0D+N4chJDXII3Gw1fiv1Umx0s8+whbNvwPVpfJsLJ
T6QSfjvIp4F28gUS5N5YanEoTbW5ZHrYXLriC0vXHOiJ1LdJbe8yrRe3puM4JxWxOMkYizdhwvVl
qebfZVWFQevw3xdOlLDsgx5nw8fxJxGpHoRq6oBVGFBEv+qw8HSoB4Eb1jcSw2n2TdMnRHkORGtI
LF+JczCTGOH7SFsXI+zfjM4ADKyf8qPLT2wzZPGwGxKhBpWOTTQ2B8tXWtgbExPkbURQMMvc2rk1
4L6Juav/mGRHP+g8AldWoQs+yETbTUpmesia5UFPowVmW/Wgj9qKqU4NiBHzL/C47hH56LIBywCJ
1s3+DKHTsCN6TbOheFGIeHDd51QB7DU4TBhIBeHozBhvw6Z7wsEzniuT4SsTGIepcKV4maaOexnX
V5nG4nlQMduAfCxfRjm+lSZVbTox5k+1Vh4xbTwixYp9Vg3NDn5WxF972nSmZZ9VJ36ZWWqekqxt
Ie0hhMpR8j22YHIYW/LN4TlEYlElVP0dmzehhvCPrO9JfMGNbLYLW3FAg2cLY/WZqrjBmg/YFIGP
RDRK7Ws4+IoaTGuUqfl7KQy4XoSEByqhgjUXp5Zl4hIuLDZQRO4TIxInC+nCdVLfCRyenpKeRQ2D
spuizPquh9nxitjPYiZL812K6RfqdrQ5qq7/4uXz48Sq2EijJorc8cyGZN61M+CcsRjHx47VbGFD
TGQoWrLHB59no3JkeZjBAIbsd4ow1T84CvuSzOEzAm4+bplu3pUId5qajsmp1M3+qBjNoSaspsqV
57Fnq8ECWts5huw3Q8xAAaPgk5q3w702Wy83dREkLNhPrZFeDZ1rYhit7nGoCIrM2tRDDE7UsQEi
WRB+tEl7ouM1Y1Ff9tN32qxJmATmnqDDgdpQj+byhwUX5iYwee4Yvkx4oA9ZziaVaggJiHCVa7L0
bDSXFGWxjmUbP0VxQpoa2O5E5IspIey0QDlMFcJCnAC3ZclwMiuzPyTMhouo/y/2zmPHciTLtr+S
yEHPmKA2Eq+rB1dr4Tp8QniEe1BrYSS//i2LThQygUaLSY8ahQpUVobw8HsvaTxn77V4tXn3rnM9
itlupc0x0EVNNTN01m0X0MQ2chQILu8zI5ra05TKD+AOvI0SHxqYgJhbaQExVD2AzsB1JBDDkjWg
2Idc+8hw2zy1FRE9G6tMDtownZg9Ni8U7Ge37A4NlhlaAdO5bEdnm8yhgR+ZR0UpI50jblc/RAR5
fc085plIz0PJ48AA3pBvSmBsdAPskt1E4miVYJu98jjWTr+eAzMhd/wjsN3mMYS6Rz7Vlus6JxI3
RDOA234wdqZ0UQa3zlPVROZz1+oHXpcedr//w3pqesmXo/F2qEObfkFClhKoyHU0j1X9ZEYcPH29
anb+7EGqM4HC5ILN+yhmDnSDhH4Yk4YtlMc0kNzyUVyzBsTDcA/aFHlS8uH2Tb9hUWJsfSxXpFts
/S4qF+RNZ12nDt9zEHFgp1YZn9oQgEDuMH4aEkh1rc5OG5YhzQyyZUsrJ9LKMUw+FkxaFvE8ykOq
ZTMsRpltB2h5Ew8QiCOCE1J1cbbmYl6PZEBJfRjGhfvxsgIFdRN2Zx2gQYCk1wCS5Jkt90Jcgr5I
jnz8gCHLgvYxBW8+zocBoskBhO9bHiPjqunf5Q4NUJ19KeEhuCW1IUKSo/6BTkd5InrME2Sms0wm
qfyKrmHfzECxpJPmW/IL2TYVgJ24jjT3MX6tXM8mU0O+POzMFxkTcspF/Vk74tEKkzUrxPZMx7Y5
EV58MxzSnJqsXyYil/s2jCGI9b130LyUTVnsX9nz0ELmbLdKQ/fLz3PzS1NQLusUmhr+AN5yj/QT
36PJT/e0uL9VeWYezJyVtOZhnDAGIqd+h/4nI/hjdvYXwwE47yFH74QerxF6ySXK0nQ1SnHnixOw
jCQnJ/lgT9J8EDyFYDx64ClzYXbCpezfOFsgecmDydJsMzvWxOmgg+Rv1Hu7hxcTdOU5iGqflqsJ
ZRS8yK6KAR4AFaA3YoWcJpBYbc2BZ7fUHqFEmTq2hzS9wK6MVSwuo5aih+pK/TG2I+tYMzhRWIGO
KmGvQJD5Corydag1595bs3Ovq4oajDTWcd3JHWvdgGgiXZSorE6VFj2ZPCae44wmqsvB0S6M8dkl
i1DaotsOxLW2muEGKxn0EKj5bTZyrj4LUi+3yWhYNljUZ9PB2tZm3j43YiQlNW5TjnhbDFXGSwgs
cmmVWrdwTTTBreIloTZbgyLXbxYFQOBknrczBx4WhgJybt1zk8kJ7XYwZg9GY18zOY3Hrhq2RJzF
0TT9W2zwjnZNsejMoeVTT+mEBH0KdjbKj3EZM5piRVypEU+iawYp6qrdhUPX8SBuVLs0nKFa5Z9d
Z1Yf/OmLpLfCHy1c/oSS+MXNVBaNg9G2TDg2Tp6zrEECn93WfJrDsb87hSAakKJNa8p52yWw/mKD
/nEdRDcmgMX3kcMo9yZWNsZYAHOjhJslsbayG+uQReMhM+UxSDg0d77cNH5hQYSNLlM3wQGXNbFF
HocWWTG+pmRbF45N+aqb+LzHhPfTuPtsEXVv4glaAzjGRuOFDHWUa/D/MrMqnoaE1WI4zas8qt89
QryUWoyYPJyQS6Mfbo4fXwy3ZCwW16+Z4B+c8GM0kA9kkM9gzcXsHLPgzHqIC2mYbK2aTFc8Anzr
cus4iQyxhDX3bK4dF0Dj8OxpNsdVByHSirC6ZDvfaMQggFfXbf2zhEy2jUrtamiufeWGyd/C4lk5
jsz41Inso9eH+NQMZnWxmQ14YHykRZiVfiJxVGn/ium4bIU491RiSk511D66Udbshbo9ZaO2QSOw
zdrqEZCbdq6k/KF0PM+hcXZDcjMuVZ1rqTX7eKCzEDV2sWZBT6JsDGmTV4CdLZeEH49KeSUvbhGH
e6NN3ryARJcdXegSfsoxCNnQhUfoqNBZXOQXrS4E6SsIMkHAlkk3W26OXhTttGb8obEVvdbdjasu
9BBtT/3y5AhAhJo+AG6dlVPNmuhXp9MHbgO4ZW3zIIz6syNKy6vEWs0X3iWKC+8UjsZXKMdunRnG
U5dlPrdDDtIVtxF/zrzNaLQAwhNa6Xrkp7e8NbtVObGdlLXZ0pxG69M2DKjLoThUKJ15lvYCNclM
3iw3PGnQs0iqGOnG88GFjs3ov2lBDgVfT7QDi65g3ZqM3rIOaKaTY+fQuWWuSsTgK5twzlIIjtZF
DPGH8Qj3sni6GEFuX/XecpacRb07TBZ0LWENXUz0PLOX6OmAo7JrSm8un+bvNW+psEPvxipg0TVW
yAwF1E7Qm0/DPO2dTquWeeFoRCymtWVDnCqpR62LmlpgZU8HaXrLGHEfDh13WLQpt/C+epI9aRm9
yQB3ucldGM+2PhSPA4y2NOOMXvccUkpO3ztzhJMQ8Fc3QfiLHgWiFznngfXymmsvA/THGHr7Oo/D
w+BM7MzlTxJp1iqU/qdXxTtgr8CXp4Q3b1xvzLz+olk0nnIA954efM8Amq/sbnhjrovxRjb+oZ2I
eKVFEd+NEdgbPRYydvXQbwISHuvUc7g48NR4lvnCSpishiJpboTy6UxJHpfiSfB36ju+khwR4zjC
TtCHcB+buAN1n2pZA3x+mbTNrdGJB/nO4CPHqvJtWGjELWQNQmEK2zX9KgjgkXYwzH7cEXJLdnky
P+aGEx2VVHCbFWQ+YsfNwXvxQxJxxaZAue+MxtibfjmuFaeAT/67bGbr5uuE0GtDO+LBOURzevQM
ZnWRSRwxleWwGpJUP8+4U/uCCE6pAafEtndrTf/NpUO0E9QjThQSx81Q0Z1LiRNc6KYTmxP9a9I3
TwRNHuICAjItw35lA8HeiFGBfDXzwknZvNDejLdFIOTi1//XNZQqCq3n1heCwyB4t1bu76veTK/s
RSrcmO0V5Ir1IB1979T3ZnStI0eDjpyl+6Pj9d409lDvaRwefCdRXEkzvziBpvO8bNFJN6e9VxnR
oRayOLKalEBjDICoY8/M1u3ABHQ21HuuKveipqFRqyzz6Ig3csfyWk5WfYBQ8GjWA1dJI4iXbhnK
R4bkNKPCs90bDivrtrxWvbFkiqhf6N18+HPnbLpIjBvdHjaWwjv7oB+ubdYXq3GEdd8Ku7yFXLW0
pvAvYdAUfEqq9yho/BultGzZ5OTpKFMawGjygLVtB1+1mRGN5R4Pd7CZu0nj6pKw1g29bL6mDvsN
FiFyax6yvmx+NDO0IFjrZ51e06NbaOGqKb14D3NoZKWfm7ukH8oNc4T+CLKJhS63YMcJgy8p+g8Y
8Mx8eyBr5Ka0TU7+cMPf2mEHY4tjnE8IeIoyv42B8YOq5XQD9tIwtU3fCpty8mBA/0trz7mnfGrp
hnirfrKuVp1+sA6/+IW5rUeMRJaMn3WQAwCoeD6zgpyqlkNUG4hNx3a9mQCWR/Uwb3iRUD0NZNjE
QsV/16MlDJol7byUXUFZE0wpa3vSVsV7pplItRIL/4nPRxVSeLZWKam5z5OVYWUf1YA1yfOKbRj6
j3Mw9Qya6GsROQBEh6+UeqrvHqtmsJ9Sy36jUCjOjH5AMhvWk57BO8yU7qLI7QWsg+QQ93rME3GV
8RwAsi/pw/FSpTURsK6Fgq9LE+UGOK1EZruw5c2PNItpvrJV0D8pl3XhF6gJcKS6SC1KD7tFoDwX
ujJeDAZlwFHHghEK60aTp99LaWLIQJVRmzgzGGMuGneoDlb4EgZC3IqJ2W4mjrZw2gtnjvFpig+t
holj5o9kuVY/eB4M/qFBv1RAemNBgsODhDLv6IK5kTdYzUPmYlGDJfE6OG7xlBfB0Qpc2pC5ShWg
9NSGkhleQH4MzDQJFimJFOoJ1VpfRyyikcVKmBevtBZLqy2CBj5URdMECr5MyfqWboerxEzJ87Og
IDgLJqMeyMPp9aWFYXKq6mRvpzp4lZioTqY2oYBZeEC15RPiFpWnIyucAz0xLG0JCcDbREDhqbvM
20BJVpRtpfrlXUHAEhtNczXzrF33DjXnPPMpYenpPtPNp0lh/jy7BIifctPJgBZywjSOXftZjQYR
PONW1Sxt+8xwXn3u9otWAuNIjJgz9siBtFEOGUFrvPDD6uZzjkk6mHKxXrxGie5umb9qHNoBDfas
J5eD44AdY1RJxkYThwgxumAI4OlGfNQ5znGxaRAUaEs3McfLyHvcIiHPBa5LVfaThaEPTZbzAAXG
BGhJGZ/TLvWPTcDoHCA7mRhl2XHQ7YQMdFWEMF0ZZDlGi7VOpew8HDcvHbqesB60N4HAJz8kMTYf
EbndnUyepzw/gTL+2DnlBuagl7pu5dJOagCwE+H1sIGo24LFWfYtvfNEmYRoZtMRw56zqJVnCB9L
uiQPDg2s9La8o99aYWDX0XV5i0zeXlArtjpXCYjY7LjTXB4sym8cparyw20oHsqcTD5QB6b0HU/U
mrwwOZyWZv+G86994jSMM0lzWGyn37M5twmMCgveoEecTbmWkOoU2865Zb1RvczjYRBYmULlZ1Ij
3EQZm7i5Rzsx9GgPgEVQ2sw3pFlpTSjXk62sT5XyP/mIoPLE4NJgdQ/WiCMqULYofIPPrfJHFQMm
qTgxt0GLWypTlikv+iWc0nFPmXX/bhLJO3Lh5XTmpVjUJG9RgkoHGdopzgw8VsjM1tQqxltu4bjK
+3cD5VWv3Fesdwwqzi9SWbE4mbP+VaasUoA1GuqBOUEbvUM5sTcBY/OY88/aVq4tBbyqgFG95JO1
KhLXerH05CDjst0x2NKBAPhMIxvHXQGNijf57ANUqidirkCYVgI5F2Y63F8zEjA7N53jgBYsQw8W
KU8YuwageajDBAqxBJWYP5n7Oe3IKsf5xiyMGxvLp4GyNk+ZoBQy3b0zJ2Jk1yhqAmc65SzTuPIT
VydLhc4MkgJIMdY5g3fINO+BdfdTnui3djpQjGMvFeJFsxCkZaqNYNL550wuNrGHudEW5CSwqgnq
w5xT5U9mQngp9QYlX0yhQ3ThgSmnvWp9WKKgYt4iYoZHPZPY25THLTQZ7CqzW6Acb3JcPs3K+kaQ
vDqEsfvTUUY4DzUcDaRzPfORhPcVU3bvXM1b0ADFJkepjGzuix7hmTMRzgHKZffJfrEeKCF12eev
bl4vCJGKANfebDBoRmDXKpMd5CiSAMjtKiW5c3m9kd5FDeDFcU4M9qTXyop/tJZ1Ha2RXLky5mmY
3fUCfZWIuJzH3FRnQxJKnMmytQAu+vCL+DMyibj4bqPkmy3VCnFNRJNgwHlv2RYPuyMaP0CyTxNa
P0v5/ayYZ4lhHt/t1jmbeLLBEVPSzQUeVd2giqCVJNKn5z7EHFh1aj4HaNLAKZiyy1COwSjDHta6
XLzt4JzBL1n4mBnAN/B4hg2MS2y2N4AcLv05gayNA6tPh5Nw0rsu+2IbcZdSxkOvw31YsMmaQvdW
+84un3XnWFmCoximBT6ghwIpyohIcUKoqCuzYjo6zaIiAW5Uw1vKiaKVjHEixCVLz7XPlHU/BWbt
ZWiT1XR9vHuBZZ3t+loNDQdG5XfMlemxzYEsUE4flpSNGqcjqUHogTg/PvYhpnGBMhIUkraKlEVS
T/FJpjZmSaKB7LeVbbLVOf8vHOWghIqEFKkueWIG+3iICrb1DYM7ehYGO0o8lglCS9/GbBkox6Wp
bJeMtHBIKgOm1PWrq5yYubJjlsqTyQEl3Qw8oB+rwa14SuqNb/kMUs87O5Urvpf2Tx6VhwVrt4Hm
d/5EAsR4y1QYIFGaTr8sNolBHrD0rIGJXrHLS7nHyCWuGXUEeELwkKWH/LMwu/7YffeUFFRTetCh
bo+6af/Mw6z7Ng+C41BzwVUUnJCZZWvbCBzqQMzkrA7TexQnVyOYyURaOuTtmEZ6byXaluHsldNK
+l4ojWmMz1SOiE0xSoBXmW5DifK0UfLTCrfASoaEMBulRu1xpGY1CA8m6Duh9Kl84dYmVkrV2vfB
XXMEsSg2L90C8aqnFKwUASnGeEgZeKhZsfkTR/jdgsd1sSCtvdcGZK5tjdZ1DICIVkr1Oijp6xy1
vMOIZTQsRD1K+keQs/ZJKlkseDu5SSu/O2eddYk0q4dGUiOXbabkGE81AISEtxh7le4rTE8izapP
mzClmtgAOiyKcWsKj74NYWx2bs6S+MyrMLDc6vqcHzucEvs2tW71RIhYBsM3vQN672metsIw2Ipd
xjDtPCqFbnGOWj3cJwW+htoW50jJdkusu7ztt5jbsXrWI6SVpsS1Z90dG6K/LKcvTqA0G+jaBVk5
rz0mL6mN4Jdr0vRe2R+wVb40pQAeBDJg0C7Ml6mW+w5qnlEpg2HWgJooquo+mrBnsoYD02wDFrZi
CKtMpbeVCdMtj9qHuM++Za0O3Ygb2zVg+/FICWwlde9rlEn2mhjA/wigv5emAK8XmeHZUuLjWSmQ
VfVTPeA8/8KipwrhzsH+2Qwk9cg5CS7WZAzkxm37FCvFcqhky1MaTCtsO86WAuJRRNRrTCQPTlyV
yAKZu8VK3FwqhTNRqnILoPiLI5O5CZTo2eEtCzwM+XOhXNC/fpga1NCa5fA5rFdkiZBGawTkWLou
Ou1zSPT2gdG2+1gJPH4gfFmZZDuts/UHt7vZSkpdER7epf6T1bKFTfGJXSSZHVbxPYMHpNajX11b
psN7y8R6kmgYNht8nw4rtnMgIPdQ0bfXRVN7G2nbgt8KQZKhtvWTjVKbne8r+8hyF9LOW7GIIkFS
TzfHrL29SMWLFpYScr4axwT1Rctnaipdew2b4cUj5bVuldxbF2i+hxRoA2ubnA39ouvZoWdJ2hIu
GL9XShOOGrCiAlhz9Sn0bar22/7Y3aumocEqnGWOOmRNA4RLhpKQF9jIx27a5w568qpEVK7TNUMP
lKcQ+V3u5tRel2kL96wUxrIGFL6qowQ60JR5F5O5YE+c59xC9neb0WZ9TISyZULO9KYMVloZl3vf
7AtYmuwu9VFYOxcg907m4xmIS3j0izI6Rq0BY9PgHQ7dbOlNJ56Jo+c6cT8J5TQLd7RfgANka8bZ
BsnKaLgXk7zTEBqOZU+WOvJuydSX90FWCvXhzSwHk/KuoVhh5ApNaAz3bEm7FxqaES667pUsGEc7
W5CGthO4HVPzzu493/AaaYtxggVazHl2SYv8sR8Dxu1WkIAr9Ik2sA29zI5UorSvKe7q78LujzR7
7L09gPXCOXLx2VpyQ2n6HazgtdtI5yKm9iw9al5Aa1FEcBNbw2OkAMhoe1+ZUOFTwz2GgWfsuNvs
XNYLaKP4oZgJg7GGcbdM2dnqCyRobKsg2lCbqkiY7CbXRWAX55w/GOoZ7lugy+jSe9YXeB3uh372
mgXhcO4z+2DavUXmSz+0HSG2xvM9rgRlw250FFutankCbgm6RQM1mhk6hVmT2i8zTpqiIhep2/OT
2+qUyoPuyyXdim88zHeGN1MjTtJq0Qhe/2Amk5V38821JtSl+Jt54MDiRFV87l+8oKGvEulEHSOQ
Z9LmvAip7A01zIWBNUxnq32vw46xTgBUygn97+CFGCTAl5yI30n5kJBzX5R8HFbWxOKYkO5GjZCQ
co8k+qOqeikLar9DoO1pkpDrCCmAZ/WlSExi7Tmrbuk533Vmlqu87F4CU78hAx/4UNJwtOsXV+tu
mucNLJm0Pb/GOBaMeeKmfsbsefMb5RuZe/5qas4/YXycIyCIfpo8OKTXVAddYy5Io18xOMkXEwSY
nC2CymFJ1HATTM0L0TUAx6VPAJW2QBulV8EkcosMgWDlyjG74JHBHRgbRxzmyv/sivB1pj01ZBOV
AvuDucUjZhuaLwvTIgusivLaaC4L9GeUK83bry/Q9vnmlp7wAZtSNvGgwMQvFlo4sx0vASb40PC/
DTDYzzTa58c6C15zm0gBq1r2T8F2MFmnqFfSL1i1kGxqFgI1qG34xVWDZMFdY/KwoGVV1fCals4m
U1i0tpoZpaaBu3GtDu5Nnz4mLu8o3eNxV6/9O1O+wyx6V5ngmQPNNawMyb1rgmny64UsO/VHwZjD
C0nlv3EuhsqZTKWMt/ZQZhemI6q54DBzpZ4kHbLivkZGjgrWAkr5xotbgxnAOyQKAYgzWMVpN6zi
evgxGROZoPyZj9QB2vKGJ0IOfV3MU3ULPc/CzY5raFTPV5xsVIsMoSbIRzKikQ0V3GYns6qgJzQ2
BU875x3H6rYBxk+EKDdisHdNehqN+pGvFkX2nO6S0Z/v42R9D9qm3DcNtPworehdBuBComxcY7Tt
LozCHfa1dIVJKmsnouA26jw2HaC8elozkc8gH7JE0bwi/JF7I3SuSTVtySc9aAknqT6bZkzBYuKc
MU7nGungWk9oPQomlCdzavMTCB5vMceCDLrhQLuxxQRrkO9Mk/BOqaRLRkR5JMOSiI7J0oz7zbzS
eMsspZ35HJr4pPcZFwXBldexBs41rthZdm4dchXDi3NWJlysijoyFgm+Ml4uAApWDnor7vq7m8f+
th1zhoqDVV86Tjp7nJzzoidGiGUHbwTYWILDQXL99cPolem168dvcd4FYMOHz76qSDvLPNqUWVdf
Bhb+Bzu1SIvUHlNMjwVSQGvJMx4KTGOnguXiCfTzk286nqINDoeWNySY6peya8kG1qhmuN4Mq5G9
YpEMyd3Wf0R6126rhp1gb7LNZrN8ZzD/EkdDfw7bauvoxgzCc8b3gVL6DjOiWOV+D1J/DpDp0j+j
8JyLVcapvoE0o4OJpJ22sX7lPCd62V77IqpBbhH40WSOarZvYKkD34JBEOLJFbCdiK878kioKF5O
kV0soOyMZ44hROL0hjp0bjx3gwiv5K9bBX+gxVn4t0gG82k2ImeZ1Vxl8iJfCdWEh6vIRyGsL1Yw
N6t0YIziebAo4rSyjijOup3V5+9stm/eEO46elyfpuSxy+tigs9ZrG3mAg5i7Lk/Cxych0TUzz1P
66e5gfRdtdh1SGDNG8Xh2zHDqvYs0EgydXzzUgNyX+B5bErFrAaVmrnnbnJwmUnCtYFaBQFg3wj/
zjV3OsbzDDpVQ0Wr2sFGB26k1aNLVtrcU0NPcFNNt9Kn8E5GEspFPDeXIYCelWhhvRjEfIeRbd1D
+lRHieFlEY6NvsYJghGSENdybsfs4iDj6Nih4+hI8SkkAEBOfBCR3YBjL+ak2VcFromsYfDguXGP
0TJmAVDziA4NXXJVL+W6jPNyF3AEX3B+9Uhad91hMNLuAKtfIHPgJMDtcdyMDLLXDROVvANSpI9y
3DHMJaRRJdcxAsnBCYwIl0JIk7iOH+DRQrQiKG9GWrdsB6IQtfrh1//yWs/fK6M02Wzizzzd8UMh
diaZV0Kr+RfPzjWpGGs69EJvLmwMabYAwSgVAMOLwVR5rKIOViAyvsbdiAv0MEoOJRVykFWR5f2p
6/WXlPzCIjHoPUL9rNZQ9Pjpae6RMoPSnNWIfCZtnfUSHHkr0XwrIisLcOtm8N2f9FHDA9ACNRyd
76WAOJQQYi3hOTA3m1Y6heVHnwn0wqWLvc/86aPneaLJXUS8dG6XXVe0G6AhUNly4zuen/eRDgDu
4/osshnPPAwwX/buwp2scB2B5T8nVrvgmAaePa5TFukGJZKgis8eesDzfJNObj8ZCUH+MS6q9Sj1
W5L6nIvQfri+x4smwmWX4rjCv04Dtap2jsegJmbEemz7+I2P/kBx5ghfJDyWraUdfv0jLZMz5xxI
xgOZzKAma05DlvhqMKC7UMlAeq1lyxRfmIdfpab/a8v9V205h2zmX/pfK5pxv30V3Kiny0f+9Y/f
Dx953v/2Lx959f9+O34w746b3//8CfvPf/xu/Puv/7M35/4hBBc73zAMTsmG6fz+m/xqu3/8Lqw/
SCOZFONsXZim+5fenGX/QcnOodPme9w8hEfdrS25Uf3jd8v8wxSEzDzaVmRLXNv4n/TmLOfvtTVN
le/4j+fq1Nn+UlfD3kavHJvoltg/ZNtcAJCzo+oQ9fEAlT51y7VtuuE794nJJ2OZRhtdq8kkj0Ow
L8Ow5ulcOCQ0Ro66mqFTSkr0fWaVOfDRABxBYnrcpRxzHDe+8sVrEVcEqyafgAO6hXShHg4pGi7i
0iweXZhfO7OVAqCKy1aTB5ETvP/01Zk1kg8+QDirTbolCqn+4Ie+vy9maSmqWb7Oi6g55Ko1BLfL
+OYbhFUFg34ymRPPKBzQRn/jJXa1TfM03xS6W7xKGdY8dQZh+kOyZb4Q7rDZfgZU2k10F5ibtMF8
6gqtfBjLnLI6p7cCVVCgl08z1/grC/xiKyjfbbl/fuayxbPbaNmbpvA2pSiI/uVumXEBcvsnzqjj
zQrr7oy6xjxykp4u9BijvU7dBJwfRHEjSJ1DSsQWowxsGjaTLXUke4qiGMxN1TNFyczuUjQATyKT
jlipyeDoJKL6jhNhQBNtUsSvaUAmXc0zb6s3X2VSpK8QIfMf6BrntW5X5tuUGfmLR1aG0leWR49z
5vfdktsy6fle3ZU2kWA7t6iqmPobl0+e3Kj7Ir2lSmdrKzfIo1vjcDBF+9HZL4NJXWLBkNi5y9KT
19kbx2eTMMBSmFpz5P1bfuQkYHgmsZoOptio7dIkMO+WGIIQPkFv0lozxovGQAqaY5pZdyhjsMs8
v67C57ydHAREsU1sYXbZKC2Z39QBVChwwn5eR8w6cnNpVE0QLUAkSHMxCw2OyJDlFQM2z2Hwh2XD
5nczb9A+yo8+GXtjHbJ5UNssF+dOyKBmdmb9LYorMM4dO5r1VLlEOdqc2dd6MCL+eIN3Q0ShuSZu
6LbBh6/3KYuAzlHHstiha8VgIyHEI8cbnCecVrNfgchIy3p+7geg8FkreAbgSAAwu3OdiKcjkWst
kvTe+oVjito9QAXMN200A/XlHh92m66wXXsR2I57ql2X5xHdIf++b1KzfjEtoPmT5WBxSUYjYb5i
d0Q3wkki/Wo9ju06yR2TPStKNrhyQHAB+8/Wd4wkBJwrLYG2CZEhYU2Sgr6m7Kl9DZoxP/ae4c9g
6EPNZRbSTcGy6aCGm20GWR1yFKdw2wxhJVOKHb8HoKbKJbmILkFZ4QaPjajLF7+xbHkj9jSdLa2p
f1JnlVeXouxTHMaZ3HYDXXHWGqbcaI4GSlFXTGyWdDFfMhU/lDhe6jVQWobaVFhRh8uHZrUhcrGZ
yOIu4PscABgZQk72jc+RsyhprwI+8rh01bJ9GMxQsUv4LkdHT0CdWfD6WOfByUhVpF7WdRwUEv2h
aGJHOTaoWU1FqfpdQU0KhSM+oQw+Er3PkqAWpB8b6xk7UvZc0K4YVy0k3GmXj4SYIWmC61572G72
bq3xfDoMkfvS8337iONIvPLRGxhtjSATG6M+9ZJtG5QVrzmFJUJkICrGGCyDcKoIvFnlTxSHicZb
gZFwCDzGgyZO+DUnDHHK0Eet3JYyqtnM2gPce7Y/Y+rkl5Fx17WLhvautjGftPo1ZqJ++KzIlBuj
1k25mKuo+dKpfkQXUwzzB6VId9/3tXPp0pl8hs4WZVkkUbdrKmAgIa2GBafw4tK23fBqcg7b1CYn
nDGuwm/VJPUrEj1oMtKK1jocPx66KQISOgvJq/BLHq2hZInJmpnZqjHNVG97CwqKFT6yQImhM9hl
+87MUu4njlg5ol+erpchK8cPM/ZtRs4Ira9znZK/gp9E7tBxGAQ3rrVXZE2ojl4oD7qXW5QTdAnl
nDpPM8dy71Z1/kPLGvRCHJlPjAbnu8hZ3nczu9HW9WrWejSwwZMi3IjimXxHXBHjEdrNCUjfal4g
nhDyDrdokNYOery26jksHEuMG+4l0o1iTzmWLtPMMY4nYpogPqfl7/+7hzF16vtRVlMTo4Rt/+1f
/zwFqrPN3/5h/eucc++/munhq8UC/2//yq8Mv0r1M/+7//LPw9B/cc6yuGx5/9k567kD/v7brfn4
/Gqjv56w/vyV/37C8tRhyTB13QM/4Pum4f/zhCUUmYDrj2+blqcOX/8kE1j6H7ZBR8yzLY5gghPb
P09YpvWHZ9s6v9JnIGrrrvk/OmH9/YAlmFhxWLEFRzXdhHNgqX//l4MWm3PfbXqHz0TsMgS181ME
cKdvCShsBBuhjKfsQX71NryCybrTdHtS/w0m41BJbjqpIK4uKIBrt3h0mIChUnBLOoZGP4XXycaF
PhCwFaF+MVI8pPUZyhkFiN5dOohqP1ArVNB5onbzl5fiP0AeOLbOofhvyAPDtynGG546oJou8dO/
/9W4d0IgcoZhy59KqtJsD7KKJanTguQE9+jcGq9ysOIN6vY73PYtCPDk6PDZ58nV/DQEMSZQUfUh
6qr3nqHtJuv66mjUbxQJqpPO82Ko27embu1jrzZd6bgKWMA8plXIE/00HQhmToe01SjuewASBhv8
cy8IFthcwUXtRvcpC5OjmNjStQ0BoMGWchFzXLs1Mvoqg/bCycU4TxV1k8BByknv8xiz8mQpW56i
CvKm6XMqJqjyGE3pdB15BgS+FqxHusw7Bvr4olUGx64KNsEl2baCnGEw2+ixhfMBLyHbZXq0l1Dd
ToMrzh5Vy2+lvmsBwnJwK9+Y+6+8MrK+gaTfaDlAnsIWIMvrCiKe18T3aIIOFrb2DOoSdXpjWuaW
K+9Mp1tZJCJfLNpyeqENdKvdElpYFQ1XSfu9r+3sCIHR3XGoJs/WwWjUqea6dvZA1WGnnBkXDoD6
ObNWuuQVI6JprqIkJMVv5y5aSBooldqu54b96NB89puLq0X0zBsrXXHCNdm/MARha9wuMzUjJ9UU
HypUVYblPXmijf8/T+ex3DiyBdEvQgS82ZIAPUVRltIGIaklmIIt+Pr6dziLt+mJmHZqEai6JvPk
LkBmDXU3GzZ1J8z1kAJ9Y47xiiIh25KV99plU7CiVC9De57I8SVomNXDu67vJy011ojXzG0+mLA8
xqpbm8SxD2EFB3nvlsoIRxdvAaPyb2TIDP11BCOx2oquIYuGAXnLbHBV0rbrbfZgzcma9eRlTvQX
aoEVvnT9nqyGvP2s6ai9g5yaL7fv8YhDe8h7+5W8ZXOju9a3yIJ4byvmMrWvDot03wqjW8K7rIpY
tRFxA/d4LIvxUE1mlCVjHpoygWSWT9VLO5GYZncSCVz82TSePFl2ig7DT3DozU7+UE7TZ9HHMR7+
9gIpZCs1O13nso0s2gSTRMBhxKZqI2qlaqGInGvuMdUDYE5P7CXFqm/Kqw02OKeQXovAYRoiXoe8
fczy8SKoI8hggVoxuBtzYh6miAeboQgJZYKVSnFUT+0K7BT5ebp5HiheA3ZJax9I6p1QbK+DH40k
LgzZ/ptHQt0KIgEQH8orzAZAmInqEXFYBwQlivrDzVDGBB2SD5cjrMctgAgKEVV+D521yjoixxo8
K84Ud8ELSsHPkL3aW2o+1a5ErrXsKBMjchhAOVgSTR5T8fhSLPkDC8cTMKtzZz6B5P9Bb3twXQl1
RKmzZo9Rm3vbbIh3eaoR9VUjYittpkyjm6AAy8jAhoDxH0fLn0/c2A8yJoeegRJUxfwbliy5IvnI
tJakRycMFp0cENUdsToj5LzDPJYmdMXOJSZdE/nnQDzoOrXaUBqkyJnMtxjx2+9kS38IaP0hc9WS
9QaKCaM72E0M0EI9adqx1gkLQWu8dnw0r3V8NCv/nc+Tw8/cMy9wV9jjTChmyHLS5CUDhBCaozrU
8MU2qE7dxDu57Ruj67dB4zi9p4q2PTiRRBz0FmgV6HgGzNWuluKgkeYCv1SenbRCPlS4574vQiID
wa+hICmJcp2nPaNkVj4Qa52qefQsfVd1FwbE1sozl88psB1Oo/jII2av3ckNGBlPHf47LjOsAgFv
TfpeLNNZKrmt+eOxV5/Ys52k7W0dEr/ABmJ/91TUaQkqaiMaKu4kB3P3vclZFd6nzNI3KNOXOAj+
liX41QJi0UVq7WlFTxlzR8wYy81Vl7QrPkCI+vK9JsBoTXFJxQjPBKrDcNb1fpvqhRZawDl3Q6U9
5AtfYylQbmZgVBiZZ9+6eZuld9PmcudP9qOXkGpvEB0LnhQ8nFrA71nB5W5RMCeCFhYT+GAM81FC
rPHBnTLpfI+1eiA+oOTRjfGIIKGCjqtZ9rZOPDjeHR3yiM0HSiqtg6Hhl6zSX1UbduT6ay9Pweg6
2ftEEEY4aCMpnDQaTqtdB9X/lL3Oqr+2PvRafs6txGLgaXo0Wt52kBwvJkwxGmSlh8ndYO3648Gd
zDuBePC3g+Lyc2lMYFQwNVVBbEVBX24WtPoRcNgnguoYvlKypok5sdV0ijvPEVUp1JqWt1rv5utS
5e2KpRKIRKzKEmQJDpd22DjdjDis4HI/OoXeoXmfsA+1Px3Cw7Ah5IApJhoYQiC3ANow6jhO8Ez2
Jn4YXFM2irC067cuwbM61tKDpknGw3KKPK4GDhw4cYlsyIRCTBUslzTpSPUcP/hHDmcRCHsjJNPg
ziCrQLfE9zz77BQb/32BN9BCm8e5NtyaWbLvgoChufEBUnnz7XTEMsizkbUZCvE2Z3WQf86uH/kd
hkGWB31E4sc+LbvxYEvnahfAS+z+jpNo7qbiwWE6a8bd6b8ffN2LyGfLtx07JvceexvQLYcGfHlY
2gj66tRWK5uE9Gj2LfJkMo1et4OSJ+8xRYXasO/sUFQQ7NFKGz1YB2+6KO4PWHBBAK+49KofM0Gq
F5B3CO+nXKWs+iKHJxP/S4bSg483cKwt/6SVoRH/6HrtuuQsrOhUWyCk3WATbpXaKHym4E3HfaAX
M4ZlM7uff9iJnRidvcaFyIybYRXijEnpF2gR1W7ytPcao+vE8ugp6esvTWuoxVz2s8zNFzx9647x
DbFEJOp49i5VpCGLQQOaUtkDpCOrOBkmZs1kbowo90uNZKv4iirUC1OvIeHBYW0wlOOzs/ikQwyb
qbeKrVsvCPSc4C+dDFaXfv7cjqD5VHNsAutFJpkJb1pVYRWztVdTHG+0ryLgxlXNhFAQxuzgGvku
jsvzolXdNpvEk9CHm7ksOWcQknVyaB46fEv+VCmCtlgQkGh9VwDY4450NrIHguF1zI0HhCYsIBvL
wrnwwsZJhq4FtbDvMWNX66wZsZFMykLNNF5dq77vXWzGpFX+Rs/JkAlIVLmqh4RR5kD97QvT27t3
SUkg062U/bppyPLTSgxhrFLisYj3rqVtFrSU+ylbmDRqzLNwPoD2LF8ll4zIlx8ynrhW7461ZIJr
eA/PbKbnYoHFoFtJGvWkBXMGtNEI32XN/OrOVNXKbaZ/5gBPsPqwRxDTt0+GFcggl3Bkn8uRNALz
OfDbq2+P6CIbcR0hQz0kiXpFOuM+DkFORVQE1b7B1bgpsF0VyAOgxgB/z5oHt7HOfeySjDxT0xhj
NJILt05dZ6dilnClm6OhRRKRO/PGjx1z6090CTp5omoivdrwvvuU4qny9NNQt+aFpRnRJnlysivN
vATmzren9OKUHf8SeNO7zMWTns76Nh3deg8RGtmzjxh7Weip0FZOG30ycbFhcwf0MumRZRX5JZW+
j3GfLCFmGIFM3FVWCQogIj5YYzIz3EiH5Q2ig1ImL1aeRwN+skna45NugmvBR+asmkHm+6CfieVt
q3QTxOZ4zJuPkkn/Vk88NqCdAZyV7+q1zDERjPlYbiFAuod8Nn/xwZ/YfGGPsSyeEBD365qQkRAp
43yeq3Q+K76wXemPnxlQGaKJ/v8Tms4JBEtxbyxaR6Yrluay3qD+0J6sEe+WM9eMa1EBHgXs6Qjk
Gy4Jw6h2aL9eM0Ln0Wc6LxyIDgoHJn9eE1/bLMb5YckUms89VxZawOD7AktY94io0H7pUjobp1Fh
bjTzB9Q7FpDeZ2mP5b7UWwuP4JMli/Rhnk5EME0hGpIWVYjJi9hPn61KnyjRvzzlfQNqiEiuk+hk
/W+sjYGGLlkyDkS2YR5U5/0mGUKQFtnLzK7bZ1rnDF68Dgq+iX1e7pccYHQcDJvENNAlW5/Kda5S
VRNibn9Y2xpllkEnPVDNZO5z5t5HrGZ1Woy2jrxKX7lDDREpxiKKzGZNy7xGy/6afnTneCJneI5Y
WANDWy6IM3JNu1VoFHeljdlkXLqXmbmhHSM0ywPODCCEocAT4iZz1FaIzZMqJqCjhhlAZt5K8hog
1ifugHkRc27O4/wH9QM6qhjwc84HDjOMTqY8TEIS3pfa745G+p6vfziJdk6zPnjsWJcOY9yFXQUz
rO2My4TIEIHJnKP4nJI93JWNAK/eySZ7zicIdm3lB1t0tfhzOqgFYzPWD3cS7z2rM2rvqDw1l0+5
SOvzmEAG6LSeEp6XMERvR853oP6spmYvTaYsghPME5ouvqvhvc3TDlITMYJGqxF+vvKZqm0Dry1B
veBWxfAQ8WkVaAk61P0Dv2YcLjynE8O6yNFy6iguh7bS6xUk3PnEjTW+FoD0KSVmYjlyHDxo7v1n
BMzuxsIFHiKHtBl7QijN4uxharpXx1hSlPx2yEf/qLOz3omRPOLFjbEDuh8GCuXppCxUbZAGgN5N
jOvgmyMq97FhJwBuBzPCWnwouvTsVfCBpaVoFGq1VipyyzEghk5gjWaImffllpM+7KvR3ea/bBW8
vJqPcYr0vlOFGeJnojXBwInxJPSwJQvG2uvBM3dqUL9K71+bwP7SvWU1+N+W3f8YjCPX3dA/WyW1
hapw2TOlPmQBIwa87jF9Q/7g50UYKOvUEimMiOwlbhOSMM3+6gTTw+gXCNqwD24TU1so6F3cvAQj
MnBdL6xQ1vAbr4ppM7AJnHT5UoxQhbDnmLEoH8gN5auOlzoSAVT5djv6NZmfaSFDbCH9tg1+B4wI
57qo53sqA2h6zXV3OukRPpxJNmNE3d7jTh2dvV7cGYxjCsR4Nb7YUfQ/9HbFZjH7ZcNfl6yG3Ay2
6MlK3CGwgVwTq5tNHG5y1SSKGHscDTT+HUx+kwPHH7p11U/DQXOb4IjWOwk1FTfr8Z5FmxMEN2A5
Pvs+uiWpYtBu4nvE9Jqb9q4Ui7MXrX0rNUHa/MiyAC5g3SKbcLBO2O0pQy0HPxD3D1lV46h2AQkI
9xydC6wjBijK2LRT+z5gzgq6e6W16GeiN6pVH/e3Xu9xr6QkX2hG8hYHf60HmGShwRk0GJJdlmZU
7e5H5i/PS4zlYBaSwBkXECUThnDk9WaZiydhaUVo9yDcpTrKZaRFFOehcTZDySVNFHLoD43iAYnh
vVVgs8Ch5QkNnTuTksQbnRAasmjz1pn9F4Ix8Q90RE+lUHrJls1QDJrayfCeQVNgL67of2hNTpS1
eD/xyDig8fGgIog/WKTAxRCKLnqCPqhM8gpbG4JmO802SSLk2kty5MA1/YZnQ5OCR36ltpLroSnQ
HikVEnAN61nrzsZCBpnB2hzg46NjGRYcNpTiIuD21e/ZlX2tZSuyW+KLV8467KynNmmMa1u4lFtx
/ZTO5YsflD8z1Rvxf5ofQol6Ub0uN7LHvdB67kejIT0hsgqzYJCSTVBAFq0EspTF2Ok8nqGkoo6I
xAJyD+C7b/01Bk/AHZXc3x91XCn5jtDqgjEQXL3AM4CteMrGJtI+d97wR7VMzmjSyuc4iUO3IqPD
MuzqwXEPXIneUWv8N2daYEDL+qmrCoeFNkVnbU4qVGNw5dVII2bM6tgZnbVvSepxpX+WbcuTSkCe
wp6/Fg0gUv56w6pfS+w/4GCJw4TctwYjLoBtCVYlVTlsq+mPt77YV9CTwsSGPmEqlsX2dPQXj9Bk
8ZNiqwD8zIDCq8S/QDTdk2kuX/qg66/C1epNDEjv4La5erD5x4YZxvkolYgLuUy/ihR2pKHbO+70
dt8OAAvSQNfAqdSPIouXS2K/o26DU9UYdBETkRgDO5sdmiyINbrsb9JqnyhRHmUXzLsi98erMykN
+y6YjVnhpUuk2FlBDg6CpN0kU9a6yIkl8asrARPD2c+y52nKTghnoE4N0KpSjXBxTYr8KCYMYI8p
PLOdlclnNmxnzG7FFrLHxhGexwxlLBivAufi10Qqg+Q9DkRta3b1yxwxApngHw2kb1E356/TkvYc
BBF/HZXMwM5ImCZavIIKXIm5DZnwriQDRN3og8gOdGcjqwyWXGG+GTg1dUZekUvCIiO+lNuw8y6C
INzVROAEY6tG4d2CUKdZwZqJ4EvCSHtdg/Q6z0a9JkZiM7UFpsauYYoyLPU2wxCfBOXJL2yWqsY9
Lgetk85sbzWXydsiYVriqWD8IGS8GQ322vGhrrGXBEF7HoV3A7C4zSDXkfe1aZLq0ifNURrDk0Eh
KGi75uSE5mE3AxFYD+1jwsXSaeNGUzo6KRS8th1wcLczEy32YozsNQejdWnmOxJKSEWoxXFZuic5
PvoDrwW/hYql/KVAwnQVaEhms6NQXFaMVXWLD4UkzqLuHxszy9Y2aaUiEy/00Vj1YqqDWp4z7va6
xvnhKzxxFPhwF80G8ZS75afvxq4UfJmzc0X1wcsZakzRtrip1pq5cPKJk8vB7hv2xe5QkFA0L2st
EzFpEgHxYi7ndOBjzKLfwx07Zw7qLuQmZbAXumOurJkL6b4SmL3hle/xhZYW2GlGyWwuKfep5p8X
lg3zYr9Y2kAOFc68ekKi7Y5Y3+3qjfSKF6Nm8ej1R7PEeG0GBPsFPXWeMXx4uvYP7OevK+Vx9nvO
oA/b5wgW3XTrXMwxTkz+qjskaD7t78l861xjH2P5Xany0KPZhvvTFx4iQdhTTn+Pwijt8yCwcm4D
mv7cXKX+8AQWwwCUn9i9jJDJXcsR6eA964UdF5M4Jp9/5GCgJnS8tV+/2cZ4gyXyPjbu0bKIFPPo
CNdtr8M9kC9d0W97uzl2REa4tuXfeYto+u4x2twndOcFGd33W7c16n/4W3BPTOYB+DFjDwSTeFKz
AUp/NV2wwz3gK5M72NFRoesPcZq9tS3DX5+91qqvzC6CdHWXHwQozOdn4ds/eWPQ8QSnvm/ecwaz
PBMnTwbHwZS/niH+2T4S7LptrmMQv3spvvR2fNTS6bdt2zNXz9+IfnudMzyZqlOjgHzjANs4dHNY
DjLmJ1VEcy1WVtCjDAfs4CAteSjnYYeN8U1PgEE3mpZRrBQu40n4z7H3GTixGZa6epJCJMdYuuu4
SaDaopqP/osaqRWYHgzwI6k8xm0Q8W/Rwz3qwHlsjNpzIJDoq7rv5UanKK0Jt9oJzP8V5h6GUufM
4XGysIWG7SiPmvfR9cN0lJ6xY8iCEdCLiXVvADOT8f05kCqycvx83/lmNDf9TDDw/ZhstA2ht220
dIhckYYy1CBxzF2wnaAa5nveOaGZkzbIY4pFhe1GHtyGXpJI5noMH3y9jFAQjhvfBw0b934eCbeJ
I4xvT3nZ7jv0QnXPaNVYyjKa6TsMzQLa1AEetQuhb5JBXzMLw+uU9+QOl5QcpgeSMKDM0obEPjRk
hG2NAYYXDA9WcJ04+LrGW1UXGIFjcmaKxN7UozUcJqX2bWx0zKeW+UxsZDh39dHSuvKjEup5geGY
6zFmUCDjFQHWZABp6EIDApqrEq2I9aUZpN+lbswoyRrB6HjTgTPrFhDGFWcofBpMx40ufi0UOn1J
Y+i8Y/wNAJZBJR70+Qg18M0mfnwta15Igtd3M1YPYA5rizRyZcg+XO5WEU8vg9AYMnFktPOgUObt
mnhmzOCCGBwq5xNBHHPFevqamAl75FoOzkxypTFn4TJ9m2BVpbt8VzPSCFsTB9PVzHWGtgKViSJ7
Q7N/ndHfJX6olkB/kK05h83igQ62PJMWrnnOguRfDfvnUdT6JZ1tiqxZIHUqC2PTNPfjFHn6tkJl
uEr7tAWXMKzg3iZvOOT+xnI+0ta7mLLSjbvYTA0FkQ3xyBfaUABsBJajo483YZ+I4oCgNH/06+zL
K8vt0OCl1Sw6cIzoz6o39S1L1haACTE2ky+5lIjHMrBpmmP94kpAFrV+Dy7roJHFSckAMy7CNK1u
8b3TIUaG5Eu5/HJDPDBIKnmSUJiroS2R/HIsUCwY2sR8kadzPXboCrVBRJpd5lstAYqHPIWjSvMj
JMBZ2HlS37YTdamh2gzFfHfpkTFtzSQUetE8TIn8TlCj01Cmlx4CpCv8NzFdGaPqEyNqBmtThNB8
72beqZeAWVxrNg5ta38VbHZWOcXHzpnlIWun5hGt/R8Ov1tVkHVCR4YCqqEC0gdSx4QlNj80C+2p
D5gfN6Q1liLlwl84pnpj3sm2OnRGo/a1VdmHDlcFcqHuwXIhDbXGJkup82cPYJPPMQyYofyg9HYP
xdK1L+Po0UsVAH0TXAuESEm+N3F3LircVx19Pri7MojQUMJOqPqHNM52i6qK57hGYeRa8Hfn9A6y
V9V2FLibvNT/c3tOXtN/CwiD3g8UjvuhkY80nI8CYNGmtWcy0PywYVLSTfbFZNPz6Hl0MGBvtfvL
UlCwEv2EnvonGJr8WNYB2BgtOHhUeQzX+icRwwMqNIt6wcXPJzjT+p+sK9yjioF/ZAO8JSO29TU4
LQzsLSPTWMBqgxQQLSp9c5rajJZy+VflLAJrzvJDQ2tNwYUqErseqUwTv5yLBUzU9KunrCpc03JD
7G5chdQvMXMpcNss7xyZUy60UZ0b9rZSNJ2Y2TxIlvO0bqf7Evi+D2t7ZPIFlq1DBn0IyR8uIVbE
6upXE6U9bKkiY3Dbw76JOr1atlXN9jwhy5ocUVZ0zIz6vowRNJF14LBjwReJkpZKiQ9Xyq0xtjgA
cdnzRGHnduPAXelfyuaNxdKZ4607WwlZzYaDPbfpKTdxTpL7DtjKLJlmWgFUEQO7Zlm+FKQ35kXS
n+KAPECJIGElWAuOyO2w74/EPgBOzxsy9Qh8eiHYUt8PskStgc25Tk3j1SKNGavinzcPzsNcadex
HtloG/obAfYBQHLE/F4xHWJFqpRo+3VZyFuumjMAyPx1BnPgW83wLLM8PhgFlNQRYGaqDdpbXlGF
9xXrr56b8oYQlg2wnV8NpBxbTbPbJ9dM/CNhWK81ed9Vod4xu548332w5+ZfAUyx0J3rMmKNGICe
CefBoURY67Z15b9nnWyedPGZC9zltpr0YRtrcN/4ptd13YUmU905iJ+cNniciLIb7ZuWL9sc9s56
DNqbbfd3U7r/Ly0lAWjudJAaHJ3R8QBIxZS6mv+C+/WWZf/iof7Kkj/AB9WWJuNkS+9BW5YbmbhG
HBBrl6DT4MN/N53gKQ9srMyLSFcZTaZlXP3ROMi0PerVgPRB+qj36+aY6YoUvOzPV80tYAtOh/Mn
VfoHruMvZpd7j7j86DrKYu9m5O72L9MZ2Tr8ahI8/DCX+p+Rz3t9FgfPXb6Cxt3jGERVZPgPNEAv
k96eZGDuzaw4df38PH92NWrYwVHLapKPZuNulcBiVhcfFjvy1WLebfs+9wn/N+iyH9ufHuFbgTlE
MTH6eyrlJZriYGMvlXnUAvAUCVafc00eN7ZFZkzaA5sq85st75kthP0G8fZv6dGBBDm1EW5hvHyT
QyhKMz9kWo5soF22U5Gw80Tj8zym2rkwnfyTSDN8nnHihnpr0yVXnrzkhosaHNBuRfAo/yuDlGuT
9s6Eog8WjwGur46lKvZz1n7nIid8QnMeJ/XhdK0eqXypwwFNKS60ut9DV8QMbGfPDdgCtn5gLgoT
QHxrN8U5yaZqlwTGNxEDSyQTkT90CWpyZksnE0k6wSzdi3HPkzBgYa/7JuvCfG6tSNWSNi9YVqYm
tFAMvR5B17Ih7flfiUlgRWLgg3FZvQubNCpvYMYwOxOkIyKBQfALUCS5c0iBEStNwMtK5KaHbxQK
u9n1iAgQiLN4x43dHNx0RHw9+hc12cl2cMEQl7y9AB7JrGCNmjAZCaXrq11R4/nOgoalI1Vos3Sb
Ljbng95/YsH7kWlJsG3Z58d6BItQZkAEGRw+jbn9lkxn4Hvy0AjUF2bPxxU06b70Or4szu/Q8hy8
unq84XHVz1kwxZGRtIDX0jUuRuurNe4UITzTY9BtR5iaTIEVpV7JwscuJ5f4XDrTtmDvVnJyrV3P
OfduKV4cGGzFXJDBC141yefs5jZ/jGmnFetRJDUKtzcibRZA9y5lSm5Zic0ocYTOKsW5+DnHSJ7U
zBXok0GPxnE2f5jxjEZo8dMjQajdRjNPwV3pMqtMPWaN/sxdg4Cm0jTMc2gF3FJ6+8mbiHlWns1r
O+F17g0cTzSTsWs/IrnojyMG/E07Z7u2YlQfGMqIUhq5vamalrEaHBJk0xz20ihDc3Hye+ZA/IBO
gYAEBO1k36ZdoD5IiaaOMPyeCPm52pNGyCsB3/q/UqUIXFJrUp9t8mJ5OJxZzqYtYX+SN4vEbv1z
Ru4thlH9jvly7UdxEGwfcPz36UvnE3mYSU+Qo8mqKB8aHPYLMhKoouPkZOs2cb+Hid8v5b1YQ9f9
3w/KnVk3Ftds8V+DtHii8GP24S+7CancmvXV6+SkC0R4uL2DHy54ExjRh04O0aNoEyI8kwCGv/Iu
pC/WK4CVz3E8UygJckQEw7hx0OYPpgn0G/yBZB5MqH2C4XlpnROhe2HOnPPDvSslFvuvoHH1TNgE
o/EJ5c99m1yLnaC11xxyc90g/eWCtQZUCLL1/uoYFTdo8TvJ7kasz1OOY3Utx/pf1eFkaNqA936q
ViNo01UgnqFdM1RTMKknh5Q+y9iBvgZAlsorN1p3npuRXhhJ1Z4F6xkqc36wh/5WNsDstbug0POb
l8ZOiw3mPcl0BT5P3/wmMM3BUhCbklJym/34CD7RvKRadjQL5BFDhhS6xrgL9Q9XoP+rsUqFqkos
HY0oyoD0qiO8YnmJBikn9b02y+9k9q4z3PTVwrjshI/Y0RZMu7kDB2u8jk13BA98M8e5xJmZ7nhi
/FXKvbXiumJb69hXQGsHmxKTzUi8mnAlh02xVOt+Sayw7AMybQnDxq1B2iI7RC6EYqUM1lDo1TyT
RTGZecl97duvNa+8OIPNkiQn9LNZDlwCNYmg6W+V9tvGAmMAkeWasTOBDB9jN147qfjuCjg4tiJQ
TjUaeR5dbSPf0WiVXIIWtcGFaKq3ZF8aQEqJSd2Aj7/FeYy1gMDLDZ7Qi95hy85ymW2aiXeoqccv
8BBz27ynjYmC0bE25PwsBFWzixyswF5Lid9IuGynnIJkBr5s0paqK7zWnzYf3/B1T1MPRY4oFNxH
nC88fpQACyIKaYyfLRnQUZzM9M8mi/akQsCVc29pZs1RJNtrUOIwsOE+r0tl/1kpE0GEjNSHeAei
gRprqsyHKruNaXmSBgia9rmZFkXpyOghpyUsB23TqOJROzhLGcUDPbHBE4Qh3Pjy9Prdar6KmvfV
xREsMSKtCTMhD3xiaTXecmckfThHQqE3Lky8JDT75MM4T2gl40byERvV82TpbGlqC61lL/fTYjwD
rr6hjJtCp/kbBIiCXnZdxO7uijXBXxkAt6LM4WbJEi414T03ev7RgyJYB1sENGylGvnXT80fKUBE
NKPp6OHPh3i/2+0w229T56gVgI4m0hkEASSjk7OsZlssOkBZdjGyJ1Upcz9ZyP1ZLCbgB7JjSDzv
O/FKNmX6Q6HGw+BgTm4GjKozm2ZGFjQMSj3LnMnLSIAry5ZvlTLbAERMjc9OrnJZ4EKyZsXVgNo2
9eDY5caPpoJbR7+roFCsggRx5TiIp8KxbzW+NkZQSDGWE/SIZ3LUXIaSAVzTVHs3l/zFgbpnYZxh
wICQ102+poa3ZhiXvSteRD3fkNeaG563UMQ9I0UlOYBHkkAQY2RMonczZOnVoFzAV657Y8uLV6e+
8IWGGiRNkA8g6pPmZ0kIufVXiyuWCBkbl7xboWWeu/eSfErRD+MxGMmiztjELea2jHv7RJjmx4Re
d3HUA68HYaERKbLo6lAFsoyBXub1713Ko2weu8VQ33yWrxpp1Q9D53yXzFT3WV5TtPbBmr2zFY7I
ukPWPYDcbbZKJOo5hffAYJruvB2DS4cEV7AON8t6uVYgVX188Shg4v2iMCvRpZ66uDgDQQB96Fa8
kfNV0wnvSYhsk3KGZ0S6sQsBSpLnXI1L8uhN2O4zfPSi+WMQb60mxgEn1LxAHECUKKNci7pvNz7g
ZZGgERJxdh4c/29OOziTOLsnAKR6UzwqSmJ01zU6MBLBD8ZYfMJyYFJPgdwbKaEPBWsvddd4WqTl
qtd7Pi3UohfLr/NwYPyvxlyFvPLGXcdwsDInsjQyQse+GEE/mT8Tap4icZPrrOJQNBK/YDJcwT4+
Fn2JsAtZgwDLqpqRGzKDDNJYNrOm4tDZHUQ4dhxISA3eKGcdU3yeSgAJ8i9taKZEYpIKj1qPiiPd
lcNIummuDinxU0OWXdF9fc3OeLFLSL4sGk1mDrDuS7QGCdSDmaOF/U4ERDOh7EI8Mqbn5N9o1f+6
tsuhiaX/vL45oscDy2yLD1/6L5Pk5NcWcWmzaTkmjNOyxmBumSOTrnbCAnjLfuaJUHqic0ifT0Zn
WFF0LtT4CJGcBAsyY1FXJ50+8e+IDV5sB32kDfVwD9vkfY6775SQBzKEFhPQhkNO6USk3caCEgG7
ldQo7ScPhv96nhy/HQqwMiVMIWnrkDfpN0VFyKD8kiyjxqJc301a9tlC8xHAhjY2g9pxEY/1RGwF
Os1NDrOSb82ERJZBfSSst7ift9OAYqdzW0ZZXQ6ha2L7DErtpJvxXveqW5rYkifaaigoylDFAYCE
DIDkGNxGESnufSwUjto288FSCZ+cbYUg7t2wT8W7nYEzqquzygJr7eNzpx0kfXuJ7+Do4c+vhLdZ
Wqz9LGDWVVAeus4A254FxDjEn0h2OsQWoT/bF5gkyWrp60vghKV0H+2E048/49y0SD2BD9A59P2L
GJAJyMZ8KeRrgAneD+De9MmbJYL5UBZYCZMOEXhSyupC/uojdS7AETVb73bH9o6FvWxktkXLhWJB
JwZFts1TZsXL2Xf6aCi77qsiBSfMXXhSPkcNZAa5bMqW/WpVmyyzcZKuJqgUwNYq7+j5yxxSdrCd
v+taPJe5q4ihPpJRNoD3mnaVsiAEuOk9yJo+PSVVKJaC5TdxLWuINSZyOa5c23QPbeUg1G37eqNb
1XS0O/utc6DPE/ptPFvyUyc78QnJOTFHUufWSPBysU9B+9ukhJHV3s411BZrGeddpczjkM3pMR6T
kzUdCjvTznUtDhlCCCJLkGOiNLIJ/vBiHBZ1cmIa9YnER72MOQ2jY9Td/9g7k+XGmTTLvkq/ALLh
jnlLEpxJkZqlDUwKKTCPjvnp6+Cvsu6qsjZr630vMjJ/y0yFJALu33Dvub5emktqGQRM2mqoIIE8
4Cqiw8or/MgiAszVE7GVj01ybh0uFoIhSE7SKVMmzfwgzjc4x2p8UgEhuERA9I8zdOHEdUe/8fhP
YYaxEw0m7buM0u3EInHHnEPtI7sRT7QLaB2LvynOxXimQVZxBezLEfcBI+pBdBXOR604C0svD3xA
0SWvSh5aPTzOefdowP/Y4yN6tkme2YTgHXC/ICfAQ4CDzaourjfQguHvWGkMNLeVSD0/eE/dpzYC
z40aYmBpzaXZbTxr4lXoiJbk8AYZ+lRMhccMj+p7ZpIdokMu6DM8Y3yzGgM524YS9uoE+Ycx0p3N
bfvXNRDx6H+zIDo2HaaA0eFlibhvd5VXXNANoVE2DZB9mCtUFsFPPfJ4sviI6TFGZP6Aybp3+s81
MDIqyrq5pFr41zbc8+iONKQhF6AzZkj7pPmizDMQ0C3OSWYnKQ5yOejfiksKGqm8xmhRcUOsyFIm
Lsz56GfERXGJ0UOJo61mXNxQEFM3AdttptMqINrVGorPck3vw8TIby0MP8FrMkbHKqjf3bS10Mpx
QYpy4/4JlXsxyuCQtfNmFBguxEwgjbetyupXrxhD4CNlBxqnu24yxbqwSHNzuzD2YWKs3ARSJL4a
kMCpd2hDntM0YzvQCpstq9ISHI75zO1JK70eNbCmVoOLW5G7wMBQ/Y75EgbYhyYdy5D7fhua9qXD
+7kbouyHRRdwZ+hpOQMcz4A03IHa7hLGlzFwOeUGRIEG2MdIQnTyXl568n23vG2TX0M+VnUsnpNn
uiN3r2LkebjOAY9p+rOsOhauIkFeIsIjs81okzYV/CgX8y6inm4dCO2ZOIbwbAsLcd/MORcnqU3U
OIVLSJNvuXr1lvYzSO/Rfat168detBbkpzYHZzL9psHmkZAE57fmj1NV9oclZlJwK1TPVUiJkXvO
h9tq2VE6gPU7spyQ4EFQHZ0fHdPyZmirP6UbDbfUTX+jsA93eN8RTerpcLIOqq7jOzOeXdp64qJF
oWBD0yJABSgPH068xdNSGZzMsUiu4PuL66Ap7YLIGnNMDQuErZNenZjlJpfaDsHbWoSyAy7we9s+
zqlX7SvTeOTHpStrmPiXznCOCXtak3j3bjDmVFp6Hy39ZUgNRktw2XkOOEkQVxws7MZTdnVcZ58X
4UtfPKgp2CbVQKumltyHcdfqODAiB0Ua5mcS1dkOVip4CQMK7ohycJ0uGlYrO5qUc2Hh8kiN9k2w
UmFTwpttOSd0mGtrAuaUA4gNBwwt9eC9hQja2lL8oaKC9at5Ty2C//XIgImLPD6Jsun90YsuQ99a
+6KiMe3mPr07sbdn6fg4h+FnWtcRYwWUdBPelEjD1lSCPLST+m9IbqeGFmaT1jid2KTg+GA/axag
pYfo0tcEpwj0gXtM5VeZo0PHuXHK7sIlN5PGkzwlkqbyUcMOFs+EtQoY5LSjhhe8WrblbgKvLtYU
Yi5zsrWh44oQUB22de2epM6GuUQhgAAU64O+rnur3hVh+aYFLg48yMX7guHPUuKuW+13CkiUDnHf
cWAgX6mz9uDGsKMRteXkJnN9L3/07J9VxLeDS3Bt0jctvMOSsQ9aH7uHkVEm7noYPJgUuPX8dkST
annFlxoqGHIFYqWQPMNV1TYv0axKtmjWzkmR+KONDLf9kH0MgmqjqPkpGUZ8OhoKh2qGozU7W83T
TwQBb6bGeZZTidEoE7fJpoxqcSiQwOYk15megFC6yN51YfYdTz/YW0piSqgLhy5CLgfKKLIObW7g
zk7NX9E1F4x1pMBA50akFD5qQ+jua1Ef+xFdZQyZWplM+byWh4yI2TSSd8fMEQEGlc85Rpk6Cg7m
bka/Gk4PPQ4Tki2zcrsksHnsHHd1V33YgieO8uzXGq1P0xwoJ1K860yOIACxi5k0xMNL1Ek6V8fl
X+xXsEHZrDMbNoblgCA2vLgh2KRAo3vo+B7YW2iEJ1yhIbkrTst2gzQQ3prtgt4jj6qZamQ7woRJ
OxZnimXaSWfRWprOIx3IFxG52jbMhw0VJDN1qpWyRd8FzGTjEvewJa91lQ32jJb/Se+KI5aYk5jk
V2dq126ZQ7pHSK+IwUdj38mcoN60uwvaVCaHD5Yy97xV68k2t4Lrq+UCVBrsW354ksOD0fRLdCm6
OcObcg6NfA1gbiAYY6Wia+R3xJmEqHG05uLPZAXJBWJzcmFAwc2KOQIY9s1Qy8AQmK8ZAPLDpzht
jA7/ZjEhSW3JHWABo3f0TdMyRLMmSLQ8VkF90HUz4SqlFiGCqevst3b0fDa/28omNZgqbj+ZyJsL
RL6I95aSWj6i54TjoLgrHCrDON5ZZqgjYos/EdM8emVHA5aRyZeMcBs7afg26q8VdHvRNvM60ad8
Q9IkGgom/u4dg/a60UBdaUohcnSBHRYRjXjxBLzqx6lZ+JXN3QiJcWidGr1Y+RmP3rBi4IFss2As
QTgScnHzUgZE/lR1LTdjlVAFwaveuEp+GyW/vBLYZiACEvWmNVBNZng9T0oXQTxMa2AL1RsYiUdL
50oZmxjyiX53y+aJpJq1zOdHUTKejNmhtDV9najQ6urZs9Mb+O+yrNuoXPf1oSKNAcUIg7rSz8Cu
AzOvDn2i3B06/Yic3Ajpvxm2jxoUjBVk3Xnf1ywOCQU9xkBEt5ngq7sO6a51r7+q2T0PmfxpKYa3
BGZiSgvVc9kEb1Etjxj7jkVjn2kL31pi34KiIL/BPsaDfEpZmidhRUOWvdqUJ0bwHkWVOmT1TGWV
oUEhZySjkQGn3j/XuCajKXqM8vBzcogZYbv7iA782fCgpZnjT1B0fixIoetND/AMK2FP64+CVWQQ
QrcxBu5yOd+RFn1nWetXTHx43xXoS6w3AIRY3SxeXlnwuwSCY+bdzePT3rEZp5/SlQd6dHaOrGFP
mKDSY2cMyXo2GZpIt4RIAwtu49RTsu1qPd5p0Cr9WrOPbdRmt7iExWVbn8SwOEdgOw8mgx7uhSqn
iO4RlhTTeG4H9OFA8chbBruVtzaJCTQmm/ETJNK9alHNefPR1ep7Heq7wGQ1apAhFmTNL/4WPCna
uJZ6y+dcMusa62aXVxUTSGc6WFn20gOhv5aBMT2VwQM+J6JVlUbaaoASaxKMxE4T+QZbr2bCms/g
8zvuLNISSEUsMbyVQOvAaq9J+9t6ppB0X6WHC1x7GU12+oX8TJT2WOfyLXF4EkjnRvDBaet1w2Ye
WW8RpjULJ/ftoYygZlsfsce8b4xREiZRyqgfuibBUbPPgoRpXcIRpJqNtCLnUEEuw1iL20VvNoqK
cl0nVGlR2r9VS73dVgNSadpqiwEsMrIguJi8XHVTdccULdi2A8OtJ+Dfpz7YS915CqzoQOiPWLdM
cFNhNX6oHYOooyXpeflynGZYAOvzDFngSCrPwQX1VuaE0hpoPXfRzJnuRUdhhmD6UG5smBBe6rb2
fH1CIe2mNPoDM6R9aXvLVZBhjpyCHbB55gNenPiDURosvKL2YDoNhcly8pRYSQy6m8oy5c4t8nLX
6MY+zVqKSuZ7PhLJ3/yZpb9+Zxj8wMuinWHAHETbCvA5KOWq1iStI5r+cOIl5yEcvqY2iLbR0Izb
pjJSv9EGNH7FoB+dGtlnHspDgaJoPzQMoiww35423JB12I45IeqUzLi1cN5Xda/5cW5M27gv43Mb
Mps0RWujlrfnc97hdV6eC3SC/XHUNQ5qp/hL2mdzdOPw0krQBTGxCE5tixP901tdKEx52R9PYTIE
avukdfqvZrnmlqP9WwQ9TlPG6XKsxS5GbLwpkTVtzqETDffKtNZdSJQSEbVWZ4FBqEbGwRMq3gR5
Mwcbo3scWw1GTpxnKmQC3FWOvsbBfOxGh8SrWRBF2jwIxk4He3ZfwnjcJloe7ERjJ0TDnNG9D9eE
rs2DihBQrcRBMH+0kq2R1cwlFq2BTjvWnxSFzgZ9OvMSCvhVTsxLVz5MwcIXIx5rTennIo60rzEH
r6936t22+289ap+o/vV9UzxVMvcZfOTbHoHsKkI6IPMBCmGAlauTQbdGFg5IKDjrVv+CqqZ94Gs+
kk7sUN3E6MW6tkAgC8loHY0zGbb0a7xP6AMH5hKeqBG06BSHI+WSltxdy3ixZ7YQljGux94q1l+T
3vwYYn43Fvpz/E/sOqCn0TC+GE+gT6+r6HFRhETm9EXEUn8iMos1LroWn9kvAV0ac5YofrZyftZu
dF9nVDw85fLmeijkh/puLuZ2xISxnwDCoTUOfmaPT94qf1k+NH4dXrsZRZaXTf2mmlG+s968Urmj
/Jto6vvQ6A9VlJK2ar+xW/jsjeQL+GqBcr1epcQvAEZrCfUW8tNyR4OnjaVvkcQEVAAu3dnD9Ggl
Q3LV5q1qofFP4eytQ6kqMjD5PgiLrkF78/dOmnPKQuRxQoQb0ccsMh19sX61/CK5uwlOkwgQqzGh
fBpYinTM39YYn50Xrrp+bU4ZSiYBoB3zwAEIN7OEisMtISTuhIcUPkAZ3s0RWAbn1XVk8E5eIkod
a6ovYZW6e9I4UOu4+id2pfohyTRfpKP5HbK7t2p1b9zsQJoVObo9WFfJQH8YiGgb7e5vWT8R7M44
Qgf+hPLStv8QzVlSWrm/WKXNjbS7N73LbnXafhT1eWwRId7FoPNCoCAaK7+TMRlmtvcNE/CzngoH
mRJPIvv1iKOaqo4lnYl3X13r0VfVosxwzRNe50+AzEFsOdcigxsqlbOGcfHtIEtjB2fTr4Aj7khQ
iFCMAzxQAb5jrTAfzcBINtnEPZMmLGsJTpD7kkbaGUTwZUzRpuUY5JJZpjF29YSX4DSRL9UAZV/V
0qw3NauT3eAqpGfVTHp5I39Tne2MsnBj5v3sXkZ27lHKCKBH8sBmEBGqa9h3kTY5nvNevZS5dVOl
yo8dKLRLxE6Bdjx5yoyO9J9i0PZI05tlp65YpU3TJu5CskZNAPJsa8dtnNiL32T6YzjCPKmh+FvO
g7yFiC53Br3jWuNeiinJwXuSe1hmX71MsF4JN1rpLeYiiseti1WKeAZIyrF5wj9wS3sasLRqM3+S
H1NOoi7YaoLIKoePM4Zfa22VgfbdbqreL3V7T+6WC4vtsa0cwO+u6MDe2Lt61I76SNpXl+AfxwbF
tzIH6DQYuVmh+Aar2PpjCTW88OJlDvQuMxh7mNtkgbGDZnPy4YtX9j2Ny1sZE25hSALTiE7f2R6y
2MlRFiE0Yj2AFqBidm6xjadCGM6lYeIC/5BBjeBhj4zyZCfFQ2RW6jwOWfok6/Gjwzc8lBLWzKZN
Qsg0iUOAu+FmmwTRwMjOZxWaSj/Mwn0dxvwuHESuY/Jm9LhF09GfsuAx61pgIoGzLSwpdqZsH7So
+OvRi20Z8E3SPOVJqYOTMOp9Mah3AoFganTm2dAQDFEDSB88TrsemvaRBPbu0DyMcThfHYB313AQ
+s7B/TX15p5pJbuMEbdRn5LUhb1jnYzVcEPhnZM/3vhJESS4irz6FJn5Syer5zRs8zuRH34eqn5J
JqKGmaMfy7R4dxDg7SbTM1EaMrHyItqgEifvtRcYf5EZI5UR064XY3gHcM9Ii62SnQeY1Zas6DKW
06bSBXVcJNO9loaIjvLi+r//UHZ4G2mPdk7dNbvG0bJzNOhwqlEAnTIOtL6z0rNReX4UpMEnMVWb
xHSeLEtEj0GudSdzjkDvF0xrbULkZC4esIFVN3IH8FnR34cPSCjcNy5cZo3gibf0z+M1txZ/Wes1
fja0XLu00OQ9ar8M6HTcriT1hXFx14jKOfaS3bNXh/dWyuQ7UjhVkv5mw9yD6WL8eBDmYjA4uSWq
Q/AZkuSXdCWIuK662A4aPssyT/+kWahS/pZYo7edjZKOz8+949GSgXj4x7yNHrwjuE+7C+URt857
sLbofLdCA2+YexUpwr0O0n0sDS7jbvbjiSowKYOvngDcazgVRJN7zDYysji5VqRfW2LrmpCSI10b
jt7AOpBdRbqlKuCkLJSFA48Uch2mChbxdD0GmbiAV/ZWTlC4WzGVgltFd65e2AIEjXZqtHcO98JP
hHmzmfO9srMKNXugTsGERR7p8JVVR7s3EwcTXJfXfsqYY10WaAuqaA7wwI7qgMCOgw/fPK7+ZQHo
2s4BBOpGF8Qfto0MHoORXnnQAvtnNp6R+G8Up8VJt5NuZ3Qs7fo+ZPLlamqbJfK7LJzwvbRCvO1E
hz8k5vwZasrZ2lkfHCeTQ4XXdZsGKUKGpRP0CEE1Q5TeUrAoZ8H6ZnrVqS6y7kjdXR/mbPGzMB/Z
AS2WiUY4F3Dl3oKM4CrCJFNOeklkbjjSXw+9dak5ri/LkGvTp7AHEdsjHlbSeNFLN8dXyD/Sl0Ch
mLNuH+iTt4kMqe4LGpyw4RSNYUoS0k1wU/h94a7VNACwpKGJoEaVSQ8lq8BvF9Vqr7PsfEnG9lef
zvaM4LiXc3eqph63VD6fI2kZe0JmiJ7geEVCsm6j6RelsXGyHftXwWMHpUg6Jbk1KVoppszpHrV+
s00tCQaLl44jRV4M8KZrVf8wQK8Bdcf6uQqTTdX3xsYZC4j5HWTsnNIbW5mOhRmFMyu1fNtNXrYF
1otRqNDvehwx1mOiDWEj3knEMhE5Lp1qH8bKi3fxgLViHuLg1olym9nI0iMHZ9zcrkrgWsAws6dO
ZfdecICQ2OwcVaxds9S4qy7ifbTbYl/o83vYcVpigoDalG/AVSakWua8ZkAYl18kZwrTPyekoUMw
1kR9eImT6OBY3XiqmFuIQofN5WacVJMbHKWan5sRlqjH/DaxLJCVrfoKo+E1brX6sWKov07EnggA
4+6yiN5HSsFBQEE0s+B9KQcIUC5vC4MRqzkIrI8HtgakOTaNPGpOQW0pOsINi/zHZYwTD4G8sbjl
Fhn0dIuGt/KrODbpedQ+EGa9Lwe0J1nc1ushNYFOpO4ON6O5k6YrCBU7NsFsPfVNWzxMtbjH1Sln
HPDBrsjbG0it2M5PAa4jYqDSRcBsRRtYMX+qeiD9hHmobsdrx2rMgzfNyTaycTk2+UxQo2Y9atDx
14NNX1fZVJ2MzArZVMh0qbLssiVDGjMCarYVQICXCrWcLwaAOXb8EJTRGxiwcTVPueFDJDoTaxTe
G1X+dS3UXpGSREO7YQepbWdCbT81Q9yeKwQTiOxQTCLHj/cNoYBp4dV+khUvbq7w+rcOELERt4Yi
+FoXZEhPiD1knY73Cvf6hvDKYi3q9m/u1NnnqJPCY/vc9eN5Mo6Yp9WWQXC4yWMvgSjeO4uTKToS
avZKZjR6CtWCNVK4RuzEMc/FpGUHtDKvjTKdd9tlRWPWDVXM8o+OfB0gYL3FsZKnobEXstOfKM3G
sxGr9Sy5R1OoVFEY+hp7ocMMtkFPEXs8FXQnKAzdFqdwf0eWegjhDkJ5L9883Y42RiMekbq8KLIR
15YsPpa4T+JsGfto0zUz3I0lHkKlP4SQXALdViumlBngnOynIMx1jbaoYyxSvKJovTQuLibdmDYg
ZLsdq9W1XU2t74QA2EH9YIBpEbc2xrmc941jHSLM877TA7/xYiqdQ052+qoSTBPUnFfbpiwjQCWX
yIVx1Cb9X0N1h6If7m4QfHRuYzE3li9FMnwamkUeEyPCPFxEAfI9Ta1zyFB8Zai42DLHd03c7Nzi
IbAGNubDEv/CA1f2dxwhP/yPepSHFN0GSuUVoxi+ay2JD7b27RYmI1/cDZCyQlpDhC1Mi5RpgrBr
+2xjNRUuKcaLUeo8EzpNfLmwns14JoOtJqJq4SCAB0NI9RANwH4mnRg5+FNcjLIirFGCmcGUu+Qe
lIQ7MqVwK7Gj4MavOOr5oSaUgXqwVMdcN5i9Qf1RJpqficRLMrFWXY0mfgKO0diA9rlLIAW1ETim
YD6qxDgDGhd7LSAir+fvozyyOmLrhHHty7MeRHcrTuY3HeqO0+Nb1+Ky3VTog+t+NFf5TM3d8Kbs
kvw5IiJoU7tG9CXDfasGXFaNlASn2q99kuqXsevuFR8cI6Bx1fWSIdyAlZp6c37wsmT0WYS1B8GF
xPh5UVj3prrowqA5nzGxek5HQRaYK4dJLq1nISBO/WK+sY9WbR/CML85S4qcwifmDk6EAt2db8YN
2708x+F46+dl3xhHFlF04D/KRhdH8MDRylLWuOvYuq5ViSGCa8W+SRRE4HPICx6T7jfcclzQgTde
/NDYbbkp5NjvvKZkYA7MckAaBnAX4MRASDZKKLRRpImUFM4oyhINdVLToI+bpn6EKYcsw2lrua5a
5hdOGYd7srZ4VXQwTGlHaGjcyGRV6UWxHVM8m55AAIVHa6jrAQeht6aRLZ7NUfuqcxPQOrVI6iXe
WYkhflh2UXJOq0eBZlTLeI7rwLsVGuviqHXDx5HYP7ic3l4N4X3J7drXSKiHtJBn1elsEFq2ffEw
Jn7M2zoCtmL5oAc3r289pHKh2jeZ/YGzWux5+tAj5y1I4X6xeTDdazG0iQ6zv2i0RXbTpNuUlDhE
QUhax9b27qINEiyOdffomGymIjszmU2Jk+ZiTpx77D+qydznUKFZRweZettASSq12rmmo3xhDNFC
E4ZG2OPISkyFOUivvpOg0s8Ef5ukxuTjJssDwpiJ1973Jfun7K6aO8FF1dMYlN/EeC7U62+CpaI+
GyAx4kYSNpm20noo8MRqfVQfXB3TltGjo5nBp/RVOR8ZfL7QRxbHLMD7leg089V7Usjqq8lpI8Pq
1W4T8UyB/zGWIai70jrJlraJGSYIKEiw+9IMmPF0Tc1Lj30pZRgBrt06AVxWa01hvDYXYFaWcWMO
6jS76tiqXL7m9cBi0Rr6e5Xrf6UTcKnr4nNuata3Y4QZsLZ8OzcMmNxGuosK2KmMqQFeWBNzdxHm
hya5zVa0d0Z8LEmM81TZrzqsWaMJ6JVdoGKF+VYNGBPGHNSBgGzCDEPfRlzBtFdn4QX7wUAPEEfR
pknxqA1cL3TaW2G3BLngeUiYHy1u5BcpGQcUxaxtRkLmetRXMEovYdFwC2uLrUeDhwIRjPDMZ6Mo
b2YjxKFubM690NqDM49Rpg6W351m1U9b+PIQA2v3JjnPMuZUU9N9zB2B4xNrCfQo2UoE1bsJJXBV
btGGHFrynleo574weeqrSOClzON3b9Q5wLQlVkt3V5w7rElrIzwPtM86eXOhQBfXJMgYXUfhiks4
klymH1101shYObdmUvq6IHPW4i6qvt2c80vAs6DstafDlMt7jJZ5UxHe6pvUEgwaVjP612tlNzdH
n/ArkpjYT1Z3LLrQokZZYnmc6Ql6OfpQmflWQv018QIfp4wmvY5a7DJJi2mUFARKQ+gUVA00IBlk
lYHgANNDOGAweSZC4D6lVnttGrDqLJRjxOi6+ZmWnPs2zH13LvotHnQWP8aIzG1AbJlOf/vMnLc0
aIfWUcPeSuKL6zwK0rchRLUrt8D/U87SfBji+LOr4VDUOOVjKcvjGDaINxWD9Lonv0orxVaXDGJH
UjKT0GM2OLNRmd2w3Ca5xWSKFfOxbBeobAk5Y4JOcajjMuWOk1et1P7SBHY+3qaJIwe1x0iAXRXI
ikoho0RkVeBzXNMoSwv7Sh30FOfoqFsHJJc7ZcanYXnPnUNGRRmDwc/aCpSKCaGUlcNOVM91QUws
Hn8ccl3S+zau65XCIrlDL/QrOxdDCB2J7LvmSkbYXyj1LFJpLE92WTz1jujppYG6ZX0jX/rOJX8K
z9CKnhHjZdeN56SqWawE8GrIKONy96InTObEXYWYk6sKk4SzsPMNE4ARnoMIUWmICGFCiUhrYrBR
IgR8KPr4WI7BTsoBYmyDhLwB17IOzMY5GtX8xQFdnsOOP1w7BQGc0AkVE922G8wnmDGBX5VkX3f9
KFg8wwhg9OGw6mZ8aZDH9pDFaCfqNir2EwvB+1hL7R7oziZRJuIUdDerQmuFbyKNO2UTljhRsEyL
RgKrvUr5yEBXdu26qzEy77MAfBvVnH/5uY8j2AcCE7xwvM9ESCbRCngHfld4lPYhyKnBy6B/12s4
y+bEMJbRNg4DttizZad+IG1gv+NbPAKrkrRuJAu4zyRhQGxuDxU7FcsoH7r6lrbI/Fw9fcwnpDJh
QCFd6e+6GO4N4w2CnBhqdKBUSLMm1Gxsvt0SLA5V5FRF37zIVEEy9u0aqgGg2AG8w9KceXzDYQxw
wfMWqLz16tVwGcym3s4ajYnV8gduaCQKzK/Z4uvIF6HPBqrf4qo55IpMlanZG4Z+qvXkD9iC9BiK
XzohEwUNj5JoDD80ZboSCTPUIaWIASKyDkgK8Jx3PYy+LZjHHMtYCfI4/mvYyV/ZJNEaQBvyMrj1
WY+0HE7ufbA/pyY8YSvwCfzcpCWo/KAhuF00q8zJzxkkDTxwwVFP8lsBuIdNWU9pWLCXmhYHtc3n
pzJvywgd9x99UmLc0wOG9V85jxi5G+85nMnwSFpF5QWkrkv+Cq19X8yUYH0M9jnWXZZPSK6YHDXd
e9Hm3/jQvvWy/MkjXpfY/h5i8YCqGwoc5xdlSRuO7kYbtV8zRft5NUWuEGQe+7a9eZ6Gm56vlfcs
PwxyTSZJhWSo8K9m0FSwvVhKSqAk4ROBy9/k+T7r4AaZnh+QVF/kvFA1+KqJRx9iDDTTVI73RCIJ
1JSHHzl8spS8JJE7bTtq/Q2Ahrs5PxW6t0tiQ64YvfPApncLbdb6nx9RX76VMFU+QXrraeRRmoLn
mLbEsNp3fWaBGNFeQON8pnDGgBYa97ocqc6C4tdOXmc2siu9zFijms8JvLYs0PzK5DffGygPA/WO
M/m6/LvXPzoOxz8pM9TIwZ44d3uTLbhKQv2+uTM7txuQlkwmP74yOerFVa+j8eDOqNI5s/yGZneP
3R7h66z/qdWE2Wfi06v0Q++KZTsVbIeRzZdCz9Caf9K5u/1jOHBuWmy/j3WG2nr4wnd26cZkXE8i
eVKG+wrw7zpjIZTspjuvfMiq4bOapksaIzLWTXPvlShoLCnPLXYiV8++oM+/TAi9rbklymY42aQU
AecygrXuzs2/4+z/f9jV/y2EQdo2kVT/8z/HPPyXsKvnrzzO/sf166f7LwkM//5/+48EBv1fhmUY
hMd4FolVpkGqw39kXNn/knD3PNs2dNfycIX+rwQGYfwLnpJHB2rQlMp/0gMUjkgyrtx/6Q4ftGcT
aLxEM+j2/0sCg7D/W0yBQwYECVEGV7mnS10SpvWfExia2kDnO9oNUPZqMQrgfDH3hsPh7+Zr09J8
U+Jfz9urY1N9YR1e4hJWZa2/EL6+zQxYSVG1+0+/w/9DeoIU8r8HQ7i67mBrZIXmGoIf1vmv3xZi
RT0ZnAqasZw4QpmVrkxWpeDrxB/bdZmoKeeuSnGv7QR1ERsZQJcQq+xhXDsa0aIu1MHaQm5RuS0Y
1PQIyW4C4JAVOxOtKsu37mhOkDvc/EckOr5ts3XOsKiQpIY6hLG4uMkEE6W+nDt98EGmAH8T4+AV
YgWy8/A8+egovw2D0xXQsOlD5aDCORAq4104mp211aNzEXTvqQqu3HLgXw37VppecbYT8VnXM4dJ
hgbZZMazaTdjvQiaZ/aOeBvjiyraj8aBag3WiXoqnR71Cq8CXvscNYlXkoLQq+dCm8aVCfqVzTE7
ZE+L50dnzGtg6tqDp44IIIDEICrq2aUB/OV6iMbvqpekZKIn3HoW5U/OOhtpUXuFKjRd0+Y11VnP
cQk7z9hwqayKYSk8+eFt5Nagg6d1vCSCG3pzG0Si1qXVzlt8pfasH4f6LwlDh8EAMu8UR4oCzjKP
OK4UQGksIUtamXVsUXGTg6jOHjyLPGrGIzUpqiFGaoNW7BWjNrYcxs5FS70ZTBrVCa4bMqQpAvXO
EFILzDO7jn8I8ppfiy+CysVOuM0x43ZOjOGbVThuCSP91JHF3pgCXDT7V8TILk3X/GSjTFkKCnmj
IobAdvrodT+moj2P3W+kQR6psPi+ENVf2hQ9XNfRk5WQpYhWnvGrNNGKRdVNAMDYZnhiLJuJozKP
M8PGhfzNjYFzSPBlgLGgIyJsfcSoSecJyiNrm5+5caYXxNOeX53TIk7Z+SY8gbH5SWgj+fT4m1cj
yyoscGPyFNblhzlV5ZcB0XCNd5vUpTvYoW4LxDfbOU7/ijzJIbJC0rOSHXpFosKstHXdnTG0iJNS
COBG5NW7xIwhYIZ6C4IMW2optIeq8F4qBxZxK3ptU9QaUwRPq7dxQctjGuNNI332aFVWhcCgP3VQ
Tk7GIn9toFjtTFwgyyjyW+tu/ADhqZ6IDFH2MvnvCP9hc72q7anYjca0zmSAGByoJ+hVHqh2RoBB
b4KC6dgUZsOEPUq2pmLYNrC+Rd6VPdZBuq/hKF2iUNYPdpWxxlL//l9xsC4zskRDtBxVh39j7zx2
JFfSLP0qg9mzYNTkYhbtWruHjswNEamopdGM4unn450Curq6ewqzn00iEjdvpgvSaHb+c76TgIah
NAUYgn1SAxsufPbDmVJLM52pUYsFR3AHbXcgaiuol18NnrcUUvodPgjgqFU0pLvRrinvhBO4z0T8
O4L/Rt4fd9xI/D4p8KDZ4OrI/Cu2QYo5m++Fty74EyY64uBEUUBb+TdHqCsl08HK8vqWT5tBhGl0
n2We9jt/tt+qhNXBg3V+FEWlNjiRxt3ElYgkvB2jFry37XWYXuEzZIl6QrGRT06H2UTY2UcAw/Et
gam+rx2gRnMZowEV6WFM3erWo4OtZUaqbx6m7360seEMHLHzs4nXib0vKko1J074emQaTRSr2Rgy
OnvFCSBxuFaCpFtoEORox+JPkOTDrow+Q8zpZ198BFVDL3f4EypMQDa6CKDnd9MCvIAAkupHms8f
dPGVK88U1T6HRrCGkrBzW7xB4DE/ZjiVZASde9pxF0nilczSYZXMSgYbZuDnqYNuN/rmJe2d7mgr
b15RQffgpW2dLlGow0W479OSwtA4vsmQEhT6I0n8KQO7nN1AzCcZPYuXph+6Yzx0kiE7e/LpXgt2
nqJu5v3CdmFG7F2AmeoaLaIouUUTbfbb2ecXeDkHKwHvOZXNG3NgxHnGsNZjcE3+JtFAmipO5Baf
TdIJ21BwDjJc8S33F36uXctD49buNVkKGWJFv8t8q/HrbiR2kpXtqRxal5xwssIT7Xog4HR8IA28
Z4PSOy8d392+H9eDxMT810NPRhxXLEhQQzmT9HDnlKMNRilr4JwIW4+4lYu91mPdASWylz3auPOe
4ScbY5s7b7T0OpkHhDgIVy7DO78NgQa2NgtqezdG+VWH0iYznA77GJcFI727PfNa6FqRXF0oD0ng
I/t471hDrr5GQp5dvbXFKDetTh5SNr89mFHf7CYif5nvIlI5kAfpwEhUS/625rkVxcneiyVwKAhM
68bCv0OZJHqk5+1SYIubKoTLHCmTJSbz4m3nxtZJSY6Xje/Ab5qT+oLGWV/GjMPRbA90t3t4yQbo
ZhZBpQtGGehQYvmx54HZMwBhxBsMV5K/PKGKntoLipYAcrjTRak2HnZdLMVelam+6IgWHKgUlc/M
IIl+Dku3hlskMHf69vuk5bgfPWfxK4gPxsnNxeWjuNwzxgAc3PPubCZT+/dflt/CXW7PO7y+5Kug
SANUoLIcUwzZwpXu7Opc9nF9pnq7xtbNveEAMuRjhhh6CgpAmE0Ky7RCHUuHdGFMMUTsET+uk8uj
xtdZf2voSjqDhcbjDOSNqWXPuPNbm70jb10ATLnXMhy+QjMozwl+trXACnGeuBRCnzG1qpwDwvOZ
v1QvQ6uIpjfcnoZMJEYBZzxiMbUwFVjILfFXjFR/nCHTrbBaoxPF7nArNV0nYlYXbYa/o1y9aX8E
Dsioj+kJP8UeP/37b0FJoTZow9r89XFN5DXOs53ae9Gld801ehmXX3h/8ybW35sW+w+xDHmLKG7b
uhotgHmxcxaJRdeJXcWQMKjIUlRL+qGvLy3hfi9pwCnatbUbx56al55YWl9Ttq5DO0A9bzEMVwc7
nuNnR2XvRtgNJ8PMN3D8djYmrNNIdxiuQWk+MESuoxqGJHiVhN0F/UaplEcmOgjBBbEJ4fZLAgzM
tRVdG1dG16gcrrOr8rPXtv4dijkUSDM5Bp24AYAwr7nyzWtvq5iBhEHKWpvMpie3f0g3ZeCF1rMv
yVxCx7pMqn4lGAbISrbXYYmX9wLsi1slVCCObxTDMF2S5o4h6IEQK7NsipjLls2qhxBKixfJjB2B
v52eyqehNbf30nWoIlFL3WNHSJA6J/aYMbZl/rBH5XgpifyEZUCknHVk4+rKRG+e175PLhko+sWV
7Dg9F3qMpxgSiraUu7EbXjLdTxSIUgGKQaDeEjCYsF2dA91GbLupmp/UQbM+bdveefLI1V35+HOG
bDkPyy78HhhzxjCqBPhJGxzh3BX+lfrORvRiOpgMIGkN57FMGR4kwFJ51hKypmd3h7q38bgqlDbG
G7wD4tMJm+0shDtPHUOEFd7YGz4o7pmUzM5z3li+jzpE/MXrPiwxjBwvGA7eyP8VK9SdskI+xKzq
jKxSWeUW37n0VlaKkdyULVPhqtiKJNvXeshfQFkf6ozBqI2f7+bm5i/cIOYu4TH8rBkHiXR6B7zz
pANKGwojOPIQ4dk7ue99Qz/FEsPbRFkC9lboTQIAei8a0jay5VENQffkhgEp4lFwQiAdA24YW67j
nAEsLiSrcpUbl4mW0LIGVBe6K5No9oAHOe/UeqSzocq/5xb7xME5dcwGqN5B8OrPUPygVFeHrvus
q6UvhXzYKw1Fp2EgY+l0WP+5/I8kLaZ9gb2SuqXAPxk41cicg36dgk1Xj9bGqoOMfO80HaqK6Wwg
OWvMCKpK8YhLuGTg+2LubwobHyT7XT8BdlPVjvHdxqlZOGuLu+ldWsnCVCFfy6Z4m2Rz+VNBjmLH
dbJ5pS8tTsBDHpmkO0rZfDeJUrXgXc5egyl5hmIA2zn6ivBUBH0c3TOFDYvusGrLOPAASiSCcIMs
M9Bc+ks0N2ny14FdjKkkpSbK6OfwYQ5dfcqMoMYHEdB24UbTeTZTkkBWAWNhnBvE7zK7CtlRT1Ca
HA99t3/x0vIs+mDXgGYggB/6B80mm9mTzwAsqGDsgeXm8LbqMQdsPNBZN35gdllbKF8QT5TFYHz5
nc/h8wlU7Ko1ovKRtn881Wt4YeDLyWJlAT7MGsDKOpsw2waTlV4SCsbCMbNP7kDnVGsW8TGI/SMz
pPgGV19eu/BQaBVuVJ0Um7HO81uB/ul67EhzxZ92q+HdKdjt+kEv9oVmna+MFJiauHOn9sQEscnP
KZZTeiVYLvWChK0eVX9oBffUPOMU4hPE9ttDf4pdPKAxLADHaR+2H74ZyJtbus0alrPM3zDg4kDL
c4i+HwKfgpjPRbRRtOF7Hdd1GpV3mqF+GWbWAylWB59bkmsdU0HpiGvemHfbVrjRF0pxPvqQBQ1K
MVRtn+gveEUPK0++QTrRS1Hjc6UMOuYK4+SzzThBuXCy5WAdRPfKa6FyJpO/nrtUvjX2Cc80GCzr
CVddcbLRz2C/xRtG4hIERdudhYUXJqq94dXaVaXtfPU028MLxIA8p91T0ZM40p2ZfGqWHNW4lwS0
zwfj72wTTOCDWVxoWKssCjcC7zMxtgH1q98Uu8RDldoTV2lrHV0bGksp6JWbgnkbNfbihmjQYHqu
9qgKT2lisk+FP5sW+jD4JXaG1J02NVJCFECukXxHfuS2x7AZPaKN24T98pUU9waPOGfOjJPHmOvy
DM+xncBK9ephSsRwUAbzkSQou9GCsV9jeXv2s7vZxYgsSge0uVOQLmmSp8xMeSI4zSliSrCBRFZv
pyrxPqfoGkdh8G20PM7UaTTuGpuMqpmaS6YbE2OYWzM1EWN/MI2A8X3RPpBR6IYYGOQT5FtnKiCp
4Ld32TKL5PA1nwxyaWhC/lHbUpJ9MGmgszlvZSPHhJS5NOuvSYGLSiHKBSw42Pe74iAR+QlGjE99
EHWHmczrGS8R8qx2IAf5CqyRIPeEq8MBAUvJfX4MSRXkuV++CiOH5ta5v2EDDxD8UJR0d3EFKLtR
uNkJcInJQ7t1MNUW8YFvxT5yfNgHHrXnYAre0xRLLCyKHzwp54cw2PzXVrJpuuIH8Up5tIoKfWgM
vuhXUad2jM6UxlPKlfrTXVD3B3zedA51861P/PFEijQ9kGYnSdGCyQGzZW/wGtMcHtfHAWfJ3Y28
5h6Nk7XJSvbMghW9SaL+CJ9dbHCBowi1jXebxihcDTwmngsyj5vGit2HMHuCjGSKGdLZl6BCbWJR
yXlwCGOf1JIw8aSPsTvp73i08ZX3FptyyCZgQO2llQIPTx486XzmacXUduXVMjmlklNNTlOhtOf6
RsztmTh39Ypk15ypFeUU0VrVa1W815kYl6NTeb7BvW1fPbz8asIMUI6Nv1emn+862MyBw4aAOlHr
UQKSZLCvKZFIM6JHw57WSchLG6PJ4kdmDJdaSEKejmdvEl/ofa45YQ5za38x5nktGffMLtua0KmH
t9IJfpC22kV+Xu+G3M3Xpa0jCIwhlKwYw3hYY2CKEm8ibd94R7iKzhF95Aez7y9vaOynITJ8Bnc4
Tsr24IRsnrNuCm516iPxBOpjbvdWNpafXU0/lZ3qnxC+xQ5z6/hodTDh23HG18YAC8XTMP5Wqfwn
wRX12vTyk9Tqq8fm6NOOXblxzFzS3ZH+aFrSQYW2YzyhItgV+ahvY/dXUWOIa6sFM9xzJafNFz6g
8YluvZcSauI65bBFw1H41GVNwKfK1btQmsvOJOrdVmcqNbjTwqG7adaWp1SQ3JgFU1Vjjo+WrIvd
mNrVHUhceaCBkPApA7aUDvAopuo8JbhXe20BnBcIBqG2HBTiyE8NsfOpwIjYRc/wmtG2pyucnLVP
XvtUte4LrFPnVBoh021As77dDwz6/feJ9t61k6rs6lHRF8jWRfjyq91guNDPJvV7HKfpMZf6GgL9
SYRl3+axWRdGVIEQYWYzFvNPkffTs3K3tBYkVW28o5WRGPaQOINO/jYdzG80K+ojRBU4fxRFMqQq
NSHu7Cecd802SL93oFkvUVANjPYzPDRWwsVQTOFu9iim6mMQC558bpPkjDOXYFRQt4fUD3AolB3+
+ZSBkGnZ8gnWqnzyRcogP3WgqnDm/ghHeZiKZUbvY58qFes3jgzlVjtosbcITyNIg9Hnlm7VKbIQ
4LrmIFpvwOnJL9WsAFIj93D82IaIhpsIZs+x8Pq3AuZDp8S4geawdkhlYwMQxiFTGc9x5w+xd8Jh
qWqOEA6oWzV/ddyceGflyYhwRBBTCaA9NQ3vwCzoPCTusG68VWuzEHYY6sIg2+PU8nCrReLdCPz4
DIgfInsH8SOIfpiGg4UHN26+9YIOE/BUHUXGIuhRj7gpMnjpAu2xpuCycTi0zozS6ffiSRlhhkN4
tJ2eWp7s3cuSDJO8w1aQwKicMrpYCTcS0wdKQxZ8dmCjFZXcmhMJH8cqCCU2X3K8u0YKZKfw9c51
vbPZu7RfhFIQCaTVB3p54yKi5I/QRbmNa9xIiLoDQQFjCBO86hYO1LLfDkZMitSlJ2qwjk2t2P8Z
68iDQ1yKs+U7X1PtkCsMYT4lsHZtcXNT7XCGKng/HAOOWR65eNtoBOpd4xLp4A/bFnhX3p5BEGkM
qfc15nRpFe9F4h9E3oJh+HDRDSErouWnjq02ZsYYve3ML4PJJmkv+zxElGnCcTUu1FDipNTlugCP
wBi6kke8/BNcN3SfLumvPUWOfPmseR2ETjS6fGsZ1Iu1cn60Fd9wPNL/JfKvnuV0VUzjEqi26kPP
tfsszHYHWv7qNN87rp31XM7jxqDMyvYrlxTasG87+upNA80y4FNK3Pp9wHvqjuajdAuNTxLaFYpY
VPrGYSuxATAiWev07hUDNj8q4NbUuxnUxYZhThVytMkI6dtCcUpBkt0qn/NAjIl0JQQipJPE/gpd
O4lI/tC/0NHTt6obEFu0+xJPculZME/WnBwqN5abwPGI2tsEOEi7AtzhyeaaeEPMAEdjQeUqh3sM
tpm71N6yfUmbCJfMEk7CMFBKeEITh8oTT553BBYo4yMhmgn0oivxl2O6JJ+cPCvoF9t+afXMg4Dm
w/m7F4zBNgj3g/2DKQVtPHugNr+6SlE4M/1ps+DgErBitlEW579+qXpDHCe2QKgehHiBtdl2yFzB
bZ9dt3OPvEP4GmlCigPjD4Z0hGvTubV1/5mX8a+KzT/bZRMyt9GfQqGX/EhHWrt7sYEzTLb56U3j
jv0EPpOy8e9mKn6EqpsPUdZ/5JnnPy0/ZORsv2GzqZpi2DXQ/TaBH/5OcZHtPJtmK869yBUMm/dw
S7DGpjSGhUBfrqWZXSFBkn9ItH9tB+ur41yyMc2F30Ff0JtdunSh4KD1XN1QXtx9L5awGPT0hZGH
ldcsge7HfQvbIyOjo33rRFCnZiIACG+TRjqlGYcikchl/UdkRgqI4hiE13QltBmfG0keHRUvPv/1
277Z9yr9zLK2P3vBAMq6a5pD6FXllnzztU8w3s12GZ4suMF56JymQTwKyqu2Y9fmdC579qt4hPTu
XNuIFEjD98c6muZ/rJCG7ApGhwlm8UpFRLyNTXM8DuSFxCDkCwG0bN28V7MpfpEJzJxgxsqlhtPM
gJfqNl0daHBgQQbFfKmj+WBoEyvw7wED53XM+kNShvg6J4jDg8k2psuqaT0mvn+LhvFARte5EvRd
GUaY36Q6D+RrCT9wHo3GZa0CMIwHcYHjtzS/Oj32B6hq62TQ1qsQS3/SsI6s3rkWGB14KwYL55pA
PbbmWJ+plzuIIEx2nKnrUwPWgbad1oDmzDJU5N4FtlhOvhxyDGoHdZspm8BoW038bHncINxGd408
mCDUrBpuJwDW/dHO7WMBpIxvHvUKfrigvyDgLJswkGiM8MBxtH7tHchMo86BRztz9gpc4OJVnvVt
sPpPjfNonWQL66CgAkg7OJe7jphrZNEYS5U6tXXpHO5CNqabDnBIUdT2BZLbzk9ZaPijz0KN80Mm
+pefzsb1s+7tbSub+WaJYoIjyN/As955DSy2dARVQPUthd5qeKVD+9M1xbClQwIGSzjhQ4WjWSQN
O3G/Ks/WODYrMbAmVE5wj4tuXnnG2PDZZVW7FyzsK1IhyPQl6D2eRirH72VzgnkKBwEfnGJ5+qt7
n/GXCW4pUS9p5tYcrQXAuVFcetoHT47rLtYaf9p1RWfQ+pASJSr7+2C6bEIa55Mk8MpMUv1SSD97
AzeDfFoxdAuXeXjWhZtsAQyaY4jeo6+WiZycWwzejHCcMAjBnWxIh/EgJfmpO5gjSZTRvdMQYQUF
Qdeok33BiHbuBHiSW0e9y9Aa/ZH0+B3stX/1841o3JRyTOOh8lwdB8y3J6dnuBZP1D6BAg2O+AXW
Tjw8Y0uZdmZSGGjoJNyRlMkYk7LyWx7844zlNi+C28J42LnjGL6lNVizZCyYJMG7w+Gmr5WXX6vK
RLCpePKEy22CcDGuFaGETTcmzhkGMVMnKV513rGHIYoVdBDupC1D6pI6g/SY4jlbspfq5XeWIEpX
G8u+SO05R6OkN6osfLrM8gq4miWuEIzqLcEDWvjm0DyXhtscjeUFo7g2DJk5LycFLBfRanD+nLbl
5G1nETt8nzK/4a57YI4zyUwCxRkTSS9VJ5sDEzn85IKuT53ID6s3rd8InuwdS2AxjfDRu8qS0xYQ
1M626u8krX7JOvFWM4yRDfWk7T1uohdumgkC2jTcvHYOLhnA4BHP14cgMQXyAWkX4BZKpyunRzHm
OydW7Slqi2+6qHMSkdDLqYOGysEcydaMm6rajj8YprD3IeIwU1sFkTTCNZnLZxkihGwBVmRbgoQw
64wip9UJMlGqpwtp6Alje9cduti/JiJxT6Vu3ROnn309+9GpEYDQJOHH9Tx9MVRHDrTraY9ywyFH
TOseD+SKuR67ziF7wQ7oHSAPXv0pHldsae0V3+ROOoDEzVS5m1qkZGQeLMnbSet7JJNxhxL/FuZu
+Uyf7p6Y/Dc2/s3e9imlK0RWbemrvPoxfsbJuWLWJm5zz1XwHpmtwr+NOkALZHbIRWXeekZREOpc
jPHdcFbRyC4yic4jY++GPlhE37G6uzXDjEH5a1CKzluT1fsyFFT1sW5AZhnPlAnCmWSQUOihoxE8
jj9VGax4LtlvWVzZ4AUYRBYE1T4jicKuPIQtEJXgfwFjN/TTnWsn28X9nDFZa46hnsft3LC/bwel
brPfYmg3wx1WMhapCTNfOeUtYVW+fdIYFWWkeAFMWTycqes+iuKjq+ZTJjP9bLHLo6RVACKJ7Z1b
8TToIuQs12dAkhUFpOU0rOmu9rh84rJ4NDaiZghrycYnf8vS6FDw9vF6RPHN7pt3xLDmyRFzt9Sc
Wqcybp86g4BSgH70XFcxSJe4d/ZOHLuAZMLngXd1KAXFRmXeYI5kILqC65BfjL9oLjJ/jRzo7cL1
7zy0QS2DbfnwjfQ+bwtAIfcxnn4SZVavLhPooE3f2pnaSUajKGdQ3tgWrEWc15c6K7a6nY1zIqJ1
w/hmNSUiPXMP+rGjH7qioNX1OB4HlAqkbNtcK5+3Ekwo5h8Uusph39otR+h652vT3QtRxJuhg6DE
6xbbeNxjXjmXKIjBPLZrIyQZbCVtiqmn2I+yNE8hwzjYrfF4in0guMr8sCDk0cQN6VsrfEKVTdDa
Hz0MmanByNStayZrL7pR0ylLXgmulFRR8UiJcJXgaB4RXTJhXHn/GR9fZKzgG0RX6wNoT3IJAO/V
CftFNfZLHr/m4ArGat1Kej/a0n6emkwcC+Lha0Lr9boKvG/ZjNNrsgda0n1YNdKjpEM3jrG1e0KO
7PCeDX00QfWRMwvie8H/ltMXsSaQs6MnGmo2HqV1WtE+GJjWcVz4HlPk3Dx0/6PPDGlVF7jajXAB
Krf2Pa09mssMv9+ZTHOv3harJ/1OvZzWtlenWOvJ+f8LU9liGasLnN3V8df/+p++g9AQCpPRjo0R
z3Qc3Hb/6HSriEooctv91oqK7zYbjMLGwjrX1SUcbRDkjBvM5nMYqmNFo/e0uK4n46spqi0l2bOA
pjCvBRZSUzFhYVO0GnA5B7NzcJR/Wxwf/tIJ01blH452ODu6dvV/fwcYBf/TG/CECJyQrYcDXuw/
voGcfE6ZD0a/5c58LAbhKPL6E0lejn/Te2ZmsBFl/i+8eKYZ/hf/bGgtPjzBv+uG/2TFm+SsSbQ6
ilU/encqPDPmqIO1VUM/UaEn9+6gvhmJjC5FggCYW0gP4KHjN1qnyxLpwdMgM62H6vvq04CZhdwO
vyf0dqOBEUAb13KIwWLl88OvyDkSEIcIeR4s7TH+x7mjOJXgp4vxf+C94ZBPmbNRAQG2OBfiZMi0
Me0YFxZSwx1JfTDdAQ4/6seNNQrrz7qkcrdNg2tE1RiX24Ga4BNeB9xgPNsTEK22xicO09T8whED
KgjgWGJXL6Xr3vyq+0zs4KQ5bNBWKQybut3yEJrQA7P0D+GuX85IbThBHYggX15WP9LOfeQRxZ9u
/WZp67djePdGeq8ynt/dcmmJLI+U7dA4FRqv8xSdRUyOzyFBMMrsGtlgwWJxSMboQecFumj2Fj8N
1YDRrntJyurhgRyfh/z7xDwpzLwdY80nn9aNo5YwYHJyXrOgNa8Z4dIGuWcdwtRWu4Qa3dU05vRR
qHT6TPMEA1EmyEKj19nYqbZYaRZNgYx4kBkGiY4kOFfUixmYkv66kv+/n/hf+IlN1+Pu+u/txP9W
/Uq6r//x6L5+/ZbJP1qK/8//+XdHsfM3n2CUj2U4hGnm4AD+d0ex7wnmM+AtA8f3XP5LVXeLbdgM
/8ba59th4AWmx/+D4/bvjmLT+ptn8VeFbuh6Dsz//ydD8T87dz1emknHe8i/5BLs/qdl1pMFp1uV
9btOxYN8SVQQvPqKBjosbstMjI42gRE2EZtSVfUTjRuUm1n45h3RZ9uij93NP3yE/4Wb2Az8ZWX8
x6WfF+RjcvYxYjMGCEzxH1dO4WovNaYQpIrJ1DkPJvQeD0cHrdJIE1FtP/UdPlCda5tIUOXuXbbf
e7psDQqVKGHnvqEmNG298r0PiHSbdFnvQYUwwvW0dc7NedjmHJ0ubZj9so1S/hx7GDVhCbyKtYpO
DYOjOSfdmCBJL/30J2Gc4dNSM6yBLMAciynMnaA4aVrL6Ppdsq1LrCjyxi924rj0hoQqNgazBnIJ
cZRu5buk1cGzBEhWIvTFL9hB7itEFqhjRcq5NAntHcZV+UiLhVgprTz6g2MY+nZF/U7vB/KoPN3d
oe6n97akUcDDgwTj3ekfsUe/ssXeZDsZI3lxaL7XwWziEqpFRv+oJ6y3ZAiNRRJ3nhoR9Hj2wOC8
S0eEl8GAwjhQLyANyOyjbakNcep4BTgHiMBA5wy0tOqhUph+zUDnm69aOo7zyWi+xa7XvyKGNpsQ
3vSm983wTG9YvGLX536SbQg+EmtKd5ETlaey7Jy3JLDT1yzOjY9haPVuDp3uYBRLk+I4BJu2BsU7
Z8xdB81cuZqFs7MjAmuxDMrfkWfg0vSRDDOjoQWc3NjywQJlKBVQndqMb3NUZdiGwu4jgJm6STLK
aSTnzb0PpgCKR9qcaL9JX2IVVduYyfLKV7LCqtel1Azi/oPalz2aPO8/0wyqSiX7eg3yt1/bYx1t
MzZ5xzmkuKxs4wQFlZghigYXABL+rhVi6WuV5Y65mUkrM6QAdAa6uLoerXFs4o/ZohMYLVRPPM/A
N+ZFa1EgRfVlrsbxMQ/tQM2Z7dJ80YNd6nlLVJSpJ6eI/H1IvPBR152NB9pQ9K2U9KKQO3geXdFf
fBlmW9ui5sGYmnYd5z3wpKr11iNHPnqD7PlDhTPd0dJvjRPRmPJ17npmN0FabFWGGx3Aunfwyhgf
BA84ehZH59h0jC9KgYUqq22JzoUCmDE3blcxp9FTIKENw84rTn7OFrXDJEyjYG+xhY4mmo2Lcra/
Vwgr99owGF7aEWjilcGpaBE6p5KJR2EDR6QgtFGdBrxY0o0XTszzHbtjcjYG815n7OmsvB9waoJR
GoGf3GdRUETJ1O0CFTj5w34dlQx+29oM5+gyQSS7zz6JopjV9zAp6e8zRXtnp3XDtN3pj6iAyVnk
zcLUrXNMY5yoz1YTpCcvA/zcc2b72TlFy17aDI66z4wHkQFy3H4G7jv2AIg06dJ02BeNUscxc9lC
Rr5S0z5I+hYEZWb4ZC8mW6BFgdU3Hg4dU8gGbZ1W+8wwqcUpBQ4i7Jo58EOqET+cktrQteWGNdEr
pApELrbqFFvCy2WXEzFoJefk+JQdRk1EyhLfwaujdfVehnzhK9NJ+mozh5VRo1U0gDIlJvw1euyM
mygsp0dEkyOH8KiIm5Nbe8XX0rT7GfhpcKi7zr45Tm9crRFtIgKY7TBsHeNqJ0fVGdvSDNWhdWcz
3yOt9F821Ul7UObpNzabVgykO64xKiUKZ0Lr4NCd2fUOaYAxt6yOjGyGgkrsaKQvpWbIBm+vRRso
owEDo4c/MLzABzLz3x59WHBZs9J5GePQS1dWYXDO7htjmRwlIyqXVb1DqRdnJRrnCJ7NuA6ZYovV
hL7zeyIlZtIh14TXWGsE+NA4935KOr5nTklWUBtU1RQywHDjLdefAzZzF/Wq6mCO9uEOJ6L1nlpB
9g07YW3sFIaA4qWXsiYObKYv3eyKnzGE3Wo7m7SdXnQZgv4uJdVAru7ZYKfN+DstMyCEA/a5uajs
Y0eb3C1PR+uXbeHO4Nu060NsiumW8l1+z2deqqB056bjwPoZiaF3HhSfhnuZW+JROl77DDCuepnK
llm2CpmL8fwMwOnRO4kbY+zEIaKs+TgvrHftlMEHlNMA8KlPwMJ35PwG3cLPToHl+cc2a1MapY3v
nenIapuPduo9s26m3wYamKyVsAP3Z29YaidVKK1jL3ULqouKaTgCmikf+T2s2Es8hqVgcgqwXjRM
GKYRPyWDO3yWgTm+wV1jGNmb5Sk0pUs+oRr2TQ9MtaHU4hC6/oQnXOovTxvQ/DrFjDPv+wBCEq9p
mnDQmRwV1+xejCd3sgjRsGUnTsSnuAu0YUzoFJFGTYiuhhmbNugA4szUMHfWDSkDib5xCODA/9Yl
Y77Zyf8g6JYPN5PTfjZ1cq6GAVCMjeJhJJjTq5KRQCxn/6dTzu4v1ZM5rM2AiDUFIC0mpwxCvFEz
QlygTDkH66jux3PsOFWy63TejF+YUipx7GDXhO+mirzXskawtdx02La87rXwGntrqQz5OcB99DWO
EU9mM7Oew06OW/gW8y7Bz3ume50eUc9X32J/SKlJ0OaXlmDSNMogJw12SGQYFj86wzAmu2/4i2Jm
KFG57wbgxqWTNWvKQAts8kxFTbyqLB41TY01SPFw4o8UovvRqvyp524MgViAlmXMG53L0rtYdCwq
T11G+8ccU/4BSxsC1dgfRWtR8NO89rH3lMSvHTOOVv6qeUbCTSrW0Ho/aWglduE9Zc6wDmXyhpEA
Ep3fbzD/X6bJXVuYh5k5n+vUXRXda11cR+OFZPm2VmQalv7PCSpoYRNJwk3LUNzHRqEceRST/lXS
TCLN8eJAxx4TcsmxHW+qEd+lhYGXEaCdoDJLdnBVuquQsNlv5rAeDfLCMFBbLJBztRaGDwhg+Eyq
8XdjnTs7udjeV26TyZ6bbyadHZZPt6k/Al2QT1zzHJTzct/n/aEjqURx8ipUfxrnt+KJJgeAnPQL
8Ei3qucupsQIFToLOFamVI++Fd0LHGGVY3v1wldgUdyv38QwbmT/SDCJVfKekfM1gdMFepMXT1OI
vuQ+h06yKTUvOhJ6Z1d58OFMOXENw38AkCLQI6L/TduZ7UZurFv6VfoBDjcYQQYHoNEXOaeUqSkl
papuiJJK4kwG5+Hp+6Pti+3aPvYBGo0NGLvsklLKJIMR61/rW189B3z6DuxjvIwC6jrhVVyC+9QM
t8SY6gqrgM8zY08hNHjjptvYznisw/hdOhk1jTgjzwCVs1vq6KgSZseC0dhihuPjPUpt5V8GbO1n
z8Gb3xgnJ53LZ+L5MYCFRh1klR0II+OTgpixazIR03RHNVRiUuGsmvwRdU1sBnDbK3rnzwLi357x
CuxtgFW0oZKaIH+PmD1F6TnvbGVviqz+AZWFqtNm8pfNUrQxBtEzVA6gjIu8m1fkpArqQ0YT4IJS
BRUPBnXALCr+OZZL3qd11V2lDdCZKSfzofmEwvnA0z4EU1zS8WFpaN9ugQCJVgiBTTJJWBeUDr8l
lXTWrj9WT6nrg0ykso/7aPqtsQgpn01OgrSxglycPacjCbntWDQ0+awUW1bm6JnKjrEX8YUxr4vP
iAJtV6cujvxa75yqLrjOKr13G7R61caqWdV9BG8qEpHxjqDJYyqzze2IVcffykZLQBUqohFPJ3gz
sG3xnqaoEKsR1CUyY4bF98izKVKIfx3VmIMVYgcfQkFbGnZsZqXxYfY0nRqWKT8alZiUSY1IU1MH
/7IpZXGcOyoTDDw/Wxezxgau/gx8zqwDnGaefVUqh6hajzbxbqum+8VmSL0pGotomh0l02M9epKr
t+55rPo0PSlZOjDEOm47nXM9er0XnUac83Q8wKZbM1slh4l0+moA5W4g9NfLQYPDIC0S+OqZAlRP
dNEhz44t3iHK2JGOTB1u5TgRbUuy4LE0suQhscx5X9s6Xzuhyal18PqDUjPmdyOwjqbXgW71pWd9
K22iLa1fmutYh6DJ4sA9T1FGuqzG22LX47iDNhXsRLIQejkLtScyLbiX0xrWYRItZ78EHqkfRvJo
2mrihqeg06bKPCuzl4x48L4LTHEvQ5NxfMXurCxz442xTHAT1xyC2ILX5yRzKSl2WipaaCA8sDub
32OzHd9w2U0woDxsBsTFWPAsg3z9IL2V7YT6BKIH1waQZ8T35GQwhkSMTp+cEIkKXGp6W3h4UJwE
jS4QHuULDjrwiYTYjMCtjfzAHsHfyMYnI+RkzN1XXC853ebeYB1akVCkbnjxPuC5ddtNLh3NCfrl
3spLefQN71smBrB5NqyBMbKSszd2mDEhSsovHaZHzNNUg5NN2hTzjAmnJsC8YU8ovhmERqkkTXD/
O7N6hvpkrfp5sNOtyjPmVcWC2Wk9mLJBi8qeMkD2xjABIODjQeIKYkXtRD0dorDy30yl7b2VJMZR
aZeWu3AkTgj+7kgtNy4HOCTXcO6ByxZ5Ub66gzQvFjnTo1HDdxW6r2/yQgT4cfT0IiCXPqXzwgPF
1Fuv+rju98ss50w2YwYZoIcPHLbMZRIrfNeTjHYFK8FWYQM7FYaLIy2Nm4OcemelByxLPGndYx2R
NOCBTDdLNnlPE+UkTJ0Qo8O2TTbIocFpNP0BLkgx4bZ2Cht8lDU+u2OcfDOtOOdUyuhc+C21TFQL
MJtJlz4L702EDRiC/CPoiuCtqDxnxxSMm11kPa0gWOipGYKI3g7YUrw52iZjh/LZ0jQVS+bUKSbC
g5u3HR3rWpzjrgA5WWNzBvqbHcYmDF+jpmUgiFJy4xkW3aGUn51Eop0XXxnybkoCHhbBGB1157Tv
lkxIeHUu6UWaprHWDEND7KR0H7NslsesVBn2scXTKEZOdyWEzBtpzBxjknAc7zB3VFstYvWSqiQ6
kUtRV0427EmczlsigR7o+hKSPLVWqLnd2gYdyw6xLa9zx5HCs0g6RjltBw0ywK1jQdpIJjK/jcU0
p2bmcRsBBvocwEPduVDpSIVRRo3rU6ZbK+UnCssuBZRZjPab0yca3oXjPyKfewR/zfjoKY7rfhDR
AiiN4qMPEuIt/NTBKfGbcZ06XcWyZpD6jLLOPacJ/g23Jx4cypA251xW+PhFtJVmH97JwOkuij3u
kRxLB+hrmXunBVtVU5fOBk+++dMwWibboi53rOHG2hUAwsqKRqTSyIc7ZHvJxqbi6V3LWm6iii5A
CJufPiCzM79WuR2zPPwkkFXsc+JMD2PvaDIZc8RTVjcPFkG6+yx0K7zRPbNpJ7eg21dEa8IW10ic
PgVxY53wrYHygJxymEx/fLXbQd8pW8c3Y225l4HiP4RvfK0ALHhgxK5Nd6e28BzTG2zOTsyuvR1p
wPJon+KUDIQmq5tnY6pJ8IZteJ8GvjwTJ+mPDnnss+0xAGg8TRW5toGsJ0awqTWzQdvg4b1tBuPN
6tLoRxYz9iUw6lq7gTTskq8e3xI3Cn7krsyqrW/l+X2fpfMzVT7TwVzmE9Xch99rhzhInybHQGj/
Y/LjfssNExxxVzPYd8McZ66nxY0Ke2x/aTLhV2spRrzxy6L+0fXLE8tB3sPhb1V3VRtPL45EyAAl
po8JLtQdIGSo1RFRPdLfPNQsHe0oCPeQOSrkNT2ZxK5M3+JXz7qTIEm/lVWc3fqW9l5cJ6uOAs/3
trTMaYM33P3oGmui38hI95iy6wNeL/0sMVV+JWWRX0im05IcMJChXtP5HiXWfE+IUu0hUTXuanRN
T697e2miKQrOK9u0DxgJUCttM6+eDPMnJ/TqgcGFQQMp7iTMW524Z/sc7kvO45Iir3a8N9RAYSqm
MhtXPbplBOXa7fYVEM6rQFy8G+rC2ZaAGTY5AS8u4Ygd6ywgt+4ao8XAwumOqsJ4qLNrVjEZ6poK
ragxhHj2lRJEtbwUm1a25OjHpghv3YDCzp6utVvqnyDK9sKGD4QXh0dGNEN3yQdpYDt0ma6v41mb
V9pRrXNt4DJ3bUEQHmLeV4Y01lEpzCUMVTa2k01kMuYx2xjXT2RR0+nXSl66XIY32STlM8sAtulR
1PumjoefZl0tpvDcqnaliV0TX6dTHmPDNS9DXk3UB4TLTUNBZ/RDeK27S4K6qFfwQox2lZojW+gu
7dp3nYZNemjDwrkCYC6/a1l7R0U4/yWYpuHiaFy/0HgmvQ1nRuqshKg6Q2qApCXWc50wvd0FYbuY
JYPkjudiezVJue4zzKOaCsIwfqrGKpQbs63Vj15ZmrpYBw+EaK3wUSeDf7Swtp/A84XntI2BGBYj
4kffef4zzVQhNJpeOd/LKQFaJ/pM7zCQxl+2EdXrIUhxTcVl/+wTIjpg07LvCqbAr2QpNKjOIMPG
3FOUMbTjAAOzC+YHKRrg6IB/btKwgLQVDfLSJCZcvcISFlgD7IIpXFRKhjinaVg/S1Zj4Gi/JoU4
/JxnrR/9ufLWIWz+bYYr5Xlkasf+IBUufI5uNg9OUbe7JHJxwuY1vSAbhwnsuG6K3D+42kclgjzt
L6oo/AwDwWwv/Fq/dOAPWXCgazh6HIASUtDG9LI+omfUhyE3iMh44CZXE4xIxAk672gjDh6o6Jtv
On8yv1tGg1ejGIOj22Et7tNB7WfL8TAfeMOtbuiudC3AB1041UBGKccgz1MQ+uqmgxr6eDdHQcG0
1C9esZZS/6YFRaPMVDZtOda7KtJUxLsEhlaMXBxSz1b1sygS/cnTcn7KXF2c7LbuiBPylrMzGKrH
PFfBU9lU6ZFswoAFoOqR56hYpC8XSfMGyQM0K2IXD8mWiQqPPNJ0PkPV1rmVjUofxwlRqWcGE1Io
3vaw312aXG1jppoHG5V1EoAwfvKAFXT8tUvddN/3E15rK2IDaTYJ6e9IuRV9YF2j36lwjH7MhVme
qr5PHyK3JQIlO/VhEoylUw7bGC3hkR1diQKYV2IxNJHHpNbuitbSRycK6otpKeBYairG12yogKAJ
Gqcm3pTW/Im9ZdL0rmaNteFT7QnkljK7B4EAkszXlvOZpBFQ/JneMBwsaULUIdIpNc/dELTXjuom
bCtxmuoNl5V1W/o2zlHD9uq1tGZ17zqB9LY8Yl3KdRNu16YzvdtetjF8wZL/bWpn1M/kDIpHyzLV
G1ImpkA+yo72Abt3ER1HiYZV6dkgB+g2z4hpxamuMdszk/LpPksCecdGynky9NTF7FMVQMMROehW
ueR9iqQyD50pOWC6UezsjWQiLtqFDsXJqENrbCHFe2s442VwqwjgRAeuGERHgIwyG/rDN8eB06tD
FmiY/ZwgRYdObjFH5ERQ10FM312N5wFH28/elESSnMprbqOlx3ilOowyuwqUOWMRU9nZelDGCA5D
YxtdEcSOCZjyYit76KubWkpwmonTcF2rPBXmitGYCo/Q+Ob9RBnvPWar+JVZOIV6nVU9AnOgyaEV
33KzMu7w9+WvBd0fCE4erH/fj7mi58VD51cRNsw2XmrokChuc3bzEAnaNHrDrjCWe0mVO5teiTVI
+Zgogfub7U1b6iXv3DNl6nRW7lVmq5flM4ZsGWG1yH2KdlBCE5QcJ/Syb7TSBPQ9RskpC6xinVdc
DlOcO7dKczv3/D1E/LA/p7UoCBI00Y+mbV3aVXR9yxMqZmbTmE+sc/1+Bk4Jny7vybNYFbdPS9ni
BRnPuStDScEQEyDxwG9q8xMChjmLAAc9GquBa7WO0AJ7cxJfTpqKbB+ygiNVFbgzA1eMZCtln78o
AxnSxzzJRdY6RztzEx+1RpWk0+z2Nm608VCZaqbzG4jojQyd+NUpzAWLh3Dqllb3M8sdY0eUGTsY
hzsQilXKNZn2SoptHPVdu3VQsskOYNVdualnvbtz392lOMQzqqgixQkTXzsCrAw44Nk2G/NVMMfj
lv5vbJa16LGzositSqXcNwXIFQFPNbjETdAkK5NnOT2YUxQ/tZXHsuF7TIlWY4U3FwRqHj+rVNEb
PUxTc5gd5Ew8rgM99JkXQf0rw2wNiZ49Qb6MdBXPpsc8G2D3DB5sttUUqDakx9oaGXnUaTrj1bLG
YxktNphxnKkxxBx3xsv/rUKifhG+be16/u+GvUz8U9t9cxPQMF1CXoznPTAvKtM0Oxzwq81ltAdn
b8FPOpTmbH+R1JWfSefUL6y11iknJPnmwVflow5N/9JOkBIQibopWSG4UGPgadVjymMDGibK+erj
qX/G6pY9000FTni2PPxVTUhPmhqne0747KXt7IYRe/LOWSTa1nEJKisJG27ookkfCah5Fmt6P+0r
WteeC6FTcB9tfGY9ZIfn+qCeQse29r2VoUYaht3vkWSgxpKgFHeJBFpCwjdnRqA8wklZAd05KX2E
IcavDtdwNJ9jpxY3tSPkc027VYKEkpfsOdL8JhHE/CMBgp1fOUcnrYM64UutpWIE/XETujp/kGp2
76YpHr5XvWet+8yq6BvwBu9RmmlOW2sVjo9mLPInFYf+RRr2+IAZwXkHh1N/68u2YNdEnWDstfrn
2HkQXFSffavnCLmgn9BmanIS57qnKnZU5QCdoGiQ1gMbhYbl+rXJR0LdlYczp5IYcga0dYC7lC69
Zvim6dPjbTI8VmyizPNmGtpum0oDYVpHjk1Rics0s7NyDzBCTsaqr/0ObJQF5SepCaaHWdPcqMBY
An81w0XLsq4k/8ShTNvsRs82sdW6Yb8hGn2uKDjfpGFQPU+JdinZzimryerKvCncOGP3K/IDuKYB
mihT/bPOdc892Ba3RZVDXnYGJ9t6hsi+R3XlorbmWCCJkrygvKcYchmgHFO7GO7QcSbaeGWFCOL4
G6/w5wN+THLas9/bKI4FXqHCwJ9AUC3bhVWYHPidi5uhhHjBAk2LStqCLhu7SZqrGr10y/Xrv7K+
LPZ+Hc7PSZUZTwQviIhRkHbwB0k5o92aJqIc4UC9HGMQdCD39jAu75B6hoPfefMTnphs63qBuHDU
GO6rKa2foDLTE21P9PyUXuBdZBb714gc+hd1McGrv/wUaCnYwXOIJFceWFj6a221JHXsYEEp+VeM
DNPNSOoOyh1tisC7UZkKWvqSQdEonqblhrUHMEcbEhnsgu5Ymuwj1gXW02OPC6tcuk/Zc8RszHZe
KKbHpUn81CF1oBFM0wUF05WrbibPseZxL88c8VLFVjQKCblp+FG2lPP3uLMZ+dQ0PNwUTjJeUwyn
9EZ5I7BluhfxjOoRrKjvqo0nS37l1h7kU6ArkllBAsEk0SpnBE0fz0qZaKJweRhftV73oNAtgSFY
k3nbRkn6VUKCvxRF3R9HOQX3FeA6kG06y2nFSGxOmo7zCWVtUQwCVbzI0WNLSVT8xkYdwVbBxm2J
ECLRIsjYl7zzjINd4XigAkXV92E1ih8QmaytSLmKsZzTy2O7sXGSEIzgjVCkwA2DibDD2RCv0Lnp
Fi+sBOkxS8yVTIAeMPnlVKSNjpHlhFLwYKvYONoqNe7sSH7XbQ4YhEQl5blMEtKn0E+bfSbC6akI
4oskl0gBUFhQZxoPR8lGdauGKL2lmW98iavIBC6SO5sFGY8jehjfsYzWG1g36dVPNKMuWA2k/ulI
pCcoS4YdGgj1D7GLNGbEBvYR0wJaLgr7PZ4p9YBGbtz67H8Ii1cszLQfXRq6DQ7cCpRKoWczaTK7
5itNCaZ4ZagucyXmYz9xdUqb/kZtKm+Hhz2/n5fUQ5UzkABKRH+ga3bYK5A/SAbXyth5VMZua6be
ZCpkukGerfdeGBv7An3r0vSjvnHbubmNI4tTLYIj8erUmuTXHNnJfV7OPt7qKF5zw8X73ugcLruk
q+/NXFv3FHMQdJ4dz3jpg6lpt7RDtW8t1bo3MPwRqP8LG3WSJDKbmDhiTFxXi5w9qiD7llLjs0MX
ZgtdJC28kIBHoFMNoIk8rqxXIafq0VaRPDlGz375/4vlcP9Z3v3IP5v/vXgZP8C71HEYtf/nz39s
fv9z+FlufrQ//vSHbdHG7fTYfdbT02fTZXwp3+iPv/k//Y9/IEb/wUyIy09grvvv3YTXz6b9X6vP
IvyR/buV8I+v+91L6Jv/Mh3bx/ZHhs+C2411buDr4Iyqf3mSOYbtOK6Pp4+X+sNKKN1/SSwm8EKx
IEo8hXzNH1ZCKf6lbFNIzzVdz1OuLf/fvIS+Z/mwIyy2i66Ls/DPvj3XNtgmYmjcyyL5RjTk7Nrm
8+jwZEj0d5h1HGMIUEr6F8CerMbyApf0H/zPavEG/rt30IHZKoTE9OSZOK/tX7yDiRwDIKw+MGcJ
pE0r/8t1zTOpr37L4I3i+48eJgD2ug7mDSiz5tV1g2w7Tv1ACBpbA8L6YcJ/ZTAzgps2ELAOF4Uj
mmnjMusOuxR9nxX2Lku495POvlTJYUHN06FFUsMBNR3w/0CT4DlT0eJO3x6Jqjo/FAIXuogDMtE1
/6AQ3iLgasli3C7ewJjiZ3wxsmQNDOcd+9kHitgXXwd+iOnIRxuDDDLe/+0a+yu75a8+++UNkx4i
iblgapW7GEQ/fjzFRdhgQ/2vpZ3YTqbc26vAfp7728ho801qHrB3AnIAOzbB5FirAYNEhp/LIEi1
pW+EhU4VJ8I1sKX87NDq7HYw4+//8MMtONtfP01LKMYT0hFAb3/54VKvcoIR6MjeM7HmjZDFPCK6
now+xOA9o6eTl2E/gs7HnAQtd22ExvPf/wy/+umX94c3iGoqOqCx8C5E3n97f1yujATxEfmqVAeV
DteRHDd7QPMK3vEB2hsdAyYByy7N13//yn/xySgLHDcXM1sY7ps/vzIqvzDHhJCy5aItgXhZGc14
JQbIUYwU0poL9PdV9/cl7S8uhsXs+8vb7bMa4C12TG5f+cvNI4NUcBjCaKiiXK+qFKwGnWtPfR5/
/P2v9hdvqi+IdrvYDhTEwF9eSBkz7/Ryl7pe9lHYeMCM5Kvl6ut18jO1iodYi6Mt7//+VX8zDv/H
7+cs66ZFN6Iyf3nZsbPL0m1sd2/k7oegQTsjBxRO+sUX6q2rvXNutet8KbYdUej+/sX/w9XMheRL
4VmWzRoJKPmXjzMWng1CNnT3dkQ83oBVC76YlmcJ+pzkW3AzNDO1dRs3821Yn7F5mFod72vzZDYv
cUzBQpd6u1Dal8RI502UjteeGq01FTxy/9vfrzjUr4FXM2FL2UYwALCNhbJMZcHWt48CfXaf9Ihd
eI3LFVUstRMDyoUntKv6eLFHNRE1tsN1NkBFaMd+d3N9Z+Cx3BEGGdaOSNfuhMlKgku8JSh6Iqdb
HEIfG24+MqLLUmEdAwr2KKolVmua9UqO+XuZWchuU9Zvpmp+GMUotxMsMWK19Y2aaC2m9KNYM8eI
kOVYLEvKr0NNiyCZdvpVsVhOwTI5kK7YOkq8eWPT7TN7xINTiuwfPifrL9YcrPUOD1MTrvB/3HZD
EctBTbG7D530i2oAcqOwoONQ3eYjIUdJtWTnfPOm9LttZl+9HPfjOB7ssr2Z0vKh84EwlfpB5hjP
R0fsYL3gEA4p+vqUYfyFLZIDU8ygiXNfFQwLQ4VOcwow4PrYd3qmqZ7I8sPfX3x/eeXjfJQ2SRdO
V/YvF1+dUCLLrs7fzxRr4XBYYxlN1k7d3VdzCu9wFU8Lt4f4wkpa/2TpX775n287vA9sPFiQSBj8
x5Uf6agZ/MT3AA9Xz27pPpCMfwB49Fxz+kahOkc6bP5h8WQdsf7iZSWHI0nbjuU61i8rd5UL/KkS
4y9dMOiOeXMu4n7HD0KBaJV/r/3h2mDwJYOEPp4molpT3BwfpDVsbRHcmWGCy3bhB06U5sCBPONi
4no/mQZkq2SqHKQYHs0O4qVlTKCUOJ+3ngmUEIeHNfbj3rCraI1kDYXOUXdUOS0TmohXLKybMC2e
20ZuUnKDK2yfHCk6Zl5tSMWXWcb0kw3Y0xjlpWOCYEqrmJ5guWjj2XLUM5YZ/MzxV96jHNoRFSNJ
3T8ptFrokwDg8hG0UUGgqnlyWv8j7tt9k5kfCUXEwtgpo9h1HSsEAct1imDOgO/Y2mWzN62WMons
wOxzn/nl28xgpKNya2XnlJhrAGnESE7LrkdAKhA1JSP2QJjfGSq0DEkLmcdDo6HW0ozH98zhSIPx
6FTIjDHzADaPXc5jNTjXZSdTa/o56zr7TuyMZ7g/4KgmzzxAg43N/C7To0kx4Y+y4V+IogLvaLyH
af9UD+nBUxx48YDzRn8iK6HCuMB+Teh2q7gmBdu/Jc0AdRGQImeiUz4wMEL+zwh75t/JNCQ7gMlx
b+IuA21n29uy6a9EoON12LHvK8ovKtsq5krZF1ojQfhu243FJWsPbc/nqbL8Y066i+9g/SNPgmI5
Pjklr0bZI2l+GI4gMw0Mutlrp7i0svY8SDzv4L2+5r64FvSDW/G0ZSh9Z/k4PgEJnzoFHLih9GZd
xNU+iCcMnoH3HIysJ9LZDODyQK1QMF6DJ+7Y/K5B572lSXigX83kgc3r2zWXEpXqe2nW7NRC94eo
qg5gAh+1l7TvYNx2LMwAC3EU4uTHfTY8M8Z4JFwPqEeAlsdFuCpiviHgWwq73edlfABe3qeEdEg/
gBe85sTLV6ZNUWkr+QwYOixgLTrOM4j18fTToF5LN91NODqbkVgJp+Rq2NB20q5sba+rgs/Jq/yH
kOHjah7KXeuFVD5J8J4DFX9+yK1QKs2kDifaqsIfjxXIubKQxluU43QzAtcVJ9XjZhLJtPFTYBGc
2D+jvPVXABdyLiHuXwi2t2WHp2hwkm8pzy3uPTyyoogOiy8z6BVdLh5lbxRNrbIx5IHVhi/LFSM8
wtNNxPzMda/lgIKvO87vAbOZVWaA5zNMzvnIj1sVVJtYOxamA2KyqmJOKxSNRbiN6UmBO8EksumN
HZJrTEkTE+y0J6RUS1+vwyn8aVjYC312LcBhlv5ynd4amKzxvMPmJEcMJ5gnKiv4iuncQhllG06Y
MwHLnl6Gyn5vIpuegSBggDP2O9Fl+6TAIWsAUFjXyvukPHehtLDMZIJoNHdTlnPnCNzYENSTQxVw
AbPVjOgFHbjlFTeS1g9Oyy6/s0deTbKlCDARYsZmUgkGDGYgHIkYulwi1jYWNNgdKUBarn1M+q+x
03TIFLy+r6sHc1H6U3Z4ORdyVAzXVMa4mPRDnvEWpWb+0De0FBP1R4cni0PlY9DCxIAH7mjApgVE
635JJgsL2rFTDBtNDBv1OFpTvDXg+WuR5I0rxQ0wC8a4xqwNWFavpIY9/9uzlTJjFqCCk0yW61uH
G9IJKji14q3uMmPNuv6uNZ9MNrBhKv2ByYil+ILh2mFVWCtYo0zqUxDbE3U4yXCjh7zdQXw6dwkt
RGQ9X0ccIfs5LTkoTFdr5FYs6MxcEaHdM/0idkvGnfmUXuEp71YtMGz47nzeULKQWssvUIN4G2Lm
idAtcgY72tuUExMXv8neavx1hEtAidtT8d2hLxFKhLGSdl5tjD6944J5ynN8tgjYFZGPQ+HhuADt
8myEzWOh2a4NyyrV8I+QcTa2v+QD8qC/xbjGxqY/qjL7YH4OYn/UeJg7DdSCi4QHEzi1wH7SDekC
zHedOd33DCblMsnRfe8Bl00eOSYZPA6neMs0Gbwu5aEgYg2R49Gmws8/ytm+w0v44AQ8bAM2WWx+
rENZjRsTJlcRd0eZ1veOUzKdVmsvZjXt8FKlS68onphXX+ePkO5I41L6OAhx1hLuIC1S9bHsSQRg
5oLkMU4XsmTgirV2VwZDm7Wl1ABjTVwL0mFY/PKfiIZPhBZ+TFb0rUiy+hCTw5FJyPFKAvFgVvYD
sZwnceux/gfNTVxOT1aPI8siOMCW4jy7/Qelk8Y6HMVZDga+jMV45/THwnoyxhTMIx23q0FWP0Q4
X2DnFZsRMNo2DPE78qY2dv4wVjisK4xVK+qmWUopUQhjLks+zd3Q8hQaKdUGwrEiX3Buy3Azpub3
LmUJ+e0R2/dcYEslyXao5v3g+S5pGno4shG7kjbrXRnujAIGrWkkrPk2TblFdJ/6QEAyORzT3mOn
s6zorgH/rBdcYu1ExGahMKc1S4TGcU3FV39KCRcMQwtMLnL82yDNTjaAfEwnq8q1D8KfepBM3qrQ
fn1idrL5fQfT84Pq0JcQufhl7LK+6U19sUNEDDUNMHubt6TnraBkijXTumSBOa5I/9ASP5fRBrAg
gTFxS8KNDOIM+M/ReuRhD9TD5lt3ZfBJOO4p8JKv0ALrjDWamY9ur/3Ivtqx70VWnKKU7xfHPXmt
OgfdxwR3bUW8KrjKS10aJ2UDS0c8e+AVCSqtrcACfFSIHCkVy8NUyQ16PSMfJ37RzkyYs9XRXq7J
muo7T1vXhs9sk9SU5GZhfgBGlz91oXxmdI2tM7aBpTbu0dWl+WC1grCQUYb7qorKoxGLaAMbDy+N
N773dQWgAJl+lxcD2mxS7fEB0i+Wplfdo10ZOJlw9A5rgVfskNsGLGwc52WSftd3SYqmbZQArHv2
jL+Ja2bG475hIsvBMOQ2G9p9T1khZ7a9B6HxtiqLN1GRdGREd5fZ1whJ6gYZnlY8pnO2gUl6wGTh
pZz94GTcZaKKjnZykzrxhcST5I2IYF3L5MiRGeyF9M5ZiEyfkfmnG7a9l/B5Czqmj3zSMGXZN+/c
0dlZBB/3fcWwvg8QBKcUOypncrwabG8pu3OjxTs/p6x1MW3nhSf3huMTTxzJzLDT3Lp29jMGWbwy
CoAdNDTsnaq7pui7JIYh/Ix3PWpM6BcP3HF7H3rurk6H/QCkRwTigdZJseFD+GTet20md4X2n+u9
kxo3kZ4eUru8dqV5JFVvbGgTt7aNT6pxjHfsWsCsZpAifCLPthR4MYmzrmymjg34HRid7WNrFw+R
NbVsXRdCr7rO1nyrlfUZxItMeC5rtJtZUeAa+M3DxM5mjHIWf0mFN14Hv+3SNRCueN/xo1N5uQFP
j+QW+Beb/dPRnXjEh7IOYX+096pis5SwgkvDozKTWvjmq+E0BbCfox0hnnpVR1a7Cq2EcOM0PuZ1
iKmBkEsNfsko4DzBGnwessmB3JawaKVr2cB4bjorw/H1Wnutcy6pvVjjNjpHhXa3cjh7Ijo0C7LQ
tIGH1WJLmzOhJczam7KyD0aiXh0O1uuxFi/MlQ62N73PicOeThR64/Xkdis1nLrB/BwcEGJWcHRi
+86mA1NRIpMwkYPCTY11kbW3kYVZUhePweCHGyuP3rMWzp7ZEDJ2c/xsNsdpURsni87UNjQe8MBR
9meyhNoU0zqOfDVLTh5UI2/ljAWril5Tm3rTiF9qdrtXCxrXhoY7n/wB/5rLfel/FavWiOKFm1pQ
q6oAVArzTDS6+OmNIBxzGZ1FXx0LmTwOmmoAwHq7GP91kM2QUTqwVu1xcDvieVY5sD2tH2aHdvMm
SHdhYzxPipqriDZtQ5FI8LX8WeUDSWAZnAh2uQvsmDoMrB7GoGgoYtpX2/OtrMpjxiOFLTZIVgoP
KRd4pAT8eYgxTvbI2c1FV7LbCi8R26H7PoQWKcDC3dW6w2hmITCI8Jl4xDoqBTdYDHSOYd+nqvIP
w6hPURzjGSqePG/ZJbUzmyuFw7Fcrh6f6FugkwsHgm3hDApyM8GWKGbR6rBjtNQb+21AyQ6wCgZ5
IBCtBtbyOLdHCfRuoyDfSE2q0JHM6Ar8K6Ck61Wjsbv3g9VvpF8+g+W+2ILEFEGtrWr9u7Dq1kZm
dytJqSkAXrZlA96rdUgnih8+ur64JLw1ayvp2GOdrL59U73trLnbEKQqwpc0k+yKehAY/vpPqi7w
ahlscWbqqpZoNIY4CxleBw4Y5eilE2qHVybd+OP8WDTuZ50yMcwkwETT3GUMwDbcQ3sz8M5TSBgN
8S0mELETE5Cvdjb/L0fnsdw4sgXRL0IEvNkSAD0pUl7aINQy8LZgCvj6OZjF65iJN9GtJoGqazJP
7mC7szKb3slQmBD0ZhaWwCEzISEWOBJ0ChDqzEjTEfH9/v9/dIz4Alm5uHVK57GQirvTiGKkrqMN
S9ZMa8YDYlMr+yV9ILlyCL0uPowpknvaevDpKZpgRF5Z1t+VKIJj+g8W2xJykDCiwCmdU7nHCh2+
Luafpke6pWYsfPt0HWGYAAPw/QcV51wa5WiWTJS0nEI7ZVnwhee4FMBQtzU97mL8mGCKIAxV7w57
2nxOToWXoCBvAnWmLq+q8kfzDqQl5P4ok7OaNR8RwWPGMl5x2vXYfpoTVg2s0C7FsoUDzit5rHTE
EP4kX7uRl1ABF0i4hlbOv6acQ+wzzAVN57E1qx+WPTtj1J6lk/SbWXSov5V/bUKmgj0cXBhMZsZo
0kzxpYFoJvcHvdEokicMMA8tpXuHVY4OCqRUw88FzXRXyI7Q36ytNrqv0aJQ0nZ7ksJuS9o8mC1s
M9uz94vUd317saMFkkRCY9846c1kQ9RHxNGuilA+jL2NNiboJk6DWQNYDeUO0ZHtd0MDN3n+Q/4P
MscYw9wabMJtCM+aVTwvmsIuyuvh5TMb6HUkDTPOhb1M2Pp1LI0njRjghKfQkB3xOsN8KdIl8vlK
MFZ1FuqfnGhNBy59772VjY4Vr57vzhJwuZMrNrEmaLuzk5jo/fWYu9Jc8N0AZveYN3FNYEphJNHu
c7fa13gY41S9R67LAzq3ACGth85Zx5j9Q7ZyYr0Mc9zwgk2t3PT7xpW3PiFpWCQUg4OZvRG+Ejo8
PiYJ332NcdNpHBrCQfORZ39NqDDwjRZMw2ZcLNayrw2u9lLK7yGpfxMwxFNucu0O3+wONhF0V+bO
3Te5gDuSCzRf2KmLhxAz1myb+8miJ4eBQ9A3+nusi2Bo8RkF7pKhve3Kfw6NhA36H4ZF/dvSmyCY
pwZDjHCSC85RNaXnJ7CBCJNCXISZ7XLJgMAFVO63jvrelx4URNX1uxxRdRM5QUPCeGBZErwDXoza
cSES282b0XywbEANqFtQpav4O6sKYr5MsGdaRA8BkJpwnZCJJ/HoS1ipJH3EKcaS1rGO0gFy7eh8
160FVpSYnu+h42SypbimXhE0Y+4djcaG5ZBKcNjtgtWvfPBMYIoUeRtmeWHjQCskDlZPe+D/ihV4
rXJHffuJ4SF64sNadv2ERD8avrHVFwsTpJjzvUNUuaT5e2EK8nVzIlkILqLbm0ja643q6vXVLdJM
Itu98Rx35r21rnX1ouKS71WAg6VSIEmIXS7bNnA0ckNqm3MHsDMzyXp5R2F1N5LFRE9ofKZY8nA2
l5sFaIqU+pcuVBvDZXWYHWwwETFczizqMEmKMCtxYA7kvw9E2wV67t1bLLCtOiKz76P76KGOJasE
ENKcvheMxrCtgUxDefSGUCeKyHQGgbUBcf3AGvMy6siCuEPQqsKin916pJSMfove4mLwGhpn4rR0
9A6H+hHS9AWAMC7mnJSFOHc+U2R3flN5z66EIDPV3FjZrO71EIOvIKjLVba24E/s0ebNLKV3i+OY
Jz02c8qMhGAmo0F5J+/w2wFC5sXVTomMlsVzy3Dy7vFHD9akbFWnbnZMR/2CkmiHDCMJQD8G6PRN
v9F4yyaXG1OSah/Oq+xa+GQ+qJwyzHxRCH5Gbm8ecqybhHXsWGGBRshUM9ASiFmFLF6S4YbyOt0q
A9RsXG8FqTt2SzNCRp0tK8yVpKcFmrryr9UL6Fxq38b9xjMtX/sqkxubYz50mTyiAQczJ+KS/HLT
snzmMBd4Oe2hLuLP0sgs1EsrR0VfznAkYD2YLIgjMgUH2DnkdWgNmb9LdKpU9Ww5w3yirkdq7fTE
dFYoNCuCk3DG4HzaaGoy7AvVJZCRsfyhrREQmosS711g4dBxdkDusTGozoFGgrlCzKg2m2f+AJVk
hUmL3Wcvcj5jVaxjyMoJchRjAU00GXKIIvaDNH5SSbkrDOtiqP1Vueaj0uwXdfzBuKJvM1Rq4VI9
OM1wHUuQHwNiGb8WUUvgXUx5MpV7s4NZwzlMo1ql33yPTDaLNzUamBVb6AXx4GDaXRXqsf4DWKyb
zDnIk7H3LT6dXJZhDWylM/Ij22sHGAk+IMdQ291g6JdiOmljtNPsSIT57AK/7l/0uOuOjgTTZw9d
iRi7XEvoXUdIMtBwu9k6NAvzIh8XQbKRiyScSZBDnes8/l8QLP34rCJtP/Lc/NkLtlGlY+vA3IqF
QTkwhbG2gCaqoLDQZZmiPwNZ9Em/sQ5eoj7CvcYxkcRhhPzHL5GQtrPKZqMzHqvc+tRYfe1j48vs
6ZsT1I6VXkZQDcoR2ikcGi3yzbX3U7T6Ax/hewbSFhNoH6QiP09Oh8S7f8kwevpTWgK2td4l5PGN
gI/mRxF+CSyAbWgCH+DJYhLvsO8kOwBoOhcI89KnZKBZ17iIuS4PsiKtbW6Gx0mawPaRhEm7Qt9q
TyWRAwqax7CVIvdnsHnAJFlk4L3QJxYZK5TBMP8iB3Q+I++zzeuwZVmS+8CffqeZ8IecasZJHxNg
FdTxaRUIP62L0hewOhlJJ/9Ypm9lid6k6ki7qXtmX6gZ8nAosico7OvKdSW8ZdVHEeU/kZoqGHsU
LXTS6tLWOA9UnUjahAAak2Fn1ZGAweryq3XEi6arxDKZ6oEZdLwl7Xozd/a8s/DOhjWPo3A/JX4/
8D81n32QlMm+NfuXBXjRLq2aA7KgwMC74yukKe2laZFEr890/B08cV44EGcVUDkKNEFwEkgq22+Y
7W07db6B2Q7jFR7qOojTk5Q+tuD8nWw6Dtd98tLpQS2am1Bj4k6Jf/Fzd1QPS0fLNqQ23HgDnXVv
lIdSq/1oUR4NHcmw4Ua3IavAMiGWntkDD5FQAuYXtyRxp53IqI54Ob5XAv5jRQk1w2nHVdYgaS+H
o7QETWnavZVaWDiQ7VWt+6uHaKsK4Ped+y9vM3LtW97qFpNSQH7UP5OJiW+WO55zuclTJ+dvSz03
s2sZqHotV39bcK0EM7QbX2/Lq46bfHFHuTVU5que1bwPVACHdtIfGMJvp9VV5TDe32TWWoNKXd3G
pSYZjUZvXYbwukv57exs+VByseC8tN2Ab42poHbme7wZowetVku8E2IC8KQLecISE75Sy3WEzhUL
jQeDwMyGzXsvnjzdi0+8oThPCwwC6T/EwPKIQJBWW1/3B6Bh1lTNMClUjTeH07tgFMtYSL2UjXxR
2waBVLEmKOX5ptZN+h1Kwc7E3o0uW91lerezsufameBXqwt3LJlaGLvHbS6KT101/rGqkax3MrEx
vPi1qbQnz4sfusQeAoA/YRaNTCLbAqBzXO00y3yeBG4YR//zvPGlcRTwGtChF2nFgNqaNGwH+y8z
tX5jVB4G6bz6xCxuMQVAMlyyGE0GyyFeggsDUw5rNxJNI5ZzoMyoC8kf6S1CzxZWrXMUsUoFq7Vv
oMjzgng52I6YYKFQW8RaaGAhWWoSguf6Nto4wOcJMsE4doiPkwqR7nROC8a8aB+OhTUzc4gI5TN0
Z/dtUiRvaV8z1hcWXpnpndn8dUjTo2VH9sadvAvs5EMqE2YkNh2a17fGTm3Ft1lTNUonE1yCwBvy
JrstDAT4DS9ihjfnNfl8qfLW5/phbLy0bxFn4M5lmNQpxRbfJGwBja3XwDil6nKAw2C/Jl382GLR
A6lClczpRYjmQU6a2AGvVeMLfSRYZUtkqeE3xfjPStJ7P3dlwNhcCVNW3kWk5xct1699SXCPntDi
tfpz7jHPW+ft17gAutGvH6ulKn4dexCuMYmU9rM9jdsm4RwjOuSNIFpCq7QK6Kdd4LS8D2hO/bzq
JGhqm/OVXJyxHHalM9rbZOI7nKLpMI6lTik+/lVNxdeYgF2Gp3DlUaxfTATJStX7BF2NW4YUcyBE
TmYCLjDSJVT6ZLt9qwzrex7kG37IwccM8Ro3uMP6qXzgYs5Dlli3HCsvNBeL2nbg5m5sXfp9V17G
9erLiLPqSuvbJcwvnMzQTaq7ptNSYByn46uMDuX4ltKMDQ8hBwlc1B4XF3Pl5VFA+8ltJC7aTF6D
w2DeJ+GJ3oTBYpyHzfozmh3ewjKxFYK9zWeYMIwCnA6cqfXaj1ZQZS6psKrGClI5O4rJAuHUl6z2
jUh8Wqb1QzEFxjYfoV/Pr7Sd7ljCMCHOlDUi5r0J8rtWavSnEQixmJSB3HqACHpEeLwj+y0sQaFs
l5rDBSoYyITlYZZEImjkrXRO+r5q0nMGAEuLQFOrisOQVH6MgIq555JvWeB4TM3bgSZmMb+ArD83
NX/hRF9eolh/ALWX0EQhn25Jwh5V9nVNzWLTodPkobjNXvM5waWL3eHNjnm0K8zR82LvpFCP86Ls
hhFCuWM779HQwWVnE1ATy6Ma+jlZUYMpSEUz836SadiC66NFyVY/coxQ3yNogs0ANgY4jX6hmC+w
0jukVdTVUtTsAqr2XYWJ1hgoPK2ZoXqluJ9qRAiBmD9xD31y2aJvQM4BfoAFk+7SexbZTxkNl4xA
I6lZexQFD5Wx4GCxPR5hsq4iZjKrN3WXimvnoZajjTPDUhEnWanc8gg2gmHmv26yCoNK85QDNdso
DeJKkOHdwRrAvVv4OvAsUbVRorUZsgU3TejCWEQ6ujphT0ckZa2sZy820GbfYwF13etqWtF0/lJj
QLXwn2aG5K0CED87j2gE8IHCJRnKv5GP5KBVYJNzdLlUc+6lzSOmRSRgIEfH4EwEkr2BdPRtZzqq
B3JM4mqwSWlpLxF3AKPzOYxHsuLbhVhWrWJ7majVi6Vyfgqo2ESelL+2HcGhroawA79NFhv7zL7i
NlmY54LHYtKEQeDH7NyjY7YzxVF2lMsaU8o/bdRSkvpNx47cwpeDc+4yljR1y7XdUF3lo/aoAWu2
E67wAWP4oGNtJhaAPZ7Vk4beZ3eWOYSiqd2nqKstb5WGzazl20+jO3EhhmVeUbxjG3iWlg0RLRq3
cVwCt2FJh8+ZklSXR1xRsAx1QF7qUPvlpcgdbT+wLg3BrJ9nFCcb0fOCYDgKoqr6l4yMyBOUP162
Bmg7LxM102XyIFbyfVtTzitdB/po3nPRy6dBfsxJJIJ6FDd7ZgRukZdDpGq5Ywto79NOuRpR9jkm
yngstQel9ZynjjFEIpK/hrivAFyPv6jgSSPjWZ/K6eiUCUINm96Q/0UjeNbYCk2MUkAHyFpgSu4k
00ulWjlnEMW2Lp9AoZ88e3xYI11AnRC2J7C65NY+tV+Lth+JYGH6MVOnR+tCq8MxWql2tW3XiD8U
SMVOi/IuxJWJGdYiFrRIeffUrNhg4rF2wmXyO1KCV/IliWJwXzw0m7hxqEPzghWQIE+gR+lAEMGW
U3LGilZfDDNbPartrzNl1JMrSitzMN0vTbnJyuVqk+2uDyPLQIY8PamuIunKrYDSGrogRjb6HB8I
T+ZBoQXRGeRsRCK2fRY/qxPZmHY1vraZk541zClBL1kRyJ3Wd6cuj8Mpb791wo8O0BTIh5LTS67C
IB06mh4iQh29PpDkc84NmDoKrmtcTxoSGat6dUR8jyMknIYDSmml1yToafmkWbFXxp/Sro/mMj+h
7f1F5GdwMDRwMeXEtL55qdiNbHMj/ZoniVRjQnmiJc8ka/Eu5uzsBonsO/PKz2XgKrLT6DWKGSfX
BFpZ8imFuLIjB2Cv6F63cTVgakZnIbiKtnZprcFyxyyyX22EPeXM0RVFn0tnMrpuEnTL6UwEXEwk
zuA8kCL1WmRpu8H7jwIuMpZgySzmsuSigp2OdAQQTKBjjoaorZENtQZVE7YqXnjD4PlzKGYIdyrc
TQ6cjtcEy0yjiCcyYHVmr+uuAOu6zsqBCKFz7CGd0XsoW6NrwqhizevpytYkq0QX/L6GsxQ+CUfk
RQ+o3Xjic1dJA01x/qocdWVqgGmaR3XbKQ19OBICHUaYL0tUZBC5kh3Xy2NlxC1jGMd3Wn72aYX3
tVhL+UE2o3WgjSGRNDXfSyV+LO36zbEKSolpjbspiOiKADNtJrPxqLxPXpa0xyEmjxM7Krxtksoq
VZzZbqlXRp4nlCa0J9C6SmLjb39d5fHwOYwCZB0iDwVNC1iKBOJVGgUgo4u4xCaWS8Y4o9p1eNwZ
Q6KaaGrXhz/Lzs7OUQSVANMZuL17LJMx159rPfvpSic/OcZXb8pd1CfwwzGgc3VbLVlgFeek3jaj
75RjWDqlZJBNXF7RRD4bg4XS0yZS2xwwvy3Ra20JnekjYxtwAqjV0LdZYtfM5a2XyYsU4A8Ny22D
qiV9VoQLgXwksavkD6Jk8d2lUze1XFZoClcwoQlIfOITI9o/dcGiagv9Sum1U7BDb7hgCT9fkotV
wqNqF2CEGZsjfMHeGGLyro+Typ61aY5zf1yK8nNo+TTzuP5KVclGRrahUEmjXcR8G1TtsYm757hk
r5kq4yljzj0546mzwK1AT6M25DQutqzwqFGZx0WkEgRxUj012KymqCJshWQ/6Hw6AYKNfFrm6Wse
lBL9CkoSGMO3puzuqW68DbG3KxcuFaMfaUvHKnQ17WHRCX4tyL3oLfsmGfFsmDdudHxVmxE8bRGj
QtBHDPalzdLFWIwOsfZxStCZkTOH+M2aXBYvOXYB2NCVS85DjUkxaRiKEbV2KJlHnhBv/TgToJIu
gZKKy/KxK0lHKgGWbpXig0EWW0pxyQzrKy/YZGktfKqeTbeW5tapsKvfuKmIO0q/Ire51FC9tIzC
QOfKdWyKfDcls9Q7yPZlmuaTozbsma0Kpki1mqprpG079BEm+7/+zULi5EeMQLRSuS6q+eVQaJvZ
TU3U/qQm/Z/kPPR7WX0Pxj+XoTbUOANBdDIylxq1UE4mTZ8KO0GjlyZy3HkfsvJrNvei7tASGc6G
WLyJjkceNFXb0TGaoXKfOxrjmiSYegGnB5HiY9ZgFyI/jINFMZatpReHqRAwtafsq8goH4nmUTYw
D5jT3DHX20ftyWZuyeac2nEaxFYspm91evwMeAcGg+LdUparmzFnaJjpkgcCaQcwAQdZ4VYutrNp
vNe8HP8pfc1UO/NOo9fGIQkzN06xgtPPfJXsHw9xxnBep7/O4gEC4hyFttG+FfMY7WtveYNs+KH3
E09sLDxf43XKeop8QSIzgI8DH6pyzprVY+QKejSg3rpg7dSi53UBP8VR8YLhZdxYscSsnvLfdXL2
vemuZcpp6c32eUiZkkuvvHbKtjQL7VRx9Nat8YJ+x/NNgcl/JMTHabLjXEAKQTYGlEVjWG7yuiJK
OadMC3HtzupRWd5EWa6CaL8ub2okim021umZZDoPFRp0C9dqw5TlztDICU8q/XUqi2smjN+2VH8l
m8tIQ9NcwVKotYNehsmMmDD3XHSrcVlu236KfaFA4YjtVUER1TslUbai04Z7W2ePGodFOxTgRVOm
H7CVjMK50e2949Heomz3jkpVH8uofmV2zeKWkLi6sWugSu1jlGhH0HQs9tuHyEyobKIJ/rRGm4c2
kc9nfi+MYfEZVb8lPZ2Ft9jhnPrWTDeN5oj8V1KWcjpvOMhRgFDzMjDIiYs9LHfadu+nH36b0nOu
Q5b6eKkeW1ucu2khF756qguq+Bx0QQKQwifP3gGfGV1Gy2R2xr507DW5ixM2GUN6IgN1YepA0mU1
Pqctz8hoM18SycExLYc03G5HwTuzLXAG3yHVdZNXxpdLMkWAkov6NmFwr9o/rgf3FBUfB4RG/BQi
+32RROpGCOuBPByaUYYTgvndpha6DGWr4xHVt13qDusL4lvDnL9GskAVbTv5Hgs/TZ79TtXfPDGB
T+fOO8x1uo4B1QPTpdZn22EdBp2hRpw8MJIpT0UKf53DSt2pROOZea88JrWVPjlwEgixILoG/fs+
sumZWHmH8JccNt4Fe7SEj6zgL3eMI/mcTO0LKWva2a0d9kNNNSFk0JeTsf4iC6c81FGEUcT0Li6I
2EumD8e6UuZTNi1/2A7TQ9eU436c9H8uZdiJwm06mcq0QAtIudgndG2xq8WARKPiWTJPhVcsLl6W
m6tIEGS6ecu5FrdtE8+k7BnyVNrWW1/k3S7DZntOzFoi2GpSP4NYtbOM5K4WH3iMkUm7UmFntQRc
rZAxCZuHuFegaBrN6ywICkOk8GNHd7KGPiGjV0e7SEKry++x6tHZdN/uwPGrqgkilpFlAZEqaGAi
cV4SjUErMQc8WpHjN5PiIkA+LDBB/G5mV0p+roqA3/BnM858hSskrOMhPZcuE22KpkOimTeECk4Y
8TUwaq2fySvQt4zIzTDldXKrZ09wOvMxfIi5TsKSSFN4Hk0QYxBEB1+9JeototkISss1jgynAsWV
cJZl9iVBndFHajNeavtLliiD0OMSv9Do3CupetGzzHkwR+uxR5kYV/1VUz+SlrO2VXXHH208Zl3N
uTM2xzZn4qYiOfY7unyWCVyNtcr4aqiLT5NCNwXmzD3IX4XsToqeOTmXkb2F/G8HbVG1J7WRPp7P
Jws9iQ+v8HECscLPGeUnLcVxg+sAYurcpztJ+gyHMh013j+aNEadJbwCam9yzRz+rARAftBJ2tMh
8148oWmgQCuQ8aOys1w0Jbo5vU4twIVUZ1OtxkAo8IcidrLpZvTSQlg6iwcD77QjCpC8eRHq5E0G
2TLIrW1idBAWwFdzQJ2e5DE/kZr65vBhStRmOvVTVTMn76kPQxmJQ4cjyW+sA7PN8qRZ7RmW/3K0
1pmbaWhnzSiZgkpmI6vAywOiXFmOEoolKrdwbJdbE7HfbFHnZZKfaBpIGtSJlOQWGPJ5O6eA10W+
PKUJg0h92Cczf/ME4sUOZQyUz4SNUCSfSK4nIqhK0FgfRp3qQkAEZX44HczFJaR2OBjs77JZKoE1
YU+p9OYOD4WLFw5lCYGTajPn9ltUJEBsu6A3v+A0W4nDebwtJ9DRtiiBbAH6U1QR0Wtk226SKxrP
W6Fg6TrygiIesbyGdMriknRZdg9izxiYCY9EkINdNEMlpFKKEQfLcksJ7aIPOhJWmWX9RmyQduW6
i9TT4e7JqeRRqfkGqxFrGacSd2QejKZJGnKbfFtJW16SbNn2w5weHJ1WIu3MLATmc1jY5+4XI653
aT396+AWNYv+omr5Y8ZeYOdYTPzaDLgj/rqTVtnM8URMAWD+y/oxyCxyB0jFZh4SwQ+t2+yO38O3
EQWjS/o0J4vh3z1XPOwn+Zk0VA4/dIyR2T3Sv1DgmmVQKBU6cNPgFdOvEfTEBU4kmDJlqy0PtOJ1
uOZlIpzinFUPDFxRDJkEf4+pemaSdC4mk05FLHlge90Rsbp2WOQ3oQ/+3IJ0nAWujtzJn4qW5aXL
Se2T7PHYNcujbtbA9SJSUUl03wmLWAHY76aZoumaHmZMllQHwM/c4iachbWNPmahDodnBVdYIVPY
iRNJ5oEp5M624lMvPefs4owLKxDGSB2yP9nhaoiMTsIDwQta/XFipiuVc5eh67OcdCulikZMvIL7
oV8xjdeFbAeIQuptpztMV+PRfuVc31WDkvv27CRBikGSazScUnSOSWJ2OwZAD44yQihMZFiP4zFt
7Ws3ua9mQhWotasud0EqWZKm6psSGRrtftg1wLXN7tNa+sBkl7IdMIAxUvkr81JscRBaG2kywZgE
sgvpFWSUsTiy10TVeV5tpsM+dpmIr1aiJCc5xIF+Qmhc9AdB7W+toKeCThHBdbzLLERdUdwGxZxR
tQ8rJJM6eVmUa13r7wtifrfz5j207gqPKHsidvomwq7swVrlRYOuwb6c2hN6axyfSRPwTGuGNR/z
qXjBhSLPJfP2Os/TF7gszLnjB61sxFE3vbc1rU4acvHjqqSyshVyTYeNoXY4UVfM5zgTthXLX1dl
WmAJpOTe8t4J9iKdoGi0bZ0wnXp+wEYcHUFOPsJSuw0a9tMyd95V4rY8k3GLIRC16qCMD4YBLCgy
Wx6iGXfUGhfaMTEG/eWPbX83NNC5TS3vfS4adpHucivRvN70LCesIM2O//+buybeKcMCbej/mq5G
/D2YFgY/pMe7zFB4RhvnfcatdyT0OLtrRUvSMkwZcmt4yxYPEXTtzNk5VmgfyJBGytR77hGYSXIZ
tGzyB5IdALQ92OtIU8fG/Q1StTMJdtZIIdk2grZHqKpEumbHO5w45nHMre6COeOFUJ5P4VLtMFCq
CjTuv5Xav05gBX9ip6dMU9tHjn4oWxBgQqgCKKE1BLxi/UVrr2odFeehja8UIs6+UCj4jMZ7MWsm
j80ynJ31Fyi0lzQX1akBaewP5GccRbWGs2csupakOcFTOjV1RvK3m7ObAShn9lieutxGpVvtkG1q
wWilBRs1xd0Sk76GIyCQq90yAvjIlLQrCuYtM8VFanGoGBfSS17VyjnViFw1+wf0WnUR6PKLrmLw
xr5KDPrBEcQsTLVGDKKXJqHQ3N/Fyf7Vbn/Mq/bqsFO+jcaAUhEGTY/DK3A1c6ekLFbTlBVMcU1Q
kFgu8ZdeuSpNJ4OXKkmDOmk+2xkRgl0NgYoCK5JUNrMcWL/naG9SBtbXpdAG1s7JPW7ZqLQDd63r
2MWLOoJvMy3ieLOJbVjWMXWnssmpt5bkNrRuQz3avNe2Dqiv6KJtb+nNo7C8zNeUfvgC6LvXuja9
2rP1Ji92bF6ctXzUXvC6PS2eTmQ2s00beKKcnde+0ZbAbYYbQqp9pphPEHKgSNuUFEvbvPTCvCd6
gqAnkbsObnNTcR1a0p8844SKRtkkMdqHugA82snBX5by09WyE/fghJTTeE2Y8fmNakz7uBJlQCPB
Yh6kW6SHnV4iiGHfRcjtDjEbzQMfJsdEEBlXWH5Xj59440kEogbHgnVdu4WUR88XXn1EH8UyU1cP
WVKwjcTGBLzQQPmKeVup3VPrrqCgp1rX+PwpOauBoYLUy0fbRWg10QrDaSRaiUxPQn8Q84xXQ7H/
JJplgxciR+O3J2DTj6x4fdNi5bKQqQNn2YQez/ohG6uHZUo93x3H5tbMOQlcY/Y9djwBPgaj9sBy
O/Ygc0ws0hW81SQ9Kb5VNh9GjgYClnQE1566e5hZ5MHCf0ZZolzbVNgHVsxFMah4upBACduj4q7p
MGqH2Uj3KhDGvysV8EhIpd1RZ1sI7+3a6BpCl9lU/NxklVgQRLnw0EYtIslSM89TYx8RwFmnuey+
E16VgJoXTRZnZATMhgEPSvFludeZyz7FwQ5DvkESFtCSQwvxuea5WahqbMbFdONrfbAFUhF242cW
fE/Dont7Ycq7lDy2HSUBzadUTkauQZdNP5La+J4GTuq+E+pVGzs25CuwnB7iwp22PJyQ+8nAUsz3
wZRfbbxuVyKlfMrY552Vnjli7X5Q5blfGf8wRa0OA7wqdwln9hn7SxIAnPSQL1mnifeF7Ib+JXGQ
SxfuSDsTn1mz8BZFUCmjJvZ7vfICdVL3jTk79Cjkr7v4pr0BvH/Vqf19BtWyXdjHUAc18gQIkOfS
/koxKvIuutoLHiYsOExILBWFGYyJzWwaxT3GjR8Il43CMqm7SJ3xNbLKGsBpw/Syg65EK9/qsFMh
+6MMT5GbRWAMt4bXII9UAEkjLW25xBZSVdzkCvZDg4/FYtRbhjuFKVMJa6KuZMLbcPmQ2TMcI81D
7tbBRXCEdnLrxAuGJLs5acNcE5QUJOn+idh1U3XSaz0slJq1Wz3mjkNkUD/7qgYedloQjOuLEx/k
grNvMQEapgOFRJpM2YUb7VSURs2LQPvK2QOnbsBcLj3QxlMZiZMaT8YG4ugUkMxhnJKEsSuGneHR
zqyzRvGzIfFgfrEXW71Yhfpro9I/RoudhWahfFi0KVcInzrO5ok+opuPptVxRK2pe8yQdVBybG+I
5GnjI2vsGvduGbEoZNytltF4cct2vJhei21+OGT7JgJMJdoWkVWyS2psq+z0h2NHemzpmNFRzhw5
mDbcwCnZOMxaHvl9U+U73aM29xhqbQCNFVeVDJZqMM5s7NvjhBHIG4rxDP4sPvdLccpi767Y6nh2
NHFvkbgfilKjPohxoKXJjmaAK4caNKmAWXWuyttSdg/N2FOP93lQeCM7AkJFzr2Wf0iscActStTQ
UNnCC+RUQQxIOFBRtkKvX469SWUU1c4JJd9ISWPmh/yXuW+CGrV9n8ukeFIuGsi4o8DSTNuJTgMz
KCKlzvvr8C8/5OArKX+R0pf5B9LtL7MwirOcZ0ZSegFqSJtuTQEUeJrSaGe0PbvvPLtocY6FKeb2
nueSPgTkcSIKsrVnFvBsD+ejaqunCgU1rv8sp3OU3skwcBIpej1SdHAMwWXyfH1oyAfTh4zsKA5Y
keZXaNbqJXeUbYyWEGmndqlXnXBUOkSNDzMWNvNVyVnoFG269/TpmJRDcYp68dETpLWT5PLVrF8u
ikf4wKxjwxIvkz5rAcdy6ztlfrak/LTaMXQMyGlFo5NXF+G2oxuEJ1yraOmb2/Ife2eyHLnRZtl3
qT1kGN2BRdUi5pkMMjhuYEwOmAfHDDx9HUhV3ZK6Sm21bLP+7TeapMzIDAYBh/t37z23+sUulHHu
iPErFLhQY4frAI5S0wjc+mX/io2a47CKH1WXPxjZxLPNjFEYkU+8hDhAFPJosDnZjMG1aHiSKqN3
jgwLFh0p8vdet39a4YhNpehRAuPbdheBt3QeDh9xo7xZUuxRwqhm5MMD97axa4Rx0+X99pLgah38
hCLdkfbhWQb4wK05UaNxvJWluEENujRxsrIyEKQdDjTGtfTrJBVblrZWXyIhIZwbxReDwQSs5MZJ
RrCbsjphLciXSQRHFX8lxX3MNgw6tVqU7WXs8aCNKKWj6YArhF5jbhwOcjU+EAPtS2+6S914T6Hn
lhuFCblPSLHQecIJWwIPcOmd6EvFtWOG9wqHakcIh8pA62ty7DugnG8dEb3AAvhdWte+6RdlBU0+
xXzhjfI29/J4cnigVZ3MevQLevVHVaEpomzBXTTwBTT1L8M+e357B+iONj+PX63L/tdkFddwAniO
0V+rmF3V2cmvOj4b1PpFoxoKFOlG6cWe5O2rO8beojJlgufFvwHdBD0OMLJNaNbGI7iwxXjlOOM6
3Yn7c6/rfoF6vXIqJCUn/c6bJJ3T9axKuNOx6a7oPjjZyherxtBsiiJJCVimYLzSN69u3we/XzXm
hPd8aIFpVzcXhWbCDVnakHiMMToQfoHxi76peokagytazWRcL2iWmqNxfC2mAUcMBRslzwufcsVY
MYbQsMSGHA1yNKFVYAqXBpCIBFZb3Cfh81BNpDtbguRlNuFOIJi50DxnZsxTdgCC1vAeZdGkiHqI
sXViz5gB91Eehmw/KpvLzSASljtX2BIX13FwAupM5crcKdcQH4yAZhZNBDejahXaF7zbzgUdr925
EAmZ/sBs5YwKuOfdRuInN0K/jzNAqaRjI1/weAs41jXbLHqAFHOyNUmf6QTLPxWtCaa3D68NxYxd
BF1A5WLEX9aknINNB5BZ8QQiJbtnlKS7+vzg5CyIigIxPrrXagtXRNhqK9+f1AZgxk+lM9yH+/Fg
xoodmdTYpMYfosNTYJb6vCtIDUZ9g71n50NsZ8exdJqPoe7RCUfs/FwldNwFG0P0zS3vp90UNlf2
lM8tN02AxxRagcMemdK+HSe7ZFmPQ7MKmEpxKoxL5qqwDio8p2e7H8hdQTJmq8pdqO8gAnn45xAn
XL8dXjn+LaH4tB92YF1htC+zLPH2jtnwfQ3ZoZGPCg32MFklgRBwkBjGMMqtZYDjkfyBBsXbMkmJ
QTMomSWitO/iLHDPejucrBj65DdA7z1jQbKCFrMAx7szKWJYOBmyIg7Ae4lRyW4IQYeFfFIaWRBX
unCBQVwPOIiaLmwPOhmWe8S7+14b+2VJLmfV5M3DXOfTWPomyui7nc4DmGxtHO5DWg+yjU5Go2AG
upYmEeJu71jNYz1MN5tZ3Arj1qdnYcox1FNXk7roLeYcffpI4zVesNJZTzzJMd9oN9azAkUneLZo
O8AGrON3j1SwolloYoVfSF37oW5GmycFH62eHUMif1Gu7mPV7aWaPj05bi0co5DGkh+9zC4BUR6a
GIiX6xo5SPQy1brHBoH2LEVw5zJT3gGBvriqghuPfzuMoJO00I7XFTOjo/GGoMvef+hgO0+tf6Zn
ZV2byEChY1OOyGAOAJ9oTkO3k0lzp0HbeUqbON6OOTJhlPDiOJwTo6CuL6w3bFRwf0JW0P272IQm
yiljC+a/X2I4es3cPjmZTHoJPniHCezhDnTKydP06uCmWbTPB4ZPtvLOEm3X59zGqcnVj47D6UOW
5uOY6vqeMeKHCqv1CLN9HQw2Pj1czUPTn7sgvRmFTy7PGTALFFZ5silVPQy2imf17SsOco6eSG7Q
CyidEChhtrONK2Vy38wqHY66ThSrUHFCN6icOykcbWaBMai2+CmFbQ/idB6Ltl7ywLe60f1500Zm
ca+q/o45MXVvwAMcL4rv4u5Bd4V/kHXGNUmpG9Ji6hwhqxcb1wqwjKXFWoxh9mz45qdeecfMD8on
B4ee5XojdynmEZU45Lciy7+xOV270Z2TB9m7DmVl5VJKtS+HbDPESTo/m/VDWqXTbuiD+9LSo0Mc
hMZpGsfDVPOzgDzjbCOHY95InvWEyZcW1+LOs8QxGI1XpgzdLmgoTYUHz6fncSbpxomlFUfcjKNk
T9/SVkYehZkDfgvGQ6Mx/Fixvm9niKyvs3jiYzoZNY2LGfHA1oQ0qLV0BCJiQg5JIXQ0dHxzl5pq
LYdp0esVeIzQDXa8YfxOFTsHPZ1J13HnXEa72g3Qzd4nO9oLwD9VKydyd3I8DY21A4L2iUVieKbe
6qoq8clMctx5afoSIAstAzNKDnFtXAcW66PlaT+D3XzklRzOw1Abm2ByHjnNY0qiz+4yhPq3tDmd
NGaBvNV5FtZ9fU48k/mu8CocayNbRawXxOPc2wjQeGuLcmuo0OZh0kVnL5PPWueEl2C8DLPFxijF
Hec/nnJxMeAnSGNQ0+UupT5w25RzAdu8PwbTQ3tVRT1xpGsCZAMDe9jvx6mtomObqmOrOvte52pf
y1zKtQtV36aG+NTRCfTHl5wzANq41i9MSVkY/qnPCnP+i4hTZ5UifxOvdSB1krZvsMCsabxIH80I
Ha4sj41qR3h6tyRLwvto/sK03czUeBJcoztCXOG69X2eE4nMbl6D+AukKFpVFttGCiNwiPt5c05q
YruFaDZDX32ZiUgOVXRxNJ9Ylaq/w7ypCN0wqCGXYxGpWqUMZ9uKlgjkultuz6rRYB2qCrhyXk3D
Bq5Lc0ma4ENxybtdsLRsCys2MIe2SAwKOv2nOqZVvSYxUFvYIJheYmqjkYjalW1fay/gj6JYf4Na
nSCmT2/Y2j7JWebU6eFW0b1N59RYUdhfZi3D+z5sNnVIiQ4o947cc1ula93kdtCnFQYv4xuTzKwJ
HHnAz85fa/zOOkserSgANJ/QbZXCoSC7b3X3XhzTXkUozg716pSG7lWzao5VbSi2IOVnPmF9b+Id
21Jy8uBrlXcaA/NlvqEZXQ/PbS2wTbr1tveK4OzITG1pkfii/wjnjv8m3OA6ecQyU1S5tWeUsB6M
NDrbLHgZueg21NyT6el4+vQUpz2EltDNmGgAuvDMwVgnlKWcckI+kA2y5RCQFhdxfR4mcnm1EX/q
ObogZbM1t+0Rz5RLARNm3F4v740CW25IqQ0aUAmFqdKYaUPKafOAAKYGSBZ18qThxmQEnn5S0fhI
9xI/U3h/jT132pBgZBv9RDsaTfO++uxKN9kb/BjhPFKkbRv6IhcCFbNxDzWqPXvsttuAcXCWUW05
ezc5WNrO6K80I7CnGld8R7i6fOkcTU2cWk7KJI0+zPCnVtOjUVX3ITPa0pi/+ZwvNEVuMEHaxFly
r3gXNXZtF1PH00pnaNBmgbbHcQnvHMe0XLNL8+/tGMMbUNOtyhiiRREhBx07QDOa5jYXX0GIuymc
XgpCLGtXr2sSnjo9t7i2a0kMIGR+UrbOiWCDf89zM1MWOlKGj7sJ01Nk5gxwbjVkNUaJ8UVOzk5K
Tg6hsFbs2u5VMKOsxhlG8UEt5ko1s1M+wnscTAprNz1GWDfUvdszoQZB0JNW5OmXl2s/lDNt5maX
/IpuxJQFO6+Iy2w5cmeN8v0Th/jLMH+saPLctEXPBmzgm+go5GUtN5eFY67oEf4QinQaazK6QBAx
R7yTucB0E8KhMhPge/xZWz0IcYux8JcGXX4oCmqgBcfRnV8P+rrVeSvJBBWEuTDQrGjeVNUuYmjA
H6onybZWwa4q0XP8HvBJRV/D0hkARKTeR0fv+m4wgtd6InfUV1y0SsnXzCDd6A/6EsbLZxFZeD6n
Y5qCouhkCxAJx1+sjTVqMSFVY8gfsSCtPdV+wRtDenfhSsxVgHXao2yTw6R47acI5H1lpDc0F9xN
2bvqrQg/I0QIGpHwDnD4SkO56wA3LGmPE2xZVikzLEB+0Y9ZI/JLAVOF2HBOoLBx619xyZ4L3hb8
XY+onWiYFdrXBsL80s+RWAIdxTniKV5KTi4l61HVAIAbJpzqbrZgJMCEdBRfdDM8OsXI4ZND9VhR
sNwbGmbb4qU3WOJGmRSLIAw/2CS2A7+MEHwXaJrc6CF24MFk9SLhtOzGEYNF+jyZY7UZqmzLFDHZ
OHTwwfafj6VmB+lPcZJpzOyuMYkQSLyhPgoNyT++ZGN+sb3wRMNIuQg6yImx122yqHvugN8aJZ88
ijvlHvHeY84l6vcgnoatCa0AV3N5T9M5LxmhIVOksSVXya61aejva1sdE4G9sTnMBEVDShgkpMHY
uGu177CNTwbQV6DFvZn9cM+cCOcDNMshurD/OP8zBfR34mWRjkGR77/+9V+kLYhp2IwjGDebNkmw
mf/7J5YxpbGSYhvlbjvfGtY+lZUGayzXS/DJXb4cPZQZzEq49mYAVq1Hp76p73NLvEK3+Jqdyksx
YIHuK/sg2X9jY9+a5c2S5nnK0vJANPiMDyJaTsWvIuzfeFQ+JEkHHTsrrnrTrKGhsEnEysCTxSvd
X51xhM1Z/18wxob1fzJc+UZdYepQsU3TcP8G+p1YMynPHtwtO+2ZYQbusAzIIY5UI7jYATDqvXZV
LbaumRE060r6h2oC9FrhwAzouLYr5xy09Q6lCMVzBiF7rGAWczAOdPm1yJFHLB/lHCYbI0ZalKby
F76KtCwArzC1il2KW0jYVszzqcXNWYKKo1WIQ9pw01TqMaVjcjnMNJJaJFcKWt5A6LxqaX/Xa9p8
GTE+QQkkC+E/T/yRC4TaYxQRDRl7DHtJqHaer819OH21xS/tqDt2GwebciQduGJrOQ/dlPCXh9ZB
szyM2dShs3rljzhgaXoOyHNqMbpHw38drR27vRNMXR1TTOBxySLnu9Hz7zdO6QBiBFt0sEb3heAC
vKFNULXF3oZ8C9JmVWlin0kxLGSMf6FOm8e0sfYYPSWDT3IroLSEFb7UorlMVFYAzvnJVfxZ6iQI
Y25fK6s1sqTjXg8QKpS2hUUGn0JwJZpxepd646YW8XtTzjIsGSo1a559N+wQNL0FajrzD9N8kgZA
gPRmeyvYcWRpOoBdSiOkMHTXPtJf4OPhoGQUwrqmfw60P63dTLC7Me1DqPM3WnzHsbH557vud5j1
3+46z9Y9eP3MmSzUxL/edVle21yQNuxd119kE/uKkiEnnBCdKQkud8J+lFeU2VdRV/6WkCqxMB7p
Lr5sEpFqrtr9mmRmrirJFHnOgPpSe+cIRK45/amNqiZUJl7IXoNAEQQ3vGgnKrwbtJbQ+gESKCP4
iorMn1CQkdVm5MGQ8kuO+sl1a1zTCHUkRDHt9AqFgrz2HJIqnkUc8JfzcKAQ4lUO7c2foyglCOEl
EhGPCSiboFr4Nqr6oM9wNb/EIy6LbP5g954DXNtm3mrynboZzKFRGABT2Jj+8yfs/Be3u+cYtCG4
fAUzTMPBn9e1KO98UIqVt63q17CLXozykGrNcRSIbXHI6McwRIfJJd3DNgSta7crmlUQ+41RZ/No
v/U1h2DZ5dgfaZvvOtB7YfDpOQx1Wg2Fk9pfnmLlM5oeY7RhJ6PuM4i4Q9MPp4YhagRnq7J30OoO
Zd285BlXrmfIF9fsd73ggyEYTEQMLICj+7hb0tPvz042/QRGZLpiirLn3X6mJWY3Fb9HObsjN6py
nkXf//xhzaUTf6cxg8oRLgsjuFDi4n/9sAIz1IQh6A0azOJ9tOJPA1shoNrn96GetxSIxrDB0/ex
939ce0DGBgkMbHZNPzPSndO9/PMbkv8Fp9nzbFOfF2tD94y/vaEy5uZg5uNtJUYwxJvow00fUxrk
cdmtVN8fcl17mzoAnlPo7mk2a8vqkToJtlkmJj7885zuuT1Gy/oEcmrGIVOAkrxMa66TgVsAhes9
ysqDPUM5bcphlr7rvFKhtdQ1qP2g+7+S75iK+92Qdi+ZWxyKpCdnx/Nu1daewSUPE2rMbmbhg8pR
hPrnAB2F0zAw+pUHUHHRmbRDnIfmoQ9kdZ1q/9xnADyFhkDeU7SrfeUu4SyIsy+TGoIzPkHdmI3f
Aa3fbeatLCvdZnl6mhc6S3G9dXb0Fgyc/aRBw0E48lDiJwN97r0vncewnF7/+edgzw/FP69TUkfb
cvAdgqmFF2n9rWwBX+YEAZ51quBdrrKxpJsCvO3AeKyRyalMHmyVXqMo+oQAux/1/Ffss6NPKWGw
+1gthxmvjOiRL8gAL0yNU0AMATYaucBZjqMWPDTOBat3sbm7zqpu7HFuMlhbIyeRbnzqBNtpKi8+
s5T0p6aK68CIYAVXdY3/zV2KKLir55sTZhMfROn+sY7M3TBUutz/8b3SBsO//6+umL/967/dioz/
/7VA5q+v+Ldz9Mk6Wfw0//i7/h+qpiFcoUtzXgj++3aaM3ye6iP7czPN/37Zf5TTWL/ZlnQQziyW
YWGy8PzRTeOZv7ENcy1bSulapj5v1/6znMbmNRDS+R99mQZlEH8up/Fos3E8Hd4UrxXif1ROQ6Ps
X69vl+ku3Q8WJSe24C2af3tKQCfQCiapHSZ167kU+jMW0GHvTf2+tyEriTac7zWjWGUPDQU1oH2i
AyYpHPS+dgMmTZh1Wqdhw6I8dEcfLWbB9GAP1PEdhFa+bkd6TRPzTdWO3GUexo1hlkkIvSdivFOD
bAisTefYbrMV0IR7Tc/wPjcesaU6MjfkFyw0K0w+MXWLC59C5n3QftIufMocDbhVxOE+wHjXk0qA
E56UDm+a6REvAgEURe9KSIYvQIB7S5yzNLyaCQ6iJkQFs/RPgeHErKK3EnMV2EpCHlGN9U6HPDXU
bgN3iLR2BtSMeAFoUYgx2jbshwXL42mwWZT84XVi3IIEid25H7kHKyorV3pG3pRPe91q+ac9peQX
XYreJun+Us5womAyQTUJydOxdYQ5TrGc2dMY2lt3IvW/pRGylqBfjLdkNB2YEV7CzuQpbohqh2Zj
LIXE1AIglCENoHzwfDR3P3WJ9WXovBsk3IVS5jsPJ4R7GpwXEuM1S4YgjbjI0Kw8LAaLHnkb8Ih6
asFtZZp85nEUrkCQfxnE4DB2gIoQY8BvHi51jpvSAAppK40UgPVGaPPFY+wGlmIGC3LA8fuzJbNj
L8VD6Fa4aeur4csHJ2424kPHQsLYytqO7PlVQfCu0bsZQW6e2mI0lt2UHRH4rv7QwS2sHsMxYyFs
m5dJZwxkp98qqceZT7HopopRVq4+g96Dr2kj+FR4WfURSo5nH2tU/0XQIoRiIWpEeQXU+FVGQN8G
5vGLzjdeAJusYFStvXGKQUOxwALmXw9ao1+7Sr8LnAjG2uBgtEPrbnSK18eqJGjFBkfFw53r4XSJ
EMTTFLmKcwjpPwoNV2PhGrAZ8wjpzTsZEAEWpUXmhVbRRQh3XTr2A1bsT9Kn2taKzQsmLMzLfnWM
uW0iZt7bGFOIK+uLUeUeBQRQDEBLo85qT1aIu9APq5/cUuUqckB/USGbD8Mlz2tzHRSPWR9s6FO7
pjxByIBIr3n1ahOcY9KcpOy5gDAnOWIEMlBgz1HXwIIqD6GYTZ55TbCSsw+waFLInkNSteg1pY1Z
HhxdyGQuvq/dV62bVmaV7ywjeo0igr2UhjcbGmRwDfBkMrq4XcFowdJRlBjrx1Vv58xhFZeaX37Q
63z2aU2nKDV9UjK4FAmXhjIY0xZQt+IKTb8bakkHCjtyxy8wFpPxZzy1KNxgz3jkkPjD05j9RGPy
1dv+r3Qq74oq/cbQ9dg63SNyQLfI5bQhXDVBVMjQPfVul7A7xlI1xTP4YGl3YFyDR8u2+z1SPIMQ
Ox6ATIAgCYcrWVtGJ350gLA2JzuCFemeRahN8QY2zAqp841Kkwi4PaOgBDBS/6MaP19HU08MjKoR
DOztrnPNHXSq6qHQYPyk+i40DF7jq2E32d8cK5mZAgqB+H/Rqu6kk0DG8wy7tg0VLBiMB8qL38rA
+eGpv57UmWL58te0mRokEw/kt6QRNTSoQcqOWgg1D3blEzX1mDWoqlx7YWZtY2w6zhA9xXb8IIiL
rjtNnUeFIJSAzG2RUs3xuW/sjyl5m9EYo1WlsN455KL9Osb0MN91E2s7UxtQFqMJB9bLsUAATH7X
VPeQyVQnLKbihY17qW/dA+PTldFmAhInBTVFyV1oDSpfNqO/L/II1DUGTc6eOUCoQ6d3zwnYepfj
vi11Y0npI0RK5kNG/9NPwbpJTWPrFyUt6jAJmWaiMhoVgHgfp4TELzA2CWbMmS3WDvFa9FW7EtL/
gozdroaQGHZg3wLJM0qrW3a61HdopUcrQIRvKQzfMR98hEZ7wYQabhn6zQP0ZKuY8pe9SPcMyi8e
E3g81gwJYidd2yY/ppFikaXHhhT1Zd8wmWTkntYbsyhvKDMbqfxrOrksSp56EJFhMpVTr/bUr4jv
fPd9l2xd0V0omP8gmaI2SQ6Cdwbx5PVAW0OrbtS+q30ptLuiTa5OGP50LZtmNzz0o9euDJdBLZ3M
rFk0kq9sHLfHWbejc0JuCF41C1l2izG2nVlcepGj3IOtzZfwMhj3NdPkrrjEv6mGMXHSMIxHtMaw
0YhlUgVXt+hxEFHtSSWt3Lrg/Nmgb2TUk2HMnxEdOYuQC2IoQPqPhIaDJVk4rCe52VDzMRHGc/o0
ZEZJZzZ2CcxlpmNd0nyfFpPzQNK8PqeG+1x6zr3epcYjqXT28aqbNh2dZgd2RKRKE/XL1iviAhL4
peeCOU/FOiM/uAhDzpUlJm3X7niCi54CVm3KqD9HJGmE0R8GgRcj1vRtadGMVJk2Fl6itks04uEM
i9Uee/NBA5m71EP/znIn+uXwp9tLFwRWpk33MViBsotvyh4/LX/EJjIXUFhDfhEJQv5QOdkmDMNo
PTSAO3+MDtOey8mlzgnXll3J70W9KfG+7ogBzdW/V9HJ9BOVwFwox9xMfdKSj01dUhd+xzbBSE9q
FvZ+/6d4MqN9w4KK7r5vwRq8EIysNnrRGBtTsTXLG3VzuxS3PQDonex5Ino1c1gSEwSCS5j0pCyY
38T9xWOEf6oq7PQlsxhQJRq9z2149AtKtBWhR0cxnuWguG8wi694eKQkeDOKkHravrAoXRz/0o41
wJRg8NauMs1jMGUAr/rxjWsN5H1tyadGG29RDQPeMKtup7FLwGTVop++TrKld7mhNNNzs+iQ3A/C
RFnyoBBnk9mckIKvYmyrXZ74+WNuM7Oy1QBqMORgk5vtTeH72bakhldWkkKx861NbZM+RjIidNOq
6GqZ+wrt5fj7F6e2rV2XYVmKG8kpzCmslcnyUqnxqIxKws5chFV9rXIOvV49tiv10ndFtR3pOgqf
RcGobaJDftGW9Y1XDwxHz31srTI3wG9pVgckS3sHLBSD7cAkrXP6C21dcIGniJ0NkyCQ+Tcrs5xt
luXfDp2u28CG4uX4NfQHDWoEtYtbqp9+0OhcbFFcmqWimYB7ZUMz0oc+fYMsdLalrb13CUdel0Hg
KsKSszDq3N5zeF6K1HwNo7TZW3MuT4hbZMS3nM1EzFpIZizfJmllLjS60XgaMv0iRYEhRv6qI4k3
nhLVLeas9tS6skWrxEFaRBqmsh/RBucuM3HgMsXqLPGuAP5ZGHGauojXrhH9AH3ARAkbwCTsvrRU
0q5NYzw5XntkQH/fYygG3iDCdUHnUz/U28Yk3qvx5M0wO3uRx2OhiZ6V7qOnEaoyJ5TkdmZF2uzA
IWxCEfcy/KD21g0LWJL8foMDdecx06QSDT5r+sOhhd2+DYjJmHZ4069+khM+GU4F7lpdAP9sjP6p
LIZnbLxnf4zbnUMnhgUCPTOM8EQgeme6OKZTQyf1RkAZlzO4N85A4CAm99T3F6v0uyOltjucVbuk
NW515BG3kUO3AOmDNAjh1bG/KmPaMObc6USJHWSGZV9z6hEjaRCZnRriEzK+EE/e933KUaNMHjuT
KhEnvh/5yyovfPNBhpH55wHZqJdgqN8VK9TCPEY+WDKb2NBKR2xK/fGYKUAH1pQ8Y3jYRlP+rkp5
ZmyxAU71bjvzqWCobgSAUfSqcDfV1qfQ2m5p5dqTwsEruvBoVxED1CR5ZrW9VQb7LJyhPDMy64Xo
2mLM5b1e0lARS2bqU04mRXtUOjEnOrkXvoPJLK1KfZ1Z971FXw8Q7wfXzV+rhupm9iK5re+aOpu2
CB6nTqcMufBxl7MT52gcAZSPBXJzdxvr+kUk5icRyu8GcNkUec6C9i0DfD0pO1ejDzwbvX3LOJr0
WEa7VrgqZH7Qip6Ie0MNQ4w6WZZtt5t68RRxkkdn8CGzWNS1DYhNKzZBN0oekJIUsLcy+8yzYhvo
4MGmllIZAu4qHJHp+omDXZSzcNU7VU33U2AsY0vcOhtvV6O9DQbkF0bHK6MLM1gB3b4suGANCp8B
3xEXnZKvKcFWCRHpyA79lrByQtsD90b37IVk9HIczdcieBLcG/X4VNDSgp9P3pPEvO8NYhuO8xka
xbdt8zMEObYdMjaI4VzXZVcHLyDz42QJNo6yOGvMMEk+yJ0+yy2YNdnIFRpG4royu5XHY9+B0rvg
wmYJhxXmpfUbwGdU9jSBH9w18xE3CzfK1NslGfFfLtiuhQ720dROuA0PtHptODPns4FtY7AYdAVp
WPPa2fHebdEz0jz+pL+cQ4E1vXaAzCC3zawGH/MliKkCWlsgrSP3IRtko/qUJUa2rgvWsq7ASlEO
5xevDnsg0kUno7T6ZVz096Mpi7Ot+3uP2BuTV+JNExdG4QvS/ETvYImNNyNkH+UMJjIn4lp0l5So
LgjufJKc/9O442ZJ3JMNtfIMnvIxTlOxsO2SFU0vdiyM9dEkUQv5lpST3xw5te2nnI8XKR4LhJtv
LFneVal7jJyQ+bxQe22YN7ExHA+JOVS5/p0Bh2GNki8sflrpCEwG6MMvbEcpBteYn8iIKB+O1t4w
X7sUn1IcRvsgMD8UK4YH8px8CAxKt90YYx5spWJT6WAv8XivrYqfspDi6f45w5u48Y2q2YSZvDB9
fEvq4SJcdXKC9tuszGtUjfY6IC9lRZZ1AZC07qGVbalo42SRxtswIH8YVQarVX3jAcV+Ci3Z5xlo
EsUDHSEuId9H3EOkT3oAsPhHNprpN0vPzb9Aojx17lZkeKNqF7FLhF25Os9FMbE0jmUg65Uy/V8C
LwjnQHqByo66b5e/JmyHNU+ObzeWew9jC7BgbMXCLuj+ihtW2xq1ZAxesWIxwxbTqtSrDy6OcCLD
gK2VkI6b6ZzY8P3TGeTF2XchvfMcSNj0HjIFQDBfP0FycpcgH/UVFeR0i0wEaKyQAiXyQADh7xqV
fzGcCbjoOGsVnvEaavE6w8wPpg0rSM1BUqj3lvkYNO9+g7WbI0MWPocdMeoiHHvAgNY+bjgZ+p6O
RFVpeFKBAViyfwvc8W4SyXmeua5V8pOi2w6kdXhggzXJ0NiAJpnvCAXJMucMsDJN85rGAmWobdiN
ayHkfv9Xp9psncDF7iprh/iX/P/5Lf71qBlvY/n9r//y8ZWBEI5q1OrP5s+DWLR8D1Hlvx/e3n1F
dfjxX7zkj8GtK39jIqp7rimEQAIQTP7/mNy6xm+2buuWtKXjoBXNM9X/nNyavzn8R6qCOd8wCnYY
H/9Hrbghf3MNUm86I4BZ9nS8/8nk1mTk+9fJLWKV42IMYGrLEFkXxt+UiagTyqVgdWLrCHyHIHuw
6MupwbVuPmmFfCHQBZ++PkN82tvYfXQbWAOb++0Q1d+T6y0Lza4WrLg5UVUCcCRLF1kUltu8tA+j
bNo9bD+wov05fZ1nig6VjWhE2rFs2ELUIZMWrNznkFDTjCGQW7oqd0ExeWjdAbtKPyCpRzCl1exl
UrhiGfvxXIBwxv7zVGfYTuTgP1pi7nAiDRjpiLBQMlfsq9/aAPkR/9hGDVpyyjsJFnzQICEH8ec4
m56KRCW8RPs2gFGXATvHR91paQUE9HGUmUNjW7wfh9Bgqx1pu96y77PJSO+mip1gZz6Se1oFrs82
p6/3gUGYEnkJ/OiozDWWvjvbK+CJqucQQ+iKIhs6UKmA8H6R0SZW8jRS0ropHMa6dQniPGVaGtj4
poKYDzoWFIwllgtfFKm1jVGJiw2MBWCuBUQamZv4gUB7cMfrz0bSP1lseHNVvTQivzlV/+WkxjlX
8CBs59Ixzty5yq7nAAwwbpc2Ffyn5AJr0b9OJYz0kbRua/afcRDd6brdbaoBWjtBOH0ZpN1wAYpz
B2xl2Od6RWwCWjfDJ0i2NbZlek++CQzEhyipmpUlfOu+TFx9w5ROnKKa9lBCEA9lV6rznAu3wjg5
h17sbjDUE+WYxAvn31cjxVFcOQ61qEUB+k1WatXY+cHHZwhHENyCSvoY74zxDm01vo0kr5oEBDK5
Y/2+UGTwdduuL8Ew3EU+ttiqC8ZVk9CYFNlTsIFneOukCK8TvA/lQ1HLRjtCR7dn02t8wU+CIbl0
rbsgnxiXDUVxqlTt72hFyTn5s8A2jXZneSH4INW4O/LL4tqReR0+ykSy/2+VsQ6bTu2nuQhh0PFF
D90vP2u7tdvaJ2voaMEJxb2h8hWheTzQ1cSA0U/puNIAz9SZxRNRMIDOjpUVbDlf/mpx6EmbQ2vl
rKXLYDCgeqH15HIq+8fKtIi5aDJdW+JxhMuHK45eKn9ivic1r0bEwCCQC3zAhsGIpAga/CVOUIAo
cXYTEf5/5+08litHtiz7K2U9xzMADrgDg64Br+RVvNRiAiODEdAaDvX1vRD1rDoqS7x+kzZLYyaD
GbwKcD9+zt5rr0eZ+kj23A+p2nJr9xw2rAmGLHY2eHqG/2G07odJFNlCv0TuyZFA18SgEkt/a+XB
NiiNa4i7TGTYQY3GO+AdXTuV+vLQP+Kk+6hD8UG8J5NkMrdwx0mlL6ngCihmTFJF9NMV8XvRqQPa
bEpIkzdDV8E9ZK2A+p34rOSZ5PIhT769VqXXShNL5Pl64xptc4e0JLm1RzUARKLgmPPuYOH8OrYl
CNamfNCAOLFuMj0VNTFNXoLNtIfw+CMMHgmzeLEywAgIR05w0IqtbcLjd5FseoVc8IJIhKM8Lh+a
pvnmuBGUhOHOyg8OdJvjdQiaZ91JgYc0dB4c/E4If+3maHVw6oewnE6DyxG5LNvt4CTM3MlW28dm
9R3W2rkaWsTrBEzDGo6Od+qr0j/9/i/MjBUKB2NY6PkHNxh9hthHcj3znyiDnoAQ0elrHgsj3AXK
tGkM2K9j+kTu6fwrhxZTO+klLsv6KF0bJt8QzSsphXPSweQDyO2LLXWYt62l/xVkaXuZ+/wTx0O3
hd0WbyGmsDipaqKLP/cbE9fyYZYzxf8kzjoeTqKYYMoFNIgmJaILJhq5GWAoHnKesTB0+LFMtBNc
kyur7YyLPelxpwNcYnIqOlZVwgeE21xFOeILw+y5C2fi5QyjSy5m8ObOQXnQHaIyW3GSiHsTUbu1
Y/BH+2ky3yvyl55bSil5H4a19RUQPsAQsB6vpeVWx6HD4YVqbdybU/XFBprvtUPSM8VesGGj/Wpb
d75r2fTg4ATV7eixXo8NrwZQN8LAyfWPvmFd7WrsUejJJ5JlrU0v4vrYDUtDpzS3YL3NHWsLjL/k
aLqu3NWqEDepqbnKHKIUqtItty2w667ySCA2+tvMk/QZm/BbaXgA9mT3m1rags3DCXboJ15TT/xo
sbnsyfvaO435nc8SusrAsAFRHFJrE+xd5xITIqwjWa3FW695o1ADOLvI1Qcjdo4hb6WLfaQXb9lc
aNY74KKJqC/5AbdzccnTcTHeyC2JvEvG8SBf2mX4wgF/THLS/Wbx2MKSOhsDviQnT/adX9RbxaJ3
Mft637civqMxTTJSnqlNtYySQBBW5Kuk9Fp6lhsPXusGfOjABcCX1sYEh3nC21cjgN24cj8lvvyb
RjosHHM83wJJtjiIEyCUDM24C2nxmkYonwb6U83gGy/YH6k7OuB/pORt/Sbun/s5EdsBqQeGar6N
UjnuOtUpVMp9uuaXOcdmVq/aTrNzuFCzA06ZQSzI0zMPMwAawjnG4RjbuKpMFc2bmU9hbfv2e55S
CsxucWIswDh6/pTOvja/+hxI/qhbpNQ+/ru+N+edz8koNS2GCUgncEumX9UyP2USzk6Jzyb1Usr3
NLlPzeA+3Zpz/JZI3gd7hDK50OdDYoTmea2xf+H4WvKq2rue5XBd9+q6GCYyYfSYwydOL05iMJLA
mdpx8EGQLvVNNJx5n5gbEsgFniN6ifPwOOTpM6Hqbrdvu+Aum2luixp9LXLTh6aEDEUsi2yPrmFm
aG6j79GHBTqm01Ea/LhG+0MEITTAtyZrT50bPM/kR9YBjlR3DAZaCMN4EJqgukCQ7NXYc3KqwyTY
shKTy0gqr4Gvd+WahrPXkb+LpXGMmtS6WmaJIHq5GUPb4foNx1u78Lx720g9TJeO2CB4Y1jlVayx
FyuqxWcT9OVm6lpGUVYT4atiuOvTqV1D57FXxIzRjKO8wBhVw8LxB9DChtq17eyiqA+zS+1jLdHz
L/zA6W3fhIS1lKVAuSTZxmld3szNjG8s718Yo0FbpeJyBs+79fzq1HjJ/ewECzrC9t968eh3cJ44
Xbo4vUkuL5scYkRcIBpNoE77w8xojwVvPeJq3nGhGEfIXsBw+vfMa8W2HGKmCSms6FkwZ0bL4Rxj
ojuHyDR+LJo9hV4HWhmNg6lxfsQ0nusswoKGT/Lk1+Le1olxiCu73FTBhB3Dn3HR5P60saOxgIoj
r4I/41OksSQ5GedJYd4rUPCnKFIMkyNNUE8+P++3EeXVl62791ZS5Cs3h5tZvfeVO31+zDblmW1V
723AUNJGYPRkCJj9/chvjsL7ISPaI6N4fjV9HLYAXrDlNz16poIm2LjEPmXFp1vMIKSQdhim29Ds
nyLK+WB8j3wo/h2deqXdy1hN+tyZbQ2riD7mCOvqhEz/wRLqixXyxXBFeheRhbFqdYKH01T3XKvQ
N+Os+hZ0CgheKL9CmatVAgSwhNtxSppBXKZc5Ku8SIzPJtZnH1rIM95QvS9bP9qx4pr7uuiBVPmP
dtcNL23ozxc7QFmLX9J9dbC77dpO6pX2zGtn5t2zp6JiGzow3xoP4FjB9HtHvnC7p0QIVgzKxFPU
zfapkg1uhjgST7z2S96G6lgQCGoyI3ieYXFcl++sXtrPJqv4tZ6mfQSVJ/OGU6OTD7h/5n2SB9bG
MSoL6wxmaa5yRHuyx4T++8c+IZhHtxyeDJUMawYYwdqTk3c3+4V3NxVGfEy7HDhl/uIbtIpHtBl3
rlOiTVANnjNP1xdQm93ea8sv7CjAjpYvrsWsogrudNJxqBqbbV/P5bVbvkjK8GvorZTvlPCmmuww
W6N48EtRnMPuVI/5XWM40OubadtniXXvDyVbUTa0GxFYiBswzy7yg+I28qxun/9OzOGkt9X2HKDo
XBHfzv2CQ534NyDCYZqsOIWy5TmGXjG06J4UUsAt5nwfK11b3knAb+jWvJux7PpvNPNDVqFPWzKx
S0aojTPKs6o860qs1gofxUsTyOkHzSYrKy5u3Wg6QO2hjIdV3Xflq+yIhQta+aEGgjeRJIjnqB++
3MFOL+xovlXfuxA2bmMIUwabd8AQqNclqWtp1u1aiZMkIz/ZHX3oThLpDpg2+BwcizzS1p+9Ln1u
HMYyoJyTBWWSfdr9ZxLN4pD24DPjqHcOfhXd6U4q5OWrOAlvDcbHa6UStcPvRQZKYX/lGh1Eg60U
kzu0vlHoB13O6gCX7n5Mi3qjOTo4zIG6yRdQP0KQ20FqrGSKxqiWqXVwyMb1b4dqBEgmpVp30QOb
CkMcnRMlWmPdtGN1iocSkvPsIbFiJs7Mx96DXcnuOlEzABw4gcvqZUQQ+r64ygw+goeGVirbPF4r
k8HwR2EPr4yS1YOsm+IkK95eg5CsD42sKI+D/DGMAv+IiZMO6/L/4yTYZU5dfi9HJYLgypUb2m9i
ylnKCaKR/lXTsG4mdOWGKLwzNEa8kkmyt2ApiEW9QBxBup4tByJD+xKogXIjhZ/FEOamgG265Tq+
cUK9DLfCXVixi8CpkXuy3xj1owXfNbXD26XaAgCIAKmuPai7fg21EU6XWgrO/NIzyd84Cst8lKXT
W5wB9y+Str5IFYmHChrsdI5zXV1ae9YXwl6rrQgcxSGpXyyUVQafThMdmDI36/15fKri2Lkv0bCS
ZETso/Xalp199OKw4GbjwMEufJ+R0bUic3y41wZJHL2pWNnMMDnWMsiJJCaWrPcj7ol5JBqeBOCN
SBDW9FgA9nWAYluZVfRs59OLraz0MZhMTKuEM6AY0SQB9YRO0Eigh4JrpqxI1mwYw9/mndhMGiE8
4aeUZymRuFWTcA6bzWyLH43hv6Fr/NyecW6iyTgLpECONyhnLUIDw0eQtXe0u5iQQu/bVjVDCt0n
1dbVvCEW1W8sQv9Rm9Eb93gTpQCrCvPBahHNx2Tr5C5nT1beCAgPXsYkz2xSVsb3PjTf1eJ3bBPv
STuWf6o695kdAlleY59bj8u/laTf0KBKzzkWyoYE2EOShMdgcVcGor8i+8BwmS7eS2dxYTbN6ByS
DtSnSf7GI2yO4jHDsenqSwFQ4RdA8TyHOeJbWUb9N1U3vGQcn8ni/QQUC0ve/Zm6xT6pFZpEGrI0
zJ9sfKMN/tFpIIyBXJn3O/J/Pukm7azFbpryWabMk/CcjcBWOcwmwn/vF5MqFj8C3IoUqE0Dxbq7
y/CzDouxtVwsroYTzjTeS3GYI/NUByQuJyzMVZ7v4AEg3V3Msq2+D4i22pmJ8yEXO20bX4JpTA++
Wy5jRvh5MiTQAAuudPp2Y3SFe0wsRh7A7+tNJ3T+NDnph+XONiwEcu9N1ufTsIOw59+lWR9dAwO7
a9qVh76cKghJd8PiD54YdlGcsScw5ytY3esrcYI8/uIsTkXxMtHd2KQVrmN8XNlJLV+GxZP8+1sf
m3LsQftOS6G3wSida62y24r20hEZ+q1e7C9xbeN4HqJm7URjA0caS4RenNGEPOORTsytmwzJBVSQ
u4FmFG3nvMBBWyNf7NL7pvO7RxspKmD7YMkYJ7XLTvxvR0Au8fyXxmnqTwSaO+IPQUXNOcHlHmCc
KmnfXFJnTm3rn4rclU/EsIQ0Mp97HG86d3CvNSI+TGBn58jOTlajn2kTzNssHMINKzN3WdmDrIT/
uK3TMLrNM9ApyZgNrznEklVsiOC+gDbNaIfeSlXmEFW1x67aOPJuUkg+qjo6+MHgUC57zn0uwTma
ow0ihj+KVVbeBSa/p9/HWQb2TWTgBOrioEqzOXaeYFg1ol9y9XxmeCEeEaATS3MG/eR+uX38YXVW
A4UqHbdAsHY08Py3snWZuDJrHCBAc4qvIpBWPpd3PG1kNdDoMpZmrImyxU5/hP2bkwVPy865Vk1+
UDURJ0SOvaE8OnTsRYDjvmubtBOUOMk5AJvPaOTdKodypbsOB4S/AeEJkgjNJQULTT0VfbeABtCV
QO5rMyM/296wbfGIcAF5KwdwvU3T40Y35OeCrnmbXwQxvWvyifSqtOiQpZ3M1iXIjBvZtp9l3J+g
ZFWAYMHjW4vGz0uhlghB+HwHMpEQypUV2r+klTyktLV3soNax8xFfCr/MYqhHTWp6BDAWFvO5PN9
kIdqUxclVFvrY+wWSH5rnlUUfpSFW1ww0ZLjtCjxq6BW2yq1w3VvT8WhUN0naPThua38YFd6akDl
yNBwkmdS86qfUMX3Bk2EX+NEgOVIoHbqCPxd4cQNONSvTeTKjQzOkFazdWwezWhETr3IATMzh3Fh
F8yUam88Dmb3iamrWToi4l0M6taJR/Lpjeso6uzkeW+u1Q2wcUj2IqQufLZnx4Q7XI/MaqfmLkhe
cgKn4vyrHSOwmATJ1gXCu3i29wl3JnLm+OA4THMd27gPFdRx+FMfbexxEy3z2q711gVG+DW/cqlR
ZmAB2Q+oFYSghPnWn9Nf0A8Q0O8U5vykyZG3Oh2SvIZsZ8BU+iawxX5cJqSEiza9/dEOkOdLi429
U6w980gLsT0oV4UbBMzbsin9A3PMEMvEGO17mSKqwPx8s9jjL/Rj8KqWgXWcQgD6PVcio/k31x4w
lXKt7wJLvtfFoioRvXHt6+RoVdN86OEzrNypNe6IF4So12qW5GCBCxXLfILyZ+2ShLsewhaealQx
i46VwxpcDw8ytAIqIVQ+TSN428ZQr1NCZ7fp6ORMCJKbQXDOMVGxXgEtfsaVfEVH0VPHKbWzsDA9
+5Z+1gx5f1joTiMj+EHffzjR7fCfu8R67ES4LYZpvuU+z+/iASSp3+HlBXBa4SM7jO31NK+cUiav
QsTj3eBHn1nfPXeaibvfZsm2Yrp7SuOZdBtGk0VblE9d72+lbtKzwWF5XXbde5d4+TarfAIxrDw6
xW7yntAVeJg7e95Ih5CqumPcIKhCbidli0fPQM6BvJjKLvHsNS2afGdaSKsbVV6dFkJuVVvr2uqt
2xJq302ZE8ssEyyETloeWkWwhwEwc7mo/RNuncXanWN1l8+FK0lQzXWyjc0C9rpv5wdzOVsxnGGA
zLHpIFqx8XXRX9Uu0+kS5s1IRIXnVno042mH7fK03kzZQDknSXl1+tvEzTmK48k5WNUj9sfg4OUh
AjLTPiKQBvnZm+ffX8S0N5ykvff92TikCpxDEdwOAQwzOzpnlJG7ovMfp5YtMnF5Kf/2JbR5UTXy
JdzU46pMbfushxIC4w/OPNHFwCa+c0kQXrJIKwDSgqglFraR04KLxn2NHio8UQS+8qpMztQ8tdEY
DlUzPTFK44TiKTSIE0czsF4R1omzSjFEIicDSbOUcAoJ9qbjer6Ns1bS2yf8gNBkscqspj5EFWYC
m9yJmwqnxmps6LpijOL+wuX9mKcsY72r+Cm8xY1UAtxJqHczDvw78tsjVqZNn0avGl7fdRzHBezK
p1a61qFJunM09OaTgYb43tUY4AnoXAE4gfGyFACAx+Hh+fYnYRjpbZ3zbMYygFA9z8V6mkHuhJy3
zgaSfgrLnRdDga8BtiHrPrhxfM7jGBw/QkIijhoqdwG2g9sJoBFzsJX1a3TQyd6ghgSQzmCPiGFr
ozmTrfFjRzu/A3dGLL2+DaEcXxEmOTeo+T9tFUkY3bk8pTSRNsFY2Ls+YQpVmkP22gTUcaSlOler
Mj60XSTb0VNcUbVSj8FQctx0vSvaiXMEP4yKI+zuzLBRq9ImCkBhjzyRPnDTw2hbJV0OjCgJSx5J
H9NZg0QcGlDZuGbCOBnPVYl6HzoPyW2K6RK7NignbJf5BFShTd6DRdXoobAYMuQ1pjCsla57ccNJ
ZCIblDQothWIWoRzGR5qKkxDoJT8cJvSNMHPiZkGUeh+tvDCeGGvn/DnqTVbpHzplv6/WRlfwPQt
3pdh3jaNLTcB2rob+IXJwQTqsSkpo2+1njCMmOkxTgXJbpPxSj+ERFWZv1txPj4ldk7cWoq30zbT
dsv9TtqMg0s4nBiDLEpOrXIKisQnvtwOMSjYnY3UlAUFPjEk7wmGG3z0pfkCfiEc9CVvWvYNH8R8
GcIRtjl3tEkWn9TQ7/yQMTV0soubjPPBi3aOHXUnb9Znbs9om4ZS3YxyTN46K99lptobQe7th8h5
GzP0eZkF+aYwPgiMAn7AtBiV9jYczZe69j8K1F19KZ4Qj+Y3loWLWtatde52sxXql0omX45EgxzG
xR18JmNL//9sRXJAMOYU+04jTrJyi6zbhHJH9BNEiXpwTzlgNvQj/SlOmRmmfoLw2SvvlC+fapR8
l5KjZhnQqYpMdle/gbVWwe1etfb4JS2renCWLxI277px7ANRokjhilEeRfsL0fwyGUQkhRCfWEGk
4UHR90vzAfiDE2Y7tFnhwUjtG2cukS+NPYExpCTjW7Rx5RynlNwPD6PKNnYxHfpVEl4hSRk0TiVx
rz04j3qO6juvw/RNFyvfGmSArEZEZ1s/cAfM1WbzlJDDsKs9T58i7GBw4bYp4h0Oq5hkWDdoPHIU
2ruY5zl/x/exkSQPdetQa7ZT8VqQIps5uXgva2LHdADxROoPT9InDXz8SXa5ayDksiCtQpBmOyGG
R4ZTTyZYL1LYn7xQnjwQialUb40D0DGp84cSdPPcDcipepvfybB3qJM3zPrQNKgggXN1myDIz21U
0BWqaxYcfaYLUWzLyHq2Y0bNiLZ7e/YuFnBEuuGAkpc0N9Ocbq2OIzfIy3Xfo8xafEkbp+05+qLT
vum8JNqhhwxP6AXj+Kqy6C0f8K7U9MSURY6MxhJOog/KtaimJtI2YeQRaLCoED9So7cP9ZLW5DFA
SPORjG/9koeEyQRlh/8cd0+CUcGOQmqnatsxNAhyGDBGXhBbjMeh8k1gVOWn9kFa5SwyTpbhj0MA
hgKysVc5JqVj1VKyeM16HPP0RYTiHJjjbsiKZ7OYiB3xrn4MFddQGP1Ez8gJ3B0OrRcfwAN6TYSF
yKowxSTTeza1RBVkDn8cYJZzmIm16jk2/GHVleIUhthoOJoe84r5tRW92fjucR/3XJO0X1hcmiku
bix3Ikybzvq6EtVPk/RCmiYA3LRhXexswBxFlRTVuDiQX/Pj55IgzINRM6xJU298iQQkiqaQ9YNI
y3qVwz+7KYSSG84M9b2lAdd4gF/Kcvye2PvOftS3cKszpnBg642uMd/aMvtKFvJ60DvhevDtYqOW
/g8AkHYne7BnYwt8Nva5i+vG1HdcHO0J2czZCcv+aY7NC23dwzwKUq/64FEyDdmQyOevgJnpfQ2n
gsQEAC1WR8A7IOIMbSEkW5lY+b0L19yz/Xcyb6LrpLzh4NjtRye754Y8M7QbxmMoFsIscoQtiCaU
/WAOD70QxcMo5UM1BMGlmqNow6L8mJFotUoTaNJVZ3IsUeaVwxmbkkZQKLBM31jOtGmizrti7alu
J/qLxHYRMtOECX8zLZ/oY5qbovoZz1BrxxXQiIGLl6w4opPeGFa9x+24b4HPlN6nH9APGt2XNAS/
nM/bYiof2kzfxybTXuV81fQ4xkCyReGmikRvb1xolIk5hIfOo0cZyZ5hMO+3kKexysM7jBPFIRHi
6jEwvsRmg7tKgVJsyTQTni6PTTFrVOAmDJFpPlpNBTNQpwt/rj51QYm7g2bnTrsMq9qERYi0UYUz
c6pZDxWB4plvb1ox+duc7OT1aLhwH6qG8LfwLaC8oSPTp8fUJa7espo3k3ROR+qOgFG/GffWhnYj
jeNYH6IwWlI45zUORHpv0jfujKR/bCo0PtbERN6iE7giLCPbqT79zBr2dVTp1xh16plxFGFXaJLR
LoQPosvOjQcs18IkVfbdsOs0eg7V0IuB9HumqSRtQOPUSZWZf812KLagI68t/ZI+8UmsayuaQZ0+
ehzyrHhGkFE+KPzp0H7sM31BAGe6N/Z9RP2ddPztwvzpTaZP7pN9tbRfH72+7bZFDpkBV/JxHga9
Z7Y6rJrRn0+2pZKj51rBtrTwFhRE4RCGJ3ZyNFkNm1Iyn4PXPEU/48kqniJhfqH20ZuqZOKaIlDf
dpLd1naz9sUgYIPly5X7ukasPfaZf3KTYmO7RcZxtPA2Tm/3t46D+6mtiSRSFGUcdIJ9uJS5Q0/T
RYMYNOgRPs3FmwPS1a4D5+JKCPxi+VL7Lj0HIjJlmPS7XBDtEfg0DcO5UrsOCfJ+bMzhqokpbGNH
HIglOAjWuS2GRnag3MLnaIQ/q2x+4EFoAwyIKPAzZg/U6pc4uUBKaOckfMfs2yAwVuJlII+yJVnq
xhvr8RskDalx8PuS0b1tC49hey3OCakeZzr+5WYsUgC53GYXFF33wLVi8Ae1v/Y55Gd11hwSOtzA
bpKt57MVMbtHna9HXkW3Ny39kqDEuKkD/eDm88mYmG6b0nsmLK67YYyUrPyUy9bjdu4AmTHFxfTc
kBfZNfqLDDsm8Zw2lF1zH43mw2BlL200EMzd/ULECIgtkexO33NMHQ2iYa2xYyG50rdZga+4Kxc9
rAdYR7LglxPrAu6kn1Ea/czH5WQ2JodKRbe6p2LorCm6IXKDTagJXxtf2becX/BULCIuTRpqZxF2
WyRkc1VFN5AbJNJjO+ozOo7q6GT4oK2EdhLIkkX+u+S4z6iaPX2Q8ytNZpjrLUSi0k1/VGdrTM91
338rG0JmYz50ZfKDz/jgBEjTeqN11nGIzUglOKFJqyQVud4KCZUnVCh9WjyigX0yzGFjmpzUMgcV
xJySoRlF3xTddMALFCESr1kb0basbGBpnf9OcNxzgF5wVvLHGE2nYA46ymDcKdgHEBhXdK4SbB+X
UtXwMK2GRW2tRv1YtC4n0Sx8wN0+3IZMJrmOGSOrJFrBcJ33hpqOYswJS1mUMbpNj+yxxmXw3R+2
1xg7fzig+9d3DRzECU9u7w8PCFrcs2/vZBKUe3/Goj6jnD8RVn5nxq06VDQB9n6qycntb8ZORbsB
zxl53gX0/NspgaKOjGoMwVJUngTiF6Yr1HndzWjJXVRgConjAVRaKu6YqR4CMBxFSaVGycu+ZA5b
iBhHvzE+PYL3JCYdSjPvNCQnFGdYLBS2ZinnZG9jYrjpUA4+ZUuWd/EWB/6jaM3xLsHZdoQSRHmP
X10CsP9QJe3VyNdvaq70iuvqbSIzaTMvoI+xZbqplX9oXFoNkQ2KjwCdaFd4uKoM4pFz6OIPgS3f
R+0mJ4w3ywm4P1IhH0o57PGnIAwI6ycV1XzULtA2JkuDx4FqaZi1e9+nOhuZpBnki60dPqVZd3t2
sE3k8fiGAySl94p15HGmcD3/xNO+hEX5y0f55g5eD+0kov1P0bOtpviHiYNS5Gc80NUm9smryBTJ
tMC8bayUi1asKxkYR16/GwMcMjNaV0ohVR4a0Lr7rpQkT5OTiEmsj+4R4mL9B+VuKrs/FoKwKJJb
5Q16TkJTxzJfuw4kdq37caUcPd1OETdk5CZflchSjrG9jbU1w64SBs7DXH/OLkozi8iqCUnmV6qf
JhQCt/iIn9B9cEEHn1ZoVStqkbXRe+UHsTQGaisTQfKhiNyrz9H5YQIjuu6MonmmfU8sYvsEIFN/
2bV7wqUB28yEu5fWi4S7MwY8Q/QnXDM7W7g6otKEY2vmt9oRb7Ai/Ft2uWQT9LDPAuDHWy8qyhvm
A2SSEoi9jtL4zchtlioIFXmHnyFzkMvbbBVeYl/N4ZeYg7XVdDuVwgr2CHu8QcTwWbg0/nr5YdX+
DD+IdBiDED06q+kuk2IbFTZZSxmiUgevAIBmaF+9R287xiswGmjksP9ywdvP5SwSZq50e3RabiNh
wwD3owyDrwdhAuGdtqM1GPBNIQiU91P7zlybEYCbNq7KU0uTmquX3mdePtGNe+x7ZEwgtOWW8WWz
QoRsb8Y++C7ytSATaEet8MsYKPZMWsiegyyvZ7tcBUc9mceu6R0a+eSuwET7jHpk17WoGGPVqDKy
HK5DT9SzFQW0PvDOx2XxDM082DXZzqSBt7ciFBJMbfEGj5gl+59l1TwRrxRTuOJ/p3LyObYeuVgg
Mnt7BLAg8O1m6zXNi291p3D0ayIJBiA2VBxjjge7HCtU2jiA8uJsEli/5pNL4RBbrxgyseYF790v
UPzvTYk/BXQ9LedS3hPppzm/kA9mfNgxYtXanJazdg1EjwNSHXi/B7jPk88p1fuRO+bA7B5CIRgf
gmniS38xOt7IkHF2VrZYyYn4Y6dOXgZ3OiSN3gscGBzk4GDSnkxuRKxvja5/NmPtbPNRf4axP3P+
wbhWtu8oB8WaACVkfTiM6n71h8Xg7zCdfyl0fi3jomv/9/+y/jPXSfrCd5X0TdMH37Ko+v+gDdLo
rXM+p5k5bNtuJjuy19movG0RobdgyELCGglTjc9k0oQmlpI9JvrylaiYg+wwF/2Dp6P+aiLwlYm9
BfmxJ5VtieXp/vF07NgqiRJKx13p0BVL0O4MQ9ls6rnvNiFt+Y1Tp5A3KPnhF3w4nXGuao982lb+
VPgM11lR8dGNz7IJuCRta/0Pnt+CufoTvyR5flgboOfgtgCI9RdmYeW6tNHzdt7B+6hXqUIGBJSi
2HvKAbeCtXkb0e27kVVy7Zg+kNHavk3qy06qBXWHERTD+KYYmgHJAFfk72f3/w2NtDzQn8ylvz/w
+rP7/NffGCUEMMs3m99+l3v9s5kefrY6636zl/7JH/7L/5NrxqIhhZ3lv3fNnD7hl35+Dz9/Vn9a
Z/7+9/7NOqOcv1k2qBXTRJ2siBD5d+uMsv8GTostAiidB5bUATf0d+uMZf2N+sn3fT5poOfYVv/d
OuP9zaYFZvMTYGg2rpx/yjrz+5r+v9fUcvv5igmMaUlpe6a1uIT+vObRYWHSFIUDcjc/+HlLdeVl
pzBvProW0IGj0J1LlgDWDhJDQr1ylfkSBdI8lW3/JobkHdbaRTbztEtiW9/kLW2bru4gBxRqxUuJ
16qc3q2hp8+VYyMcp5J6xXDvTT99G9xy7ffTAeCYzWFVIqqmI8oc6+6Pj+W/WGn+453z+1V6Qli0
FDxAB57zl1eZMJlAglo665HwXBQO2zT4VTTV1ZRq9c89Ep8z+msPpi3/OI6/rDF/rCEmT2EWeQ7/
m+wmy3wdXftu6uD7NGrzPz+S85+Yho5UOD8lLViXfy00rT8fChrggFidHNokC7OVkeC7gStxm2O9
7KYl9o30ceSnIdwmBMVDg7NgJgkA2Jx4UmFNx84auv2sq50Tq3f+p6eiyM861QUpiCWUFP8QGsOx
lAwRIj5FoAmaQTwCp4ghZpv8YBk6ESvMXHaUes1GEC+kzfZWtBGkoB6dtmPGtMyC6VP28zvnXrh1
Kgetb7r/4G23uFf+49qIBcx3TReDmosbxF7erD/e94CZDvkRLMKl5+2ihJFQiHXAaL8rRC4V/iW/
fKty+WlQmNpQIsYYtrvT59+ZEf38nz8Y+6+YPOnQIxG2AJfn2KDJ/vJcpmgcwzx0SWgjjAkHJM6o
rmJmAgyCga6V/WCUd5RpuWstc2fYZrllruGsxOIdzX37XujmkTRQoJr1zgnVJ0fuj3yiCZa5D//k
U2XT9QQ3hC1NpXDv/eVyLYhWM9JujDaRE7ynIXJoZQ5Pkc8snMDh/8PcmSzZqaRb+l1qThnggMOg
Jrtvo+8UEyxCCjl93z99fa6bVplSpp1j1+wOaqJBKo9iBxsc9399ay2Q9vipJcY1CSiynbx9XJsv
BswKUwGxiqYIYzeNdEThyM4Sa+Jx1pEH9V4xOf7rD/pv36/eHbi+jcDAQ+Wy+P3+/bqqll4cS8Su
OHuMPcvdE1f6WY/owG5PWG1rkSeowD+Xn56tfqTN8g4B+kij3raHvv7rT/PnRuGPD/NneLDpVaBU
YAKbUO9UOIinCBQmjgKHEjK8B3/z4xz9JP9zkeZlzy+P/RLbF9+VtM0/bijJDpoyUEkEZLeQN6rY
1fo01PX5yH3hPFoKutSf83IzlAbRwdKwTmle5tckCdutGnMyhoLiLcTor0iBz5OW0S3HIDsizbMP
g2nH7P6+8ut3f1FfxKRBKS6XGEflplUc0WTiPlZatIdcWPkjBUrczlACzN0C2i2NwgVGL0Nshn6Y
U9I4PVdB2x7wyM3b0mV/i/35AdcEgpkBgUDj3d1ffx//8frYpram0uZHesvvN8cszAzykO9jWZzt
4qhd5HxzAAL++qf8WkN+/xrYfwlelr7DTxHuH28Rd/Fquwh5rkUiz8pHXFvq4QVfTrteAgEPUc6n
KprXyTQ+OvVy7Pr5Qcz2t9DP29XQhu8NEZWF29LhiifdTA/F3NBc371OYF9//VndP9cgien2Xz+r
Xi//ZT00w0Aqu6rTbbh4l9mCOEplsiaj8C3k5c1TDvAeVeSTRJQWMMYoZqp5YnygsGZrYiWMG89p
je3EEeZAZ2CwJ5UIQtAe04Nb+OHeGmCaBpeS28Vr0peeouh1VXc3xMpfitq9dSoUk6rjoGQkETpj
zQjaHGaS5pjHh7VDIMvI2K7T8ar+wsae8QPOC6d8nbrkI4xIDioSBfqRK3Wc3f4FWcrbLFM0/Mwr
Ks/oO252IRW354JAB9oXspe/voK/bxn0M8e+yHXYH/Ee55CiL/C/XMAIxLzOHKooCaHHvdARr4Ex
qEHV8Y2/e3n9+3rya1NCxactHItozN9/1pSYdd+KMtigr4iTPaFgxUM3HBA3cRyMzMsdMPO6M/cu
dEDao1R3zIPX5P60W1eIS1zyVAaLdcjLJGLWN//Nrf/vD5jEpM3THLAQsb39486fvaWM2yAlhyS2
z4goh6C+a5Lvf33F/9Pz5XMOtE3Jz7Bs+cdlaOxU9YOXqW2C5IYhp8LASPjb7MakqLuI0pT4bea2
f2glR3ozm4drVrsMW+Z7F04mMZlWyV8Ez4LQWDdxsS0aB/jADKm0MmDBG22//etP/cta/seq4Hu+
w9uT+8S2gj8Wn7QxebV6cYhFNyTnwzymutKi66Mt+2okvaFgXUSOdB1KA4nux7rInKr+m3eE/im/
fQrps/fxod5dXuWIEL/fQgPpZAuBTZDHlXwJR73ZePPb9zxAly/sh2Hu1zFq5N/87v/pp3IitT0n
4L2M4Pj7Tw2I9qYawmWCX4f73Ia7YEvpHIuKWUjnBU+1Eb41LY0cVXCgMegjib0PjzJZUcrsEBll
eYMKvm4S975T6sLXS3J88zcf8tex+LdLA0jC5pBtMt+Dz5P2+4eckExL0+4Mgjt6goEblGpse0lN
iQgu5hXdO9nZ76tn5nhYIxfvvYU6QrkJvzX1Qp+w5zzY40BnSMSExNypAQ3ASOO70Uv3aTS91oW6
BlX5vZlh51wjXW5L/qYLxDE303kPDvw09NbdPPUE3Lnt15ybT/3sfLNatQEGgI5NiS1g6hHUPjlT
zT9CL37LLP7XMYv8t3cBsQ2cO5hrMGqxgj/3xgVcESeWSG7aQT7ZuYtKWWwIsyXyhlMZCgY550HX
bFs3QqEzKbw122Lfqfaha8YHuldwq+TFtI1TfBV2c/E7iQc5N99kzeQyD9pxZQkdcdp1ZGOyyNfA
Fc2IJVJS8CkVId2VacLimyPGSf9xgBS37PhqKbFJM/tI3PyXZJy6zhOav6T6tvTLDyIVKsDm+qbp
480w6djx/DbLpsuUJJc0SwnEq92Poes2oK9gRQXqYeddS4PQQheUDzXX0LtnEloKwSxR1FtiWYuN
Egbn0pk11Uq9nZgoCzBM62S71fcR4bHMmLYH27j7+utH5d+WeF+wx+bR5GBoCufPVaL3irCQtWAL
Z69pknfpUikPjAdJ4/uv+/1/ehCz/ypvPvKv9s+I6v8f5zCexcYZIO9fLrkeBf1jiqN/jf/zv2Ah
PjoIQfXRRL8NY/75H/8jy4RAabbSJnS1fiTMfw5kfPN/27/lldj/byBjM8UxmbxRjxKY+inis/wz
y0SShs7MELsGEQRS/LeyTHjp/7GUk2UiHV4kmEz1eMb8Y70ywwRrf4LrBOUmWy8EYNBQDukSR+RW
4dt6q+cGf5RrlUfe9c3s3k5IdLtI4uU27ObBou58nUVW8kzA0n0TjeLKaFXcOca0RhWrbnqdmA+d
fTumVnmZCOSomIaeErtCnR9/sgdAc3AXi3+SACGrKj4zcyEFyvFXc5vZ5Bb6W1Eb7SUd8S9Njj4/
JC+RWx4M7yNcKO6hGIWX7R2QPvUhPVmh6AhhQWiB+XN2ob1c6T+zGfa2Qo+1pWvU+5iM2rBHaJML
X7QegkfeWjETl3o4Xusxeci8HOqujKP3fgIKypxXjGvZ3tLz9aK4knWnp57oNKaOlStToqkFvmOb
NtioHS64914iv901Mbw1pZr2HNFwWhTDGfQFwgH3l575Vwz/iar6mhKwfBKbmBd0z5bWCdpsj3CN
1X2snmUVY+vIxF7GIauiFpqGlvKshEXQotEUTzb0QwL9F4FXbu3cPrsXfHyEiHgzoQLIGGpCz0iQ
zBJh2Xvw8owYCVsrH4PWQFythoxaF3F749Fv66cwK/xzCnqSznN5MUMceua2ip3bUmssJWJLP8cb
GJ15ZeKcmpoy2ymtzNB4t+t46e6V4BRATcZz2SHz9g4GeDslzVCHkDBlWiu995SOu8CjowSlSEJ9
AMmRCZ2RopXCkIDnKgrem6ZaxWn6Ydq8Q4bWL9aVCUi7GBuLWwgJCuhmlWtNqtDqlIlMlXSITwrh
qtcK1qC1LGyp6FFa3/rV8tNozWvS6he5uaQ6lscsCszTxPypgwC6OhN5j5AGd7ygik05COtgmdA6
dkRbOhHJnzwfTwL61hVm81xT0UtWHEY0qeRdyvDz1DBiwTpNnED13nLFo5o6N6Zs4Uer7uu4fpq0
7pf0T55pJ582gqCplUGz/hi0UthozVAkwt7jMErPhPt94iWLVkYk5iPttRPyOXrvsNAWF0PN7mof
Wk4KMiV8BT+bzfE99gFuciVRMZd2QP8PQ+xmajnkS1qdjBljQiax14dFMu5bRFEIHPyayKSkYINp
W0jCCXpER4XKUF7T5JAV2fcYzm1nmRk4tdZedRbLqJqffTOSkhZcAq4Qamu5geHJcWSj4KZIuYWn
PcUx5CoaL42wdABRiEUu3sGzbifE4B5RmFufIjumi0bePrEjAtZEQJYA5mUWj2eHGxSmKeVneN+y
X6oz8nMTBYIQmSzeZzgT+QURxXqtV88I16ZWsD2p02ni6o2CWjanyNxErURMklC+sTLgmUAMT7Uq
7vzSxxHKGWLkyOa91s+FVtKl1tRNra7bNugcbt6WhUH+0t/rZg8t8FEK4wweuxu1Ui/xS66gBHEd
2KcFMZ9ODwPZD5Syw3dfacUfpwDlNWFEJhs0wFQ2Lwt4QOEdQUhIXYMamDU/YAAS4LJ9wd3RHCzN
GHiyvjUcU12iLJ5XsZNVNN3vszZ0ryOIQq5ZBTBfFcAuoGAJzTJMQA1BBOPdU7AzMHfQABGJeaN5
jpxpOQhYBKHpiEhzEsqCmChBJ3A14bMEpkjMTaHZigrIAvNBflNp7kIlEBjTLxZDUxlZQ95J5nw3
wDV8sI0EfGPWHEcH0IEbcZWRZUyjC6xHHP0QPQOBSMKI+klJn4A1biFLL4QjITIFmcQcts9cGJJE
0yRTgJMwbu6SAVSP4HJ/FxbLqQqy78QwPRQFZiPQFF2kXF8rcJVeaW5JEyx19IZ4jowsbixNuIya
dUEmd7Zj5uMY1i2dfjVeC6GyczdY/Oaal+k1OZNohobMcn+dCaYG9LUeQxW+tANHnF6zN2Ae+HI6
dXRUfOo9JVZdG/4gXe9rnEZqhuBJlcmhrNdUT5RCP89Vdxw08TN4VrOh527VuRShe6ugZ38ML/wT
7vTI9PYltewHwcUnTYvhOimz1GSNn05Wl1vqAfk3gY8CIKRQ00iu5pKUyajDAlVSC8ySB7zUADGJ
FkTBAmsywJtszTkRZcpg71d4MwxUCgyVayoqBI+SmpOSmpgqQadoejBvZk1T2U5c0QYVO9clca+m
nzSHcHDdY9Wk58yqiRhypx/kFBFLDpxVVaXzYkWIA4SEq2+OhGe9ofjzptOUF1v2kvYzyK8SBMzS
LJgLFAbbT3Cw5sRMgLFGk2M9bebZCMPAgHg+KDVpmzekGWEf/MqaPqMoJlsTbL2xNZnm6D8sTasJ
vv6ZWaSm2DpwtkFzbUbKuwIwK6RUwbvzazKayxCZCG6SfFHNxlmaknPA5ai2wDOrCbpas3RIGDWC
Dnwdrllrl2jmjnAMh3orODwFkBdpMm+KvipN6rma2XM1vRdlkbO3/HreqZLKetsPdzAQ6ZnGAvNS
MASnRA0WkIVKnOXsHswYz6k75c25NCjKBck4L0p8DYuz63/RhZozNDVx2Gv2kAMzwRnlQ6CpRNnc
Qu325xFckRiH5MRrbh0CMjJMtHeBSj/z5ttsLvkjfAvv6/TqcRJpNQtZaCrSBI+sNSe5ZMWVl4Z6
MBXNFVzrXdzl3jVsXPPOdbNvIio+Uk1eYtkiv6cfaZ0luGCLRePR1qRmppnNAHjT4r6i7KLpSfY3
f7g7y6LRvtQvP4hpGDrNgGbAoMqACqXzjuk6oGisiVGiRDdhr/wNNvBgV0N+bEdNmJaaNW01ddpp
/pRvBxL1F5Oq6VSKNS5S86q2JlcHzbAGwKytploJGyrPHaBroYnXRLOvaJ8GNCfBupqLnTUh63iX
RhOzOAT3vWZoeYGpkwdWG2u+NtCk7Qxyy4VcyUF+JqC4HUhuCZpbgOhmGtX15YtL4pxqPtNJbWIH
sgiwF4fIG9uklGXDZHCxqScUf+l8xallbiHln4RViPUINQC9x0BpERDErWaJbaBiR9PFBTghowLy
GgInt+4Cw2bzB41ME7hYE0v0iKcg2taaWc5C/6EZkvKh6u32VDgANWY2YZXNiXBLqR17op525cbj
swsQTUvKSEQCjHQALA1vdJCanvY1R11ootrWbHWlKWuyDQwqqCGvA81gS01jR2DZgxt7d7zAkVmt
mxIK6WlQ6mbULHejqW6SRYbtrElvqZlvBv8tafdw4JMmwg3NhqeaEu/AxVU9m28B+FuocXKihdsr
4Z4d5+7lh0jrAIO5sWHIV9/nmkXPNJXODpOaPU2qK82sJ5peDzXHXmii3QJtr8ceCmjoMViSilvO
D7YnbgbSw1b8bYKW2H75XO8NvbczMxPoeVUhNi9Jw75dbno6D6vhLZ8ALhc2DIYBNVUZziUeYtrz
rOCZbBFw/Tx6pxmGJsSl29If+C0nEWEDGkaZYgKZ1Jjui+0PjwtJsklhE8EaWQS40oRrQrqPXfUc
BvOeoTHIJcHT6bTJzAw1RBEI5jdE74TaPOBq70HBNpro7uxGyfIDBX7DS+lLItFu+wEsNfKma2ES
jL/kajMzLlwadbXjkfjGnJos7A8ZNgjfxw/RcEBKXVwwMVaJVnsmBswTsXZROHiL2GvirPC1x8Kz
fKZ/k1yLOXkzjDa+ewm0J6PV7gzYYHLwtGPDnqyBtJwKak/7OaLYJCJEW9OxelDSgWsM8wfRJv4N
HneWr2hVYA8p5opgOW+4glNeW/3CDO3yGsiSK0lJcqw4ThCC/dZp34lCJ5q1EwWydBvXOaQ3sF9b
hm8p0bdSeZcYE0tqTacMU4uNuYWdH3p0HZMxa++MsGJjxE4tnUY6Wvr3DoPMiE2RjacJMsUdYdhG
8Urkn4eRFGcNbeL3jvbaWNp1M2r/DRt41pIFTw5EK1O7km4N3Dqx9u30ssPj3Ux4nvIu3SVxma4X
R+Y7n8X9hN+ivs21KckBiqcetjbWE0UidzOWOd0vxIpT2yO9P2ezi+n7TVx7XWRyuJZjfStdm9CJ
VgFmFvS12QEbAuUNt7kT3dUVFnKC/2D/EhoU7fYnYzXvXGh/E5LIydWOJ6G9T67+o8EOVWpfVEQb
OdQezNfYR96rTupotI8KcuSp1s6qDItVor1W3IHDpcB+JbQPy9GOLEd7s+wcl1av/VpLpcrDhOOV
A4B3JRKTlg6rLW7LwSXyL/8UTte/9AQx4wNjSIF5f4J+Xgb3qfF+NS29j9J+mVqbv+BMgeb1krjR
R2VXW/KcsAJiPMNl5B+oksUtke9H7U1LtEst1341iXENqgoHW7nvfHfBPdLdhNrj5mN267TrTWB/
q7QPLtWOOGreE8ir8QZXIWxIP7YHOryBT4Ehdw7JTcfQF8cwZVw4gGZgGXQx33GrU9Vr0Z9ShDjz
KjM72rjswCg57nA4jDcsJdOT4ZICo919tRG9xfrOrIucWGyqtcfMSoEwAcAy7Q80tFOwbfAMWto9
WP3yEWpHIXLsydYeQ9e15CbFu/RUNIlNnsB8yLUnMUtwJyYccSHis4NUBifw0CZgUQG8h4wu6iWl
DY88nZUl8DxO2v0YYIM0tB+yS74V2h9ZWuSotbMkFsKpj8IvQpwWeFjGuJuuBlTaqkpkc0MU3skX
wzlZoCxRT8ZrogA1RzGsDDecoXYQJohtRyAYm+6WSqjxbLkkYLnhXe7Rcewthf9IrkNDEC7OZJD2
j9hV7l2hCBUfwwDPqEeETs72fp8GItu28+jhlOCcy/Tso2IDv3IogrwT1dQfXagbOO4UT7oHqVKO
WKCmWcRnl/W2M10MrWRwtRWOCyU6dWuKlvQ5oT0tNvYPu6y7Y+cl16aLTw1e2UCbZj3cs4qbJdJ2
WiRfd0+aGhZbbbZttO02NrPs6A/ux2jSDT/RdUGamx9uCyJQjzLYe+TTPseRTWcCjPzK7TgTJ6Pd
40nmsTSMon7PhvEIClkcdU3ytimjHznBYacaAR3rluUE2yYnL43jG34X731OSA1ultY75IwyedDd
bTzSx9RG+W0xxMBRc6/beSzn2Jic8CP6NHQLhNx7cz48j/N2hh0k82f45NRCffjAculGt1XM4jPS
07NT5KHwYlUWPlHjms+JdZnG2T8hcF2SSY/2unk6xDZX0nFIG584l5RdggdIereqaxPamtiUxiOh
ca7IWo5PPoaPEhjQS+mMEV6+W2oOmaLMTQBSP79lFvFAy+YhT4OcSqC0g3uvSF0KA3qsTKcl5SYc
2J1GJtsF0R2UhTCZz7azjpxm3FilJuw77yVPZ3FoY6YCfkQoHK6X4IKosFFhZhxClY17x/GeTOHm
ZDhkOzvZVv0wP+Y9lZH9IuMzMTgWTzVedAZ8mOkvUjTF/TRmJ6KsrBsRMzWigo9s/KR+QI8Tp4jg
ogP5mu+dPXXnrh8F8fuzn9GqtulxwL4QiqPk/GHh5WMmiHYQSU5nFKctdfrU0ZR7I9KJ9ngW/wsN
aD50Cuu0Si52VyUXMjHQJWMC64n3IjqHQULo11fHindkc9SPvTOtU8NV97Ojj3D242A6x5jCkzfV
zcMuE7yqcJCgsRNtIy1OulOj/G05t1/0PVs31XCBDXpIZObtF6/tz0Xc387xSEom4RRTXLBzI+dj
OzSYsSrXJJDaTuU+SY3uDrr1IEcRHd28sVbsieaj40dskBuKSvq84f9L8QnNm+NdovNLZAj1swTj
4xiWNs4V6jTbeleEciBBN3KYiZI6n3K9RpVTJY84n5KMqsLp0zadU1fKc9NP58VN3vvlWE/B9zIj
RMEsh69poKKjnKaEZrEOy0fmYwHYmQ4b4SazCdIMHX5ln1Dz+G3pjTunKM1NI4m6FX030auTnBFM
72d0I3oJJdXswDHsr/sHmXbkJIVMLxIn3pUijrc5y8BQmWv94WMxb6qxelzslqiu5JQpks0Gw/yA
eqedoVOPXZ5fbDqr1osgDX/wqCxojB9DX/VbjzEWuWP4iOdj0TUYn2k56Fomxp11yMqiO0RRu5fL
96ol1d5VtICMxY5SJp1m0N0uEUkAqa6DklD9g4uRV1K/YfpUjrQ/Jo9tbzDQwBhnkbeBY9uRum8y
2h5m3inNU2AtWzcYPslGyk/5u6yMO5lUh34qxjV+VnfDUQjeyKBJqxE0cjSsFRz0mHp431o1EcNs
mWSINCH5J165BXDF0B/cWa+FavJLMkvCQktxNNpiRIzMbnsnPDODWWf9j6j6XgVzfPQURjrjZ++x
tfFSmgLpTlsLW73kiXyNMXWeE0DNVhTEhVT9x1Jy9GDux3Crjs69M+a8TC1j2y6DdcUodiOc8EeM
7/QuqVDz04rJO2dc+uFy3gO8VqL7lPYb0h6rdcIp5BzBNGGTNtpNK+f5VOs/kkod7YwTMgZegqgV
+8TEOUtKFJjrYjp3y0sUvLp1Vp2pGTc5F1fvYRLVJ1sSGYDSQvAxuZkEmMfnJiAjvBX3E3m4O9q9
b4l42IxxYREZT6qGw8SF8GHOyP7S7OJZhGsCJiWv1/FM2uQXvMs6Gu3nwMw++mo+ebZ9CUtvoQMF
0x/he/gs5mvkze8hjetUZWMGjo5sAW864b8sVvI4TAkVno28Tv34MdfZPpn8N6DCu2jaEe1wV1Xf
U2xMk+5lIG403I3cPGllHiVXGnGT7J7F/O7CcW1bi9qrMOOLXuBxrDpiyp6wfiiGo2PJeXLwuTm4
eSNLfgLOkHeLf3sz06p0YF06OlTHsRBW9CCX8c/YKN/SAT1FHmbnBfcN/xg1Dcu0bZueVboG0Rla
/kGnVDpn7MmzU9Tg6k1Z6bsvamdndslzHfi3UeKvYXjuF+WTvskp/Vw742fn+q9kXL0RAwYGVrAT
Q1E27a2YKMogFfrisMLfMD9sLUreipHlQK2ZR4Vb0nSbTeI9+wXqEgHC3TYiX9LvB4x5orgdRqPY
Lf7QnGkJwG1iVhYdo8Z4Q8h7TccS51KVgb65md0y2yMgdR6bC6P36akJHlMnM1a2csIb2l/fROba
r0h0VPup9nvp5qTzZeMPlXkx7tP0o62KD+T09P5bR9UIuXc1ySlq9BCqs/Xo2R+m5UNMEu5HtupT
H+Af7iGp22hc9mPEQ+MHBrEJrKqnrJ5m7iU2C0Zf/bAwj+NRM5utZdUJ4RoxJeQZR5nA5jSP7/m5
bPrXNsvfJxk362Kq0pUovoyKbVrXogXFKeNKaVTk7zM+I28oVutf/6hI6mU9J0N9k2lrle9Pt5Fd
81bDBb0pBAPMMBWcMgx72yFNHqB9Dq0iDhTBc98YuXN2THJpV+OkTwFpvl14M6Mn5RfFMBZXtrpn
ssPlmG+amGPm0BsE6zSky4Y5Qlg3+OeofqGzbptnJJ7HCzWQwripUuu+cCN1nZv5gipCjNFcbjmu
0QHforG4pbeb3dk/E5tNpgb+rj6S433gi5ustl2MYpa1YYr/Yo8GiSwzoVYyrW48TkrnAPb3gGcd
fa9L1/HUFZswcXZFTVRAww70AG4W8ivTehaR2rsOHbdlh9yLI/fl3kFiOUjH+95N5aYttMKV5YxX
Gd2vgeQtln+5m0R1qLvReiuThJeCGTx4Ho2OFW62m7Htn5uSSKexn+y92ZHENlfmlRdv8hiU4kcm
hmCzcKhex2b/MsJgvGxMmVXr3EKQqBRJzZRqEeBED+FqIT2HuB3/ZxBKZnicRNshXH6kdGaNTYpX
qpyfm459XRoDelN5le1Fza9YOi5b9hwJlNhAi1ctJqF86U4Mpwg0TVRz4OJhzqsfGeWHd/biBowT
TlVlTbcUCRKicWrzkVD/jIK/iMDPLR25e/rd3IwTQzak9/ZADHVqckCDMeaRlubPRVF64GEOWAVZ
jFmySe+QGV9q0VuXJhAkR1bWz7ZS89mNLaYwCTExSFZ7z2XFGbr8Ul76psq+mZX5nMl+Ozeu8ypD
+6WSrbdl7F4dK3rbV3Zd9acU8X/LUXGbjuUFG/KymYbqYkxHSe6sKpP8MDT9A/EWy5XE9GcC0y0M
ahnku1tc/ao4V4XzOdlzeQriMbtb0lMa0/rQ98kNI0RxcvCWgs/PyAvEh2xaMEHCC1LmJ5btM8iv
aVyv6p+4vb7wkFtbS0TL4zD4r9htX0o7We6M0xxRkzy1UCyifs6BhUfn4kv2+CR854d4IpzJYpXf
uJ37oQQnEaJJf05ewU4pGlZ1X477UnQ/Va9bGgufxKfMdDcxRQjrmZMgY7V6NwYJcH5ENV5RPHiF
VHsXdWS1rGuBh9rhtUY8PfHhcAQUeAoiJzp0RMPmZFwyo8+X5iv1BneL5umnaOJeLEB/KSEa55JA
62oUh7AL9+ac9xfmIWRwq2raDX2zSy23PvQdRufMZCKe6w2y/aOrB46nOiOMGPJ4N9oB67iLpNS4
pEO7fOEru5Ih8tbw5QQkoMd+vF3G4JglgTwa8goIqt0K5PMxpTx04lYYeXAw67l9WIzC2UPWL+fY
AIn/ynjuH0Xy6irHXQetf6IOmEy9siQuNxSHJskaTCdE5M3DdFzKoVrPU/LaZNG8MZhlb13f00VP
Nd72sCGOFWk6NhQu3kCM+9xkYDXbM0XeXRMecgsofiENcVhkc3L1SBJu+8zwAWmMNFor5djuSpyX
5NU5q8oJPnvAyR2Jyfta0P3UwAhxLDNxGM9Ed4Y8tAHRvHjblp+LZhvCxOawq+jpBGpYTS5Xqhlp
SPKwNMKHv4rcPbGT+16RvMtwlHHV5FWvKihITUFuGsk0Y14Xjc+ZP1y3Zl4Tho+b6ATYQPZXOZ/j
2WG315nNXva1fE4y90dWtaukj1FAzEelkJ/yxbymefpudNVLsSQUd/dwC4TQj+sAN+aO2uCyQOkT
RHeT7HvupuwZb362Xxh9wxRgjIztNcnNeC0y+UFlmu01m9qRjAbhNQI/jtdjlg/XKus2NKN/9vRP
08NLyn6UF5tOhQMBS3Jn4HBdQ4chR5bJySewHLi9eXRnl22DFfirxgre/JHNWVTnz/reX2U0XWyc
EWrD/xQFSl5SkN7sqfmxMsVnkKdbYdNhRj7msJm67r7UFcupAytWh9l3OVfJNsU3acchYHcy3quk
vhIgzZmZ0jIWgI6dFkPByrz99ZhRqYalKWqPUWXOuKTZzweE3e7KVOxTJZxrPpjjYWzC/JjNDIen
F1uyQWkr2gTblFng0GwUrQzOf516+OmtdB7GBogu7eeGDTZlGIzZSAutVoRrA0jG86ub0tRYmzC/
czWwlC8UIRBoWGwZmJ4JYvGvafmGNo8ZYYi+iNyTus+bRYP4jzox92E2e2wmx0O9tOHVH97i2SWk
L3fFKhzYcBhlRIsHvl8bFH4V4VxbdRWNG+kM8yBUeDKU8yEsSWgmWWhn1CDilXhyD8qzIkI2WJ6F
VYXbkjH+2YVvvBqtTvcdkuFVVta+JEYwiuntZENj7uqaI8NMANSbEZh37YhglccplTe0njy2uQ2O
WH6GEbeLwxDg1pkmXhbixLiwf7K7AIQ0MlA8JrXPZPFIwUd7CtKENhybzD4mXcstO92b1iGk2UyT
+EwN+ToI2+kxMvJoQzT0yRNZea2whrWEvN0BS27rNFZHpoZv/Oe8UOg/3yqP23/sAaX6tt84jgxP
jaz768L6ktrmiIQvaIBOaIh3iIGmomK6/voDn22/9n1meHMfcp7kYgYsWdQI+mT0V7RPtBG69sgu
qZq9vWAZcCx7uZ9D85mAMXJEx6rArs4SLzlr1Hkszq1dfQ5uGJ+idGjvGTzuO2Jerj25Cvt66Rh7
9jQR4C3Ym4szPpB+KdoRPaw1bzgJROyxWeXrbpOFqXURafUQRN5ydZWdr9mFUKzcTd0uNMWXL4fk
OvOcSEKDbKvQi4gCYu4I9yvRY/Eqxteyzq9UgDfrjKqBDbmS055R97QpguFkOY21pb7XvHNI5ASJ
ZRsXU1BNCGL8VRrBy8AklRY/wp3amtyrnkYDHOj+qe1Ud5zi4D6qS2dfiY69rVvP27pE1hztkQzF
gZjBihf8sNjidhmifUeJJP8LvZtDLeVx0IOncIBVyFPl3xmy/QmNQEIzwxKioHx/09J5vnXY4Gyz
MZ+J29N5V1PdbEUAmhUn1X0X4PEReXtK0pbE9MSkH7FR5Wkp9x45+7djYrP97om8zoY+vjViSjj5
sl8TswWp03/EqjnWnUPcmyDMvJMDs1CTso2B15xXX9JAtocMiomeQwiByL7mTpK9h0cqsqd1JF1/
u8BjebnLpkd05aEIGX6kSfrOZjY9EOpHAqzmYBLOEXJSusyHmOUGmdarYvNIbT0SLr0Np1B15H82
FZdWvmWgVAr6idRFHhPKpRcVqs+5vlL1/gxxgjvFSawrU04S5YJmINa0us/8SN5Ok+vc9Xnr7Ft6
Rpus+2Du2V6LgiagXtVfdm7miFp0E6Y6CYQ1pLr2vH5um7TYMEtMLp6PQz/z2oUTfNocvclnayJD
znSJJCzTkAdMKsXa7sLmVfJgwydS51x1BCMLtTwTpXf2TCM9TCayQZzPd3ZoxuTqlIi0JDqvRN0Y
7PKdee3piLPedpiHZw9RzG65tVqa1HI6eT133oqeLWZrMUXLF8XcZLHQsI3lmpHlcKE/y99QAZlu
M4nwPVRtePJrlb845SaBPalIzwTK6p01p1LEqYVP0wXxyWwnaCjBt5e7stoydiQWoQ7VnRwAHuJu
uC4iejBQ5o8qJootM5ZDjOOytDw6btqF/Icq28+iT/Z2nn1jcl4QkRMWe9tdiqvNALuzxhZNppz3
jVnlG1KwkBvrktyEaplviiZ8gHXszg1BZfX/Ze5MlhxXsiT7L7W3FEyGYVG1IAjO9HmI8A3EIzwc
MMyzAfj6PozORXaKVIvUrjYuL59E+mOQIHBNr+pR3FucMI1La3RYBtLxJYMJjuEeYMtDBroi69zb
GafrXuh++l2pCaTLBOkdq7Sc+5CbKOChuvkWDOWDJd9tfE6HNCsxDKUDtjbxxifMOQwrfWaTfys1
3oBSxO+c466tPwL4RwzO2UvvemUtoR/LY8sycqloI3G9rKbaqLt2Zp3et568ZktMYIKrLuqfHOWC
i2q25Env4sK1zrzDLcYTCqpbUHpi7Hx6+Q7FAAJlmH5p8ghHh+fn2me8HSw902K6wW2t0DexcPV+
z3CIg6+T68UwEp5IHhgfFj3wntrE3Aa6sg5Bj70U5B/jYD5uzHW9ZhWJR4vT9L2bIwjdwlQAg0vT
++EsBgydeqiiZiy+rYDJQcRYM4WVPORrpS5uwJSksN6uNMWuN2+R85Qu2Z76qfTQiGE3TQ2ONK98
E1Cjs1X9rlazPotl02qeA+nq9wcp0kOmY3OrZXbjktT0rCLr90BudDB/BkPWb7oC4ANbrKmMIQ8C
b2twM5QjhdGtSWHYNAE1yhaxz8uRLuVsw9frXCfCiVoqNsyxfgs6h7PSlzOofNcG9sdsdzugJWvE
HdjbcYmnhr0rHZggnj9lQPZt7kHtLMMRM2YKjnnkA4YORZls7aD7y5xXhTpWLF137sCT24jbN3/B
H0N7Ygcq810q0W1Z47cIwb0KsUBOGINTwhWZ+S1XeVpX2vnMcva30nB1FI0Ob/1S8AChv2Y9+ctd
a2a0OQCxwOrHx9kzVDUTO5i8etBWj1dkp8cWIJDE4+aQwo7l+NpSJnUOyuFXDSaGnfnOk/UTw5kb
gqkpr+wwmYxXzrBN0URJ6l9IUVrXXKIpG0oeiiJAKgmAYRTt7Y3XeNIkGVmgXaTYYmqfrRUKsJ+C
sh8HXMptRk6wXoatOXmER9wnW31MU+ycR82UX7CizPWooyKWC0O7GW+SCY9u0OX4IwLvASpL+tnV
2aeX46exB/k+Zt2nmd8gqgmFyksXP49rgLXLq98StIPKzQ4BVY3neDB+Ez/kLVSy/elTs0KGn7mG
gupbpiJfG7xfRXDwOQNsXRnMB1DSrMTtYYhyPuCtmRbnfMrmfS8nidyOkIKIb2/QL53I6fBJarDi
OwXXEf14Wh7TflhB1kgwHrf/adFa8mi31FjyDBK41Niv+FXdcOTyn/tgn47+9OUi/cFP8A/Stp5m
Q4J2ZbXsLMOz5w2IxN1ZNa15NpvgSedltXc7XUb0sNEVaOCHbQwmGgR02db5p80hw6DBQcjpWxI3
5THK+X/d15htz3L2u0OdxTFppOJiGRNxxglwGVzvQ7MwVDf1XbIGMUBWuOxj456kKepIkyvdiIrC
ZiwKCBs8XkqQ+SvmMZPzrOi/FXGha9VcLRDsWpnWCyBnBrM44WY/V83rmAj8YK1/lgNf2WXIyntZ
4cle1iZqDd8/LDkc/NjGYkS+K9IejirpG/4uHVfAQbCh1oK6HBMAaJgslXVcqH7fsB7lg1lauqnM
hhAMskpox2i/giFuk6Gt74fyLs0M5/z3B57Kap+207OiBQi8rH/lyGufoRejFi1sTv+GL/5HKZSr
+t3Vff09/HvG5F9RH//1UtM8Xv5//8h/+4v+F4ZVLKAchO/+e2jI02f22Q+Qlv41pfLP/9c/kSEw
PjyXOiKK/W6ZfAIi+k8//Od/uME/HEIrtzSX6bjOvxJDbOMfJuf4AMsHSRlipAR+/xlQsex/oAxA
E5Eszn3TkPJ/ElBxzFul7/+TNWQrdSPR+DBoPCI07r9FY2ujmYHvDz0Y4baP1Hfr83TB0JVc50bt
U5+C7XLMoxERMsqzmVKhwlF3mX6m8LZ47jLzXFnNwXQW60Dc7dNW1noqrbjflInTYJBiR7wM8chs
wcy6dAHxBduOUKqeS0slj75/e+qwqZZfuIknpJGWuvkml9uZDnts48EveonjL6Oju8mS93gks4t2
VHuw/ZtJDxfwacaJewiy5MoC1YoSxxAnb83gPy9MfGTxtwR0qKvFncPtYFZ7zAT22U0AwRPlPCfx
wMbbbbZqRXyLc8YPf/FBlg8W4WZt1fdqxC/vFlAEhe3gNvXW+kkXGjkzFS+VqNbroOtfPsVdu9jJ
1K5CEQxpT+9+irvU3QeTI69SsfaRLJKQ6KvuQpXaeO+tmh21Q5uSGTT7vw1uVsCgWXfUg7u011NU
UqCgSDwGGh/uPf21MUsgtioWhXxS2B+GTxHvUGt7O0wW1V7xFANVs4bDMLWbYa7Wr8z0nyjn8Q7O
XJonUIdIAO3PKe3nD7tkiuymqnwzx+NIQAknfcX4KCXGMtLhKKbLBmXBOefK+IXyryPVuOoBFu/P
xMmoOKHiG6D0bG/nFVuSTmK20/Q62bYV3xpwsTx4PRs3RmHs9fzHmtLP3uPE6SM6WZFGL7AoEp4C
ZO3ZS/5qHONrRXeE6U2yruR4mjvs13XwKZTLx4zNjcVeDYWyi6tw1dWVbkyfjnT9YYnBopAUoC2P
JE4vkEoQrSz2uX5Ge4y4mziI0S5UPcpudaPFPIyTI87e+MNM2h50MJST7l7Mt8qfBNfe0pEHVS2C
r/6RMgMcsLIXIoaaXRQHXxtEllud7rLG/aldkYAKwMgG+usSEOh9LVnnki3qt6M2OffmVXZfBWx3
+exIIdlLsXMxoW1XHLY70SzlofRB8/Qfg9sHG1lyKy+CeQpXXuP5749uxQXeZGvYKxnc4zh8MLJh
6SCJBkWUTBUNTKv3o594xuWEri92zGNhSCpFUoH2w0a8e6XSbwriROLL5ioStXc5OF0H42tkif++
EkKAySvIgbhgiksn/8wHK/il/OF3y9qVtAUlaCbF8wAFXDfsZTOF5k3f6ttKPpVj/GpnqXHxafO7
LPai+cCXCm5ZESniMU9w3B7SqUovrFKLOrjrIE781JXR3Kn82Czpluas5U82qNehr5dHmjFfSRqR
zKLrjYcjPX2WpfdNtXAg74MHrBb9peYQCUcQr1eVFPe21xb3JrDPTUwpKHUdfIp4oB8VsoKXqkfR
J+h5Rik4uQxnx26H81LIH3my1ueC6r6zyVLDypZlR5OYhygo9SOHEcyPTDtjQSviIugCc6diO46D
Rwgqo8xnoDUgq6bqglXhJMcmf6CvIHv4+09+P+hQQU/e/f13qTVNwKATAB5qrPAW1FjxWnM9u6zq
NLeAz5mh+KY7vvvW8OpiPiHcU5hXY9Qo7kEsjk2C1Ig/8gu3dszxGAiIvzrPORWMQMpSydwt8da9
16wm4ch1/WMdNJjaHNDVDr2t7AZmCvqSiNXEjPA3szhvPHnBn7gSNAslvu8dBKJ2GzQ6CFVbUF+e
AaZmC+annYlvdrlZUZYX7vNfdi+O3WA3O1IxTmjdrKyrg+udklPoKXFs7v46ev7+WDmN39V+yiBK
3YQwSERCXcFheEul+d1d57La71aHX29wqJsJqkVODp8daBYc/oYll8l+kju+lXUnDjblIf9lqRzK
JQvQcZpZB3a1AKUYwW1E3jEjnRbNfmKbh9HEp+5XQj8FkME6DVpQT/7kRPdUHd1uZFzNqPmsHFd3
uJHgneVMoWq/KZJh3Dclm3oS5N5DHYx8f5LRPyQGbhxVG6HOZvNZZAu7pqJH/BO71gjqQ0wGL7KS
MzeCNmqkl0XYlqp7LxnDuax+zSrFhQEHe1MKGto9JYbHlv/EpuimMPPn4G6iw4e/K9mjdJ1++sNA
FdTsHWdC6CFVu/HWdjWzNqcv32UNPTlTf2ChWe0q6lsOab5GxpIYP1y19Lv0cyLStS/hs4cBdXz7
ll31vp4QBNYWE8ZovTA4D6HdmUh5dtOFLu7Yc217VyM2aK7zbRZVgdjlCvXaAFnxUKDjhTaAxXGe
7d+2vyUlcHW6hP5njfKfls0lF+271cmGwqfKdDe9IE/pxPbJbJE927Y6OJPlnRGAy5PJvW5ox+H6
98fYOMM1TqziIoOvvxJTIMwtS/H46K+3RvJCf9eOZrYfvfSXNjlX0Gd96+gAbFXicRnpSTlOjOeT
0zuXAtkl6srCobhuKu4EFv6ZqRnVY5T7GNTn8xyX5OEwdn4l/PqsV/vF9MuH3FbyseRrILpspapa
lnunxEOlgHJRPdZzPd/2u1WhtkEmxKWwl+RKzRW+qEActMsqPuX2GQ0S/LUsbRYJt5VyPd+esbMU
p1gR3SfuCxPZ6cvrRKIyLPv2lwsyOiRxOIESjr+ycpyvRaauJH1Ark8Wo0xGzd+g3QjPPXf3FStc
bgX0hTlUR46q3OF6/lTm0p0SXdmXspi51WHBNipnvNg8ICkZeRudQDzUi8E8MPbPUljnseEFwEf1
Qjerxou8lVomY3GiGSV46v3ZPLe637PGOQvbKl5jlS3nZMX/ALolPy8ieasxLaBi9ydrSbrz0qzk
8X2qBfMJMOjjZHUF6HSLZ/Lk8oTT26DT3Zuqi+PgYjT1fucqGwF+yX6XNxpnlGt/UIA3cTQ1fvlr
+gdS+h0fbhsSMjWJTW7Hole7XFDis7QgmSnvDf0S6IiyEGnG0TnmQjPOykU9U6Wjnjv6cqditrHd
OfNpWn7KTM5n/+ZzSlVQI0z1LwHATraNUr9bqUcFbhGwuU+MYyfdY+ok8pdp4ZhvyTkf/cWFKdOt
I3z4eIjMoJWPjnz2Gv1ZDEt7n9QE83gmV5bzroipjck4U03TqWMq3pfKy3e+SI9xR8RyKnS0Ejzt
6QOMaHnn2yUwgAEY2bpB4/OCYTJVGXqa6Ru3kGaG3lKZf2xBdgLB8T1vXM7Aog8bjMmMvjcpTe9c
hz24q/o/wBGefJoxf/Te77JmdMbqXGwIYxqHPO4HljrsSu1h+lhW95MHCs0XPdbrvgP8RlEM3w8N
rtvwuOMHHbfm/qOBLojXcH5nvdAdVIwD31j0Xq9oydzJyUUoikNYedg1paFJN6NnlMvBWf54OdbP
v7+1vJFBEzP5YoZttnWDXDPYL4DM8E4ozhqow5tq4of0k4XUs379K1jPQfllwSW+LYnEJahplSjV
S00l4UWZRYueIZYdYcRyuwpCDTeFYYdZ8nEhRhvWC7KUGth3txrllSGGRBNehHue7a+Ia+UeT8tD
X0zyRNQTv5VjH715nqn9eTKUbd0xtiQEBYjv9ZMUW5myGaEozThVEPLYBe+gBc+fvfUzNW3o/lO9
lQntJs5K7n8gUvAUp653NPLisUn5m86kGcMOpP+h4crbOTipzNvgZ7YjvoJgqPY8FCyZTyejsCVX
9VBEIkFQJN0XXMvuTynb+eQRDKBzW5xwSL/g8rI2ra+rbde57bVT6q1ODK66dm03xOa6c+ZRntag
3M/5NO1su4uv5A5e/DGNuUMT0yYsNAXzH3IBw6UMbqGI1p6jySzkqbdpwcE6vcMu4G1pasLHqTBr
dhxKKEG+GJX30qwdszj0+TBoV8yes8f6S28RoSnIpU1x0MNLHacDYcxGnCjOIEsxqHTr9Ml9Nat5
J2bMd7MvEoYvbzoPkj4HUFs9hQ2h4QHVW1BGphXCelnFKWn7hSJokmj3RoofQen56Cz2NceSeDUF
5JeZg86+pIz7DsauOHrxH3p876Vvzy9Jt2f5T2YbLtp5hPyzwYddHgLlPGW3w0FCp98zlBIY2jYO
NNsR9VZQ0r4vCUpt2Y6T+Q5SIqqOdXM0L/3zjxJLUMTWvgmT1bCv3pIf4rX/oXXXXdeu/KgzSV7a
gS4v4/4ur635biK6mFv87XqjMl67THGJpVsjNsdnpwaXVVdzwUAldrKd0jDLUjbmSN6brlm4kEzu
aZ5e+svoMyQxEE9XuqrDjPP0caAOYZPj89yTuEFs8mqBkD3zAjwibmTUgztsyr7OaMFLl6cx6fJI
ZfjNAPHxHkMCYgIkkNomRDNG1n256RpPVhocs5IS13py3gqeA1Fcs1KOU3/rNI56TNqE25Qr+zPC
QrfJ+L7sLCGWU1fGC19CTpNdrJvQBnFBTZNcXtrJe02LDkcawYONdhNB13yqQ75g+RngxOfk0Aem
RiVCs9UO5Vuoxws5mG0SFMPOdp15vw7MbqWmX3DARbVHO4BANbA8p1rmUorRpHNkHPZFjsibiGbn
FqB0/+9VgjE5hpFNXXm+02tBOr6CyC+fgqJ6MGWunyqz5ZTbLRAs2HIcV6htexwhNGxWXCVdJ1jZ
x58ZnrKt8sihacXeS6WxjLgn3eWqm7YAKunNpCuXfbCMSjPH15Jbf2Rn/Rh0Uhy6xa3eM+T+jDkv
wBCA16MNE9n0tMv0ZeSN+or1JccjqB5ZEM9RYpkvPWnXkyjL6+KO3+2Y0dfW5nhYuUg3Zaouvch2
a0UMht4Ij+g7p8C8pui8qMD0J3uar2ZKPARrPNUzgnDVTnp8q9upPU3B2RLFSkWs/7vz+2evb7j4
jd/NIEocKdMpnox5x23xqDPT2bY1V8zsmelhrN3X0a+J+TFCsrRieUi89bdbF4wnPk+FmGPu/rZq
q9LMYrs82idR09oxhJOJD6I/GJNzl+gvjF/Q/i06dEQJRT54N3vztWXg3Re3NbAzI61b6aGDGIsf
5qn1KNYaYEKc0Z9eMeNVu2Iwf97SSaALV5rnRyKVlpWFcduDR3ft+0kZB2LRxMar4NHqh5FlNIGG
lZyDg8fK0P0Q5rXhn5cS33riq+kZrz9+jpylhNmqHxnRPk0z1DGxLMBH1TKTdPNmWgUsVIPsVRm3
mdwayaR1ZAr1aNO5SHI9CNjltxNIbCbsU3+SBWoIZ+omKigfxy+C3ytY/CVcPPdAj/VbME02BSc3
qbomaSR/D4MJ/KGon0tKBCmWZuWPDdF2rGZvqgQLzPKJJceIYJueBQTaTemuBqTLh1a26BWQo9nk
d1vXYseKb4unoVt7G7MaKF1brOnS0DgBROGJ7ZF3tSHU0XPp6wgUrDjmnFyatmXdQKEZNzOer5Xr
WhsML/0hRmrcjG6HBGK6acSiwH4uBnY6Tkezwzg15Z5OcOpZOD4Ih/beAKplmAvXBqRKLY8zB+LC
8gsoAaOx7PwiatZ2PlvjwES14CNbsRgrdzF2c08VMjAIe2dRHB1OnjCpTWNuYKMeLQE3G+FP6w6T
w9EZoVjmFg5MO+1uKJbkdmiv9oFL4Gmq5PMkRLiaxm29vnz1mKoOWq5TZJULRW5FOu6LBdNtrNL0
IfN5LCNLblqxevdxQErEYI8X+kPFmqO1KTbz0A1jSyIUQj8vP+PEHTnoUzO3wvlp+vaQ5/KSCdgK
tVWyL7NHvqKSQ9iQJpQh1na+AzT/B9cT0W7erqfUnx8Q7Zr7FEmHJUKU4L18HUu/3sVDkkYOEAPi
vau7dcRE/+AY3FvalweJlEIng3rBEm8A0PszeR1rYQrun9M0W3des8IgyjOsy6wAq/e5cFdC5vMz
nWXDUPvPzeh9zygZRz8V0QDcZGORZ0bPG/JooDhwt1STdWxhIBhVTkbDRkIsRts9Cgm+KBD5XVuw
OaoL85llZrbjgdjzRaGMtsuX+dovtj4Eo0snb07ctTdZ/2Us4LnR9HX+uNKFwbBSs8ymD8dw023J
83O3ptP9XOFgNzwCaIK76YYGs2k3JRXstdv2x5y/ODviFKp+13pa7uBJM0TkMTpJoiNvsah8VO0O
LY0CytYKixJfZTwGMfmz/qFJ59MMRx+HPKscT7w6i/kIOl+E+TAnG8AajXXorPrWNAOZI5PWR1q1
CHY2fmOUxsETeKe0w811cckQpcNLy0U+roIksLLn0LfLZznWF9PjZjDMeb4RYNQ2lTQccAfk6uCs
6Jm0X91lpBxAD2PdezZKNW9c9kbMFm5zzVeawywmnGIs0T/kAIyjTS4TzY+hfnMCdzwasUKLsdoI
pllMIbY+4ir67LK8JaLQ7pacqdie+w7iT8tL83zavsog8lX8ySVySBhLuPFm+87SZkiLbBIB6Chw
Y8NIYrXx4HQuYZHZH45qhVSkZ+uQNPT5dNgLbyHLOUH7zXqfhjGDxnhDmQ8jlbAd/FicxmS1U++H
bniuIijTt1TG9EK2r1aAPWeyGs6X+JaZkYbbY/WAiyoPA6N7azSp8r7cxa73PTbJe71myAgDtvnq
qBoObEVhkVypA9BFDeHi0R4oxDS/HZsToTN5W7e2uEGsNhuInG5b1Iz0VohRGs5vuxjlIcWDaUIo
gIad7ha/cyMhzTSkbhtLUcWfHG26NTy/2AElMR61aR8Xgk+2nA8+zs2xzn72E/1Mre1+1GUJqxDS
IW7FhTouLzVDwmQGjKneDm3L+9HNya/Yj4ddK4yYoD606amJfxKddTitGGZY9zZFAYE62yWILTup
X3IAmwdGgi9S6m2kbcmWWvl3alVfbVLfei/jnWM5X/kv1xkec56nFGOivlnBnyExn2IDXcXJ/Z9L
rTYk1ZLNzL0QXLh3T9D2sxuBwrI02ia9ycK7x4eBb3c69bq8xGaheVWFx+ELva3qrnOXbT1n8jdt
0sWMOPiDUdMn1HRWRUuNVIo+1r/1Pf26NUnNSMA5TqgJ32sDlFEhNLkEm6SxHp4c5xw3Hj3TC3hN
Ezl1wMi7myXqG8YL+sxuXCtUczagO4+rjOfOp7ZtrKEjiJ3eIJFACoZ0d/A4Nv43iDQr6jJKbxnp
Q1GYbhS8dKqrTpxIekO1RDGDq040ABa5Wxxsum1fXGvl2YRR5z9Id8e8pyWrNOQfi7qZsJLUyQ1N
TwLT0VS38SNj6ZSot9aAINXyxT0kAtWrLjpQ+p8CXXuBbHLG+vogprakj8hptkwxv/j8wYBccfLm
UZKZ6KZ4Ct2hW7dx7P3k1Ps24tDqXa60egYTRRe55FnFwNHzhSjvrIGrYvLycTsHQRf2sAO0oEKH
/B9m8VhTXdqh16/meDU5DG7oGsYrNvN9sOyf/RBgm/B+xEnNHd0uqULXzRwyGGMD5wKKMwRLc8bJ
5zqwpEhRUgJuEMBlk7UhJoVKQb1pWNnBa95a38FKAShOcLZpDBdtwyPGkZEzYhK1Y826I6ExzC6v
lVlNh6l4mjKa2HQ50dOixphYhnC3CUWQ28XO8E4FNALJnWE09c5YDAwKNjbsukL3IF1ByKOi4XTK
821XomTOujlkiPObyc6WsIzRSHCZHmLH40X0ckvfvFhhgiIdVGSKwJ4kuH19Reja9vdamgzW5BQx
DVz1wA6yqb3HVXCgg7Rdb/Uwcr7Nnoq5CuMs+7KQO1uN52kcCOU7t5dTAzyt7qtyeuq19V3K7AsH
E7lol0ZoTaxIyeGXDIqNmFKPC4gTjiecD0bl5EyArdpYax1O3a3r2OdvkeFzzBfxCkjFGOMvqrZ/
SpYYQ2B8GQoA0YJzPqxLhhGsMFXIBcbTuCiBNLCFJHMPHkcMdajqB3+tnLDL22eszvjdPXUylfNo
ZnxEczqTaUMZnfKBX2SJt8kNXoKZ8GvDW5A0wVGVyJtL5iahkSQfrE+efBUcppW8iGeQq6t7ExsN
hqymnklS9OiAtDdSbsevh+D/zNGZM+6y/Ha6ji7I4D3FK76pGvXiLgpak1pCJb3znBBvtSzAurPz
AODVp6km27ayIO4pkbd4g52BU0rbx68sc/qIcAlhjgDICJrTtZ730MngZzTtRLwt2Hn+nSWCF9be
h7m4c+p5S9rgWOZoaFjgyLwFc49DbHnNhXrsGvuuFf2P1DSHMCkm4Kecpin81pvasZ8g/TeHrkYN
GoMeWyPCi5t0l2mssmtqNPR8MVT4XXuVWLtFL8Cn9FQtz1V215yzhe+09Jf3XHbVNstKHo0qMTfF
EJhX1+v3Q9uqR/dYoI6cyToRhEgmzM9+/qehEvyBr/xv0zEQOFznqwLkFleBcyiXQm+pyypO4yA5
2/g4fbo2YIYYm60oPfkzbb4qM6PYqmlWDsp2NEIBOHpeMZ0go3yx2Hnvrd7esSNu3gvNLS9YoMWU
DItN5uAuZ1KgaCoW53EMXpqGec70iZgAtDS2VJAygplwMdaZQ/3aWmAGOb/bLALyEYtaOuX+QTzm
0jQ41TtR3DF3Q7Shwq6RFt1ukopX5YWDH19tlfoRyzR1M3Qx6iC7pabGRDj6x5Fyy7T4msyWk3bi
uFco+FYZtUvrXIsuxkwoxz+8D809BoQhHEq5nlHZdNgMUkZ+DREGZQQppceETHeFxuGw9MHRY8zv
+9vlZjHHFaWKCKEDWywD81ZbR30WbxlJgvEIOPePS2ekqKxPTeA/H9atVVOtXsRX47tfmq1ZiXsi
zJJPYPih5vQ0x28yZvDxZ7J/G048uvoIiMp1bQ17zCoTIIrjWVK+yExkntLaJjIBv9fgdj9DXWYO
5n7owVew7oYV6dXWxi83v1V89VDd7JmeaHVVwn0VHRvxroTKQP8ad5gpvhQi+XbbjnQbW7ShYOoZ
WXFrolpKYc5j/8zjqT9Rc52eE9N94+ZA18PI2iqorgos+35hNqehkOKDdATJZBrfgU0tY/vtzLmB
4bO8vcqrydcnl1dkpPc1KHcA+rfOSvREYZ/MzCzADPpU1HG3E5JAtFzyyOghNs89WqDDgkgsEXCe
8TMIWJStps18GjT83QM9HRoW1Hhf1LklRE1DXe+DlnTybasFttaUIspGQwbwkxNI4R8cytNrGhPT
VGZzSTW2aM1kf8TvYD0S1jtktzh7oVOeDN+LhwAGLcx89gkkHJTAoz9mdc6BxM5uIAf30gdZEeZs
FSODf+iaZnoiX7WeM0IGPeLgZRXOT9PgTpKxVNqOnD2Ib3bZZZ7KZSM5+O9sCcwtcGxcnrHFzq5t
6fSERmjWBNxds+4jjObkZYNmfbFi5wM0jQBFz7RGKNHmnlpQoIUitm3q/FQ6SlwdahIBUEFASs9D
tZLSsROLVtF171U1DuusSR8FqkmepM2ObxvP+cAsQ9PI4ien+6AR03weZFXgbnTeTLvS56wd6p0i
54EoJNyTSWh7xGB4F2NpJujTSYrY+wXq402299z0Bvc7NJaGiZGOH0UMW8h3NQbVBXybnkuHVMQC
68upuJuXwbhvZYXfJp452Yx/GiXsu2Txtsbt+4uiwlaDkx8LNcRT+mXB0w5ms+mo7DoGrU0mx9TZ
zkRACpVa4cblBHbMABJZfRO1i0LujTq/DmUeWgtdhVlQDw/aY7Xc84yFrxI/V2SjD543OyyLmEAI
qEiS3dGcA3eFTHiR7KGGxifcClq9A12NEuqTObvgY2lfy/4HOKeb85PgV67vaHj4FeeIvFLyFS2D
I7b+7oPYW72viVFxOkv1S1VgvBntiKjqa2XI32vsA9TLszcLHzRrQai4aPIS3kYPAD/GouPPdX5f
Jcv6OKBgA4FyaQxdQcrGqzXt6hW7rr8C0mwqmdxlTnCuyN0fVp21+3iFsGSb1rJh7NIvOrkVEesv
YSTVwRjZepmzE5wySUiR7SLE4YHxDQpThdcCHOmWrIW5Jbd1S3ryNBFLTZMptoioSFl5kw0Bm5C8
8MBqHqel3a7TnLzM604PwZdIMcEna+LuExc80dpZLEUWf9q2pSPecU/Bu6vkwVFsO204FPaw9KBD
u2ULJRdwyAopxQNRghpNoDteFk677RIagqk6C9rnqp5MjpIctGGvfuRJhU+ghypbgf0usviYjzn4
nnYtDsI0HiChJNc27tiXNwGdQYu4BzyTvIoAt5o7yi2GXvvRMto7UnrzzmWhRxYKmWtJ63GnRtSe
xpHnXkEYyLhLboxhdo+3ttxbz2QbdOLse/jcg1E81YsG1TJOR4cw+lFNbs9ux8l3lengJMj7N2/2
4g144foepMDGIM77Bt0EgfjOwIPMmuiCB279JIxy8oJ4PDaDpaIKKzanLE4AsVMKJhb1nrkr+jj2
GXbILHf4Hu90OS9PppsxAyeY4YRLAaJMTLqQAxztNjTDpnAONTJkMObF0RS3Qkn+eLNJbs8alyLj
S+6WNtydxXlyc+MlAU6x1/WHP0roX7dVsnMd5QCvCI8Z+83yYDdFEVoB61FCFJt0cLEWpemPaSni
+1bdDl61telln+3auea42FqkVQmgh0OyjFFRubyvrbWTPYFFITjJ5rw/9JXWtJaYWXFMPZNjX4Xc
K0EC6iKLbACeodego6QwY+CLceB1qd6qPO9SNDbXi9M6cKyLs10sxZ0/SwqM2iW/H0R7o69lR75d
dtiVWCDkiF1hsJbjQO/oQQ3pdNfHzqsa7edcUXVerd13frv5+614N2xSX+VSXtI0/ypIo2A/dv8P
d+exHDnQZtdXUWgtTMAjEaHRorz3xSK5QZDsbtiE90+vg9ZI84/MKLTVhtFswy6DQmZ+995z9yhq
6jLziflFUd7s/34JxvCemawsFTYFVnMcje9e1/o7JByf8a63ZXPuXzM5/jZgw6thGnyQaXy1MhQH
3ONAjArAWKbx6ZSl914DDeKTr1HtjHTpj+QkiEiqcxYxe+7UAFxr4T4YQgPlKsecUBWbSKvkqB02
eXkSHP7OSgL5KUKdyNPuHKaC1lObhI/9mbd1OOugVjOBVLNdEzDOyXWBayHzLm0rDjZ5+22hFud8
ZOjrqTiJWvhCpei8he7w8ZDkggVyMBQNbxuNdbBwezVaKTVXkoPRhlkcCbkRTY4g2i12bOPp4Gqz
/YJbV6GS10ueipHBBtMhDtt9RfanrfDJvQR6FfEHriCTcdlR5uyLcViClWClWhg5Jn7Xby564MEC
+C4LKqC8AYc+WI031+YmgoJnzNg5V3sRgQItM3/TkIAGBhufTWHH57+/SlNdPekSUcCKT8jYHVIa
7AxKSFcY2whea069G/xOAvfyYHIk0DEcpaEJNBhg9ZaiJiWs90u9yw0QqzGKpGzHq7E3OgG/KQ6e
f7+kdAuHQD+8vjOOzfiu5MH4gSWy2CS9F6waTVgzPF/uEoqEQ9he15aFhmTy91uS3c3B9oJfyDVL
UhL6Zwv3blFENGeztKVzw47JUNnlXcMLQY6CO7bATb6izWfH1DK9h8H4SEqR3Z2Ek5tn9Q8crjjs
NUlcnAXgnNfZH41iDxboAw0zMDTVqUidR5wZEsiS58jN7xG9+W5bSXwcQ+MTrmW3xqAzRb03NbfS
g6NXwTH0WOjBVlxwXHUzoyGCDDcKMK7Vnt2CxmHB2xdQM34jenEpYSBvtNnCNdRgxX+OMyn1iVrn
TkzbLi4PRwC4wU80HBr0ZLIdYCPDNi1WJh9H4Ndau8NB6p0VjPLagHrR3slrVodARFyBmVcf2iim
TzUvvzOb4XqZ2Mo6ATq0Mpyd4bCcuUrkLQ17NG7p0G1ztfyGDfppEsadZSO6MpExCsUTZiBJl68i
2yFQSCJ4HdQ0tqN6UPCuz1l465cPd+6QiRI+BwdW5m/+ijwq3RgMKaNCfTPSmOYsqQqKWBkEAbQD
KeWbGs7FfhEoGlo+Y4C2Gu25UTO9CmT1OQzE/DjKI38UZIVMu3X2hHP0rZ3A9iGKuSDui8U2MgEJ
VfqxUpph9gJySL/oMs3zmvBJS60rVs6AozYTecOpokPRqcaC9SycOQVT3WwIoz0n/33F7fFQ1WpB
yoS7dauVTA/cF0hJqiKNYV6NQ7Mfr44h53rZZxDHm2w1dhOXxLPwISZafxl07cdIRb81KhYNfCYH
xa4v4YBqHgukf1yZqFaIYcsJoHoOMMiqtX3PPCdbpV0zkLBSXz6Jkq1j4yOcNiqD2vLFxG5U0cUF
96dm1AQ4PKPPe9cKKGV+nW0NRJ2VZlTqCvGimUWB1IjJOf62skn/Q5agxc5S0kVuMfdRTBC7spHb
mlltLpzsrgsfH2NGY3bPYUjvrPhofpA9LqcqgHTdcjQ/1P/ji+8qMIrTyJhX5kfax/qNSUC645ZK
I3fdwvwv9hr6wi7U9VfenAyLTYBflv62459UJhHugbxhW9krDGLOKivcYcmga2230N3ShD4qStus
bTldNKrnRW+l3wMVo+6+CWv2Lw6kNt4/2rlxc3hWsiqJNZeFJg65EW/bvHGJLMWAgxCagLKYbF2S
AX8GpSWrImNH21eaAGUDJ7hNQLyxjzfX6IkGUE85BxXnEs9XMq620Jyhzzi3DurlPR0zVss0/G1V
U4xzaPfZZMFoG1ieHFkZaJRg3hfq0DAMRkjZlUqLHBBi0Aa0PIq5M11LjgiTw5BpGjrJCCvS5ZzN
lsouV1E7/PhB1+8IPvS7ko/G7u+3f39l6f1HUwG7/dffylr/dzpU2KIAxu+A41/s9sPH+LQdzY7o
UFZuKqVl3DB2K2PMEF+9KlzaPjDtIGtBm2vO1cqclVdF6ZnyUPZCnSnvTaxz4rdw5YXWmqHxyP5R
o3SeSUVCI2pK/q8qSurvIo/QrG3OvZYsQem8O3SarxAuD9Jrox1s35PEKzdTdXR1bGCoGCCIHBEx
yA0IvRVl+qDrQXAvLhPqCDK4u36BVVnLzwpXeK5G0YKaVC5dj6B65YGcDaFzsAEggan2Fi4sV/e2
va5BPazo2RGZmd2igKR3WxZ/HN9/RRrxQ9vqJRvE0LkY9N8YU6SgYvvBPYPNfxXios3fDMoOMROF
Ie8H8JeaXUyJt1SxibGyp6ojX59GMO4Clfosqk69KCBKLiGCxmGomCHD3MpckhkmaxNUED2ntDz8
0S12SMVovJuWvjYbH0SLX6+k2uxwkcGemX5G4RRboDeSw+xYLMoqs5ZTbO0qQhqGVC9pFvW0c4tk
4S3UUjsKSBSvhvzxjGg41jRjhbJrzPVUcr/1bOvUWtxi63ycI9QtOzzFuNVGeF+Dkm/xK2x9D1hm
g2H4FhfVg5evneP+JKsHy5A7EE5ff3yplpQfiVCjrQSIuHSVnFuAmt4Lqz86nKsJIar1Yazb9C1H
smtTJ5ybOvLOWKsqU0ddZ68U+JcWtZ67SO9BDy5/MWaxlpABIGFp3GAbX5Mnhe6MlS6nonUvwUWf
3IWTK8tIuFsy08k1CXTtiSFvByEqoro3cXiRP9piGB+ZL3+iiSjNXiZeulX9Fnryayw8Y87+bj/Y
bb0oY2O4Mc+AppX+VtumX7Qi9je9RmN8OIz9DQb8M2RAeWD2DAzd4Aqj65VFwbvUvftdxF14dYuf
sMW/0rBMwXJQruXwGVQqVb6+XWwc91SXOKudEgHY6+jOA2PdvhidWQskzGIZec3XcFEKbIwddusO
pXjLu0gfgSU+exspluHr3HH8BLCT/o6XZh559yLssmVlNPY8qTCzD513yFsNIwH/vwmV91LGHEoU
YIdSwcnUywJUf25XuJ7CYtYqI4SmfES7Vj5zQw3xXuTMewtfuViiScCh58qx0BLi9SKsJ/qhXFi2
9K4RBwjK+KBcNCSlVwAk8ouJB0JqisbCxTtbNFxrdDLYm6G3AuIx1aPsRvtqMePeMoHOsG6X9hxY
yRenmQ0j2HRGPHih2sVw8tENerVpzrhWJdACAa2MYPDNGUMfhEcardEPJAThF2Nr9HeT0VwXeioW
tC4mNFho80BLjr7Sl8zWUN/EgJ8gyhUXR64LQ1jEDqcox/6e0JuqhUumKctb4Lti3eofJLadFVU/
1tsAuqR2M2zxKBPnjgWIMox+U5QAVDvBtjfD+SrHrl6wi/+T2M54D0Jr3Ohm0a3btIVGwP2VRZCf
oMOvHHAxzY2BA9bgj/XWspxTGHQA2VHpjoGwoqOZpbwQBXfQht6BQNGdnW54d7KlONCDAZ6LQkys
94ePYtD922iY4brMuZr/fgvJzFj77MfmhAhQH3i1Z1g/W8YTwr01Yh2XiXk2F2qeh2RNbqUj5P7v
Nw7TqAPBfDK6MDpHyyLMNZiaS1x6TBZKj0yNMwNnPQNmc6F57K5ZK5ifSo3jtk6JHcNWfIT6UO0Z
S0NEacS+z5X+2E5fAssHsCf7B4cCRlG4U9d6oyPbjFviJtqtspzmnuRvrNDDfIwAwrJIxQ/4VNU2
hA4w58yeH+za/JOj1dypWG69tL13ii9uOFQrBd+CYXYsQrIo7iQ9hyN13bfIctOD0eZfmcSFxviq
DjA/6D4Cb08GtdMZp9jWIbAimLoxhlpX5j9R1BT7MFp6vTEuDY0NcjOZorLO/e3UEVMDv3SptSF4
1xi3QdO0fcN7vtR6dw+iJJrnfZQsABBBtu6Lu6JAElDKcFXl9h9NlMzh5Fdg0LBRlWm/Mp18U5NW
ZHdApBU/aJYAf+BUacwHmzqISELzMjWt23EPGDkGuXKjBET0euM+3dI+mf3Oi66mnNPDreTkkqzF
OHyY2Zcf8g+Ac9aPHEr9MhSZO8MVzLKqNM6tDfBKlVa8F80yGkt3Z8CSm0GookqpyBH6rILNHtEJ
2nEMdV52qr8aPOi9sRcvnDQvDvDEqLkt+3g9ulqGyahKdq2X3xRD7ClaJBWRsCil0hg5RlkJBG7l
5RlAqp0ehJnLBJrKEdRUTUrxHnHoo7OAGxgvFkfqjEkTfgQOFF8G1qKXQhUJx9dPvPTZm0oP31Td
Qdxdikup8rFVTK5uc2jNJ+ChSy/sBrKzYD5lwXawTH3BGV7eYvGjpI57F4YPO9/u+v3fb+VIxVUb
Y2O0SVkvwukwyG4jv5f2amR9JQ7hp7jzjUfZcgArIQZ8BnZwLMLSfcSd3ew0xEjWZBDUYIr2QU5a
J6G2FAf2hONF78IxpqSXfllCpfhVt+waiyi0AAd230PviDlZkp0G5fzWMaWCB3UpK9d/ehVLM5gT
XArGro2pY2hKR19YY1QdirZxTli52znOBXGpGTNC/MhXDuS+O3CCpZf4kA4sNtU+Gh3k5AG5Oy4J
SSdITnUc8aASM3+PdQIOhQvmLKnGb0b+PmOsYdOQHBdV2GwTkwMNPc/1pRn2yL7rAn7fKeSu7phh
d88xyszyFv9YTLkivWUkj8zIwvM5Fhu9x9elG4m2yKd5YpNDfXMVyzxUjZpsusa52LKuGMCIcWWO
zk9fkcPQPWevLa28h+PdNc0Jr9q7dJJh3YUcCZiYWZEj2egEzjGxtGfmW+E287FdR8yUygIF0mDa
1YyqdgUeaNPVbERb3Iojohpe8hqfkKrTl9MNXzQJ6HNKyap5KjgIqx1oLZ22N5mMyR3aewyrsHjU
KPUmt411UHDMBqGEMV+tbpZS7lixcdoY0b3WVQ76+EuJxsfbrOMT70WlXDhtisHInzqgAZLTZiOI
iBa2taJcae2J5pxkWb2uQuMWFpwx2BV9QyRC7HD9dGVUyQfFFuxiHaZ6bju1ikUbfYj/SC0qj06b
jcs6By4pvbjewyXl9jHJdWNElNR/Gr50QBirN9XSQwzIyRMPFh5C3LjYUumpiwrvIZKGAL1irjyZ
/FYpq8anWW9iWSDjsFGZRf0kU8RhiCW4bWc64Lu5iacJyXTjNW21CMjUzok0N7zk+tIbknERxhCa
+k+hKT23AiWYVU3bLmslP6cmjQ1c4+rMLmAj+kDn4rR7Gryw52TQom0gtM/cc8e5atdocGG0aPzo
3UuFtXJ5m8KIswfnCgQSjMVnXJ3KookV3vKR+JKlLQjomM9KMcg7V8EW/Q5MbMImYTS65sC2fqG3
bfbpdbylkmPWWEh/w5kitAGKpHSmE4arZg2JryMou2RWk1ZYkQAgXZdna1c4Fazn5gtDFOQXC9YT
Z/GvUKrpsW758LJF2rC5FHOfQqhvwY06orJ+npQmcCFMpgvABe58IGnzRjUhokJhqJ+91j8ibdJB
K3ZqESVjGyJvFJVfMr0Zn80g/1AxxiXIcHeNGRYLveVeokYy2I+w3okmpYUGQBKZ2ZVaqeQQYnFV
YtXe1iEW4hTh5SIY8UWpIjZNzJS1jeVaOP3NRhCaaa32ZDFGqjRJmrWNyrtZK/OEPu552zfqgnP/
sNGp4iAJjrXAHjd+15HETQBHcELNFx4h4pU2DnBfgn4Dsz4G3mm9WU15UDWWYLVMbjUzKj6KrT6z
6V2ZgbK92KVVrAziKXLAZIJb/KOvtWLRRvRi6WnkzvunacpsnXQJesg0xSVhRN0aF5ejiJF8A59z
P1SsjZd7tAmEHJoksGMlF5sU/NOBVG8wbz0+o66jDPsuzMd9X6U+BrX0MNqWsmKC/JY4/i3x2/jL
bv80daC/UsvBLxUbM1vrpykCbU4VdDBoWFDLkaf4nx2o5SHmL0c1+p2Nu50w9Cd4pvLDUkxcEqpN
kwnmV5gZqIkpaNRHlpoM7zikXQ2kIE7ZgNWTLMg3PkHwVQoeFz9wAwqVevs5J+Dac+IjTShTUvJB
sy7NRAabilRlOJnW+K6sEElRcJ7C8bjW63vZRe3FDR2XiUZ30Y1aOyVDfIkKPWXz7coHW8qVLLRw
YzUQ8S0zwIYrq3Jr5vIIdEf+Ygz1lUb9sysiJl1p2x1oLhzn0obmTMPXI6mJXFK+PGPtoZyCgxxX
H4NFy1ZUSo98bzkY1X3IKa0IBua1yAQgukxvYSIi6rV69JLyq26NN7835aJBPe2ozzTOppZ/R6Hu
InWhHqlOyXCATMYjDh3mkXjEAyXOVi4co5Op2c3JbrUV4Hf3iF06YaKsqS1THQ1fLYGr7uIl9TJr
U41I+7XsMmfPxoKuBtZKPNG40nQxPmA+iRswSkIpMT5+Pz8X0zGQVOkH9iuHWzP7MDngxQ671D+Y
Bpatypf5QhY5NzWnKlcujFAzDF5/H5cdGDQ3BSpGZ7+qNoTG4nk/6oD9Ecq9kGMf0FJ8tFRtEBfv
LG8BhSCcu37t7zqfohbH6p997R5KVb9BWfpS4gnCmFXv9hRXzwnz4+tXfxVTnLYe7Xxm9rRCeCZU
/FzT1q5eaptOZTVrqUmwzObi92F0/PuFiLq36Bunuuv7rNBKVgovWTdTC6QGRu2aDbqyIK8jz2VI
lqbThmDrllAbxtY8DkJwBVDJcYpF+qO2+bBXHXmP3DYhayN3jsn10DPXXNLXuujjMMMD26ezthYw
3NyEmqsyPJBX0c42F9JxMNy76u0bkgQ7yZN3mMxJLxM7pez1a8suT09cHrcj8FJhj6cbs1z0CUD4
oFb0OYIe0RX6zzZgOau519Oq2UEtXsRdatNmUjDZF3LeaHRdabYN2y7O1zQ1Pu3RVFApEYUsVOMj
ofdV5bPTL/K70ocSPK7onwAfkfSyZeaCcYodkR0Zry+dKNDnYAqgMgOh90k4Tnp7wiHOLGGG4X60
NPDMMaZcq8DFNNZPCB0N0w6O03Ht9pteb7kf4Jv06lOfps0HtHjuGWkM7HzIVpriVm/8hmWmsDUS
0ETsbpY9U3zm0E2wUUpYa/okgbQx4U8tycxr5SAjVUUE0TgcgpUSBGzvS09HBsD2UMTKSse5tdHr
go0JIG1TC4ZD7iXRphjERUZGv5cOQaM+mg4P4CRW3BAPbHcg9IdBszHM8ndeVAzvJhtcMExjYVLV
m7besJ0hMZINE+FPP/jFxbNzc22ww10E4BF0L/X3U8DNVsN437Yvs0+ig8jdb6Wg4IlwHClVwNSL
YJhsjWoWLJnBBwy9BjzeMl+PXMLXAlsf/pdA21QGbN4p+P/3yzAwY0tRw7dZXaorBpvsRyJR7PDU
FkT3GmMt45qmyJSZPsL/3EwvkLzFKY9JB4kM3oYnfbmPkvFBHRvigpeNC3ogySVJ9+oOmoGOhDNt
gJ14J2330zH+nHVKX12jXvIF4gRJyO6hOj+jIftrn5lzSgTMXZ6zuXHshLBiXpkUL5ZirdWevyao
s3ZDGb1lhvIr9VHU1NjyZwrx1dhr4kWcjcGhsFMqb5P6MWSKtndzXLkxZaofBtQpYcUFa03Z3Uyd
TzHuV/x/S8sN/V+6XXHSVCONG2nEz+snoKrd2qeMFRTAuvPlRaN3TzwM5lG9RhU1tyhnH03JJZ6F
rvnmgblatuwrepYpoqJBfqcG4CBT7TRCAdwDNJ+5fWzNyRMaJ9X87ZpWfocN/rIMBnlBi/UHwIKR
nLQg/5ZQOyL/VcJPmKAx9mwM42gBrSB9kHCzuRaLpStFflWK/DDQkbMH1TA3nJHFyJUtgHa6qDQj
UmdjyrSKG2+7UOlcgNJNpdkwmktrVNpVNWrO0oskyM90utXiEiJNxlbTq5v8DolV8+tvAKMWdxGN
wJ8RLQj+5b/0Jn0X9luFm3WlZPl3kXZUfZg2SyrrWAdnPNLyCriwWm6kt7eawP1dpc4TpSFbYwEJ
sX+46j4czYtfQF+2E/ecRhmJPtX+oE0t3Tjx1IuqKlQNtZ29b2wMXFFxtnUq0miDjYRTLyHwy1VY
GsFctXCPo4ZFW2ccSAnCEPRr2QC7oWWgKruvwm5IFiQKWSf5FY16fWAuebKER7ERIbiKnPFi6Nx7
pMTUOwfMYdvwanj9Esu8t/F1XnHUcT6PAa/AQFVLFFAY2eT5Ab1Q4ENJ8P57A94bE6GjquGspJlB
0KENrC2BjKkXwN6RkpCUtIxTBSFkUOLXJVx+HWTwinKYq5nTXxCxv+Lpxh8qNK0VBp8HvcL9tq9a
jrR+AXAsHo5wX6bUCq49M8zERsfYONAaEcqiOgkHGzR713pDAnfTjW+5tsmnHX4tgrOnIDXqgwk1
sBCA3loLopc3sk3xyXgrpAXQKetZEVivKlR+PI7f+9pZCkPftbXKmCFvmfw1DYgL1JvE94KdXzk4
d1IMrX6kZ9sBpkXnsCE2Kz5DQlW6tWsNCetOYnAbbwBglP0ti2ym6GZ5ItCbHnhAW5q1WsCEQFOQ
RVvm5LMh66DQRe5iKPULBQ4tMqAzo1FoNaEYDGM2DpL8Kefc3M4/RamEONiDcB326c71DaIV1Ham
JikKBv7Pv5it/yck2eP/L9gYPC+LJvr/M2zsTgV3KP+RNPYv/+S/kcaE+Cdq5l0yCraKW0b8K2qM
P1E11dZVOPLa399PKWUL/vk/6uKfYNtzzjKEqVmW7gA7+++gMeefVMeF9mk45oQgAxz2X/4zrDf/
d3bhM0d/cPU/ff8f0oaxXJjW1T//R4Mf9A+YMQqVTINHBWtM2KYqTEvjz3++bgSR+dvaf7ImYSIU
YJcwnhAfqpob192ZAidN7ZdszrZ4EVxPv9mgTTqLbF6srfpy4vs43C9dZjfBftiO6c94LO7yTrLz
Vb0sIu3Or0IvHp4RwwiwoFdcrv/wEv/LM/nHR+5q/7eHrv/bh57bpsyxiA+bLlQPkaUdKrOL10qI
dUEI5H2KLVOPFrURC9TSv6W50qzbYDh5uKaMVj/FYMv6tiSzVZC2UPlgEec+WMLeaw7Fb6iGBxUg
+Uy/ulikZnFiP1uCachz865IrsIc2b2rwFYthS0h9syFYtjffW3XTKI4u3pmsi+Q1xfmlE0MXStf
VyNlX8J8thMnXAzfipVmgDumFKnrbYPSZPRa9ewhWxgNSqautMSHllkEP41pptsYwPCCDloPjjCl
fYMx1bIi++JVa64TSCQLOM8OHKFQPtu9ESlyaxk9PYMxbE6PpwAg3AqpVmDJ+8ZLqy+Jg347sNSD
qajZAzq8YH+7idM6PRoJMl3QID80VvdHKe1h5agNUP1EXWekKm9+dLF5a6e3uOS9Fr/YkW3rV/8q
num9vKtHNf0J99phjHl94jbf1wrvjVJH0EfG/GiaNYQVQdQEyXJnTotUKJQLpyV3SehqZqaJuqpt
wPPmwiPFu4qc5qejrgY5gOuwpliZTWu3zfCrBrWkhsZWbxGAbmn7VCKD6JyNqKVoDqlDeUwRsqNW
Vkzp8iUZnGd2DTFttPWr+ZS+2NlvcZW8OgoTm1OmGh+I9OpwUN6rL/kVf5lke3Z0072bVepSRTBs
6shWqPgZduoYPBprhR0aD7jNnNNy833xjK/ZtTaMP8CHtPplVuo1h56QLLKalAjTKd7x4kB/CS+T
r1k7tIsP9939ia1q6XZERB/yjZPrscirCgtLeQdxAwcsPpAeOE3V3bTtkiN6Cz6UHyWqXtVbLmwA
LlQztJPE54d1vJBWZeBEUO6l74Fj3xuH7BY0MEZkJPdS7pT35o1VX7dAmr1T7YpFY+Zp5BpB8OMG
0ECENPpydL+9xpswquEpNAgNc8hf9qW60Q4FB+bmZY0VZ9zwAMKZilMI/yoTjX5Xf/ff2jcuRmgK
djafTD1KtOhOpC3Tu8JzlV/hl2v+4PFdFzflvXvLvrD0W4w3gICaEDio+GID3UEh8jm2hlhv17HR
nMHJ0WLlsQ8p0vVoUMfsxx9pbIzzeN+czHI4p5f8Ed6iR4TqCrm7zD+Us3d10N8W3O6AtdFDzrtS
MPQEFl7ETGu+yAZUpFsadZf5NMu3bKwtrR42IYDQdjzgHU4O+Ua/+M/42b+qJ5Dba2sS4fFWxY55
xmmIuhxzb4MjTZazYFK/H71TF+gT+OncUWMoXDr779FELRzpkozOzW/YcinE8zzw2CVkBUb7R2V0
HJz7joxI80QK2Vkn5yQufaQQmHyGn10MuaaHBi/dOCQGBa4HwveCf1w3PjeiKvuSTLYSHDPREgBj
QNEuERjUZY3qWtNcGTLFaRahxwS887y4B/VSF8qXws5krrjWV2Xx6BqXDHVekl5Jmi8ytg/2nGxe
LuFTPseX8cqukMkujpp/hJ8F1zMVeh1RgPjElNHzhjvXaAwyi2eZnBnAbcdqL+dw59d54sKg+fQ/
q9/dk07NZaTM1Rp3aRvIbYZJKdUpPKuRNlz6PLR5o0p7af+QP7tHNIXMmYuVSUQirc8+sU9vVS5v
fVhcWga/ZAjmgeL9lgI4uL4eE/2sAcSYJ8TJaFYdDl7k7aKbJBRJDT2CJQHlJKCrpV0WhZiB63M3
iTl+N4/+TT70d+8u7vZgLyMbSOFnlZeMC78xTB9lr67Llydwp6S9wO2YBy9wVcdYVc+92X9oCYkf
YDY7vxabhDiKmov3wslp/YUkT18Vpae78ob94c18N6Vx1f3g7D+sq372Ov9uAM8mS57Q0f1hELWd
O0Xw3rM2zfq0oI1Oo3xy9sWY6JNBiTqTD+Xq3eXUA1otwAcfLZpDgi8pgjdoSukv/T5ctIjIYSf+
WLf6NV1G072nPVfYGIU7GwDvTj0FS82UzsJ0j9l71dsXjdlXQWdMvujeXY3QJxivZOY/hlwlE3L0
WZGaDWSerR/Vf7xU/0U41q2+XSd/DO/2nRTQBTFlrnrH9C16M44B0bV5jt45r//0Wb6ScNORQeUl
ugU3nVQ1uW9V8jqYZynWZA6it+FMIPZBRtWkc9AqiQ3QIkBBGDn1uOO85N31s3HMc/EwTubFvcln
8ayeUB9Qngou12k90l7NM1mkfE7rTfj0PsaX/Czv1TWRZxHclYoar9fI3ynvaSmvKK56Dx3VTe5I
eEuHJ2D+KJ+agOf30K7Dpe2rbdlH3+q7uDMdPHmP8oUABz0hWcCk21W6+eaq246cJc9NiXHFiJkK
XR5dzlw5zt5PvF375f3geJi7V+XYOe2yr94aWkEcKgNlcDOuNWP2/GXSRsvF4ix9hbzvsd5LaIXA
qz/kuo7bs+FW/KIJUia668HMDg56XKo2X5FLNDhu91NLUR6y/LEvy5/yXpyrcz70Tx9kDvLtRXuj
LKWnsMS7ljqB6y9j1ykDFTpu9FHgKaUKJkOgoLD+nFzLwDh5YqVc4ntiY43aY4OHmjlTx3EZ/U5/
698+xvyBQdNH+jv6JF2Vp5swKq6WKdaZtU2v+bUscnKh5dzbF5f0NmkkfcrtSJ/IMBoYpF3dr2Mx
jvugJ4xWpdFmZEkdUF2EH3hvTm7t1aF9tNweI1WM19BN3mRNhiRyLzoIg0POX+8rGpUhvPsq1ENy
ytT61MHdNnCFdk703rQ8YakTl03L4BjjEW11HAex3kpMqjyOYkDyMFyTyJ61K4dsHcoceBEA521o
QhpS4q1q5ezQwvI96JVd40r1tzkUR05wKbQjOhFQFll65QYt+S2KSErh52RcX35bidMhVFgINka6
yfCJLEc6vGpGVrO8qXzUjmI7qqVOksClxlIgEJcjSKvIyAF7t9VK9s7vLPEApQgn3zKLNxoqeGJT
fdLxicTvFh1uCiKBUAMWgjsUZ2iJAs2RG3MUUpFF8yasDN5d2CRdoFUbfG9UG9v+DkdEtwkis1+B
y1h3qaMedCXFNCth6FLnMktt3BF4pGhcLqDomra2t6WprqbOv5K4r0w0YwZ8Uyw7E9RENCkk4zSI
KDj5D7COZ7kk2xeizwL43UnKFJfKWL/Y2t4x2PnrbnBwIpkKVFc2C04niHrB5DZUZ+eq8a3xtHIJ
ndhTL62Bi9Q03lTSOAtE7XPXqycTj7vv95co6vduVSHddiTk4h2laNNmk6CyFkZ/EocZSMXUdMmk
xjlYlr83NfqDEV4WvkNKu/QISOuxh1CjI3broQGng8A73V44ZimWVcffFNqkswZ2WGkNFzxA/Vp6
2sZ3wOwX+UivAjuO0Eip9gRbWiny3ld9h5M5yBeiuFv+Lwr1tK1o6l1VTVO6Dpfqv39G0v83RyRh
a5zxLE03yKhNkOl/ON1FJqgF2H9wV4D64mkAIsbYDxzOTH3X38X7+JZ43cEjU6t96IdOJQzlR6/h
AcFnV3829WvyNafXlO3yv//ION/+rwdPYTuqqal8wfRv/9uHpmCUa/ssIjERIisl+m+0YdALmvBn
2ed/Ze68llw3uiz9ROgAkLC39LaKRRZZ5gZRFt6bBPD0/UF/94xO/ZpzoudiYq6kkI5EEiYz995r
fUtwdGze4/ywpo+JHfjBDUAdNe+skbfhVpxC1NIRLqc7915ik64FabbPZB3Nssf0XN/1UQfjERAB
zrBHVmFSmha07AoU5Vv1Ibxx7AzlfXkr34abMutW7qW8IWHcq/HG/XCfm+3CvozP4nn6980jS6zx
oFyg6xBhi1qnPAA/Q1py1sVjfE7PxSneF/1wYmhs7BPVmiThJtyFtEDDQ7d4C62IRpG/MpBfPHgN
R+99cBA4vDG50EcNZ0rLFLV8gXrU8sauCS5nUPvIb/HUrRu1JKK1oLW0E4DctWjfcacuOyZPvPM1
EjlEHG1FsRvdsluWIabUn9PH8aa721TGexKJkfmdoj0jhKkKEKWLwKnARw3McIFFLJupFj7DEIRd
/FgZxRPBBzf5aKcy4vhHaUeSEa3bg+S1bZX8Uk0ViX+wj97FfejDequKagkj96bdGkpCYzd1Appr
SnkDEY1JKfUOp1OKH0ERNHLshoZAYZQ9RA/F1aBY+v2jZU5k9H91PrafE76dxx06OUMRW2g2bZIf
5HQYMAzKdF9smKnvdIu4aNIyn8b37h3J/GsZfjeatSrUWzyKdb+tisf+uTGonbLYeg+nIsp4zrl+
5Uk4Eaapj4FXpXjjH9jn4mwcMtYltjmQnDaFTfaqvsv3+r3qd6NCGuMHAvstSY2UQ01VrRl7PQ0H
vKHKsPnDz5xekB8/k/aQZplQch3eoR/tD73JlUqFML5Ba/2YlTqKcHuVYLANSXegaWksJXK9+sF+
ijlrd0916y6N7L1xX5sL5r3X/t16URhbPgTqXadZ87gHnulh9sxnnWOdoP4tu3Y7PJiX/jkoYVwO
PS1Uv9laOj0AYGBr7z666+xnjF4AXZfKA/jZc3VntPJeP1S7dCrI1D54EUny9vvfrsPZ/7ffzh12
iYAladtwf6xrrXTrXMt8YwMAdE08GmccSvKoq15sa80I95HkByCZpsynJhZyRxpE+2JXeiv6KPPi
oblWHIiiK6ymU/6HG/NPfSm+mGpyUzTd5K+/rmwsRqIjed7YJF39xd8sWpG9hL26qqn0qtfmK7zv
DLKEFI4a11E3//D8O/+w6LvTR0NjMOkd/lxZ+c1EoqAJ2VgRJqfYdzcx4yFr+d7cNxdBc8Z70bNz
b8E9zxbqMX9IH8prcDE4/ZjvLSFtiKyp8eLrwABA8CeqC4rDTXnNrxiM+kW6ae6rS0sR2D/Bm2Uo
ph/M9/IL4Oyov9XdkcwSddyFyVq37iStoOn/BlePlnTJFue8JEL9dKhKB/JvMRZSqSbXgKq1nsrX
DBnHVM661LXJVOBKKt1uKnmD1+QqpyLYPll3xl1KZexRIatTqfz75+sfLqGhgifgxVKJe6BH++st
9IJeljYhpZvq2XTetBxDBygifNBTYexRIQMGhppDzTyejGOFS4BGQo4ZGF0Hs++iNea08itiiwqO
mhWZXRAA9vFYfhwshWyUA0BtcqTuBLSE3p9bl2mNqd66AXwZmvoqmSVEOyPozvd2qrx1HWDT3GB6
3GvKnBzgY9aEZ0HkUqUNWx1bE+mm4VmL4wuG7GV3rb6UFx+4EZX2QMWdzNHN9tTg8X14H01FuQ3A
jhod/1FBxY4WFCADi3XwalHPD9T12YP+NDxxX67ixECMB+Hx99f4r2X41/XLQJ1jEiRM/IqKEeHX
a6xoDPThnovNkLrrNoNt8Njqyo6WEjKDAOkPbnX6xsZ94a31PmWeFHwXybydqvxbOVX8znXYdRxg
q1c46Fi1YLigXwJfVVyG79RGBjrgnS22WQUKCf/Jm09MOLhRTAiqDkXBOPROuCAOaBmbw1etaBzQ
e2K7hlfc+sm2GlF3lUazC0amSz72f8RgKL9nA8NRC1ADwWfioRiqi9U/E167SZLvkhg4OFPbPDwQ
YsFK2up0hs1jjNOwzKJX25xZDs7iFOes33f7yoq2pdvM/3Btp7X/12trsi6qmDpUMqJwK/56bT0R
qBkxW/omsdpkUeGNJrvtQiP7kt90J7zPc/Mhf3Of1Vv3GCflLuYGe8Rh1Z21cIT3XHTlwrfcTel1
O4qyYuFm6ktEa8OdWhy0OsiLwq88dT/KJzy564KWSPxeTf2R4gMO5jzU7WV8S2kv4gl91m9Frb+X
yVYcSt+dFUHzENDMmjw5cfSoYtSd6Yb2kov6HJgSf2gMlsOKoAcxGKPHzelGgOVrzPhaPqLSMdnf
CFqTZ2EhGp1wZx2w2AxJmpnd4SoUGNVQ7f/+qmruv59ZTWIi0Gy7Qtf4Qj8eWSfPZJQxGt6M9/pD
elNbYlBj4AdBmL0dm1A3wCPiyqXZ96ieh4fuuY13erQxHvJbL/P7bqEjgWOz5pBqm0tPkTN8PivA
NRpctblmNe58vO+ex2cnv1NQKzDQOE2n1SKsH02btRmjhfFpON13JbOto3UbuTPhVgttxn1NqRR7
+HMzHwFhSc5GtTQvce+cjFc/Z7BOYwd19bKfWj3O1PQhE+1+OqpNC2v9ZJxDukMqXaL+BMxH/yS/
KYlv2ofWuqvITY/1MjU1JPm36LG99RH8gs5tXsuZOnfb8JumdTUjqOh5bCvGy8OaR8r+1uF+gazd
0lprz3bxGZzjUxmOr13qEPcw076DtD+5+Uf2nevJZ36gIkB7Hx8Lo9gmI4OCpJkaPWvXqNKZW9Ik
MLbZJjAGhBfOWzrZ4/jBdI0vPgLgKSJ4CgaG8metMZvoDOYhKOKgAlLq0YohzJ3OxtRlESved2jR
qDzt7rUeT96lziqU+56/icuJkbBvSxCv/TQFSqtTAo4AvCwAl+jU2Qj8oXLQACAUY57SM5ou4/Ak
nzx6SXZwidE68c+S1+HJfQmu9abYpat40VxV/kz9JE4RvSnADc/Y2K7J1TmLk36X08P6/RMr/v0o
zHBPWK6B51hzOCz9ug7EqbTo2pbMuWX1hKL64tXnDgNuDIsD4/oIBR7F5OiP3rx472Zf7QjjaOJY
2mn6iA/BABk+dZcI3UvXNQ2nZK20LxiiGBHslYPiiYW1rKYO1Z9K17+WqF+XMICRuqU7gumkJZwf
9aFWuOj7RkvdQFA4VI/l2TzU9I1q+kclo5XC3Mq2WpJwnjryM9CUPxwB9OnS/NvnG8KwhACroOs/
Pj+QoVJB2FQRf9Km4bycf1kvqHsm9oR4z7/iL1ILlx4rDfuO2Kc0xJKL/wBKqaZNlj4k9wVts5r2
mSFoKmjam9e7L3budn9Ylv75m9q2owuyqTRX/fFNNal44D57bQM94UY+W5y+t3Qo+5N5UbXHoHgc
P+S3IKDkaFh7Up1fgzGbZeLFqpeqd9aAhME+TOcN3UubLmb5xOp19/sHUTf/6Wo6BsUZ6yej5h/F
iqYY3CLCPzaQ25f2ffBo0VXVv6NPKZRdhsF5Y6qpMVOXispRS3JFVz5XCtAZDpVZiHU+PVXM5S5R
jtsugP8Xuk+//47/+LLYjm3bxnQZ2YZ/fVkSVevrIg01/FXeyn0OXuozErCZgfmpv3LkvZ9Osv0T
WxAN1ZzGasKINbYRBqX9W2YG26Sw7pGqEYKOxzD2SOxVnnTATW17cON3uwj3cRV8//Wt/5/pLX5J
iVt/5Xdv6Vf9Myfu/8MEONtVhS64Rf9nWQaAqDf0vn/XZfyv/+pfygzb+A/DNpGQ0iKzHVMzeXX+
KwQOAQbOek4w7PgsnoKjwH9rM4z/sKnrhGtReE//DV/iv7UZKvlwtnAIjtN1jfOD8T/RZvz6zqDu
4BMcig9XdTWdPvCPIoR8QzA2SW8vGzMAfzuO5CeCHtcXkUBs9bcrc/rXuvZ3NcW0Rvzv1W76rOml
tHXLtS2dH/fjs2rW4kj6GSdmWeYIKfucY8nowJ1smM4iTO7Wv/9A7Z8+kd6F4aiq6grt5/ruwip2
MAvA78XaBgYgVTlQt0qQSoydIoPf1dlPke8SACIQd7BJtSDCskFoa7A84bZXDJ8ohk6HZuOrd0os
EQVofVwc//BFfy2n/3VpuOEGtTSHP5DFvy4Lka3gfAVzs/RsxT0i5rHWjoX6GD66nR8IXqKzKmWH
ykKt6teuGnt3pnA7z37bxtcMOOjOJ4btX+/9L0Kev9+wHy2Q//pagra3RoAhT+KP1cp2S7WIXEaT
rVZgI5VJnM8JxQu+LYnzWEJZ3AG96OhpRvKaNhHkRh+AcNAb9hMpMOn9ALJM04qtGigPkUbYtud6
xAR0LZp/YtzjT4VJ+lboUblJcj1/xytNVhGpyec/XGAVMdW/PXysu+QWCygy/PXXK+yEo1SbVphL
8n2DQ9VjO1d6V9slGhOfnDiWBwt1CpCCrK3OSl5LgIsT4zNJM04eSZlcaKof1DpHGMt40pkMBUbr
vykTa8+I6Mmr0X3OZCyEQQjlRPR0TTUGctIOSX0YU6jj4ynDRjsG6RXKovaI2HXTZOFGGWxasTWb
VoF6cyYiUFSEvTaFV845GRG/Yjl7xjOrttub7kNXOk9xQ5Z5VCo4eAb90lbsuV22AwV5iYggUdp0
7WFsaEsAB5q7DI12Jlt5F7b+I6lwjR0kO9KmSXr09kmWwEyWtG1C9bnW7B5RI+EaLpQGCZM6hAIw
G1LwYA43beaL8ZYXLUYua6XaJO7axjslwScxQosOjUpU1vsaTbuja2QNhatBBxJjQUwoVHoZiSqu
COs/LWmTeCwoEUoNWcTonZHFT8FRGW5R9s5lOzjGTE9g6Yi2ZUDl1yGhylorir1pleMR6xLvaSB0
da9ZesRYDbEF/W2/p2P6+ydnWu5/Pjg4YOj32prQhPWz01XYaY1eht1W80R6n4MTX+WRJOxOd9ZI
p6s5jnbl4uYp0EDbYmS8bCtCqqwyqd4RUHTX3uuUT1eVMYd26NnYRHHGmE2aLjjaFifQsfWm62T+
TL5bwpGkSIdPGlPapS28fI8XVHnWRIx+YhyqdcsYn5JmhDAAitvZO/HEZmkRJf3+Z/84Gv/16rMO
Tdufw2SHBeDX96VwVCwk06tPL384mpgu/XmkK8a2YAs7oeij56Th0wcGPT7oYVURFDMyW5a2Uuy0
0XCudCarb9NTtPfff7V/WNSdaS+h6WhZKr3yX79Z4mN4SkxpLqWjm3NR5d9BN0Cx4mjJRP4PK/P0
M3/sWbR+dXDj6tQHd6dl5W/DrTzQLcnYzVwOQ20/w3exUcQxV/y/+El/+5QfixNSq9CqBRJ2YsfC
L5UK91DXuBV4LjETGQ2w499/4F/NxZ+/y3UZL3OGcIiE+HEReUKjotBLc5mZQt/3TpwwSKrbiEn0
aN5gjEBel9IpqPBT9VmoanZyM2Iv/udfwzVsg6EhO5/B3/64vIo0C+TO5lJBzIw00LrpZmPPaQsh
43HhixCahSXfQs+ip/Iao3/8wzf4td1iG6ZDLC5JusxwdASvf40Q/3aD9d7Hr4/SZ5mM5kBDsIVz
wiA/oCjPSbYTEuNd29akonXigWCVkFOCVnN2b53sTy21n4cx0rJNw+AAAJWAtesvHe3fvstIXFdJ
bIa9DPwkXlpNCly9gH1JLrT4w7L28yXimGFNuzrLIzBQ0/lx/4PR0xO7VdylTewIvpPI3qZaL4+i
9loyEzX3T9eZPfbHq0SXgBWFcx+rqI3ceLoTf/t1Um9MPdWkR0B6OZxqH266Cy/tWQnzkbTF0POX
qRRgYvKUaZ5dtXu/adAcDJBvNBzma84WyVLVew3hYSU3DR3W+zqYuKDY2PYaNn3UXK5mkyugEpmQ
QpUiEBV7/qAkUGqKJGPUnIK/w+q5hMBjEPThDrcBlhJeTi3WkPSKVF/kQI3hgMvgkysU3DVGVXyl
jTBePKO0VmVofjWdOnxgApdLqXs4y0crXReKipIlx0nD4cDnqansDrdKaC77xEzJZcBcMuKO2hki
wCfbW14LYqLkm0TkCoedgxoTIthk03SOKZ3lVaj5RB8WxLHOmzFyiXIqMVJnvQHbMYanes3rIFZm
cayFHfLNBmRpbwPMUhNZAYmy+m+bJnIv1CV0+HI7YBJQW+GUrOOGeQsZ2q+kMQwIkIN8VbdNd0QW
ot3KKBIPXTio5pyuX/thxPBx6LAj56lV/cCBoQV56TGdiwsyakKNqFsXxstd5KThRhsT89QQP/9J
E7O+7+vax1uvxjGR7B49qsREq93V+q6mJ/6clUXylOl1b65kYwznMom7kxInbTUjN4JM0xQH2CKo
OvWKGbrDFDK010LHV5uhn36EbJNvipyEEaUo/c3YVwoQwiq8Y4BOTJaqqwutxF/jYza8I9+pXcbo
N5at4WhvCiKPrYkF5JjgSCHJLDFnxPGKVzxreHYGu36OfOyFOO3aF9Ds2VIZYiRVEcF9uRbnH1Wb
d4+623jfVmWUt8SB+ILfdK7pjfLU4uk6jsAwL+QadS+VKJuPfmjhoWKfRu4I6J8Rg+GTq6fgWCcZ
xv7KJCRgz4e+6/kSAg7u75febJt4Yrg6YI4t1GNDQogrs5IlKQv63FAchuYQChaVW1m4K2tnS+pe
NDcFQgfDDfoXiLrjvqDPNYPOCH9PC+Sqpdw40N/OtkklWW5geK7jBPYvGVZjxIUb5VwxCvTpih9c
ut51ll3fkQHKUPzeqwuSMzwwMLi+zWOTBCHelwY5bm7G66wQ432VG/6uzgMylqRpw3J2g/hGdZyt
7dEEr6NhlQtcKedgxcq7HN310jXxDRt/fbCeFk95GXSn0nAa+hwZuASjHhaDgk/bcYf6Gvhwpaxg
CE8hJsYHg3zilbTq/qD7zTO6zeEcJGGwzUXvbzxw5EsvS/xVAW+DQN9e/xAy4kTslNGChnqy7NW6
ARmfuszduDIWYjTL2DWjZIBakoiNuBeVxCrJDMZugBfvhNrjiB+IwY1zxXsYUApVs6Qq/X3Kigvd
Oi6RFUZ+vgrigTDeFinoaNDpbYLYWpaqHm4g1rt3ddB3x8kFHC6qVtT3gdYXDVEIVWM+Ap2p+bgm
0Df9kGR3fusG60YnhCWQYtSJLbHktqekRUReKspS7VrzE3Me7w9kpJURmM3B8DR9mVfGG2Mh9SWD
sX4fK2q1VXXNfglc/GGaZ4c3yLg+GbkscWTQyG7BiCxkwqQ1K7d3xnVgFcGbqylE+ySQc71y9HbM
TNR1GKvGQYemG81zTUn2oyiJx6li9Vh3WkiylDLUj05jZ3PILwnk5dxZAxkTZ8uPnX1RJQPBoan/
pvZ5yrmyj3dhYZbPvQ3IwNUT7dz17AJKbApyffVoTcpU+OrkJqnLKjzhMCvSSz1O/bvE8O7A3eVH
HcDDE8YC/9lsqu4u4dF+gW5MdhjSJWr3Ts9PpEXJQ09fnzighIJNo6irPAStDsij2tF6FvpuXHRD
fgw7tVinbRnus4RzAkWQ9Pad5ihrNwiIHEoKjoYQiwlXiBSnJEocKFXkS+PDTIRyiI0KuBUD5sOo
DdCkwk4qS9mq+qMdkAhAUHOFago1kotze52mDPVnXZ5nO7tWO48KXyT9dmBaq85HP85egIhB7VST
8ZObhbeUmJHmL1dJcYx8QESZoz5lGY6LgKr8SSkUCDbCEsdeIDhbiqTKEBoL2KNtED/HaWh/d6KD
0q+nzXbwC+KsJIJlMMvgfJ04Uq/YHtq7pqkBceiIwGaaVRXwUXtkOnbdocMQLnrJytbOlUC/ruWF
vVO8zDv2fV9/1mY4AdzKIHiU2eifFIaJX6JX3Q8nDLKd3ivBksCfCgqZoywqKwOr6cNmuKtjOb5A
QRneRO9lD46aTWMsS5HHHr8udGNY1ElpImjlbh0SLJrgIIVS7P3A6dYGlILvjGbUNnSdemMoA9Q7
exQehIPMP/pNUoFAaJ1nShfv6KVoW2aGLtU97xK8eqkATTNrXSIloAE7lMIktTvmfDKzC1tZRISm
vUQizG6d06OlHPIctXRuKtzbxqvMi2wbsY9JSbuLgxhzYSrTJQFHVTcLPMV8MbIMpmaj5c+AweOd
TH3jsVYRqI2V767NtLFbYnlTPtQdI7FkHSg5HhE0dt/HNNgWY9hHO+oxfQXKPNk1nS+3mHOmzMG0
i7a+zTTTEqYazlTdJgQQrQwDL50a4xA7Sb8KTVmyg9XezsjQWM7rTCnPfR+nH0bKaDVT2uAbR0x7
s5lnmTMPgCcjMnhyzaKJA7nJXU98V7kp8nVcK/3BTtDqRI4JP6QqgkvYEsECnKvaJdg0BXEQLqi0
wGhRhuK3ADqSpHRDHKm3Jz4rQwQt+/jcExKe4yNRIdeoUn7F5Vi/GSrSRrY9wKFFYW9Cp8RlU8cl
8SrIp4kSyvKNUUtukukRTJuEg7xpnJjxOnAPs8pRbBIvvfgc5xOwXdWLe7A5/I4GxEKadPGyLcqo
wjkyys9eDZth1npW+K3VXMMxafXXEestMURub7tzM23BL8R25p59PQB3OXb6qcIENa6sagDQwqRn
3LohcZSRq7IhhkYO8kz2cGWU3gb4pIWp8Zxporolja3uRW5200uchI9orFDH+kiOFyFH4e9Gj4vX
0ovL0+iVxppTBhLvvq3yrTllig4mE2wOrZMKacyb7xw/PaTbhl/O2e4cpY7zhlQbCSmpVhdDJ71V
+mr1BSzJWYDSsk9lHafflFn6HShMnXVT9Wb8X/yPtlcUzEp5cGllSq7yoGj6biwJ6ywixb3aY9M8
FqjCBIt6D2EA9xsBTnGxCTrZX6UKanYBMMNYOSFyWkV28UIOWQm9NYiBljjjIWlC/04b8dxisFbA
fAOqewo4vxwDadcvRaKpTwaJYh9+C89laSPhXBBK7CRTZpKydIwh25ZdZNQznGLonGq/u8UGXZNe
GdJdPdTqyWn14DSoVfmgjewUtTU4aNbjzt3TzlS/C5Cy5WyMMuw9PFkPgWIbEt6DHGCxVzqmYuBC
GUx+SH0yAecKFKWMkJoshdoia8nLUWVw6cvo2mp4+UfOt9tsIEJ9xlCTw6tWiu6em+0+Sd3hHqpT
ZrwTDzoSyVHVj5K2HcsJ4mpeBxE4R2nF46sa+BimJHkaJF9oTSRXJlLwx1xton6V2iJ96q1mAIvb
p8wI/bD8SFLAlcvEyjJ17ZSUugtPMznHOaKIvaXTCTqQMNvJPC2Ra5D+NoCLgD7N8VJ3vPJMa8Dr
e9gXREjmU3xtNe7cIbSY13qajf56iCu5iKFvKfeqSUd6j+Gg9w/8d/EtVMJymKVd3jiw5suI/HAv
0PMFfQKf95mJcFPKaZQ6jhy8krwPsBvZhbYM3NJLF7mX2/GJ1oKnInIxLUYQPtw4y+6uqMBBZroR
ImG1b05FgpdYKqqFTsueeH6NpEtP5YWM18r6Q0XWyLnjTsHoyIoBdqqNb02VnTikdjo+6ZlRfweu
aUE4asnPCzrNPAbUqRj0Nb89VHWCTM71J2rv0KZOhTfdH+5K0gk5Eap5vuvMTj1UtpfaaK9NlWOh
lxf3CIeC+84V5Yuj1pzkbVk671FUxelMZ216yi19SpcJMmfbwLG9pJnR34MBxxXfj2B/WZ7ca126
3Mwq9K/ovkmI65KQqL4wv/RNBLcwEIP5pkS6tkB/tBQSQb1KEghhARgMVC1/scvRgXaMMlyaXQP9
yHUDPBud+4VLrFkR1Il3wGn8U2zGCsQbPzGLGXDnZDNkAByHFFVnRS4O3Apu1KFFJHe1c6vDfOiJ
a15GDcdftrXvLDHebKnVu8gozXdLt4tl7RT4u2XebPIAbNQQhvZJjWllsemotTvL2iQ8pwRb4UPz
hVbPjGrs0mXrjiyWfTce3cwu31VPyDc11vINlKsO9i+WzXKQ6TytK580eRvUHi3aVQImee7i7KHw
HcqD4xbuQcch+QV7ligvS9d60gVaH1RsU0AjIniV2FlP/WgSRLpDTfiIbebpO512WMZQNdE0e2Gu
vCdRyCJvMNRwz6oMO3KEuMSwk5grsQYgv8QV6VJpl/04c/W8XTiBlz45rt3OY6BcU2wc/yLXMwoq
q8nOTqvhUDD5icDxcz8KSf3pAHwh5RjYyjsoQ23uf9sGEbw6XsmTWtri2eEctqur0JuRf8NrhDlh
CSb/3vDzz841N61lOAuV8MytkLlB4Drstbla2+XOT5F3DSCaZoFdcI4Ac+D7jTtD91AuDKXmj2XO
8CocvFsUkGh20lZZA2YCiovIhqygDGGlZOvmeW9jcZcVUfqdViDtvKauZjzz+iNhMCZjBJ/TvICn
I2yvWXs0b0jN8pHuJpCGOGYkQkCWJAC7IuKkXZSJTXyX7qftUue2E1BbKo8CpF07hzFWHcOQJJ5q
4glgNNThq2kKMWpasapZdMkHRQaW945JxBVcHALw8JxdOssOtroB/K8gYUtFImZXa6mhy2mZFix6
FWkY8ZtTvZDWV+YW6M3csHzuyM/Y172KN4qHDULvwESjdTqQoK6AfTRrNQUIaIfmDSqW6F00lvT4
CvJu5ipY0DuJGvIbXzpwDr8dz4ri2zcGpnmNP3OEy547ibF1MATNyeJycUV2mvaJ+NZZkCSpPVVg
Hu4TS+2vxGs0r1Ee+XOljop2XuTs/zMtzfk1oa1SfMcmuea4Kn3S7NLmKgfqrZXiR0D89XQEbdhi
YEJxWUKXrULZ3bWZjVcq8AgxMKls5aztAfjAwJRoppMhuivz3NslYTxe1LjwT5pd2jut4ttxTNE9
/Ea8P9dpxDIrwjQHIU4qwsxvIuNkcC5nRhQP6sH3A/VccPabl5lwdvnAXIxQaOKNCn7TfaAXJ7sy
jMdUaQYeeuG25DJ6Qn/PpKV/ecroX6wxRebTwKVkMPLu+KR2yczANc/w5qAObnj2TLs/FQ0UHZSA
6ioKmm+FPEXCumpj2I9RXs31wMCTqefJMlOL4FSnuTVtpFF3ztLB+BpMfVz6oUlUS+GyR+F/qXh2
Lae5Gz1hbBQC0Y7tMDQ3C9zyQyJzHAn6QLkkBTLFhcwdcjpbMai7pgRyKKBib8mXmfrRdXzk+6Lq
IkbgIVKgGBuF0O4bUhnWnc3Mi1rUwpobuT3pLKb12GsaqiyVKKzB18OX1PCMbx4Ph4o9IryFYt0i
0m+AQ2lqCFPUnq7tSjoZqSmUq4SKgIwrtl7p1CsJhX0WllDTfEoLcJNDeRcyd3nFqykOYR7Q/AOI
RNR4aL7nbDeXlCbyO02C0OvmVacp/ttg5UStJ4OrH52RSQqm6TECGOhlIUeLMk4cHcpeKm8Ub+68
joKx+WrtMimUee8ykvzwY0uTL7ZO2/TO8cLCXnIyqneD3rX4XRVQIqyYrFQG6MZs1ZdG9RmyIr1I
plvHwusHqFRMFivDbdOZdCmLUIv59RIDDwCfuhYEQnWRJV5gE1jlqsrp9rXMXBYFleWtzQzWV0Mx
+9kIcenRVYR9JHA9ezZ96b9Xho4ntiS+fGv02BnbOEUOSSM84DnCDZuaJb6XWjfbbQvlYuWW2iSB
7Gp16ZS+hZ0eNQYt4m4ct47RkXmWByNcct2kj+OTQzzrQ1GemsavSePL033i2d4tawdGrLQeMiAQ
4AIWpt+Gpy4XzWuoRTVETmvo94MG5WyW53CVIGdjEYxAzokyhk/VN4WD8q8OzrA78+dSutrKkDRO
QhrTc9air4hwceGyPNEpAAIx1P0xzE3iMBWDlgMgPP2KI0gAMo5q9b0AW7UpJ5LHTKP/sErzacZc
JibHHEuJ93krC2vPcpJQWk1LZVr73r0Ygvoj1FK5p/L07kKylBEnVkNGCC34ovFBUfocU2FPVBXc
LnuIt1YrlfPAhJTxUcfhgOx6DTFz2qWv5KuNt6gMaZjoffTh5TJNl7XlKQs1CMOdZ7G3shj692En
SHu2JLhumiyQL8wm78OFiX7xM/J5ghdpqricJhonhowmyXEyUg655cD2yVHCPtjUy1e9B4ywhnMG
vtXXRMEXGPGUhn784PrudBPN0ekXZplQDhupJK/GM+L9iLSX9L+Ax96JVdA5Wd76c53kiWdpp7R4
2iJ5NAOvn2dZU54poyg8u2rKUEjBGwKFBzi8Lm0jQ3qr5WTITqpaRtHs6rENoqMfDUzNIaYHrLoA
UMJZQxG6aEGEgIOnC/NmxsgRJt+08RxkGjEg7KQZjNG49u7zmAy23kn7vQ8xcS5HPTwzZBjXGaC7
ZTD23RppmH7fakM3TxqB3g6t48ks9OqmJpZYOswpFrGSkKiGAgl6B5noLkq+OS8/0TKp5V46aBlr
l5YAZZbqLtPcHWZ2XOpHkGAlXlsSHzj7eNpTGgcs+m1pr2iUO8u8SFm0ukw5ct5WbgjwOyBDKREe
XVjFa0nihFg2vgdMugoD8zI2JZFWKhR6wPXOjqG9gVawJdXIsnJWkcbk4JXrOxCaeLyLINTXAP6G
x6hqCLwGmGFH2EVRCMwGNTJJ5kmTNrnrpz5u2SrG2eyQnXdV0ygLes2+SphBoR8UJ+EoIfPSeUtU
lzFjqxrJm9Ez+tvkJT3MBTwvZTi6I8OIdfGf1J3JjuRKlmR/qJngoFSSm17YRJvc3HweNkR4uAdn
Uqmc+fV9LLKArEqgC2ige9Ebx3uI2c2MelWuyBFG7D6MErPhFI6pbCa22F6dv1PzSNb9YGWM6l5j
tjN+BvTBTR0UMwVXgeddrWkJztVgRXvByPMzzl39WNue8Ui1jCZd11nuO/hj51rmrnwSyjM/YJsb
b2Lwso2IbL0xF2kcmWW8k6xgl3J/qHFzj0MCcSXLHsGm6jeI+Xon/LJB9Fosqg5Mg7iM7K2nIF78
jaL+dktFEsmLCsJUFhRqYy/Dsu6coNsg8BUUxRASjZgQAch0xXjscis+xQJMWWBQ2S2o/lyzdir2
fSqGEw0xHRF+zcPASFtja1TBcKEVByQP+yfAGLF8NfNS77vWDO5jvXxrNnBE3Axb3yfCGNvV1PQ3
M0u8eLtZe3y87GR+A2eoP6rFsP5kenxaWnN8rLyW4T+bbLCBwAFJw1QpejHZdbs75XNtXiGNUtxs
RHKx0L9oYO1mi/FjWVL3TeN2+zJHhzfgNAfePQcx1hQ3uUHzmEvBxOfzpqKaY29KROuVnin/yLHH
vQ06sELba8FqVNFHUUMlBUzSjhoaWDLrTVpnYOBITg7U2/D7H+Y+9p6dKR8eb02Jj0yj/Xtey/bq
0pUAWiPhYgNb35zU2smFjXzcmmERJ+W1rOIxJKmMF3qI2l0zYvXR5UCVamkqYKLLjXNpFiR6Ei6l
09AMwPCakZsBQuQpl9K4ErHFkD7FS0tvwaBe67TG/SJAdq35AM8b7Xa07YHle3AsmiJFYPHwKuN2
15ptf5Agi0no0fhA9/pNgILiDaHCHCuHFVRGo0TazjSBd3OI0A1WhT3yQQ1mcg9ZBIqKd3tYFDRO
rPA9+r+MmaKc1urFxzRCEjSRHzdC04xFBPzWvZKn4k/j9MGbFwTpjxpNgqhxM1PPyLM+FE1QhLMl
vdudSexbH0yQsDr7PNCa8+wCzQmNAZMUT+VM0WLcGQ/QaKE/VQu7pZxi7EJIuf0fMP99pIoqgsoe
pJ+BU9kXRlRmZg9kcTdJ+fnXOPB/2xP7/5Hb1SKC5tk3h8v/3u5KM7rq9a//bHf91y/7p981sP/h
OCReLehhxCYdD2vBP/2ugfUPyzUDW2B7lhYvLzaXf/ldXfeWeZH8El+yTPiX39WGbBYwMBIywqBh
mv9HLDI/+DdHj082mmOH31BK25VYX/+rDYHUj6VJjPf7jNWm3YzvQ9HsWHl/piZHs1bm82yCtq8Q
izxMMLHBI2MgZp1kk7EhV3+imPZI4Z5HsiHzwf7PhbUaWnE3WogIsHsh3QpGYYZuorrmKW+crcH/
IzpQWONY3zFrtqp5yBOHK7XsN1ZmBady/BU/BjZ+K18O+lS3SMj6h2CNXOmJUSOot0a7HMwovS9s
bKCuy6U1n/pVuhxbExCjzV679bsXIKMIxRFYluqDO9mhhay6xdrykHkvZlnCSZm9VwCkJ9KtO8eo
Hls5steZ1NMwl9EqNtWutj/N2PnSU7RdcuNbxM6F1RFU1oShe5beGzEc8GEQvVCnUHrcb1cO0z4v
966xLJwozrg2a7NfycqoTnU8fKYtrNsFI6vLskeD4g65qzegzaBoXWPrc1xEs2kxpKxsXIQ8/xM2
KdalKzp5JIlEz4F/Soy+3tMwDKiksQ+jRy9NKqd0nzY3jlwUcpFfiC5Rey1yg1jnIB4zk7hQFVAA
AEAaLIhF5+mIvUWBPxncecWWkiQNJ1swniJZ3xVxDtfjllxYvJYXFTltXUfgp6eJ3ZGJjM/tctP4
HEuFwSjdaHK+EEwPY52ma+nFD0HA8ClNJBXpUtYTs0+y5wntIwc9ZJFVDqR0DqYUVEqmMQVjnLiy
GsM0mZn/WYuIqBUc3uOdSjLsIi/03JlnWacWJS4ABhhwKjQU1ufAVbvVSKyLxgDg9lEqNsFkHFJp
OGshBfZRSlVZXNILrtNizTXtp1qKg5rbYtdx/SCdSUHFzBJv4ymNxbKC/dsWRBJZn38NyhIhOuvO
i/1r6i1HhlVyhA1NeG1x33b0QiqVmKiVuKpnMk6ZzNGlKRcIq8GO1rG2HwtW8VNAWUy5NGtEs7eg
zy6lsbWDgvo5P+3DSqaEUPOEfvfmFdfEJwxZsaNbHB4H0hT8UC67iKkBlxX4cwlIK12Ey4RwUdUG
LwQHv9XRHhKB9/SAtNXYijOrG8NYeSlc9/kIFmOn8gosmzR++4oIyhhT9lwkeL0sDDuWWfuwj30K
XyXqfZ5QLFd2C85UnwOO4uYi7Nz0BZsBZELslu3ynS8SN2w1mWvTbB4H18bHZCaUXCAi8YImb15X
PgkIMYPBfnPMEULSyr/KoD+VrXkWTd5vcfp0a2iwUDSNHGxd8cfNekj7lN3OdBaS4Pm0LILKY2mv
mzK9EyyHhEBMTIbhTAvCcB58rz+jtLOxbiPNXzz6GkqwYlhQ15nGr4vwa6/6OWWj19HTVSf71Cue
UymfBapDypbqwObu3QNIPYlBUGJjsVuLqBfIblSJQKW/bFmQdF9+AK/+Up6ld02jeTqAtB27xF93
Y/Cnhrqz5DBhZdQSdxWgNAoRc5+M1I83Ry4b8eUZzy9sGYb3ImO6ow7+Ij3wTOWiybjoRezHqjty
I22OU+ZsFveudGsqiIf+2RwBIiNLMgNnySuX76HWIUisdkYpqHiQproFuM2SClWvbWZ6YaG8uvUN
durdyhh5qbJ3nuNfVsw1mC3atFP2+GN0T670H4c5eF6m7Fo5yJ+pfwLsjdIYZfsB6MwKlweknDpy
jtr1jEMRfcVa0lUUK0nRp29B9gInWMgkpOJ2OZosYELqfJx7LKPTBs5i8ELLMBcoJcvfsu92IDfk
Oacvb5sSjteLC6IoabsdAFtiCTJj7Wzw/TcNkNu2ca89xUV1EBxATFNxwHZcsLEC8xCj5440caQB
GErRUkjLDlhjHnbaetoUldJrv/fTXZO5dNr7vFO5opICz8N0YcYtWMjrNGipQbk0kUoJ07OsCfR4
F6uCWZm3zlZ3Ap234NrlorpP1gfHdrpTQY5k3EHtgINEktltXycrevlLfrUtxjQ29cVu7uRDkWXj
se38QzXBNxHyhYkxQu6ZutVUPE+8JS62I59z1ljr2hhP7rKAQjfiDzKaXSgrvzjr2dp2nfXOXlyc
FHjAdT/08G1t2qnt5owhLD42IDgMIZoHqZtkm7SFse4VDS0py0blt9QeNjqgq5P220j/YMxzbm+K
y8hyhfpPXKZ8g3BIYUDVfwGOzNX5yHUOeHuwMarSpYK82RpN+twk3kfXyqNcohnDJFYZ0YCMnnYD
Pq21H7mUABqVwLVXf5rp8jBa5GkcN+VQghSccAveBV43cxTU8iUA4GXsF3d5SxbzcFGmAoyZVEm4
KFy/Vp3dD6z2dlS3PdBI+TWW1ndvIOcaBBvWfWAebw9EEzy12cL9yS3gRxksuxofxZNRwZIeJ/zj
Mzw5VJHN0nGjHXz/KTUFKzgYV9sMND+2mdtOWnN0qItRr6PSDnvXGe50K64z8T5sfWS1HUs8YcP1
OOCBE4D7ObmpSzDC9KK1mYwbnbQOlzV+kpVTeUSK9+Cl3ZXbZLv2DJ+2KQX333XLY4zjP2aI2Cw2
6WkkSszb7aNIyqfIt2sk7B7426IA33jldeKbciyms6CMMszTtqG3ktCDnSXl1lbJtwI7hgswESsd
T1uEpLvEgh+pFnelWvK+fm6ELJr5ngG6PjkDjdS15e9qqg9XXNEeqaDiBikGY4t1cArpp9omUf+n
L7O3wRQo535Tw66il8WI3fEStBfDsNtTni3urkqbcWOizGy8mptTAd6feWKGd1Xj0eqAgS8Wj1Xf
YzPnFflOMaOgoR56d7lnYqWNzEYTbnr7p4P9zBwChSoKqgOWrHXu2xHPM+cEuherZskzcrard6Y0
fWnijGOVJpFyoqjAdxhv2KCN24ZtvTNYCinXXMA0+GxBkuxACwnFO2iFO68mcxC3kreI2Z+N4KPB
PYgVMZs3rsnbpGlo4Jms+Zn3wG6glWs9jtW1nWN9kKq6ORO/+hQvWdnO3tq+S0UMaqB13vCEQ50j
g7rAx2gWmOVT1zA9iyjEqhSHRkY7kMG0Yy7Ng+1XkMEbCg30JH/lubtNEfv8hdnNKrswMaNgo1S3
Ua772OdLv89JC60Ll/cs4yelxN3jBP9ooiQMIOe0MrJ5l8ZBGuIc/ZUJSl3bbHih6yHd9FbKc0yB
trTTsz/LCRm0piWkHW8NTssr0TOuwiiiGcMA3n/cgBVhAk2L+FI/OWNOs+/HgElrVbXZW5ABAP5b
pQABIF+LYcCkUXghplexGlycuUZDMByAWchn2m53QhrpqgWZmLBN8Y0Po2zwzdGDifpgGhsup7h4
3B9WGfPKgdS/iRb3u9Tyt5tSOubp3F+1I8ABJJBnvFvHznHe8iEb120ETszWT/GmmbD20JkkKLSO
Xk2BWIQP+Ll28VUVGOacXvwCtPSjV7JDQB+g3HBrr/bLsma3wGHmc2rGnHJ26765+G/tkqyWk8HJ
xJyO8NwG4pTwEZtA1tKyFfs7p262liqXczaAX2cAELmjz/R9NAU0lka10bmequOt6n3jy0CFdnUt
UIVEh76qgEK22V059gCNq+HH9Wl1jNQTMZr7wQEU4M4teKlGGphjBzddozefzETY69nLL4GXUnBQ
stP2GsmGDtuza2SPmawWisbXWPvgChX7bnT77RxQtSmLlcIBtm1sTNq9QdgJwdKjruKxTpMSjn5g
IpRhy2RBVhz4Qz9YL66cxnKgSnTgMtR3lAnEJKDs8eg+NW7+RYExsNpmWSe+/+bHvcGTx7mj/GHX
17i1/KFjeJmhUk/RsUym74zL0BJd8DfY5Lh8YK20TCG+3M9JaNrBS6+ObmDsWfhSDjnENr7xFEkP
LFqdmx852gcrhXbcLqVRha7RP1kqJaJJJRpP4QfDtV4L20u2fN9/Zntr0QJAHatKNlPEei+gZYi2
xW1Lw/zKM6qf2LEfJr+9WNMcr2aOA+pACBjaRXbn9y1P0YXaRrdBaO3pxebpTBo+r+k5dmJUQyj9
mXcJrOolq4vfVJIy6cjbEueCh6FZB1X1QWYtWSlqAqCn7OnB2CJlbvO+PNVwdebK3o/C/bZ04ILo
1ZuoY/FCpOz7/4ksc5f+5mip/3T/nkImG/m7BqeS4jL4n/8/iTcOXNb/TrnZ/9Lzr+q/Kjf//DX/
EVP2/uEGKHkuEgtKjLgl/P8p23gEmNFMTJPFF1mRvz/yH7KNY/7DJ6lCqAIroX+LrPxLtvH+IVFZ
+CGbreVNBfo3Yvx/R5AHqfbv6RGyZCR4A9dzhImxwrnF9P5TeiSHsMslOqlCaOgvasIWxk3e9Lvx
ucZCEBZRocKRBuBP+2aJzGBzLRXFq2b+VYt8vHjEKB0sV5H7btcdEXv7vKT+us0pys789rPnMX1G
MFr5dtad53wi+1DLbQmdN+itcJjhrui2k9h/4mdOzHI7eCPlr0HdXa157C9tSSl7DTRpat1Qa6va
THaHR7ywb233wwG/KWIC3Xc7H2/YGg+1d+hMoVZTUrPuLaD+Saxq0Nuhe1KWV27HyYdoZziXtv8x
KC9hxV5JHiSdvfISCVgZ0WUlp3ne5Yawd9WEw0RLdwEFJttfJjM8JKzlzmj1I6WyjIx1T2aDKviQ
lgkWIpLkjeG8dRomAnvg6+hZ1T36T70uCgfseR5MR3xDr615K37rN6V+aZX9XPSsc3xMgKOHVNPg
hGO06e/cWAB80PIaQZ1vmntc4hjcJnFvS1Qip1333a9Bx3rVJpIKpK4+5jVh06VhB1vl3o7f44+Y
Izx9I53mDTgLMw2ctaroCONhjmH5tn2SG8MQDo247N+nowHBOKTOyUcJ5uYN2jydjqzjMlSqalM6
gUIm8Vixe9W7RYl2VtjnfhyoMCfRyveqQfZQWBsim+97/ibjINg63ShXucia9SicncAgtMJ8cXVp
+i0ab9ppiURkpJ/zcANe4u9Rwb3lKtjyuv+JYEJu+LPpdmHrnE3EY1prBIsaG79Lwz7QIXqeZnPe
dbeG5Zw1WxxZz2l25R/+pR3rrYZTfjAEKCIfP0nsiY1nBjUs8RY7kRlA8UJ24RYYjj65eeSvs03F
DLxICtB174Z2X+59jDHSX/YJZdVYQ+aTZ6f3cUB5S6D9507kH+iwA8lyfUpF9t1Gdnaf9fpb/NH6
rqLyfeXmONxKz9yiCZwUnsSV05FMiuAdrloavwmWHC2/u8+85teQpg9pGtxAOsuxp0gqopyN/xFr
wnbU5IDLBQCDH5tXbuTbbxCHqGwOGpVtKBZWqyivjrXiKr+kzcVwNLKc7MMZonriGCB2TcH2jeYB
ahhW3WJspqZIHkQMwS0Sv8euGHbCILojCFop3z7iwbSYDKOZE0bsAPFkmwiL+xRD6ByXlzF1r1YM
/9uMq3t6slgg97c7Kh+nofgkUZofSdwzr2IiWrU6u2YO5aXCkA8BtpPB9f8UUYpQiJGKqyxXCthK
zUI/nmz0iJMVj25Tni2Lhs4oV3/E2Lcvokww3ibti/QxsRhZesXIoMM6QdvIzX68tAaQqqrzop3X
lxX6S//soARso4Xup5T1+Hq2AIjphm4gVl5PMTQfy1R3o4mmMvS/VF/X12hs6AK38iO+lhs/i9VH
QTQlGqCiJ7M8JdUoNm7fc+lns0t7AfVpYxJgtUheBO/6q/b7xzYyo7PuIMVWc93t2sG9Y6yt9ly9
MqrT+33PTnFPlLI9Ddqmc9XV1VZoozk2DNKpoqk3lwWe7fGDmq7oDfL6w2w1sIqKt9JdOm7H6On9
YkpspuaxGiHBqoEOuFxn+FykeTcCEL2bXPsnrq8DH4tdKoht+cp7Fmb92kbJ1bYRimLvdqHxCnNr
s01H3ppUyCTuk0cuIYWJ/jKUCGQl/5SzvyjJQp/Ki9HXWKJ9dPqpc1FLBsgPbs8Q78aqP8rbbaNB
D4QWPVAT2zQrzeF3P1nmSev5KSji/tRWV2wnHnE1nZx6PYJ2dwF5c2nb+kbigJRGr7aYTxPM2+Go
rrHLxJiDhF7FMftW7DqMjZwfWOlvdaNM8TalgMe6pblaSArtO/fLFih1ffIup9wMBxpe1zSUPjWX
HnDGWplGg8Yl3sc+f4xigSG09fWqEw7qPWDZzPrtmMFJq9HCjAKHr5a9WEnyWikbwpWZILOTVfrq
OAvw9+CQX5Ynu7r9wcC/LC9jAozoRpxynv/RBdRzuh6H6CvPKr0mcw4e3vP/ZPITExeA7oKbGFHL
Xe04KgSdgZFGJ+xfacDgKFxWwyRebXwEYT87PBwVXngA4iD21B+d9X9Y7uHjO6gaFZh+sY8SdCw7
33mFW4MGTV2wW8SOXc39A48mwvUz1GnL/eMS26CdLX6fZusJWLKGlu6+xJik+VH1xIlXb2q62egr
7OKPVMf4AtHtCkX9ZWua0L7f6UrFJZZ1kGJp66TED5sMFw+hfvlm/Ubj6C+lJLoM4TMS98yzZ2uq
rlVPDm4ZwrpOef+P80JCpHlqrdOYlNSPv4tUXCJm7nYo7G3csAXwKpY1fef9EXFRkCwh55Dp5iF2
avZFOeGKpFoeCyqDURrY6PAEY2y3hk8+x81mMfBnI4NWoDxxJE5jt4Q9Imo2YO/wf5du9VC6oCAX
t8gJSmNW1067Gkh+rxdcsiu3CHiVebPHyo4oN9dvnbGz5PSrGdtujVkZcm2LHXZQw30TG+mOZyfp
KwPFoYEP7lvYBfJOr3VPAZzdKGxXUTqyDUMfHEz26ZCnKB7INIqQVX6RdPWrKlqn3nzK0uoBaW1k
L9Cx4fiJ9I281szHNOPk70ajDCkFvDfGpltjqoSQ3pIBxrR8Rs2lugbsJ77cYYsZYKJS1D9FNTTw
pHSgMGKxGURbbwY8mSsRLJd4MI65dKGMAE/shnFcjQPyi82GyBnYoCUq+ciCjo81O+qodc+0yW0K
PvRdXJw7bqTsz4MHodRXlGHwNQqUAksn68pPHubAjXZET3EMOJy+Nb0IxrlmYQkdaJm2pVa30yA/
tbJy7gmzXp1WJWguEUDNoj0k7o/wM27IFbSIAJ79rsraZ937+YGpelnXPhA/5WfHxYnvkryvCTiZ
3Otyp70jk/LQgZ5bD6Vh7aPacdlo00YzeE/J9AQpl5pzn4VVMBhPXjAgyRb625iSGfXJf2z9d3qb
DN5lEe6xPPqTBVzt8Nq4QfKjx2XZqdI9xMK9xwnlvXrZL6Of8m0ysWSquSX2HrUhczd/LNj658Q7
y0gNT8rMpr3pBUjLyjhkGAU+4Afsp/zmmwJMuY9acmYlKWU6iu+t29QwOXnPJZEwAJUq+IPZkeLU
BTRyFLjUVs7ovxA3vUmF5r7gpdpFSfGYzUAkigdTYlbyItTPv18KhmuSGvFeY2MYRz6wZV+lhENn
9FooknOlds57khYUEf4kBW+b2lc2e1K/vUPs3jagstY1Lu7NNFS7hHYdFgcjHIRcHZwsTvcVrbv+
LQgisGFthtokVdiLHWL/KyNycogrhIZlV7l2/Vob8/PCuuHsJu4fuv/mdTellyKfs30dzfYmLuPN
2Af9sXdEEtp5QnfGUqhnseql29wF7TlSk/+czPM+nl0ijTkRRFMWH+lY6JMfc/4XiYEklglkLsmN
O2jc6Er34gYbRhEGDsBW3LPUczJtnkQ0Jse50qSQaM7bTVRAAFdXD6l4MPW3joz6RBlVcR5uX7Jq
F3kWptI0KUj/xdax9dR76fh6OzpWcepRlbe9GE1qvy0K8ZL0o03Nh6gho9QuAqwvmaQDqUGfj2m2
PHhcbmi5TZYD9aLrfMZR01j51a64idQFVgwHhXtN5iBd5YiO24bH+VqxcdknpNlXXo0sU07dZfTR
IHObz3WPURS7c42Q5iX5OZJkcYrOH3eDKJzHdiPesJe/EyebUed7iJE45dwpOQ4xPPaMonCGI2xa
luJ+FlvqEtvFA7ZoClhKm+HGML+AIIykc0hgmp1J7annmTwR/P3UY/1cSnDlY5/q02I36QoIxfQa
TNOzTqq9wFL8bGIAu9DYyPs8g9Lgt7i0gEXtOHCTTTkGZKuwCW0X3/hc6uBawVy/sudbdpiieEbT
CyqGtiQ9REpHW669A4yZ8S52vwtZ+wdp82ypR3VnpFWJBUlzJ3SXmMhke0182YS1reQ2SWKPKH7d
rcXoO58YmB9t48Comd/3GWtJSxn2tl9iRcqSmUnyIu9HInuhEN3W8ep413WMpLn79+2n9nWeLvto
jIrnLVI8NrzWbX7j3OJnBPqVm0iwW3iLHXqAJY/LBGPSZvuAvjw+i8myQ6yFDDemme3SoMJM6CZB
iPfh82+HIr57/46ucX/jVZB/BzO4WLThWH7l7jxWeQbqGF7k2x3znkjCsVAY6gLYCXf2Iqmx9tj+
z4HzGNy+pCOpsrT+thXdwBrHH2kQ8smxn/DiYn2QhdOdY4ua1Dx5tVIrgd2Zugd3yMq3waUmXQUn
k/3tKSDAvbYh3OxpeWXow9COB9WnALJd5EMcY9BqZVgMtv8wsbGMhvnqFDcLLNbOcMq8mdmZWF1k
xecmrX+ZqvfvSGffdebgPHUsWdaY2GSIlcsOKyTGA/mDlHe38cRjyvzVeTwGHe5JnutgubBB9saF
yPZuG33qnAccnLjuAtZ1uJd6IZONjkFey/xoPOOdadb7bjPoBDkye1BMMlSjsncy5zDAiG1t0oAb
tWoWve1jVoyqLHBYsvULCzESIqnM5jQaQ70dUmV/Btzz1OR6XxAdbtd0aAA4oKstATDjoe4NrF1T
CPNHPpdymR4b/6Wyjliupkt964auU2KJDgPqZRwfsGCWnxnFkJOGYMoLELzZxfgQJ8jS7kxNJN+n
90TGW1Ju544n/shkyYARUFewC9Ja3Q2q86giMSkXiGd1BySW+caK6j3nhHlJmDOlg5OGVOBBTfBi
59bfBaL2OC7MkrRqbPEB0q8JJumP2Pltlq555MiWVFTV3SYK4pIVMOY82k05evBOUrlsw4iAdTEO
0AX4RAHLHpwhpOHUC02yBZuOp9CzJ8i8C5Ii79kNDqLk/NtOzP1cF9a3zm7OEiO71DfjqxPYw9aQ
qcKYkM6vsdElG8uhm3ciInU7FhRNpuAnCxYVnRl7vM7pyo7xBaWlrPmGRXAWmADQu2pn76jyrY+1
vsx08j7egrv19ODSffLH6em1/yHSStNTW1GtUk8FZ3ONmJF37X3HWnbR3XzuhdVgBmyte3VblBh2
3Nx7RZOv5iUrdtAVPmw3gdVRZWE0ZUNotu5u4jF2JrNPe9ZY741Sxy99g+Ow8vMPlkVWSJ1pH2bg
EtaOzTZ+aDrMedBS7nHH009YpX8oXWHqG1+dWyjFcKXBDT/Yz4Wb3hwS1p5JfgztWvEdIc2bj+vS
6/LzLWSyRs+4TeZPyAbJ48JQaMubi8Cq063ODSfkIQxmTUc8tIv0bCZtHsLVyna6KaF3lDgnPId2
Hkhk8uDMSqwmW6hN39fk4GfKqusgvnQTahyTzLmw82IbtDwP/Qllgf7FDYXWyarFiLJvUyO5Ol55
UmXyiptChp5d7DHTpveR3zBH+965synUhulYsnkurJ0E0YI5xnDuc2oq/Ny96kRnZ9ORbNcMdR2R
2TB1B86+H1mom3VahoxvKa0eSAiQoNVlpGOwKyHk+YsdbF3dRzt/nrKQFR5r+NkxXsgGvcjIZANn
Ot1WubTMOvnc7f0ySPYdkz3mgd46gayekAE2PT1PK6atGpgaPbLQ4hgWZ2eNd0SEfUGFboOGsB4B
KlyAZdkoOR0o40a5qD6synjQaGqMI73NCC9ywGS37Kt/rpqUnYpbcNDTktKl9MahY4Zln3YvZNAO
rFnflyjKXhuaiPkn9e5Bi5aG2VpO+0YYYd1my9bPDNTAVu6yGZC0f8u3ciXHJhIfbBe0f91fEtt+
S3LHOsbJictzdwmaBivNjSmwYO17bJuPegZcP6ay2ipTGKe/X7D9GaeldsvQGwcdOh/W6OZ3CYoN
gmo9cgrxRsAQ+5Sw7uhjdBPiuXegMz3CpgiKDs1TG3+BVqUUf5uhS6w1bwvgQU5r7uyqCXbUfB16
wsXIJ4B4IgaPVeHJbq8njD1lWRxnpwz4Sw6AEzPz2wjkfKh784212My/LFVcLf2nYkiP0zJZ971T
bmkZWdY+HA42eXlN3Yxkt150I/Obs1748BxoOP9NeGW+KgOFsAo4eufWYitlefXFuZn8n3LhAdKg
RhTYKCnZLnjDBbmulR2HujObtTZb56x6vMKzC+vCKDscQryA2HWdDb7o7CzmDj/bLvM787sbh1XJ
pvY0mzyYsnW5ypGhSYgRJA8c+RUhrmxIBpHhKJxDIQb74MjBOwEs5Gcxrq/ZQdGtV7afdLsPOy8X
cl114xc8iyqsK+wvjWGFbNShaBNcXo0mJbH27V0TZI35ioqmCtta5ZI1NGgRrFGUn8YV2CPwK91b
AC5rWZJ10TbRnjorL6zaxAej1ewwMuYrV1HdI8zZ3OJNo/EyNj+tWH0t2XBYgsp5dNl4bG0PI5bt
HfMelnVT8MSqW40cFXRfCxRv8nIVyN254lPa1d259J/UZG2iniCqJaP7cmiHo2ADt06GqtnlotEI
LKyBY5J15yHhjqzxyxO+m/Mjz/2WS621IJkAS1yZWAsbyS2jvpVBDY+BX6G5N/p+9PrhPuGdzitm
AwVHz4EvecUPPm0kVWp3aKfuGbT4OKHa4psawzl1Pl3EgbsZG//Tdxx55b5ySueYJjC6Tap349sW
1Y4jCTQqDJbiD4FV0J2D0dOMNFUhbY3TszPyzKAT+qmR4zNyXvU018HRs00MVfR1b6aAibm01RMF
2ExPiWLSyGII5tOEPEBC5ZMLxJZU47ddZj1b49x7IA4lNmTcsPnc/hezVLDtLJ+OoIkqA1KyDWDs
ZPnolvdgGp27+PZXLmUIODR5+fvFHv2tfSrLAZ9MRiuFNSqHKnEG51j7gDPjeYFC03dnVfRjmCNt
YJsfy81ked1RDgozQ8d1nLfIlnUA/RRen1/K6FBWNrjXpcjvgYbn93//qwtcpp863nuZvORm3p7k
XDgrXy5eiFvhNZjBtIBzX57kF1DRjktm3F8Z0bEw8PKRO/TfChXTE+TV1R1hBvY4I1egqXoLvKI9
o5O2YTU2z4thzEeCkLAWGvM+knGzw3qVgW96KZfHmc3OBUKLsZJZ3qJyl7wwDMy7yqqTjZsv0aHw
I0yAPSZNx9u1BKY2esQT8b/YO48lyZF0O78L96BBiwU3EUBokTqzcgMr1Q6Hhjv00/OLvnaNtEvj
gntucqamp7MyIwLuvzjnO1iEzn3aWhRNzX1BQcnx618C+MC4KuZwy5760ICYODEZsvDOPBo1/zsf
fAAJdfjLauvpbuYNGa3TORiD4p4Nrbr1o8JFC2no4DW63fOBaYEXBG9OjizRX2wUG0Fjbg2oAjsB
oyVx5/U4FznZ8lMUfa219d3jHr/Uy3RZBze4iK76XGWdUYgEBxJo/2IwEM/ulOLYe7ghp1Gcqqp1
viLEPWws3B54rFO8OswIz/9+mTJgGTCFLQQm4bmYqQVFVvzpq6W6rM5090Og2Tn4Mxzw6p9ctqds
cEDzB+/Ms8db1vTegYHuciTIHR5PtyaUpRwprpsfB6OLx24p7tGMAthlwXeDLHdu3c49eDPjwt4o
QtqArxBlyllWQ44Ope7Obkb5RHuR9B4vevNgumAJP4+uQn7QcRCYU24c8EC5DHSqeYuNZedNuX/G
xTgkDEceLhCO63aGzaOQUvAg8AkiteF5WMr0vg75l+Xl2cXLEVEZDpccxjW0QCSUzZRst7TGEule
w4C4kmDwrq797QI03geF+ZbKxX0pfT5JCJH9i6HAJ+A3YjtpGoxx5lmXR7fPj/zO3D/o05HmYvXr
S2BU+Ib3tWh3wJ0Rw1Tz8oL+Od0JVnE47Rg7ef2UwO75MNzKOGTaLRL2RiIGZSUTRu7DMcvb06yi
9ae9kJHbcknWHeaN55X7C1MZ0YRT2dz9OUg3TqE/KosqwBVugejdIPfeXavjNIzUIESQhIPxYja1
f+xayzhj/icUm52i71H7DQi4TZvlQaSxVxlhcfLNYdiloyZrISQ0VNrFgjJc35BLOs8S33igyHpZ
s1m8NxOlXyhTRjRYZqqlzq7Ksp/AEZWHcijQT7DvOKZ1l7AT2BU4hcBpNGDwQWI1zWgdi4gpcWtO
MX9atnW6LKiYWGMtXVZTd+NzmTLEhx24ErtfOAkcYHHgQPEF5t4hWMJ7W7nG57iEY7wo275hgXWP
aEF93GpluRv76E+EIagoxZuy2thxu/YZZIDxSmsxb5l9swvoksDmM53h7eaoYLzZqMGKbSrJOCfR
LM56p5g3DrwTpmcYGOZHpRI2YCWCzKsOZT78mVrv0hbm+BaAGma+Wkmubpw8gc4IPnWjc1N74gbn
jRsZGvguNcZx15BOjpR+as+6BHIBH5F50dxwsiIO36CD7PdF1uNTBEHBZzbl0snzjyUNF2hA3u//
rxEhi6lf3pb27//4bz//VLKOJdsX+bv/3506tJqoJv7v5h4e7p/q//wX/kMfEob/nUwxDDpu5HsY
cR6w+v/Qh4QOhh+cQ/hpHM/BHo1y5D9tPYhK8OxEYUiEGvBcG1XHf2Ls3f/+APgiHzFJDwnQiPy/
CEQ4+v+Lr8fl7wkdi4rhAZLle/4XgUg3+iWx6RVxe/o5XKdpBwAUgCvHAwM25GVdM1wwsTNbDw2Y
UhJsaG0kzYL+sp6CJzv1qMMk4jJ/MdibQ4df64lYGCsk4Zch5M0vJsbwIQA+QzvLqUEJcOw8BFvo
hc8Vm5GzXY1JVgrrWr7Lw+j0wQFpacdqJTtgBWfRZ9nluSzdndGaA6Ghyx2A4oRQZFlp6Mmt8PO/
rdl478SX/uHJ2vTgkl5Mf/0LK9M/t1MTnJf2Eewk52M5RMS7Z3yZl1+Fx+DamFFXMLvYyMnH+zrP
SHcjLqq0pb3O0QEW5m0wuNXlWnks1VllpARx2FwGbRVsVvoGuAdzwlnEq7LszZV0nzA915FqD1Vq
s9pRDgOEpf4EfvA8rjcrG2AtuU2zk6li2zhV9wHb6DZVbO4Lf6b/Bjh6GM38GkE4oO+S9sEUHuFj
EUlKREyuKBq3g2Z3TQ10KRE0hIsc464zJd5ylmcMquYtBKN8D65pxJ3TdYk9EYLmIwI50Cfg0KZx
OzWZl8fzAk6sDJzs0gZtv/Vs1vQWRJizLc2/U++3+zBkDewWRUskcEgCCOiQZAykuzcMwkLaVnj7
il4/RkTy1A7DGKu2tjYAlvZFnzHmT6MdxDrzyV1MTNau/buSUZD4vXtg2mBQdq8WY1lrvyxDn3Tp
4mzYi3an1qyg6LiTf+0dfDlUKnJbKq6Atmi/CimHnbMYr6zHGOpaIo2jEjfFEhXWDpp9fuBojjbB
ijxazwuw06b8Yzcs0jyBxcXz9D+Lly8XwK2sXPQua62OMmBkxBw0I3hQtl8sfg4op5Z9iWkdzq29
AyRFMwlWwX/ot6uyKLaVsXIJYjYAV8SS0gfu7jPO3TkiSrGxN9N5ljBCwTLskOPPUItcGCSr68U+
4CcYsYJlMsbkePDDcOOrlHklCnoqep6jZp0v5ABvQjWLU2oG3Tkjx3djRpObdEh1UKM6wymz2QzY
gbgQOQ62AJHhRthBsF2N2toWpDjHgGAGjA2MkfJWW0d/za4s4VaWLio8eCl5aGTlZFZKHLhAVYKj
1aTnLIk6r8M7AyX/lNIsVmbjXhrTI00a0u6YBdOu9XO6/ZL0a9xtemW+W6TpjDfFNC4Mi2KNEWhj
1b76w/20kXyOevZs/7RDcRjWEljdolGNK3M4B6C5bnL2/9Q5YE2as+pldqdPamiZIxIx/OhqV2F+
hUDrbTw2CQeYb1GM55jBbi4N5Gb+x1paBnV/RSBzUf0UWnm35qHCQV15Dh15bWQPd7UPAJM4zQvp
qrNyEbg2i754MDnUqC+z8OxLq2QQh0I+z+i8U8ZETzNWMcI2Du6CXV8xoVFq3AcGSzDTyJGI1fqS
e9RK7ZIdfHmChk2IeqksGlYgIHnqIW8KFFDJziasIBhOtX5rO0+8mFKwyHiQx3zWFFWQR4ceU3Oy
YvLfeJVj79lvbFtdyf2gJULlaGBxCjLkFUwnnHOJuwbKlDp0n205L5dSN2/mqFyUHd1zXTbpE9NL
GCxjXhydsAKAYVqnjobuPKbrnXIIeRyMi0NGDB82sOEN5QzyhFOK++wIGWyMJ8t9QxseJvA9/E3m
tUVsw43eBBaVaqqj32A+liNla8V7wEuQFe14rihQwubZNkjNjaoPDeb2rff+IBJhYTcH6oR8oNhF
RfRVDKwVGPP8Goldodk1SUjj5E8aS/Ne5ot+pIr5SDDUGs9uXpJxG9qxU1x0REFl2Hx2WkszaTKb
7nt1zA84GPSLDv5E1yQINldYRevA+p1X3CmSvIpzCIFgHMDT1AsMKj2kP1Mh2qeoE1vRWyIezP59
EP5yiDTRg7j8UCd2tGjwpnGJ1ODuLPV7ySogC3cIzcxSVuQWYI33Jcgpqxu+IWNPB1bgWyImgotU
Nxzx2Ukya2L0R1Sl9NsmkbW+eqgtD73Mr13YtSgc2/VAoS2NfNuHXRCzUnMP7pyBtWmIEA9z1FI2
5Bj2VoIUBW7rBL+ZvcUhEN3+/TLYWu5HgtqR6LOUC0RX7vSMiLpbXNZdUI2Y3E3mneIyPQbpYjC/
hy+Jy5XrFx8u15x5glSp9i2URN6rEQtRbS3xOqNoaFC7INwj/CsNPzEzkEuSFT/YF6RJHe7daSrY
kMAvZWCzX9kF7sVnMRj+NcrnE0xMTDaAMbeq9a2t3w/LVhTs+CNdFDvlLRgYK5H4nv7hGQA8OP7X
BI7YGGe8LDuVzx/2EE4bBg8lXsgp3wYTL6n5tKCmOKCBJWdFLQyZmBsWtYEKL/BoRVlgMHQ3DhYb
kjfQwUxUtOVBbltcgA0l9Tj++eiWNn8qt1+OMFBdbLWh87X640cKhkxUQ3o22mjDI2RewWeY1xTl
p5X7x6KoQbEM/XOdWSs6QL6IaX5WI4vYfBzZK2tmlbNnbBnXkb1oRgeGZeF92uayTw/sQfDAOhnj
9h6y+DYYx/bJmckFyTBeFIb+UU7dj1rj/ueJm67/fqmcAUOpLw82IaJTbiUmXpKNs463QlWInoAR
ZOxYwNOqTRC2L5NdvSi3IHJPm7Fnh1iuiCM1JQNx4wwWlw1f6+/d3vZ33qBgKDx2be1Dp47hKgMi
v5We/Fo+o+jUWh8se9W2cCcEDXiCQMyxZlr6vQvBcuNU7XeYYngRrys3HfOuKk5xjB88H7wXZDyW
TVheiB08T6b6HgginLkNyG9nTYk+DhigOR19Fp0ECoI1o0nMZkjKfsMH1Xl3FvWOy4IJudtTchbB
68hoCw3Mm24tFLyN+IQwwuKMUWcPDkrV3ms7OO/oc0hleV4gHnmftsK/t5RdMlseQcuZho+oXbyn
6C13IocWkXX6q6iWlGX04Dx5s4WQqh31jg0XPjDG4SeDDpFf3S/f1UD+EjmcwxaU1Y69AmvBNpK3
Br8rAo3Hb0R2dUrnriSIB7U4L4hFvyUNYGw4VmylBLVEa+sheu7i1qxvBooqG4FKUeTIEKww1qGI
RZ8ym+nr8hkWwblL7csS5L9mVkQZHtWE0FDC0kXFZTPYR8QiW8NcjKcCuGQdufV1cvKfeUvLWAfn
yKs+1sC92ixnR3QnieTBeSkC2nNfFywKK3Go0zLacq+uyHHkyKeC5Fu3YM4btoS5Vsuw5Ti9OYb9
1DTg85x8PhuPhWhOLT0zwWacUzon05zQcrOyPhmWuCLSGy7u48tDwaURrr/b6q+Y7fLIUYJHuFwu
7bjt+bw9Z3a7PLcIrh9UTGKkfLRTILDBVTJ1R2vn/VVKvYuXYbDbSzWZ7dO/X6BifJf5A4XvFDfl
ZwVFi1r2rjdazzJ7iACZ0e0i3/COi/1DZav9O4MZRFRvl95t+Cic4ltY1/LKrduccWeDsLKpCAU6
owt+wZX+ICz3UgfOppvB6DotnCTlVPLcYqLiWZ3vJoqxvWH3uAh7Zl2CaSWQA8NAw8Tboc1wfcon
JyD/FaXkv3+s/dp8qs2y3Y2h0544ULCvGSdTOXEHsSUWnA8YisS75bvVZWwF9veWYktG37Kq9bZC
VbktWpdTDWt915XrziGn2DRQOE1ZcZ2r/oc5umYizXpL3hRYaTxVlgqwAPERzPNW7DB7we7FunVl
tg9HjQ8kOr9279hwcXvvW7H04fEmQWAsv0ieYNWrruyPboh6jxWTlLisouGA5x5WQjDPoJbdl6aK
0BHTiW3w4fWJCfGQw30mrMHYtpiSKYX5+5GV0cvoj0K46UYvi3VaoKD3fpFvJZbGtxLZ+dlikW0O
7Z11KbNrqcbzBF9X8JBnw/DkcTJsIze9UsixIViJLHaq6U7N8msYGCPScaHBzkCt5k6301H6pCaE
M+G4iAQK18PMuqAAT39MgupkdhYqLWybQ0ZFw3yd/oBhFpT7BZUXJScTrx4nlffHifRwLQtw1oHl
Aze3nmxqaQrC+R/XqT9rXX6ZTYv/byIwgw1y7k0XtL/fY2fA67KJO52lv8UPxaG13Fmd5vjXdk5m
gp4stXMOuRJ9v76OD9uxqv7Y3pE3+0qx58WkdwDgSf+4pb7DmZ52wVq+tJNzyShbN1m5vM+TciD9
sRlPrVpviogEW1qfzarc36bu+Lx041eHWa0z6AEWGe75vRAHZh6ChTX8Lb0MQdAI5dDM64mREvcr
GLULH26HpOWPSpHGyF1B8naFemj+BwyKt+sccWf9GcE06y8SpNpmsPH0cjXZ+zLod2sW6GfNHmwD
eflX3yBhFsH64tJzW6ofD8owMZO7+kJ/ZSlqlZV0FCIwm/1YE34iC7uNhfGXeTDlwgrQc3YbdKho
0CBpl8UWL0aPHzEChUSuFZqcrcXnc2MbBSX76Fwm2xu3+ZR+MWThRsclAd3l07MkD2ggzjm7dXfJ
fjmpOOZAkg7SE+eJtB3mddw8noI9nrIsCpiy0mpCMVi9cQNSmRmvPfo7dyyueIXLg+/0b7aTh2dk
CTBNeAX5vvpHnbP7wic9Px7bNyks6xCk/6521sRpJrWdAHcnHppHJcmnW+zgzmNzaSbjeTIH1F1T
yE1Qo9urI/8Rpsz9YQrXPOaKWxO27kXWJDmvxL+yEthCDLIQem7QPkKn9AkRFS47gH6XWZE69WH4
I1/q6eS4wogbjaa7ge+4RR89J6PuSQjLzlKP/ZMMizgfPBl3DtVH5LQRT0/X8RojeK/RqMWVD7wK
nq1iZYviOBOjC7Q/fxPmDVE2WR3wRWAWSlrZHnrmZJ1a0lK2xQAyPnL1D9mW617YxgRr4iD5MZW4
jQWGBfbmL6bX5bu1Xu/dzH09dphQSYU5BFR5ZxO/6Jm56y20ne3jP7N8kj9gP8R+mAgh3CTPmdR2
fgVm8D0YeybZrMOy7rX1bNiNHRfUElTyrUhrukZi3IG353sJ+GM7sXtNNLyvIRQv1q/Gi70J7Yka
2SnUowMbQXCoM7//p+ysv87IAZkx0ti6Qx6eJvG7KzIwKqH5M0N5o30GFV5fm9u6a8xD3yFEWOkG
QT8MOyBowabUWFekdJ5qRASYUzeVOyr+333JzAZrhUcKyg6QBYvMCZNy0HrhwWelq0I/5mGu9/0w
//OI3njvZnBzjiyOnvAK/MEz1pgmf8oG3q4mY44iXA7iTMvmbLiQRWQZif0o/Z+9q5ytk5JNwed9
H43pheNAxJT8yEfnH8osskS03o0NJQGsPlBFc+QZmYGlDNkjbU5iCMchiTiMuqqLkrEJP1W2vMwB
igBsGfumvFTKBhPiMAygeUiRVlQU/LwXbjghU8ZKglrFTKyGCHn4VLD3+/da5ZwYufgxprjnc/co
0ODrEEgLBc2rLvWj3cn3Ec2ddnC2mRPjo2xM+lAiFQkzPixrfq9WAmKJvkEaqwVdUo6sGyUgJUC+
PK18ljJMvIQU8sAsLkRB39xPc/o9cZSgea/vjQzCs9WD9aHRKKifgHihv95RNn4EJDnts9x/bSbK
XmVi60YmOY5OB/yfcRg5XmB1vKfV67NrPwTcq2J8Kz/d7CMtU0aE9MRFJ3gEmdQeI73uLCAvj/j0
NzET555yH8dkwHwHJasPd3awrMLtGRtyx9G8ZY33CWwJ44JAcg3lOWSjGXvWeM4dXlpl5iPAcFCY
Xv7ak+3OU9n2ydp80Mz9tQSvUuFSZwAgPvg19yIJ1X8U6zkXWZqf4pKzmmHetxbyIMkFIYYRtkHk
7ln06VNklMeuCiVDgOEu6EA2Tk0Cj44M91zP5XnSqM4sMSF7hCS3870q3Ft+hF0iQP5a+cQbTb1L
vqIJqMUeq2M1GwmTTDi4QZnGNXkcJwKoziA3wsSiu+FeKg+RnPIXctqHhMU0CztmdNTVNtMxHvKh
OHabxguouSqnBCDh8Ln9NcE+WwMgHwgVDw3tBNGHXSN9QksHfeqJ0HJw9fFziHbLt5LbzjfAlmAc
RDFzQSJxw3dsMB5FuWGsPyzH/pGGlYZH/ZAXzgK2a5jMon02Gjs9BN7wJxh6yqtsRNCemaAdvk0V
jAeDmhSOEFM2c7x6jdsAwIVvXxQn109qu9D7ilwAklTf07J6qStuaREAVokINtoi8IgqsQcuGmwZ
dLpb7v+rCMeRTyVcPOAxrF3b+TbIeklqxUKv7M5OVD6tY35XrhCk8dVEQ3GmTTkmmNXQXEdOH+EY
qoa9pad2382UmH2UjXHgPGa2Az87NDq3yZOi5hwcSV93yMOB6BP3KvoxyowWYWjivMckba8WIBJq
HD0Fe5sIbIDwsdtCAu26Hl93Rygei9NX206NF8lxe56d6UtEdHMuJ+7I+LT3onfxcPB1+Ee2IZMD
YU3fqcPx1LrwVcMv34RdVdv2q6fUszLsZ8Nr7vXwUCu4w+O1v6jKeQIyoA8RdBqTpyBCbB/45vtM
8w3mJ73wPkLJEehI0iAuCvuxvH/1G0YeZTG9jBG3qxzR/4r+xaNipxJiFiengHvERDUftEwyI9a+
EUCMwVFJzcWGAriaPhf+Ico/T5+5CrMr1M0IE8RLq6vpVtmEV1XZeCJdGHAk+1LkYdK4+mN5ITKn
TsaJTPuhcb0Li3HCGwhiAauUxswW7IOXDU9puj65I/qXXOtbu15DOLuAQLaAP9Mb/dQ1N/PhFNYp
QxjSSmZZgZdyfgfomC/MlfaV27GVd0qYUKrbI2DEhN6yIsjyCzkDB0wiejsZ1IhT+FHKB4o0Te+h
9vsLSmcSuCqXeRS3cOuiCC603FVLux0ChgzCZgI4qGreMPKGDlKZqMg99Pz1k7WisbMoRHRevg95
0Rx6k9Hs4rdoK5mZRkH3xl4Ir0WB3x3l8AjzpN+kDnSArDY3uuKpK3Mbm0s5obk/qak49jXYDqYP
IKCQKmom2QXLaITJ3nIiPsL3LUg2AQKB0e7vtRKQZVg7QaoqxRbXJnBcpGrDtR1c/t6S2RS/LrVm
oPs9U4sNq7tDOEw/mmhdzhO1dGS2ZOv0PH5ABjpsgbtpHvEKue1OGmxp13SIA8N9NlboJT0LCXLG
fEjVA2lzkmXRVFJ/hoA3EqDq8HDyhueh8A/gYyixqj6pLGTOM391DTvKWbSfEDvI7YZQpybBmPYq
QwzrkT+g0SGybih2hTW+5bb+I2ncLqFC5WAsx1CD7tdUMYmjph2lOXaqSuEFWH4HnI0LbcMyGMc5
06zYsEAxteSEHIvdLEsEdE1O7zMygJbw0bgL2zzTl2r4hJP6q7ScfFcUq7u12wZeSbj+YwFZ4sHE
XlZ05kPx5jyMWaq5LnP10gI//8Cv2SX5gPEZIdnN1o7FyUtmh/TMaM/yjTKGadgr4k0QouWuZcB5
NNo5346BDxAE7a2qOZ97+J+xKhDCyT56om69zlhpEK3vTcv6HAvlA3WoTsScFej2cBj0fURlU9/J
DvltNLzLhu8c6iD/pJZ8+OwWMGBwvqacyN+K4prLjolaty2x9cdFCKM5dVld4FlEuPlmByw64aMV
B2kYX//qTu4moccccOwAp4O6Wh9FlTIvpzKJFPjWNp0Sb2huDM/5NBZEW9n1JfNZO2T+6zBU/9qt
7tNcb8KFaIKOBSqFh/eMmvPbNe14INFkpu+lZa6PLauIjYXlbGuSNmYNWbKE7cbIFjjpOvg7mfaJ
9dVESAZdCSPpSIa/IP3i5uYDMxruL69af3azAVam/yYRrd4MDJ5wfRFYMiElWsbsZkUvpdk5FySI
1RE55DeI8ZO02vkH4xvARbTCrRu4UKieqkqBYxOOOoUoOQ+QTbK4Zav54rfpsxz5ndideDdVrN7D
rpOExfruUA0dWvF4GUn+w1TVrWeXNmJjj1g0MU4ZUIbqXVFypFLKHdnEhI94vn1ZO9MVCcl8/fe/
MSGdr4Pqvw0k64f/9Q+FPWLansDhMbYKbpjsQhx8BqKh9a9P2XvKZUPS8+BQv869eFbZiPTEnrob
dGtnXwdfHmEw554ubjevDBotnecPSh4BJAh5XwSejJc0FQc7z5NSibdJBv21XpMxx4xiZxSneBML
8xDitdrY/YhoCtEtZoez7ZT5PSoxBwFYDdGh2jbDJ57OmUxG1si5jekDGa0YmXg62Wwy+6Ty0GN2
cCuNOMmdsjvIbac2bEIic3GRRX/tm86+Yzy/tNOCllN4vwjhi3aDOeyCaUqC1LP34zrtUlB7sc1C
uV6x4/dsXwcUdNvJGhMcEDgYSDtjUHMlSu0GOBYUbc+sXzkckCNMgMyqj/Bl040NC+wpE+t7PpXO
rTHIAtCCE5RtjzvONiY29li8CQwx2BfxVvS/2AkejdrHeVB+56WLf3guUAt7FdwcRrG6ynAjs1tP
ioUijiTLV62LL4MtTbgWJa8M0+g8X353msrda6v3pUs8cnNAZi8WG5nQPEpD7O20h1fQmqccMBf2
eDPpFHbNSAGba0DNF3ZwtIYBPvKAcJ7ZgTSb4JZNXCL5xzq7CB6cZsA9Pz4bIy101iJxFIgydX/2
HM3UagTC0s5vbes4uBsINBhy6xZGw3tuIZV0Jnc8sFJFHNECMQrIb3tSaJQZkNwISiHAdFnyfW4O
X9lUvHTFqPds2a4phvvD4EpiRoB+FRHG5vTnMqXpDh03hkKgUHEnJBmrkfMWOGt7bkFjhPmrmKwZ
+TrTf3+wyODonXIvSFbBg/fWV+Nr4fWauhH3cD2yzxQDD2XIa25M5AmZkEFiLGHlZcULh/LRaC5i
9bxtGLgsJiTJPWN6n4Ng3DrMj3aVYAlstDFq7Z9j1pUvNZ3nGCCuQtd1GFfzPqM62lpk5RFzYggG
XBhA8/KGe4Eas5zX7UqkTREYH2z/ad6IhsAwqUg7WaJNVZ+9oONUY5hmwuYHy79vafs3vjdKTIUE
pszRmlQz7xoUTHAEud4Eov4towegg+nZgikUNZVCkMa9bxt0HFKUemdJZBXk53gFJyXD7mnfT1Dz
PMvKkzYjRTZlbLQhKJkJ3xBacRAx3SXL+NgV6CfM2U+CwtKXf79otbT7osJ8LVRGjLxk09V0zjPs
lPG0Sn2k/NfMYWlvoYEkKhIwUggWtSVWOLtUV19/F07a/hJBinEQNtmsvO1UD18ICMiNH93dEHmf
C5xE/C7Fr94yMLnQ7CdlVLg7LYvhOo0/JFAyivMFN8q0M4VCHqqrgVoG7tOkJqYe+qT9yjv5aBsa
Mugwh4ybkE4ZH9YVSHX0ijf9n2Dx9zlTaYJcCn9vukh1ZfBLd2QX+aWpd2Boab58PQOXWrthhyuD
U1qyp9IkKvogqzamGnn4pdjpnjLMya4Wg+xYCvCe8FWoIiI+I/n6AlZmTVDd7mDJO0mTo+shFrrb
DBLKWOXSDnYNf1zUwEnJ1BhIr4khhNK6qola4hhmIuQxE5jZcBUusEDX/DGgQURi0/2Omuh5Jbni
YXJ5nbIUTcsgSHL0kG+44NcZRcGP/MNLmydNYUC3lNP2wTXduN6wvkpzcpkNgn/lf2J2qhCDpgxl
jqb1oSci6Wpr/ROgtUT0DTOlsrybVuVr4QdM6kndJGhUJAzoyQHF7F/MzlOO23VSwddqf1mu/IX5
id+yzRgAsLfZ2Cq6BTnrA9YCaVxovcfrdQX2Rbbt2MCGrcHiROozZB0SSSZj9yybvvyV7QQcrkue
Occ0WkHPLdHfgXZuY0p172T2UQTfYRDSt9X+N9g/dPfSTArX2HFKrgkbUQi7fkK0z35B4kIk8qXu
yYdb1b5YJvh02WdqMLlVj7Q2Ui90LDHPbLxJuIxQUpKlVy/G4/3dMKfZNPoeOoyxKoXAoI5TuJcb
zTYAMRFhOzdPYjwY+PYayrOVynxrKnUVHRLeliEqHcKhaHSsWcpuxSRPUhgH22eoNBpOQmbhhx+9
+6gm4bGKAUUkSZnc3KaMMUy9weLcDwFifscMHmQF81gLfa4C77Ncw3Opwc801Za4Slihxll260sz
kQXMQgh4C1SHR+4NrVA8GOoH1O1PLI6wB6yQHEGni22NbCYwBTEk4IqjvQ/VnslqXIsC54DRnYE8
8IjEDVrOZDKJA0sVquZQ/JLBtK0NAKTGrG8RIZulrxNy7hT0NeMtN5GZNbg4uObA0tVzdMyH9KDy
YJ8jV5YB6SToSNi8pdRbzu/efoFnee2t9tK6GQXkPeT7Z47aWyUUXoyPSaFnrNfqZqMTypbqWAay
xsQLIQbo5b4ZLHZ/zD1h8Qlo/imCpIfeJjNSdBslxEnSWEFu/mijFBsDJMElpuqFGMo0wx94rB0W
3GA6vA/cG9O2/ekQO4aYHA1sit6V/pbmITCv5WOf2eiejRYdtsY/uQTmQRO7wRLUPUaDvyM2BEgn
Bo48H+9j3j1NQfZu2i7TYxYz7mTEuq2e7b7F0SnEZQQB0Nfzcx6y+UTjolDLCxZFkEGxnB4LRdVg
QPFY+nAPBvPeDrCg0Ol9S0IOb/3quOcVeCnD1VldDAsnLXDhMwTdM3uX+m3gp9kvAuPw2lvJYIXD
afaonmY8eUdyRV848tkEKf+jbsL15KxTkssoPa6+86typL2TvfvOEdGdJFurNh/4qWsHCqFXXlek
H1uuqcfWkuCTt4HVhjsLGixJ518d4L1AIRo6ZrJufSbjdu8O805UFKSLmH+pcGbPUK1WXLVdTb1C
9GRCQrkmKBDvvWnX9l4gfdlqfZz9TyckkcOZp+bkLCNzRzkxZyi7d+2Hct+OVvHeZ+Z3rbkbOo1k
LjRHxAiBlgfTCd8aASzDIlimID4EjQLOClDoxmbBlLy1UezHeCaXzRipmzv/bVCRv1oVW83WX0+9
YHlFJLuPjUXYcRgyygVT6uSree0fjv6I5QbhjS8gOAA9Spt9Jiq2AazLNmvuSJ76PW+W/Ssk6mXb
meZTRFIZntYOzZq6K/q+cxBX0lRMF/CaLm0nASnTg2Oq6JAXjjSP/aLOZn2a8lFdShYSjBblMV3F
jsbY2OMkeGNVbTwNeXv0GwVSdVoBkLHJUV5uPVURalSHV6VdxK+2KDliVvvQ6bW/BjIOhjTfB03/
aj1MEkrQHLas3PNiRtQdIUtR1TgzfGhxLBZreSFlhcLA78sTY1Zzosh2ax0mdcBzZ1iPDMDRnZix
gQYL3AiwjoOEqf7nf7J3HkuyI2l2fhXa7FEGh8ZiFgytZUaqDSzzCmjhgEM+Pb+4XZxp0oy0ng1X
NGvLzrp1K0UE4HD/zznfSaivFGSGuTfj7yHyfrjUdJVMvZB4y7utd2v4MXOrIyScE83YhMI7StLa
lW+s8EZwZgoxvuhi2/NAQrR+1A5jpOpQPM/9NeF6Z9/p0zeZg1cSP9RiE4Aob5qNrwCXgH0aIgar
I2qHG7fzmpnXyqKqa2FG4baVbz00XjZtvVwErnur03L9x506xJY+Q6Q1l1acfclEbC3R0BKcF1uc
+vkCSuIvo5ps6m7cbOk8yaJ23kXbDhTyGA/ZwVWKRaTK1+Xgm+dSp0h6UNh6DPQE2+XCI/kTrlsr
A0mR1L/HtOJEGuU7XdHklCY2niC50SgIWju27cwqvR5WgfldZaO7sTlAzpxIsSHEz/CwE244QWBT
mWP4Hnbdm92guLbpcHOTGMyCDyu3Cdl62wGTD5Eg8bOxLl3TuzQFweiKcfC2dHk/0Qsy+jPu+NM4
QzrVzxxMzUajhV2rn3MXxSM0MdPt//fe/yvee+EI+Ii2CSDx/2zAf/mVfRXh/05p/M//8m8nvvjL
NAwHgo/D1/tnJ77r/oUF39NBMv7p13Cp3ijKWkX//m/C/wt0I7lFRkeGSfmF/x9OfGH/RQ+k7/uW
h4NeB/74X3Hiu97TaA9wJyyL7c9//zeXn8omZWl4wCR9emANvtM/kxrj1GPWnfQhYFbbfPei2AGT
IynbrP2BTVbS2JcuYnDFcYLRaJJMdNePzTMY09vFuTcoDZybiWasrFIVh1CVikPqpK2kRep5gY7o
8ky2fWBijW7DxE+YIBMnxpkEz7esOYa1hqJEs251b+8Ok7eN+57EuJ8awbPbqFMnqVke+6kxhwmg
goQsjFW3SHhpysanYhs7NxzvGYTh9oZoh1OLZY82UnNNhEy/gYriIFF24NGp1I3gVI/PWOzgVSAM
dOZfbJEbp3xYgY093clkc08Ie29jZOuTKlt69sahoqpdZvGb0aRDMrNpqcbJEk94Wpy0OyhqhFD8
reIFW2f+CgaIslufhCvAd95iNkW5H+QoYBa3d6CeADBvTBCgK93UfuYUZx9MDQg1gQDl97NMz5I3
FTQRO5+4Ge4Gn5LPSQipzYZWTDCUSh04Df4tyt76vES9wW3Ni0ZqdMNonJlh1UhKjnM7uLV+LwGp
gD7qqZ0X0CGn4pBPlncNm66kadeUP7FcOUc0MQqOAzW1S+UOxqptC1wZAH0W/lTTAKTl8WvVgGLw
0ypeWYSgSSrwDJQ6vCIVjvWZ8jKah9NE20d+qi8zLwk3TpvrewuvxJb8l1zlU6p/khuadtRlBpfS
LJLjSNJzxfsBnbvLwc/2ypUb5lPTtk5Qtu0Khk0sPdJJfTtsDQIOD1zU8PeYmuTzNiSU71Q+6U4/
w/UL1OVV1KOTs9U0e/hwgWDePlU+HpG2glMtMTrO/crCrJtq5DkJ9MdnDeTM1U1w6a2Yak5LIW25
M6LGfyUMg11ckUBclKYwERDRDADMgK1aEjKfjo0mtVnJ5GFnSF1uhFLdJUzI9c9yk3MZp8l4m2Nd
0GYUX1qvReJZJ4RIqtNHfMQ9IOo9Dw6ucAIXv/UOPxatF9TP+W7hfupZjt+2Jab+4hacoxLFMH8G
hz88unqRH8qk97f0a0JZlAynW5su6dmkavurGiS7o5Hd0g26FDIJsq7JabtTb+YUJKfWEVie9MI+
4drGnyizajtaYMFA/tvapmF/gcisIoenpd29eJBMHm3u9hunJ8PShIXzlnlS4acPPPVN9XNFqj9S
IS03QU3k2uaMtCpGI/oCe2TCFXM13NRB5LoM1Btw+V2E/mQmOdao9JmloDzEPxLXyDdcttEaq35x
jtLEfOlygxBCbRt37plug7WVUmasVfaRRjgrAa1e1jHXgWCZaMcGocgJp2QpNZ1uEXbH+OCq5NMZ
YzhkkQ6aY+FTV3G0MJKwGRJWwKlTpLAqXFzre6hZYgMbs9unfaTvhZemzcyzbQzZNbupl3yqPbxV
kmNIaSfaq5uq/MrMVb9NvNYsjCqvGvya4/AbkgUAvsRu4eHbll+u0qQnFJCn7PnxKlZ4vTxu3C2o
J8oe8l42ZKv7jB1Zr2MdqUzWmsgna8RcJifCEzeAq0fNQWDKue8Ky/09BKpagF8xCfkrOneFUU47
po/d3g8001tqEKSxeyFmsu1HG9prDirKsrTbftmMT7FeaPWmYYj/MRhFfCRKwbmNgxYuQa+pqSIQ
Gcae8emU1Z3wuW/isLxUmTa+j30e/u4cvbhpExZftoFP7lXrdgfD7Ezi3XF3zipFj48Ze9meOTXi
szF4+e8a0/5nKW2mjCKpk53Z2v7BoxFpYRe1bc6KIKTUJWh5sUpUdwSM2o/wH5kQDNKs4Dw9MY3E
iWgtJldW907vmUxZWVdjrHHHyEKyUs9wSdvnWFXhVS4iLptXq6uMI83u8rt0LfNB+sXuob4Z+mLA
in3Flvh0SEZ99cH4xc1mliJYwPDOcuKFwEj/K8c7EWNu60pOCNhL96EnOF8aRFqZPIWVAV3b8p7t
Og5nh7k7jJRSaq3l7ePJDn6W3Kndsio749ZIxvQYz1uUJkfonN1R0sM3EkPhnnqe4T1qiuShC+bM
LPAoi/WAWo5UweofTM22h+AdI3XB14esOexapRgGEN7IlpMWtV8u+JJvbiv3V8xZdqNJrzwnSiDo
1nWL64P487Z2SZZ6blExQWEPwxPK651fNHWqzxzbwN7DSA0fVoU1wRofRaqD6+pxGOn0mW1ZxaXO
xp6ZuhN/ZlyrgIabbE2xZPIdU4dOft6ZWIxM3BKxb5jV3IosBA4DRIqhBvXdB2X6mpjdIzQHqobw
BFDoOUUOEkDQ+sXbODWPAUgancmVe7ZKpu2WMdIHmEYRJ+y4AFyRd0nx3iks0QTOsu+GGs6j7Uyk
n8eImGtbN1cOS0BVugSlbE4TAVhWW7enHm5BHaxGFjvob88TPT18R9uWVK6MpdtS54i5+5i6mf3D
HeOASEuBZtdjq5gDW6sPjTtaL9ReCoZibfKVJ86HDgWQhdRm4Fs0TUYTYhNcc4Jxr3aoa5uCSdfO
5Bw9M5qh2VUdZgA8L/ZqetLK5mMwBVe2C94h14sU6oSGrN3UMU/dzvK+YQnXB7aE+TWykUI4yiYO
WqfjoPVimrI+Cm6ylVSW92XrjtWD5y/iD42yhmOmFQACsc74G7dAVA8pQDwpS3gfnq962GrtWG0T
4VAqJZ9zEzNEHcGvKXq0cYRXSDeWvog1QRmlCo0VBn11GOq0xeep+cXOHNLxFV3a+mEluAuxTDc3
7SmfmXYw/SwzvQTM2UlxCGn7kbOwNOuHU+qwkJ0qL45+5lg72UrauqapfI+K2P70iyzd8RJoK4gI
1soTqnIRsn21hXddXxuQ8Fckf4IUrQNxNk/Dd8vRsa/EOvPvMCwPmS20b6FxHdAeUbT9LfWrfJe7
clgEtQR9ZhWApkuvfjdiTmw8Q9qtopfmpyZ8+hsnXS4rKhf45aH7/dB8uE0LzpzpKum8Yl0EWES9
kjW9mHqgWKPjHJMEx4AZGt45ihOsFXEFzq7E7aPXEhwsavmWV1owKqJIQLmjOuZ0Uc07mky/Eg/H
nZ8I9xa1oOmgRkPVJBtD5g0U07aza7FokaMYbCVNex0rIx7AC0txBNTEpNgttU/fEKQ2AQ9yS+IR
ncWUifrzaciLbzB54lJ39EWogpzOPAziYV2mOSXxIU9umlxzrhCvaK1t1eBmneK6vHecHR5T6rXX
p0x5NOQEfj0O3CPGrukVO261dqreX7fIEEc1edEyT9uYWkg3XEVxYBO9ZVPWmaXapp2vPqRedl9T
J+qlQHc8BxWW24luTx4vTT4tuliZS7YiyObopUs/7/hO8BcPxeQZn7ipggf2jmZVYoZZt6amsTJH
eXkIBt/HgTdhXmVirg2AqAreNgm8d+26MJabsmpu41B6KzokvB+6PxKjwP6N0Q7k1SfG/OeNpHvp
axWBoajg1Z3QarJ3L9XHs2GaYllEuvfhFBGruZ0W4kLCCqptXZdv9F1pjNkSenICpf8YiD4eSW2w
VPhMeb7CMYDdZpQCkhrb0DHIh4MnSCpSsVq/6KlRfmXwKnDe9FjidWVddEd6kN50uDRgvjz/kcmB
JFEDQZWVDTwgyTOOFBnP3BvJTTwqjfE7Tgt/F+YqI8BRWNm2T5nJIZPGrzVS7RxiEJDDuMQsoinX
fGQ2aNBlpGXpa0fwAjrAGN8iq+aY4bGKbIHIQZuzcqO54GGpzpLIKoUbYTkyNTZI3MhcdrewlDUn
K1ufKNZ2wrWCJ3VrqfX8DsFLzIl3h5tEG+KlL6R3MEKa52RWNA9HZ06l8ghBMNe7Rz0U2iLKnDDg
RNMlZP8cfJx9kG+LaWKdZcT2ToGpfveNwLri23VX1ZSYr3Vt2evCFBSbl5Agh0IhPAT9dDLCX5yM
qHBPGaAcuqA3KmS3J7ugGdPiQuopQbtIM/vSlCVTxUyiKIYdwqW0sric65gj3smd8KykIImb0WyL
5A38OKId17G3T8YKu3zpcYCUgTZxYujSKyJjCBredB9N6qWnDBj9psydcaVXBBp6mWSXhI3wATj4
Z+8DixedpJ1Jjpz4EtVgOTbGGs0zmPojvkKHrp8kOuuumeBCMlqY533qfEyCtl+70XWKkZ3gFAyk
p3JWCKyr0oZ47+Veu7cjz0YA0XuKbdzKzZ9XKpeha5eotTzahg3FQnQz0kRAAcmUgE918PJ9ikAG
NIZXKPK4X2TEk8EZ7lWTFt9u7gQrB5z8x//bEdOzAvZH+XcHCC0Vf1fCLr7U1//yD8s/c59r+6se
b7+aNlP/s+Di+Tf/1X/53379K9Mjgx3f/21w9N+b5iv/Z3LDP/6DvwtZnb903Ju+p5uW47hwGP6D
3OD/RWzQNp6lk7pn++Y/FbK6f/mOy1TIczzXtSwBbqHBBscoybD+ItIES50ZE8u1K8R/ZV5kOP5z
IPSfAyPvSWvwXURqal5dS5iCqdU/D4zKiAxnBFNhI7xIXtLboOCf8bvgx2NEfnQ+Q30aFgAoaHNr
J05rsucsl4sXq0q9B95HJDpN/wizGtD6pBn7Aars0phACLDQqMnITwmnet+o4VL3dvYKSyrCTIUq
Y42sC8JcwVQcoMlh3uyLkS4D22cK2mcYHmVM6H84sechG1FhI2FLma/pgZx2To+pWQU9W6COMRFt
lPJFyGE7lUqsgqCoVwpGyhuDkW1TQl9HQ9r+4a9VdZMd/nzmWli0DCPzULvTdoeNf6WZE/UI5EJ/
DD3o5x6dl3QnAQGsG+zzCofpid24l2jAdmVyU+amA+oskHuvt7B+q4qNdA1joKtQgTk2VDokhEq+
liUKWy/OPmPwVTtYYA0uoxxXbRIi+WQcqqqq+3YQgCeCIimBqGnqlm3cM3G2ebAIe8WqRV2oEx3i
HsOk3X0jS7orS7ofLn4UOi9sWsXball5TMYU7URzAmwkEfwfTkKWrMQQNChkQTMT5TwCUB1gtptD
JXRVchlQ6xek0G+Y1kkGaxfpl7NeOj0Z7mehAS17CvtQZGP1KsvRn3uNtm+Z+8+g0XyJzj+MoQsC
1ezOfoeSZ4fGsiiuo1OSImlQB0vICxyvj9SAvGFDhiAeYY6rqJxflY1OOe0wb5kv7XM6znwwbAx1
CiDAGanStSZwqFIfzjHX/Km89HeUROs+aQ40nJXLwNAoWxWUZY/w9U6F6rfYwKD0Z8EP+h7ffele
AqJgPr7ilSsynJtTDn9AYqTxFEGmTnLuzBUc8afNp2+a9ykEoK5Fv9Ig5cRuWhiF2+5keUNBkmAi
Q93RnWo8PST4FGAVe0mNhIzBwA7WqW1+yLhmJDU1Nt0I/GvlXidb/hxAuuchpv1RfglbrKwpXcYZ
8Rin44wM4IIcwHbUn7HBZkte0iBAxgX/sygI5bkAU5dDZb0MYqIbEgoUDYg+TKJJZmf3qX+icDT0
6lHYGrJhjdc6fGgeV524ZGnwtKKYl0xr8QIQ7q+GGAssX8HUte/As1AGneQJVLSo7gpQ61IN4EhJ
si+vyA8PG61rPkF+nYbno1WZtM3Y0MRExBioO8Weh/REIKWUqVxgsv8ZYIf2LGTv/IHw8ct12g9s
QuznDAIgFj13WCfibWcF6hpzGk0bHIvAFy/M9vx5PvbEHPxtR93PAtK7hmPXomVV6chiA0NdUlrY
4oJuR18BXTojMXZHmS9BhHzaRNi6E7PPFr2XaXu2DJhbB9IfQcudGpb8XSbRwWxKMMy4BuSxZ5ae
b8CInO03Dje0VDanC6/2OY/nFpb2JPUAM0xiKdL6gYcJTKKmfvhGnG9I2bDZKZ1x0VgChN00AU2K
8z0HffptTSj7Twy01PFycYaLsIIEWDmL/JRGnpiHvkngFiIUdC0RUoPaJuOGoDqdGEXE2CdasRN6
sfPqrXP9u6ibaV70YmXjPVnIkdGeNQAXzwOFW5atLNfnTy3Klvj8sX1TVDzjQp2IArh3L0KDihjm
daxYqy679tgxKFlOP4zgM3Dyk4D5CL31riJ28bgheqZj1ATGuIWBpA12x2avSL57PFiZ8uABACvj
TaJ1IuTWtc2DEYn+lJjEca0ajXnIp/kgiCqAeTtKeH2DUi1MY9vALEvfRWs2zMulPbfZ4mFdQuWc
3DbHNVPv4Il/MyLn1AJ+0qhShGY8mhC0Tp1TyGPMyuUcZO9LPBFvdY2fhdkJlC3pbahdoJfz+S73
GgiyyRznqc+4jvATE0mibdMQHjyj47DXe4vOietrpsjA2LEMbr6kozEHLP2C0MDvgFrMgCAq14Em
xT13mAl1wB5nQWDIU2I1JuGqcV0YrlyPz6tlqOV4gdCDNdyIzrmKUdlVc3RTF3IAHRMzZffJoU8m
KN42VoSaLNkK/Pp0RSPkGK97zQKDt7VnPH2FBpKuvUDTdlKFmAAhrKyjqT76zAX2bpK3m0DRV5hy
M13z4dmkGXsB674im52U/kzr6TcEukBHatqYxzK1q0UnrGNjm9GbwGgJI3+8siGu5qTCsWP6eb4h
Ekes0CgCbRZ7mDJwBjq7ThfWC3a8JcLSQtMS4xa5frNk0zwsQjytGK+TrewY5dnlx7OoZK03NDcl
VKSvNfpbW+QnvbJB/3i4cFhPhmr8bY350kWRuMLyxpbNEehYM9NbON1oUYbKupvbOO1LzTOWZR8c
rBQ93JUtCcDctL78GQAKUrRhurMRh5jNd+Maz7/DFDEeb6BxTK9xd1FMdQ4qLv05cQBblb49nfEI
bg2vvbelcRNp2Hyaaa/ILxMwkrno5nh/CA4bFlIVzw9Q4T2S9jgr/YrUV+PQ1UH3Vz0m9tmvumTf
V4Wx01E1mEMEzq02qmrBiRG5nwxMocXzYcr77x6cUBPrzpwmtQZZJqbINqm8dKksly4Cwi37BL8T
0m9r3WsCTOSCbO1nNK0s5CsexU9+RzTYx6qGGAqx2oAkJzWutYRItUDnh8jCXZKOOZ0OHY+kBeLk
h8w1FGge3SRb8MbEI10sZVfAnZ9iWLiuuLvPEu6A7suTM9kGqsJQ/CiqMymu8NutMCagvQhMjM22
rWjrcLMuX7WRrt8bxbupU5V1Vpn75tW9hDjEB4bfpDpJdC4qxk7npHt2tqaNnGmUwex1Yr5/f2gY
DYTUY3HMNM5heTGNKd2Y7FbnThR6VzC6CV75Uf8aNZyc0J1IA6biCAvJvEu/3da66298k9bXwE+J
YERD/ep2nFRH/EC3dpJiYRkftA63pxi+xBZkp78BS2yfLNd+AgjMF/aU7jHBBcErYLev04QTHyL8
8JYG1WNQQ33xJMa0Px/wmKlxT226cSDMD9uHG38+amG76MqkQ1rkA8D9C8qGPreJDu/xdpqHpKaw
pTfPnA6aL/quNqZOhWk/JtrW6H21dDpFZtYmPuOUJDKc2jIvsiEenI5AD438FSwgHQI85U6t6Zhr
2+6h6isgDXoswBAQZtjHTlITeIS4jseBZGCt7jEoqyMVqdUcA8vcSRJ9G9gmRMcpuv75QOjzS06l
Rz2USa8cE+oQove89kJ5oVAYiMsYuVt3nLRjixa1ZBYqz2nqb6cUADe9819wh7uVqoFVTZZerUVd
erOpHaNTVvH0YCS8YNP/8MeQiK41zmPIX8sBk9XMUe53kVQJlWWkSQzNZWQYU28MuFSrELn8zgJi
4bO8uu47aje4aE7kyKE+OYXBfatMar4CUwOc1BMXGDqTDVpE0UdoYAtJIx62bSVwtZR5uAu7lELi
OIOUbBTeQWTWM4+LeQU8qnma0u6WG0Z0t/gT/EPGxVTdmXffvtHzebQ069zWtnsmyzWu7JEOG0FI
Ea9vGcyiqt9DPVgGTbdpM/9Cvha4IiReq3CYo/RNh2uw2VlddqGFlX1xuWnotSdDbAOeCYKuX+Uu
SwmwgHP3LAWJwsxk5mYQsY5wBmqNNf2wMiYvUivR1Z16F/fdtDdGH/GnJBjp5bK9/nlYS0eXtyEJ
xQaqewABreruXYU/sRYTK0GhPTfqhDGa0jT+8SGv8SomOQ54o8h5TvO3661ovrqwrHdhI9GmAMfw
K7Uku1d+rv3Kiilc66xsKyv9pMRlY9Hg5gTPU0zQCKKu3ONjA9m2lO61b9eGQ/Cxzzxy2MQ155Mz
00r758R4M+vbL2sIPkqNjpUkI383qHLdEvSat4pIk2HlC7LyzmocrYjJCBI4huFmGZfS2QmbRjza
IKjNrBgVUVv8LFVIcXfu/nz250OdMvDSraXCu84DR0avpgsbj6IvMigyyh+l2lXcuyzEfX5kBhai
G1MPmXDNRy75MGZa0UOV1J2Yqr/++SeRlx9GxGrpeAZxojgWh9GsxeHPZw0LAzp+oKP2ksIV3gDA
WpvmcXIYSSMjC62wbX64MZeGbgF3TjVwTx3psUC8Ovd6UkgneLSaBtuyAi7L+7FAX8fXTA/1zCJt
EOiHh/YcdREzPVU3+ZK/1K/B3XX1CyHKbOe8j6V+I18H2DOnFI/ER7Idq3B+SLSLfXWP4cE82Tce
1FW+9dUX7Cbtqgy6ZJDWJK602PoZ4vt0zu5R32rqlaRWRu3bys1P2d66SGvBo9pkP7293QBMxM8n
9kN0Ak3UK8oTSqa4durma81lILL7YvhUY7OhxiRrjjeMWDMG9fKelwWitG5n+5B+l7vIfM5ChrFx
ciiAI/bIl56T0LH3wl/ABoOdIP82j5qKXoKU08aIcVdy26jr+GLhzuWFSP+8EKm7sc5qF89V9rqY
D4/2bBJze2kuFTmis/2bUbHaJV/efbqSZbRMTmsXdmCzJc/hVXCmGAKO7Cy4j3gmea6mDByxfAKs
YuKwzpJdp/IZzmtWtY05bb3oy3qvX2mNGt+duxEfmhXQ9GOhr7lx+tmp6AARL+y5S/14/GH/brSj
92P47Rov+ZaESAiTkP/LXo1zAbLtoF8YVVPqp9CtJXApuU7isxOfmPdtnUUmIUSEDAZwa8wpDdzW
QixvaVPNyTksJYWSpP9n2kjT8iIynJtt64sPH2iTzJi9rJ9G3Q8SePcMVQCOOne16Z/4X/1bFXvj
bB7NW/hI+Nb5XDvFibbOj8QpNyCngKRfs/NEYOZpWsEw/xD8lHCI19gk57EIHooN2y1I9Cdu52ib
mwr2U7ToE3deEkNyt4yAXhIe8u3cUKLd9CXI7VCDg8/XhnUbrWsvRvjToUxdHbYQ41w/Z3thfvJb
KX7cPUQO40u9DRRZbarX0l5Gt17Q2ILNSE8rfj16q2qWb/VacTsYZxVZ84LTg/XeAL3+UQ6r5E3Y
RPlmzsG81W/eR/hpEvE76/ZbnrKPpfJjUUyb9BBuM96+vXHBRB4/tFv5KB/ymNLKHiwmTDJq1jKT
/eX75RLI1tK5tMNOp/1AW3L3g6jiEP+QDwIms2TlPE2iTxe7wET/HcDFO82q9is+BJtUt2dt8OO5
aPJesVX2wv3AXLP4sn506c67P1+A4MW9dW8aGG3sonT62dsXm209ObtNMtCJcSzOMCYqGWzL8Bax
WpfNsiMsAihp1uPXutlH52Bc6rf0Mb2ln9W9uRZkl6zz85fvH61zGo8WeNWh3HIKyTL1+GEmmFra
kIbyegwXXUcSoo1HY2U7+6LhPGsn+hecNXJMPFiqrl/QIpSSaOpn8d0gdZVc8zP1U7PqGtY7naO5
urr9bfgEBeK/1jdqEtlOJ/vYNdb4aQd3Zq0Ctm3UIAz0bp5iEr+pFWyqssRscOQ0c8/1YGNskmvC
A49+j42+iXZDe46WHvTlS2Buxu8wY6iEl2DqiNJqq/rRPZq7dWgu8sXj/qxevTu7SPs9Eh/wuOKH
E/T7sN4+S3eS3FtgQbvkjrT2bm6eqirJtpq+8yQ5htzw41VT8ZpDhaDaARQ2HoVtDugwhmLrsd4X
p5SlCAX0JbjXtMO9xdPF8dYOowQ664rfFTVf7EmvpYmz1HyRY2le+hQnE/Gv+hrsbYX0wg9asn6F
LyJjT8Fky3G/bR1/z7E7lZfhNX+p+BLgYXZUnsIBN7QORZs1hjhN01PuQAVYF6yXcORm+XYofnO4
2VnTGK9l4tvrXvNfJpwfe3BpOjwVI3pnY7dP20z7YWbZb0OM8qUyPGqPwHBEjeXupjH0KaQYjKUR
NuPL0DvAYWwruoheEA8y4KLJYQjvUmTjVlHMuUqcUb2PLsVsQ2wvUIKd8zMoDO7F+oUb9iOLO/09
kC9+KL8ynPArg5zdfIf7j1lvAkbFWw0WzLvR5txqaLvqVtzUq8ngUA9b2lxmqgX74fxIbK5JPUzh
27w370YJmh+DCR41/RWeiUkIRjC+leV30+p7r0TBpj7njYSYoGzP85dBSTDV9+OEOmLrzgQ3mhv+
AFtlcqY7vMktzyd5d7m/G+d56BCB0e//8SkhEgTjKXq1JlZED3z8MtBfTSztszXdX8MyMfizSX/h
0ExkCtk32VgC1ExPbmUtKjPfQKcVpr7t2hE4pumeDN8gAPPnU6ZLZ+BY8P1L3ltVuP2hfn748xlM
+nts2uU6Iobk1a0z73bNmMGXFED0glVg/QHGxKd0DmYEY0I/vTgLS/rp4taaHjtJPcxhxImNbwOg
VyJ10WThGFRqCE6M1GCvddqwprsuhOyVJsvYGO9RkrGfj3FW0ObiATFc8Voino12tY5yeG2GoDAz
N0TEE4+geDf4+clXT0LAQZxEbdJcn385W6uZjJ3aWFXyECN75xy/JKFWaw8zwdrlDFNHMatIONwH
Bc+wbj5nHii0c7VXKIQbeK9vQL4otXM52TkOj02cTcemluWReFZ5xO5yI+ZVbF3otHwhewJDVhLN
79Q9wxM1o1UoW1jnqaPZysnKePMW58MvSxxkyQ4SltuniVdx8fRijb+bkJpChMfJ0Geu+U5DhXEa
YrMmGOr/zjQ7vZSB5JUj1bgJcKNdsn6kkK5Jjo4Z4aayMdJH+Ch3dS6BpDztC34nA9j63iIOlGS1
bhkPTMEx65knWbPYtAg7wLF6PpzCh/cxfaef/aO5qgurSAO48o37VoniIuN9mdBCTjKZvt4yIWFV
ZKDzJD23cjg6BHP2ECUCnxzN+OJqZbEMqFNeGO0xr31GRcSbgRk/WYzFvCdpDXGo+2F3dQKbqGRg
mkQReyKGHeaTFid+NiHDFiJn6hSlro9PaJwIWw+MF8A9l2P05ogeJlV1sYX1DURhnLUCWj1m+o8e
5mhWZWSj1Y4fwl2Cvx9m7lNVsdxXTkufRgZcF1+gnym1hFq/DbhhNIyGsZvdvdLZFGGdMInMiMLV
5g/DrzaZ2zIJiSYOUPmS4MFJcnUuFAeLkYn43NdMpO4OFBuoUs3TP00fa1JHhfKxECCx01BRuMFd
7TWhxx47U3RQnOlP/vSVtq5CiLnTjspOsu+MrCixIczvkSV0jBvp8lnaWo+xbdO1QovvOvHbkmor
/KTaeML/HGUwd1yNsjc8IAtsKYtIVzSEPOlZXoelNbdYn5zwFjthc26DT61h5YAmBi2lJL9t5wIY
XDy8C6W/ZXhwaRVVwfIlmWR8cTUGdH7EY87JPVodnLZeUEq1BLf3Tnzc3zrVFX+N6bXTsurzajFg
Iqot/zIRApqPZrNC9P1ix6lVptiUkCaWgDUpZ/0dgaBZBmYbfylxpLXlh57V/osMSf/ZUb8etLrb
9CZwzpaR3NL1qoUVBCCqi/QHXEUmnmggPePAuRWP4ao3QbkNeI1iKF3zqXDEAQ9LgmsThdBi+tO4
EAnFcwRkLbDdOIyhepY7AlB7h0D8PCFkybOF4G1X2tcOsf6Dv73SJoK+FGykxMrwQ8ZoGasyaV6R
TH/Wjio4mU9ix6xC7Lj0+Tlrg1D28xsOhhHu2bpFOyf6pEntjrHVWU3PP020ilFD9j/YO5PlyJFz
S79KW68bMgAOwIHFvYuY52AE59zAmMxMzINjBp6+P1DVV1UldcnurhdtJqOKpUyKZCB8+M853+FQ
1CmbK29frcNGERwqY3dHKcO3wOs+eRMPS+6DOQWq3Xdogw75EwrkIs3Z9LriQIhveuM/iOluZGNw
pZnLBDniyZVd9axBQ5DhfImPoiZTGU3BMW/Kd8qq2CkjaW9c6it9TmB0VZmbNCYdE7ES77qgOfpR
nr9403eNpPMGIki47s30NHJjhBZGrr8Az5dplEK6kPTxcyTMfrhIW4OznEbzCim6xVPGJbNo4gvN
eluZCrXMmOieA6/aaW7agDkbjC1M37dpYF+thRasLQojkqpmlhKH5Yrx5bT0VXHPq+isrNBb+ba6
BA0vfVQxA/ZKr9yUH12L77KHmwHiWKyxwjeAe40FHgn7LKiz6mAwcdsBW0Ig+BlDDEdaqHpknkid
ZoNRXIm+lte+vE2FZ58I7gebktPFMhM/OusJTUAwji9NRKbMuH71Y9a2aS2j0KkoAMGv7Ve6s/YI
Vh7l/MGv+vcW8wNOW2HuwJhg8ndlekzEeNIZA56/PmQhaclw7PcTgtJREp46+nis1qiSqBFxkZ8k
nd6AG28pQdmDnIS1mEyRrNMonGN1NsQos9nSGIerstWm/SSdk5233s0l/PNUwvp2+Yvbya/rzTQk
wKfS8EnQydTGQKNRZTGAE3PbK+CrjOi8fdM9Y0oqH8f6rSzddsGW0lFJh49Sb634pWRwG7YGV948
IU2hhdEWV+m0UZMwOTpSS1QCP1rbhrfWhPfWlUB08Xo9lRqiLuaqRTBN2jLMxoTE/UtqW2BhC0aQ
BHFxl0285hSoqskv8TE2wSOkWXsgmCB758XKwPQEWjEiNTEP161vpD5hXtftiYUzB8BX3QsATKad
0DVCSiQTCbChOvkFe/eWO/Yy1MxTkDLSiINlVZAjbCeWsESrjp5nOzgEsLgxgdtE2fzD2FoDay6/
VH5wSPxQHPqQ0muJ8xuPmccMC7/oim7phdAS49A7HKCbsNpLPSJKrHkrSpM/tRSXkwR2GuTjt0aB
WRAk1BeD5ldb6VlkgCP61uMS8nlb31QX2SfImefGbbY1mQK4yL8omOWiy0Dbg8SOb7LFNl1VbJ+6
yzYI+z1ZDUhF+sT1wGhVwDif0w2mAr7LVx9s06qQhBZGTuqYnOF1i5ieJNlhpc96Jrjau1cV5kMZ
g/VPvIIunG440vLRnwsdjlsiD2n94EznIbQBJBYBolGYfyRlO77SyDju/CEMWO6qaBV3nTyU5vCz
Hm0JhRqW9LuYiuEkHTmcvB4rANap/UQCgUe93po5qTPLyPZKa9WzGaoThAdrm3mBQbzBfSCQPT4h
OcKeFpjLebXLj5BpHEj47n1oNbROVW0cC95NaIbWlr3YW+L+bi92WJF0oYBdsf+ip9N+B6LEXdRp
me3cBEqpVtK02OLfZVkTT3RFEVJyswez1565ljgbdolPjUpfuBsl+GRUj0LhOuxy1GPK/arLmLMM
RQ430MqRK3+C2SBFHj41MzeBPjB8b7MgF2W2fBhJU+yCiE/lpFuHwK5+/+Hr36WJS9Lv638x7KHf
FeyjbF4Ze5tu/6jtZjrbhDe3JkL6VmtK8dp0IAk94z3Jfe+pwNVNx4kwH/Jm22ptdWratDoFVCiv
ox5zH9qAQxDBto+oB/2hx3r99VkTZj+JDUKrn4EyQ9zk+cIERDOqQ1uK7kDw2uSIUUD07TYVb6Qn
Txvb1Shw8yvp2ZevD5bEMIhYuQtC/TPoPIiUlYvA24w77Aec9/lGWXkAQ3R62twzlFlesfoqA/k5
6LELZJ4jcJ/1ezmk3T41A+4DmHLIXMvmlfF+2I+gU4cqvQCB0VmemdE3AC8fm7R7SFVxArDZfASZ
Z3Jh4qkZe/BuZiPFBUHoG+xKciFBbjyD2UQsyXymXwNTjbGetIUoYTy4M6EwiQQB46bZ6FEf/CR3
/gHWMr+JlGiMarK9E8KrtljsN5WXWVdJuxf3U2njZr0VDo8hapi+y5PGfq8YqSQiY2TV1owSjBfD
IM8BYaPcaSUzzGxMC7IajiyPlJssdTEm+17606GdP3z90z8+NTvyx50oUV5gUDUrpAj3waXoXLmm
e3bayX/AyOA/eD0G/qGoxF7m+Ptdr1iaNTOy4F2I+QIdxy2mAkhyk7gYdDIAXTnCtV0BSguWzKJZ
/cJ82o/UfRR+XkJGjtPDMDoRZyvwzdBy7PVrNGrVPgy9DDZtRddgpR2yXLNXeYp3pPKMZ2dMO4ar
YbUZGFzPmvinix11sJ5jBdN7onlyFONrqQDncGNbOzA9/QrwaKDDDMMFsshcbOKtwHBhzLUZsXw5
ZeHdVYzjA5urf07bJWANz6J8h7cwaBnqRka2ADOJPZQpL1pPFBZoFTPjBjk5l8qlLpjagmQIn8c4
cm5WFoHDh3dxoF49IFd2FZCbhZHC/lKFtaFym8Mw0KzlYGo7B88CowQNO2m8su27NrwGOH2WUeXf
dR13M5nMHWELgn1zNSjlIBfV+BXxsOzq8JaogfvtuzK/I6K+VWZoLidmkC27XNcVIIiNs2eYP4zS
+a5V8rtj6cNK4zKyxyZyaetsbSk/4R1tLQipXXBb6r/S3l3IUJYIX1H2oFeEe+xo3HKkqR/yNqR/
IS2sTxDTIhSfvlF7DxLPF0T1jORbsQMo2t5pdwwe6pYAIczkx8DLGRFxJdg6ianj/qI4DSPnb5/a
flVuJl6YVQ7ac222EvS4QzfYlWVWnMfeSrZDFNVAMrXnoMg47eAYewgaZT9kbj1cq/YDwz1l6b1R
zWjkZJmLdNyQ7Qh3+agegzoqL+zwDYC+fFlwcn91LYehmJMSqddC88mDgtRVOIIafNnXvPDtQxbQ
fBaN3vRi03cKNn8h9Mi+dnQZ3LnUPTlTtyrjONvHRdMcZEmH0cQxbRm29kE61Jgvm6l5z/KeZgDN
5Uswzrkoway6jaXFb7qnc6vwTrHT6idim6hREKh8/ZupCVRb2chzy312A1CUbiLdInjh4fOiLwp7
SV1n+yoPYfVN/obz9i71o+Ahpdjm6Ez5LzOi2tnzZhK2LesnNyB8n7dutE47+TSUElZMsqrD4ZDP
vDrsO/SmOWg4mQY3oOOcAxgcjxCdsNwO4mUYNdspiZYJZUu+mQMh0ugLovrjFkkwHd14LMjLEI4E
DBbWh4lvyyqeRq6Yhjc+KbK6IPbEgaj6eEgifUMKVi51TKCL3qXLuupfeARYXZxyYwcZvaLTiPtZ
xIuk88ylVZsjy2MGnLAsCTnXlNSN2hrJRG3iLHqLravppe7MQgtofyVhG+uwKm1Z7X2ewo3Xj0fq
Ti2wKhgKhrBBuYiWmIvpPQI82eXNRU8NpBGsRgxpGmid5ZIf85pzdH+GnEJQ1DqlOykDbZ8T8l8o
0+IylXv3pga96fsNedPAH8haAuGsZSFOQSXeIpgcUNeih2ZwD/WgJy+GP4FOxRayA5W+1GthbdgQ
Mit/BSwBFRuPEWT9WSI2G47abbMZEDk/OaSyIXIUebZ7d1h1WiCuk6soEqnxPyVOuI2rYG5QdI2t
Ajqxsappplp818g271vyP4dJoKS0oYVqxhHSmZhwO+Mx40qEmYIe8ko+pYJhffNYmP3PsLSpXp3M
ZOOUpJbfrNoS8B5kc/z6wHqjWhXdwgY2amXB4kET3DCHCh8bCJCr0i7ZTnKzfRpDdymApO4yq9XR
nPz8kYolTpA6N/rJbE54a6rV7+zJD3839/4P5hQPRYRHHs+w/m88v3TG/d7zK4Y214uiGfbA1+PX
oEcibDiY4J2DPRawPSdZ/G4aVHR21opKIxNDA06WHw5PDKYdj0uF0pz1X39XkjT+PzmRXYuZjGU6
UvI1//hdqSK3WL40NJPhom/LedNGJHqpD3gnbhYq4pj/HFGudFEsShplVHXXb4P7Ucx0wbV1Ny/W
WVy9x07d3lSA+85O9iMB23kAc/NvTmXe1QdgKLqppPmQvYi39mV8aZ6aB+nvA3A23237FIRqkZeL
Tdbibtv0aLDgMRZSA5AVzbUSLfePxkHNpIGy2NxuNvllqNaQDFfs7Me//pUYLkbzP/1ODNzjhkXH
H35vbsh//J3gNTAbeFvtfrqat6E/zsARkCfFdSgYuQK3BDbGsZeiNQctaB95tIlrXMQWpMGAe7p3
ei4h73DSw384Ls51uooRDW8K+bBFRnT5/azcWVjkUkeTGGKjHV2i6Boo3h7nmnsMJpwEFu2DeZ6S
Dd/EG9m63mYKy+j80MXPoNj1X3p5gTY6fuR07Rorla+kdfrmDgsMsHLrueejjjhzil6ij0mdxVvx
UfdEpPbttPP01SrWiCpy29G32q7Sp5V7NqGCcBcazVX2QuNnCOrdh6Xnbc6OBWhX3QJ/jVmJbu0X
8Vljv/o1/9/r1+apvrsvU7TqruPzBrHshSHIybol8X5+wWtecDDY1dJ5aSnXoSCZYPaOii1OYaUu
z7g8aJROY2TsZDd1Ml/ZcZtDoYnfC/TLCPhn9uSiaeYwv+USKxVaJ+/8AOXTQwG91Wih1J89J5z7
PDRSspOL6Tn/Nidx8DMtqe29gTpe7FjJd+k5RGn1L5xk+D1rT+b9rx8fuBP/4vGRKAmwICTZgz+/
pThHJ1rJIH4fD+W6mPbOOB7d9tml3uRb7si3FSvuG7+Wj/GlvvcXoGfP9TM1QRuc/lvuCyHaGhMo
fsCbZ+2j9dheo4Oxo2xOniA0JDcIqCh0T56/MvuzQrdL0e+UxUiNXhdzlZSYIJakhmaY18uYWFtx
ChEUML0+le9Tsxy/Cffe3kjoYfw8qBu/u0V+5evOauKjg7KYJcfpVaE1NqzICYvEsjHND9mY2O6T
k8liQoDPIDFHIKpNkmIfxw1eFwwl3XNabHoAmLPIeW6cS/dsvmrvjnWFcVfdisf42/gaP6tXg2fb
uKrkkSJCOS4kvP9iJLkNQLPm0uDvdWKJ1+ocIbs2yK8W++Jjb5OqoqKMUox1++rcvSew7zfyr82h
/yU/wx/pD7c8+tjEs0eOnFxFf8Sz7Htwzp77sWrGS3tov+vON8CtU7+3+x3tQgjHJenZ55lXNwvK
ay5Ai2Y42A8OTe/cKNY/QDlsgN43MaabVWxuynP+nD/79/BZ83cGS9Agt/0BcLOk12k1ECxLiBS8
tsl1/uHlu3o17/y4BoLeIXoNrE2R/dC3XfYO0jd0IfHeMp4J+20ObaXurty7brnkNNAz2Fmk4A3W
xlsvdv2ifq3Nj/CsjmSoF3T7im/zL2BMcafftEefqLcFlBISYIuFEumAAyD2tlaQCEuV9Z4qIUl4
DMklQHmC+osDvuyrDbkxagL80Vk2uvUQ6V2LSW/K11TDQ1Tqol9eIGvASHW8A8C8tDtMAeHItNn3
crkbSEr/9ZtI/HNAhmQMsSwTegvSpk1M5/ebJTO/EI5Ayy8iIOjrKUTGznxB0rj6eoBj6FvwUcM9
gaDOUzj+ChX5cSw+1HyCgCRe+FY9NU9xh48XkzMvpnFOdlXfOFBGdW95ZXyPsA7SedOZECzSHo5p
N1TcDyRtmqaC5+pLcy8TFd+zCpPE5Pf1U1WMzJIoe/T9dPNvfuB59/9jIkjojm4RTJ57Y6X+p9NB
BZOW9hEPbpr4haUKKNJZ2RpWO5Q0OezrjJRztTBD5oxOsh82mhoO2qPBbuq9FffqYbw4qNeO+mxU
tA3pbyhYeXtWXnU3sEjYp/qmoX8XOhIRI+Xw32ya5r/8/qF48HoJKSzrT120eOrNPHWzZh80cqE9
UlOSF5tJ/OqYo49LlewUij/90ATtXooXh+h5/RJziQPoJ7B/T3LpHjiww/sYkjmuDOlPDQRQ/vrX
/K++TbZ1mwiYlI4l7LlS9/PjHnE8hxj0v8ysNkp4F/nedv1sF2LUcs4BKrChxcmuqDr7sMrDZ+Fb
4mh5DHWP0g5gTUSvZ5uIyTHQk1vhxS+W3uTLL5maOyukTMiiC5UGfo/L0mZUVMeoUbFtXf762/f+
+WQibM8S1ILYYJB4GP/47QcJpA57smndYmy2rDt6Uui2oq5sabCKcEJCqB7cs5bl7plY0j5jUnz4
+uzr35sCHDguxVMUOL/atkox+eY8HJlGfRRnwDnKfC9Dr76EWXDEOqq2OoE0Nmf87XZnyuPXP5Uy
lrQzavCMon6PAck++fVkn77+CcnKWHG/abjvd0e/TYBKDk5K+Jzox6woD0jL9awxF0c5K86rCPG5
Z2pSzGq0PuvSKfclVGpZWeAgmeySeMI7hZRd78Ssa9v7LvugYqtZ6Rw/y5KU2+TkjK05SHFfcvEm
R3gmPE7Ui9jkVJVW7CJJEfYb3MPgVHpAQOjsIYJ7Oivv2azBm7Maj187RrxBoW9nrb6eVXt31u91
hHzWnmzVzNr+Tcw6v82YdHrqZvWfkAyEQG/2BIzbv37Vv/BRf1gbAFixEHoOa6ENj+fPr7pmBQ02
X2Lx6bvKgcvr29pliu/Wxi/OenkTAhfuvo1joi69diId+BNLmtnhJpbEIaybmaqU87LpwUzuAOJZ
JX1AenqJy8Tb2H014u4I6f5AfZvc/GLEjJ59M/SXc6Tl3/ww//QIc7bm8GwTtCRtCdLrj4+wo8Ja
BUEb7s2zdNHfQ39YcQrWJkJvhuefAxD8KjYVXci1figdJHBBK+o6FmFxCkX6EEFWyl8704ICd6lu
3TMniu/y/b9Ocr+FW3+7spF2/VP49fef/udTkfGfr0DsfwVk//g3/vMcfVZFXfxq/vJPbX8Wl4/s
Z/3nP/T/YPTW0HncpGCF/79z2y4fwQfkth+/T+D+4+/9lsK1/2ZS9ePRdO54LLrzS/33/nRv7k83
ieYaJmoXA1uO0L9R20znb8x/ODp7DtcNk53kHylc+2+Gx5dyHVNw6eV7/O+kcL9+oN9tudKF3+Gw
FQgeRGRI9q0/PolJ0jASwWS2l50SgFpXzjhUyyBKtVdRUhDimEqiEQv/dU79Tco2toSIMJoHMdUa
sfDpihtZ4SRQ/z6ZVqmGPTKPvJ/QjoIlGsC91jvOc9ASBEoxgyn6bAwyrElCfQ3Mpk/fQWNUfElR
EtRXeCB68gTE4XsTPdceuafN+6CWomhkTrO3pf8+9Ym3jaVDjLJQH5NeGVtWUyg7LXDdLKeInJgg
xpI9CVAUBbnKbW88GhbpNremip1BvgqfQZKeTYOh9vQImcNc+5xc66EDCmvU9gKMws4WgHXmG1RQ
5Qd37QrCgDkZvTXYRga0k40ZUdfMA0Y08yD8nu5o6Udrs9BQIFF27LOVYsOxQCwsfBkhvcWoFYzr
TkkeYYk0gnRZW6HGkKbJnsPEdXYYIsaFEfbacYpD40i8r8EDRCiqpyVnPvZ4uuwObpX0B5Ms1K6E
uJ1DokZl9bTkksUyPNZ2iI0Xw3QyyJcB4Akwzb5cBlScXzPWWcJZwY/QQG5umx4XdG6t9GDwjzH3
5qzDOxLBjj1I/5oA5ccvmjr3Ic8Unn2Ccam3t3oSq1kGGmMU9Halv5wq2kBV1/ak9sJVUqkneh1P
EcbGfZI3y7xsXmH7XMqhOfm8mInevVCaQCd0oTd0P7hPWupBXTJB79IJchvtnbTkMZiaHXANTrIl
cFvhP1lms0soZx+j9hgkp7wwkyMJfWxCOJ3VQFdwDsuk4VAOwUm4q1K1P3K/Z8Y0R7AMH2ZdkrXt
WrMyuSbVRUoaljm9ghTb6gFMsTbDrCdeipEn1dA56HoKOIteXvPRp3MckBMjeevdc8p2k+Rt8loV
jNwZuGbHbP7USgYsCsnBS9AOGl07zA2CrhIHV1RwEXNzmdmKcjx5twsAoZr73PNSI1Z0R0fvYfkx
IF8ljldRGBD9ICXibgT1WZhd4rszYMKy2LCp3Dl4DEqaEVB6XR8bYC4rGfrlqspguzpl8mgDk1q0
xS9NYnuWlQy2cZBzkaNcHJhD8pFXDkFtyUW6RkjspbPvxvysuR0tqS0oLUS1a1F/CzIsH7EmOeQ4
kLBwmNGl9jKWnXbvM8ARKk0UQl8LQC7Aau8htKnZkjky0pZFVR9Lms704OakQfAGQN1gwBrCWxyr
Rz+MuoNZaXO/uk57OLhmeM6LDDLzIkLh4Yu0cx2i2qSV8z0ONSYzA6ZMpFGqehLjVyrdduuhh0Pj
ILvlV90iLea2sUkrtxFVBmHm5GflhRrnW5cxVR+eaD5qCjJ1g7C+pbl2HYxfZucS143NT9/2O+hH
W5mRMpFJh9ktaqhk0Q3MRUE7G730bhvnRn5qafvbo9+8lTqUt9CO6d4BIpjXTbCbfKS4KQiZhiXa
92wEkpv08bikMYV6UbzdGSY27D3+Nc7bh9hJ3t0yHikbw3/KpeL29/LWigG0DuKu4ryIqItDkCJm
7G8uE2xCyUSooYqAoyc1tkjGs1Gpz9SeUq4R9cqqYdyPAQWAI8IszpLdkCWPKbcBqMI6eSy/uPpc
zaFq3xPpmFtIXseYBqmFxu1lCe74ZTIhx2Gq89ZSMXcV8Zgu8/gjGoiqpC215TXAHiMqMSpkA+kZ
PVoTmbhXhGj0KgE7AIpwG40zCyd2a35fDAsq7YTF4rOGuUPXkMLtCOq5QQQz7H64RexSi4iaDdOg
ux1hZDsZ4aqil4ZOLtkuu4Fcfhi+a1P2k+isv7YKYS+VCxQcwbxqeblqgyC1H1NlrkRGS0YG66Fo
eZ7F0/zfbsJGJjQuJpisFnYQ97t0NCA36w9MOQM6gwiSKXjdyaCjjEug6VkEGXM0mMbErtxzkrP2
6ThQiJMlFa//3jPb/n1MHig7SLDej9+mEs4Ct5afZKjxf/Rh+RmWyuERFvpJDwef4dTkAbJs9l7l
mo94SvVz4ZEOEDQRaBYmd3DQMTZGXd7AGRLhSOpkF3jXFHvMNXCCaw2jaPvlZfv6MM2GtphNEDmG
sCPGJXX15gBkwKl2JedQpDd/aMlJ4p8fr7VQzBLo633EQpKRAjOTU8RBkwfQ2He0Fa3ccNI+Jv9i
x1H+SVkPa1ZLIJW+IaLo5vQ4mDYm7yQMNhHAn5VQFWWrURLeopQu5sJV79Mk5v6DEVfmV9lNOKdD
6aIjR5e4qDz26C6aOCNLGvgZBou2tnZFgsES7E7FfP+Hlg5ACNPIetQ0Zs02Af7j4AzMb3szWZvK
GA9MTqp5KscL3/vThvti991OJJFXOh9Bwj7m8JZXZjM695oY3srqfOMAqig+1nN8tmebmOO0mMhI
1rpsuRnEnNGQ9EWpFtdpIyrMDn1H2KpIjxUenJXtDtW3LNXvoujbxyRhCc1I9X7tLf4c9CXBhAtp
Dv8WZAFzc7ijvzjHLEN9CsgosgaJ+GCDMSqJrBXWBzA1nU7VJMUa4p4sxyRtGdbNNSuAKSgb15Fw
6hrFqSLeYplzTZKb31Cv17puD788CmAAX3IpY02do87UU0Vz9DlpJcRrTVPbWmXvTq2veYzjvYb5
fJij06mHE4aQoXEnU7uKOGjFEXwHsuvOIZzD19RAkMNu50g2A9JsV88x7cwh0mk1OcXWRX2uqZR9
5SEmqEir4xRG4pw6YthMGi+7P8fAQefIo5qj4VleauxU0rhloWqAefls7HOYPCJV7s7xcjh7Jftw
ERwpxkoAdKe3kWPxMZBhsyrniDo1zdON9Ae4pA6HQJHX3NqQv08TReeLnAwECY64PlNSsWGDCSlx
ZIBJBvkhQmHCLC7VVpCZj+bwvDfH6GXDGN5UOIaox9Ifi9ph9Z9QWUYHEwVVcNPT0BjBqol97176
lFlPvHtuNYdXHQ7nYsAUdXLQCeaAP3QnWADhNJLw9I+6y1fQZyBA4zk7vDt0JYQdLID81ZmEWvs+
LbcP0vXKM4zISz51Z7NBfRa0Iix0TBljU31PnfKgz2CCwsU6QXhkWiqoBVlBxhXYMJ0xgqOcpxXt
0ulxsbbD2cNKt6RIGOdkDW8FQtezr6sehNRp6nBM2EaxFQMZTrvV3V1Am2WkB9/HGbGAngBbzdVW
ov/AK0JyuOHsB0DlUYfPkBnFJWs+WqgN3Yxv4PVpZ5xDNYMdJIQH4UjGFkiezQx/yOY7sw8PQsKF
iGdAxDSjIgTMCOK7ZApnjEQGT0KfwRKt9B45zLwWkSDTwl0dp/hkg6JoZibFDKcIZkwFMrwLtCKe
8RXVDLKAYAUMFbRFiUqOyRCchWll24Qu42XWJceURNdOb/t+Zbg6SMBmwDoGhnEXqOozYfixNWMN
UjrphxNY4xQ/Bs2FGMC5VJudvPdV90PSoxvqxa+OxRDyKS/B6BPdQS492+W3r9vj/79rY5b4+R//
8+NHhjEyqpsq+mx+f2eGDaX/JSD9ASrax/d/8Vf+fseWXJd5vkwWeYMWuK/r8t/v2FL8zXW53Lqu
Y4FW1efb9293bGH+zeakbMErZ7ZuSIPp+/8hXXl/YzU1QGMJWzrsweZ/6479BbL6x+hKWjqZfr4t
MjUW1mAu+3+8Y9PgnDhRbuZbX014WjP4gLvAFf5DUGGLzN3RoUIwDx9yk5q6sfPbI3wocc4MPB1L
CMscVzo9f6rCAaxNZdv+gUpzdliZcnuEv4gcMWh0PApghmXCu8DQbfKalfbgSEZ6nlOF35u05kgM
l2bV5WLiQGn08XaoyZbWblk8hFo0XHxlUfiR5239HV+x2IFwcTdTlXPyAMIIwa72vpWOFbxM9JZs
YdOGFhQG3ePOanmcPWR5pc5c/8mht0PBkkH1Y3S1jMQcPmXOqSEZWIOKF6tW8VPPhWldhPZAr30N
Q4Lbn2YdUlgLZy1xKG4K+vYetYV499M+Iv85pUyq07B4NhPDumhiTFeaOfDjoshTRK3SqHrDl2nd
ig4/BTTc9JxhnbzYfJugakvjTTNlCTacgueCM/ddJMoGL6OX4RrscbJN8CwvBrqgVn0VWJ9eUMQX
Fxc/FxOBxk5zFqkPgzJOFBD70epa/2wg3a5SnX2xbh315kSjv9Sssfx0JsqpVGt99GH7zXdnNuA4
teZWkQUjH+DGyQO0Te/Ncoby1PewxHRaj89tOyHemcQlTB6Dl9ruZ+WT9hVlKO0hn0rCEXPL1ScG
cIV0lVQsWsxOLoTNh22d+PqSXpjgDK/Ax8au2/s6xgRCm1/l730ThJjp0QRWYWcCt2BFFzMG2xUV
M0iXE3q4zrSSYxlLdPaA0z+5MJjkKKYsNb32AlxZYBXqVYO+dZ4axdLZ1clJ+Qb7fNPoPNqGGi6q
4I8ubKMKd2WDjSOza9rKlKm8TWUoc9knotgHuoDWYCFGydbE4QDjdVOPWF24OnebMs3SDyekTdGp
IxEtoVWCKSo9+YgrWmMwTmeVNuqgGjQXN2EiTZ3Iq8YX85r0bnE3uhqlRVtLn1eHUHcesLkfCjom
L7ZbQAfhrI/SZ0rs6XW1tdNirkiqnO0QxOrQxHr1kUQgJhaA+d0bKlP4rQsznXLioKC3OXceJj9B
odQqix8p849lFGc8omEiNmrOPZHocTnAVg3vNi2mdC6rN8JUCe9Pn7Q5yXe+fVXg1oss7x77k73g
PEj3Ym5kxJty46jHQXPIwmTa4UsiSiGpmTqX+PYXiUg9OJGtu/YjNk7Bz07VNVKFVdsjIPFiQkNP
2ceMsadJqetmVbCXSb8QTALXkcjMLeGcHJRI6LzlVu+da3dKt62TJDcqBvDJtlrI4T6QuBrtaBVU
/PKzEqpAL+disQzr2dnqW/+nmqwe8kEYPWY4gTeNh8+KNQs+SFL4r9j8hlUyCrkFRd6RVh5yvMC9
uyO6o/BimVGzMaM+fOCtQ8w4CtnjCwoXGb1lGWMVPQsJKDcjsYiAMgSkjJrku58J7F5ei5FQdYF7
Ta263RKzKDFbpcWeu6i49jqEi0XInk0bzGgHi8l14rcqoMFNhRaXYdY4Jh++MBY+/Z9nM+94dBqs
xnUE+FbnnfKrmox66Y29vHQpXI5OKNxJcKiI1jV56UCvs+kan5r8OvVUj+sycQE5Y7xIeDcdooJ3
g5cnVDsbMTgqn0Nfm03dT0JHUJC73hhPteCAZXa985Ey13cYLNrRfcQ4HHExRj9KZNws0a9RkRi6
2fcGR9u5yzleqyr+0I3hQNVWuhqJmJzsFJhnONThiQlSfBiKxCJBH5DAG73oJSkr672zdFdwoTQi
SIotTF2j6zjJZWFevg2TDI4+VuZd2arqodBk81NyNooXte1wj5xq7x7Br9q3IKQuqZc1W9Me2kvh
jvJVzzRfW3thZ8/raN4tczseTlWhOeAJAXvhYWqi2VjRq1Pp/sz71iLq6QbPGuHFqxoSd9HD4Tna
TQUOues5r69wPPELDLURr8Sku0yLi5ZIdodzluSZmlaSxNGT3sKUWYxhHlrLqUtDJgJ5T5NQGqkb
tqIC2Jyfnqsu1Qg7mqP+YrQODJSSx7RQmVi3pqvW1FEZq8mlar7F9wxIjvYRW1ET5TtV8iNsGQie
cBpjhlZGlx8rnoSd9B2oMcIquMfoA1NTEIHUwEfK6g4WdnwcN0nxQJOPu0k9/h239gBQC94cdOeA
FTXviVp7dWmeQobyRDasLMiWLIwZBZEAc2i609d2PsCuH3r7UgaB2gCSwUgpqArrugQUtYYBlpNx
HXyjCNKmIi202gs1a+WhIanzkvvK3PiTGXwXXN1PINBJkDQdnYae8GjlMqILBoOLTh32URtqCE0d
7go11fqt/9/cncly3EiarV+okQaHY3BsY54jSAYHcQOjpBTm2TE+fX+hqrbKunZrUYtu63s3tNTE
pKgI+O/nP+c7jZpe6FqlYVR4VE8RlCck3dfHrgcqWWfd2U3aEnHTI0vht8EHaHPrAyrOg7k2IbAH
OEL8yPUu+ei4O3oA9KuPV/mNf4j6QB9LebS87qclLLG1naCFR2hGRxlp49nXts+msu07IIFRt8L5
4uACtGe0QxIfHKNKtZ+N5eiPDNXh5rrMQrx+rPrLsxN2aViau2U5GvQH+P50YJ4I1oA2Sb9PE+tN
Dqt5KUIreE61GzwSDo+kc+Aeg9CobkbWZhupi+69IpB3cmLVfKMZr151k6QCq3FrY5tAGtyluOG3
USbt0xD6BtmyWk/kQ6L6yQwtRTCnis4US09PnpkTqHG8GBWSbhwGJ/kDDR3KNKPFJdCOWhaQ+c7A
1OoXE1UYYn1Qp89orSxTwjBgQ2FzNZmNIv+auFYlW9GH5nNudooMX5E+bkkx9ZkRN/QSeM4bnev+
O8NG+ARjydwGcy52bukD12irBNo1JexTPZbfcz93nxwz7Z65JhKLd9jaai5L+4AgyioVwXDA+ZG9
kNlkJaMAE2D4s4vXiklrHQobGY+Mwboqoqc2sTfsw81dlvjhvYsCe2e043DxJDX0rh84/AMPzj1n
mb/O6mheGmYUPVqpaeMosineVKj7G0Gc6rtp5NEhLHL5PMyP5sHWqp50VQ2vvhPoV8MaQJ1bdfvm
haqjrToZ99GEGb0Y2/6oiG98FZ5GGEIPsDWNbU33gr1iAIXO8bsM0yzYlDXZyZLb3yGTAmFYe0Ke
2P+mv2pl2Jt5EAkWu7ZbNW5fYXp0TWcDcJGwrDDNa8RD/JB4IQMryeWKSsOw+/Tj2WQ36467rG1H
6nxi493wmv5DmwG+k6aSwKP9medc4TiY+WsjIUrbRP5HVc7B86QkDw/WEURHFbzTct2TUjnWoLBf
wTTFGJsJBth4ZqDEWPMHHl4arGXDrwQw677bhPwubuZz/6/8+ljNShznuByWhM/Gbd158v0BuHdX
OhCczVQ5XPgUDq3sEpuQN5jVLuFqBcmiMcNDPHYCGzXjObXF/jzg/yZMtaYCAKNmHiQkKDNjbDjE
4ma8eGWvTrOMkheJg+4HHn6SNVSzjLhlI+K0y5K58NtoOzk5GvJbiku8bjqo9AXu8hzcbEwADMGD
tclDMMXLYYwzHAFGSRAA4tE6aPgfoEfL15SrFVGVwu22MTeuZuG7msU4qZB1WnB0uLmvt14Vus9N
MaaEBCKxR8CRV/jVBT4NSfR+HjB5VaVovoYk875LPVdv/IX9Y1CLcu9ZwfA0MHGSzHGbYFW5Rrjr
uzh/ceKCplzXjXH20DIgrgxk49rNcuNgRjLfFihsK2HUHOa205yGVtSHCcX12fQS5CcJKu/NoeXk
Tk4h3NHSwxZC8ECyPWpRFq2dlBuWYe2xFMI9U6TVfZKpbFeWA1O0Tyn6ZTfYPtIuUFoY35sNHm5F
Z6QVdIsI6erJDxv3rawL4xATpn/6b1Em/l/a77v2Qwz418v9458Ny/2/ag7ib3/k75qD94f0Weyz
7+cp8de9vmejOUilTPe3FiG9v7SxWX94phIEPCne81zfQfX4u+ag/kAZMAU4EAspAqj1v9XGJnhV
ICr8VXTwHht94ZiWabI74Wz8Z9GBIhFjSFPBnifQ66iPopN8z+UQnHN2tJC/uoQmrMA4ly4QLWu2
xS4VmbcYvCxf9/o+R3I6xNE9dkq6TWNeimrkktjoiXh/QUQkiLOKB2yf7GqX50skNphEx4MiGLAY
2lwcZJ4Bz6s5K5BXCVCxOLHi4mDxIjeGLeAr6mZSNvLmiIHL8JSzNSaQzFOun8h/2tce4CauiZXP
5XMN7x67T9hspOOqzVCkG4VV8Kar3Uxo4lh7iI6xGSC+zsYRlM5ahGl5ijHZLO3h7M6xvWNWz1aB
quHwqHVvVSQgwon8hmde5cbw0mvHmPveOADpWulfKVoId5Dg0ntSVUvuOLSM1wOHfEqBZWFGwQp7
17yzpE+eKoSRHWp7y7AO9AoJ+rmFCAGgtn6aI0ziFBs0D7wJKXPZvJVjGV2imWO1IHEPESC/lA34
QNpNVmk0ZjADMdGRYq52DDc5wSAeX72oHDgTmm+YVchNyv71AJdvA0ijfzZsWgumdzuwm/eoKW6u
CXF4qCyqLIkeclGkjKyFzfiAQpSbUAUbAxLUsVZMjHTB0mY6srvxZL0fqij9Nqh0k4WZdext1PTe
Z0sH9EMerLg+jaqMPnIrzRdQmiSXI0u+dkrB39bhxzg5zREOEwgLAbfAbMdjYA7rwjcNlq/ltpwt
+9UaOm/plhY7mbG41j6X4Sk2jo6IgiPQ2KUfsBJPbNshAGEuzQx5Q0S8zqhro7+dY3KVderN9HAs
Ui9inxWGxOeu6M+5mRRrm1l0o92h2uL9AkSGDS518ueQzg+DVNVm7vsria11+mwDff8Wcd9cEfcT
rED0JqsMCYslHIFMe2enqd2dNrOXsahx4yUY/U0PnGST0W762CV0RM8WRfQ97b0AWnni4/lLDarQ
SBWTrDpk4B0ONDeeVTI3u56c8ol40nTKUt4aRoe/3OBvCEstWZ+hvI93bmTtc2uRTU3a+DRakiJ6
+lfLUobvD2IfF/J2LasRubtwmu2QIdEYdfbNAWNxyEfeFYGcbpST00lEJ/iCAY32rGzq32X84MHN
6tSFEwsHIE37qApeVBXUNENw7OqSK6id+j9bbhifUw+YOBspXSHp5G1gt8brhDZEUCLWn0Th300b
Y/08YnHwLV6nWZFB1NCJOtOKxK3acW+xF6UX2ZoSg0nrrtEmUo8JQrijd+yNTmxYGVcYa2y9IEZa
7f3ZFxgczIIhR4PhKizzPDfpQzPwwHjEfP7etfd+ZcmTlRfjpms/lZGOBFJYT8/lZGzySTMQQCWM
jpFdrIe0WWWtea9VUhCrj+xjrxM6b/tiJCoB7c0g5rjmOV0eSjc9a0f2Z1AMPIN4Ey4SlqruOPqv
bGdaKGXqMs1D/6RqvuC8HvJ9BJO99UK5twgrbM1qmjYAc5+DDss6aCxMwMpfcplg6+vH40GnabcP
y+iJ8rOEMPpKass7B4G6jrWh99ikFn2ro4tBwzcM3OTLTkbranR+vUKvAFE38ZaqLLIItQm+PZyI
mxFsm1akpoOVFF67aZv+zMjk79Kg/T4njb/qfYe7g1MYR6S3U956CXn7uH8ZCEGnlc1c5YRnw8z1
VaMjt1ljLFPLY+WKZeyJMurwYBTWSVLWfMDEUW0pKnmhbnG8+QkQtUHX/jKiHmk5B/CUA48lPtGI
yLXYP9qPZ3vIkTIlRb31jLGqSHU086K01VUMLdXcIyEB03uYZ6JKrhKPOx9j1MbMiU9ogf8ydZKP
ouzunklfN4zaeuFbgJALz74HKdUvVhJNEA6C6TKAwD9JVRpnHfU/BeucW9ukzyqme4A08qbqiXAz
WbK1M/qVnbE9TPvHZ+jtYcvvBJ7J93tNiVZGHxgRvYRHPxcGWusrNGhnmE4BhQl3kXbiVGWzXuI2
qe66NehWCI3VJOJs4xmuiViCABjZRrG3U7kPU0vvURw28YwChw9/b3IpugYxVirIwK+xz2H0qx/5
T1LayQq/dXrNU/dEJRke6rzmwUmsF/9bXx64AZA5TVxgSiG24tqGRy87SlwI8XlrAlv2malfmBiz
wLVa9zL1lo5+iDM1BrRZxNNFx/6wNkYCBbPfBER322atcVOFAU+SAHqgOdjnQE07MfGK7zF1M6e6
coVu76wy1gDLrO8YiWV19qKFV/tiN9RiB03IPFVpBLZAWBxWcKhWAw1gB1lznoKhSMJM/BQfFLWS
JjFD/RIm1dPDXb6vGoxXTZWkRHtRMjUUDL4zZ4rAPnEMfQdjNaw6XbQEYPGftbjOTr3oNrk/feGd
1Xtq3aqFGMvhZeomzB1Vf3KTnnJpL/hhjM73yG31ajZH42Qp+aTDRN7oaY4WTjtk67zjjZylRFYL
ndUrAFGcbOqEpzFbJn1brQ0j5HYRaUHgZnpLZqVPWVK7Kzbo3npSvXuwwp0dQNU165x9LVPZggsW
OFrb3CUCfGjPi/cy0avH45SfT6rkT4kqcwBc6u0SZXATLFuScRzMbTD7+1TJ4hA/Pvz+r8509TJh
xW2oONvWZRs/lxZV125tD/spcqh/DKvk6tn2XozDuCv01G3avl9MfaHWFp0RGytMHykW5S49gwRL
J1J9mHSkNiwaQjDzQbEb53gg/EFAKqtVC4w2bra+G+NwaPIGVS0IObuTZu+wcyairk9pW3cnO0lJ
PHVAvbnlz3uO++zC7j1bhmD8dtHYmOtRp8YiitvwaPDXeRq8+SmlahDFpqi27IubC9RjQDZ+02+8
Jt1aofLWeWl3O5zP0cXSPW5BAGFGPu1iB4LzHFfzsfCNpyArWW/k3QY1tF0iksBRMqx9qGaKV2mz
YsVFOH7Q9vhUocJTz17U+3rs9W4scYzUbZcczcaN1z1MtBNK4+ucuPKA0e0XpIthM5desPFRLtdy
gG6KOBj+9HsSZdl0S4zy0wcDsZvaSR6pQ36Qlyy61oK5oew+rC8GxbNKanLxRY5DoOTeLdAnRVqa
J3YYt7znCp/Wfrvqei+8PhgVBXiXRc9rY+0a7nieOcJY/Q/x0s+c4ciIghjByHkyaHLZ2lCfA2ll
r6YDnlCBxNymqn2zvKbZzjI7gkplWLZZIOZYKxp2gjm2hZyWX1p/Hb6BXUjXnWES7UpHhMe4vM/e
1J/81v1lsG3iDj/lR2iKzsvc45hUalnzILi02P3oigI9AE6dbVLQbRjl/CfZV1SSeFoes6ecjsZ7
O+TgSWr3mOIqu6iKIa+18tdcI3Qj85XtDyQgeJqm2gYVQDYnkVvC2uUx96sC7hJfAoB8fWwGP7+b
RUujAculta89vRNzOvFstswr1LZNaNdOsXRiid+H82YTNlnwPMuKbj8Ov74eg+ffP5WlJsjV0HfX
v38Y8kpdeAixGzFZTHaJT1GW9WCczTDa0sncRwByFlneWsvI8ZvVXDpQfOrse6HTm1e3mKNd391X
szmtO1BYh7AdxltIcoUNoU8qzmGC0AHuYSvty9s8HeqE0utIAbRHwyMzVyu+AjgIbDcsnH0J0xbi
7yJtUAX9uROvnjO7mIEn/r1RIReF7X5r5u5FZtY3wlDT9vf/ghvJCTNOvjKM8RhD1zvMg8dvjsyb
zuzhVLVjswbNtm5qcyVLZ1elW9eu33UmfzR2aAM7Mt9rv9iEWHzj8q1MeNiFBzl8E2b9klbTjV31
UiqAylGzqmz0HStYR1ia2HC0h2zm05cuR2sCLM/Aqhz21A+UetuQHYkC+HNjtE+cmpFggoVeE7Qc
Skpo2Vbw2in1Y6PWPDN21M91W0BryhnX/vFzBhfS1pi7K3hxf6Oa6Fdo1X+OdvLu5+Z+UNnrUE8j
hTDMZTpK787EU4AkJswoqe6hBwm5i6JL31F9l2X5gROifoUnBsGDqCympPqVrYUDVbXkcU+7CU/z
FfY81qAR5ITxz6kLGQUEx3E01tNV+nH+nKVeccLC+Dr8/kU15GA4IKzbcVVsBZGapc1yYqGHrn8j
SGmp+GxPfXROGt77swLhDgBXbqAxpcsxrBRFk4zlIspxalfWMSNtfiOvEy+Lxgi3VJVmN9OouzU+
K0yXREMude6iG9WVu6W3QVw8KrYuIwLUrlCMPBiosDBxZM9Fm2wA56qcU/hB4dLtPrKxePlains3
064U0wd6+P1DQDwCa7uT8dzjV7miN2QPO/Zgjx/qzkwuLgozdLPghfZURzXW1Rbx54iWfM/od2iV
rC4TQ9gcNs3L7w+V4l+i6c3h8PuHPP/yA0FLPO6T0Gh7E5r0aCVYFUpOseqZTUlyEw5IsDTuX2NI
ZjdjRINotGjXrptvbRW0F2jn3wslqmPuzd9Q85+SPgFzBSD1qrMqvnL5OeKXwALKi2VVi4gAWOKe
OeQ/HJ3Y8CLcN+GHMC20OMS8N7iOw5BiUcLGljkUZ+ZjY9Cv1Ttk9fDWOOCwjNo+2I+hffLyehVU
Hu0wIKa4KZT1puZpdVZe0hyjgFsbd5XT3z6QDUBjDRzYKWN98iNRoG6OVx6NGfNgmG/sx887hdK7
TLkXymHC8+8PEUJ5zaLpZMy1f6itcsfJOZuLsas/55R2sUmK9iZRPXheJxcnDksOuariylo4DzT8
D40ue//9ofbjpWmyJusF33A3yZu7UU9079bCOvz+YUwMA66EPayH7BGKx3qAZh0PB2hL5OGb3r5r
Z8quVH9f3dyS998fKvrGEo9LopuxCJ7Te5yF2Lt4yi8ds3xYCBO9RY0gztaH83XKsuCQRPl1dIby
EKj+nXV/SLggOscD51A4yBCVIQWAkuo1do0VBSY4YcwF4+eEtZ7wfZg/gactj1EvvJuIO5oUk2L+
TrzumuMRebM6hBjvcSMLedoCOdEvWYtJgCJD98cY8+qDlPThRAmmS0lPQpxlJ1Sl9GzAw1pxMS0Q
hsBE48DBMjf+2TtAxHKJKbL1Q15ds2YAAg+HuBscTJV0m7KcvTuXgGjxqGr806LKC8DdfBrbCtTJ
PKXLrBVIQqEJlhyqKQgajAN9y/N+dusrZeIX31GEYFyZsYxyKAwGY9g3zb6xVLgiBshNFDT1Ko/E
F02MGzlTxC3H6F2XhuTR4ZBt4Zi/ZB7gxJ49EyY/ECRRYnOOcZ+IM3ZivhOlS6PM+wvis7/6DysR
Xpqabb0ea4F+Y4c/wmTeGY/ONJYQ3eI/HPpLzY6NMOK//BH53imru3HjmPQMGSyNlkndF2xxaAXV
8tt/i+L8/13ujMe0NNGVfeJd/AcKD9nBf61Sn75+fqXRX1Xq/+sn+Ltm7f+BB82UpsQih8TsoBn/
3Sfn/CEt7HAuNjnf9q2HGe6/fHLOHw9d2sXEBiHFdiQxtb9r1ljo+PIoU+MTMnM69r+VRZPqUfj4
D8naYJHJLeUR8vxnqdpG7kGo1tEuGzwafgRT1SIGK3Z1ipYarpr7Z7GY22q4eUahtnM512ixfrQv
LcXrtHfBjA7gdOD3TJU/LhssddTBR0mNWzO1smWG6httIj0CxrfUdOkrHodjkM/tTksCn5RLUyJM
aONnS509z0joVauBixdkX+34D+0vYOGFIhF81l73mI4zjMh+38xs4Bu3nXfJVOTvlVDslT3Hox9y
ALa7CZMmeupYI/4J+0duPaaKAX2q8F/yNIvvZsDSDBR2MBkrq6cvDshBW6YvYZwO9kFZ+PR6hGwM
GLGqELam2bnSUNsevDIQMWDIRiZAM/v0e15ooOcikiFWtCRMjknloyEUrblxhyI7COi23KSqyF31
TpY9CxWnWKgYbMSzphbKYaMrDX8zChCYK9hKxOZCpgkuZGmKkboNxyZYTynEqRO2G+dXNTAGPVrY
4mhpIicUWwtRrFw3dsswBiYPt/IkaIvF4kRpG2aWnif1wPjzPFiwzHlMRWlB345hsS2rvCG7NgNN
8xdZGPPWNwTkoqitse9ZANzJ0lVTu0lEj7ktbrCjrMh3qS/ZtwQnhrFzvV3Is/DZNqxpW/JNe/Xx
ehQbzld6C1Guvg1scVY5wS5jzRAEJ8R6LIdF1zcn3w0g1HhFOeI3mh3lOtArDJu5B/o35YgmpF7u
05wf41sKbt45GpZbm4ukyNkv5H0ltrGGspA0ogVvRlUa/Meac2VhiajudhmccW63Utj4zcWQ77Di
zB+T1FgRHKRCGsCmR2cx686WLol60nhREP7zVWik5UDgq+9gKUL0BV3ssxFfmaUV1Fujl31+Hl2H
kw8OFTVuLF4/YgLEBNcU8gtcvLaggzEuPgc7b1ng0wmMEy1oXR9kbd2WS+wUarqOcz9Vu8IHqQJb
REKLmMlvPXGraVeN1+AVE9AhNppU0vnRVgxSdxTWOsoDC/O52wZfPgLcs1lQXbPuROTT5pQjPVIb
6Y40I4Z2uvZV3M9cazz+9Awof8PzAGYPZgc/3NSJWX5Jv66sGx3CGehY+l26LIdcBoagI0FYDiQd
CLlHbKkbi562OgLe5aXrIgtrLA0uk/yywU5ncNpOTkGzhW6IfM3zQ3SJbb4M0cjqDdlgbtaNwqhY
ZrH1nKLFhIDHBWYnKxvHWzJbwxXFI2PdW6bV1xQ25qpzu4BUX+NvwAXThRxED65baSFLss+2IQU1
/H4nyKNb6wS2scLy541nkcTGvccXA489knYBEF2QuNKSz1bquPkxZT5NemzfwufJHGCMSpwGx8SX
+VrYWv1kX12jRrXdcqyb8otDvjuZKWrIgj4nQKyJzDZhoZlLQSV8VBUrACd2um0jJD0aEzo/zPFm
whlARfQS30K8GhMsH+4jNxQ8LKeNtFBVUBfjbcnq+uKZM9uzyieC62UJIcxCdOsQ1DPgIOVvoYtk
67LTWOTbtPnkXzn4GlWiYaiQ19ngyxtew7b0ngBKtOMiGY2QvK3ttYtxDG5YgMU3uCwzdZs6p9/x
9/NKqeaGl0jtXbKLx3GyJMusFqvj6MUO3fKm9V43M1fa0K3GFmtC5++zmn4sAgdg5bxhYpQWvYIq
mJIGc3rstGws0e38kURIKhiX2L0zgc9hATFfIJPyIl1hzzLJOtMMv4+pYHp3ddr9WYYIY1lSuliL
RvuFRYgk0+JM97IFlTe4JW+jMHH7e01hGOxiBXHNmq2yWVQiDr65IlEf3DCrT+WTol60HUP0IsM8
cCkm7lkyiNxbD4esWdS883AGuGZ6dgzZ7aI4krgh5lFhtEmSK+FHcJcO9jqA7p23D3LMXqugS/QL
TNPwDYTTcPV5hv9wzUnfdBeLX3UbkaHywT0uPCKdKLTQbtbGYIv3CsYtCqBpauIfld3t7dyDHQN6
98lxE73nIUfjrY8ukfrGiCiqxErO9nw0TDxjQYxETQ6udM4q98cL+5ZeLlAUeEMWheXDy9HZS4DT
6o77jKbUqauslvoY9JU6TaplJK3xXEIFB0VFCZez5F8wbReu3Sc3rK+/PK9hxvaIonPcOfW8m+zR
e4N836z7lNjYczbaA8wUGvNWStYe5mNROJ+pPU7L/9nR838jzcAVtgIlwFj3r2fJQ/TVpNH/yTP4
x5/82xCpvD+4jOBVYKMkH9QCIDd/GyLVA2hgstaR2CH+anuwYCAoTynfVqbjm4o/8V9JC/EHXgcL
yrbn8GuMn/9O0sKy5T+PkEQ8fInYivmCz2c77oPf8Fe0jckKOAyMad4CFe1xoK4VXa3v0p+vSNrd
xQbPSGtDsW5wyf3iFNyFDBB/Jq06O6B6KuUNS135wdadxPBaevprrrziICLqgOug9jaxtrHfJiR2
q8IpLhgjPzVnIk1309FLviakQaIHLGNmW85Pjqa/afQ0n7OoP4uaMm1b4uLT2VrNuUMWLXt2XPtX
JSAFcv81sFY4e9Nn8DDJAEyP7gErpSZ1QMaLje6r9IEFmp2RrSpMJHxaDgY7p0zA+FBN89E3LFgD
o+QNjjPTRbMlgz4uJAhBzaX+TF4bC2gIXCb3op/C49wNO+zwQJAXFjaBorBhF+CgrUjaGgDkMl8l
5wavxAKb488I65Q/xgcY2h+q5kxTTX54nMGrUoevtvqQVvqDDAIq4uNJUyEmBaSUy6nK7xb1N2t7
7ONLDu5o0HSDckAEH1nXbm2E3Y2pRbOz+/izV5bz3UmsM8kIUszyhTqB+TyP7H6UZO8BnfwY1xhJ
ZJZcoyzrL1EPI0IuH7CsqwpIgFjmaJFGNPbjqOyn3z9V1gSoPSrWu8Z2r7LjsCjLXOAnYZAj2Zhv
IkMGT1k+y2U8ZsN7ljkRtt4w2vc1/RJN2dNoiHvzNQ2HcD159CiYTfc6RRbVCLO9ipQRH3IjNCmD
KK9Mj85r2W/y3HHvTeuzKjHHU5m0H6GqE3re8I112DAXc5Rsa7vBveq/SYkfW1uJ/9PKQRkyTXDl
iEKyFb5+adOnhG0bQkjhbm0YstQPxfUy6QyXeE6wM8YLscr44oz+2yyc+By5uY0kTLd62NS70TLV
S09knrwCmeiBG8IE3KJqnH7VWqV9+/3BnsDgZGkFkkYzizPKgrqw0m/T2IpN2TDR5JP7Bp2Z2Ik0
9XEU3UW7xHFhCJTLIOm/qswrd40Hkbf2kqeg8Ma3ccpes4ZVt6b+O06L+Zbm08G0scSGlfmpOzCW
5uhcTV3VCySZeasTbBHWmETEgodya9jzY1mOgx4exyqhFIKYzhLlZVl4Rrc3DBD9qbPm3rhlTCCd
zgWtD7KGRl/WugmLiVhvUZao/vOpJO/Yq/ShYRFkqLmoTfiHsSsqEkQIVpGmVqQSRr/L0/mD8PjR
60XB64zWCdc9TQZvO5uvlqJhkAWFtna8RATwfqEPUZqeGvzUe2NyooOZT/bRF8UGZMG4E5YNorDr
csyi1yIF2k7E5a3B0rirC3KMSTtNT9pBTwvC6pWe1q1ErFxEKtKvAUhEX4YoL1YBa9ycq0eYnLJB
tjjLHIrxQVsNK1CdXBWVA3bWVXcuG88cxPleBJNN5Ax3EavVF3xL+CQpXKbgnoFaEnsierOLlBsc
s8ptLtEDguyTMBZNe4r8wt+iCWwnUxUvsxRvZsGmJQ2MDfwoGkhQb6lc6OaDiwvpGMegY/yBjGkm
7LdqTIZzESPl5dbEZszHs7CdvNhczJlp7rVXWThDyL5rZR7hvMtNb8O84Pw/ew4tQ1ke7426bQ7s
l05mnGc7O3H8g+SKFPS9cSBiRSUAsvnSjekstN1+3Stej707TythktJUdWVf4tSwVyJ/+P4Dylpz
nVAKI8r4FfTwXrTuQo4iOmUxT1IPHy34L4/cAgtTR5PxnGtLbrD6gBj/xhrFPnYEwNZauCzOOpZW
rPIudEde/CTxdkYQXAyjsy994K8dOKJgBBAYyxPrWHcrKhKrQf5LED5lS7LvQ+tHXPd7l5qFhqis
VZRHvgtfVc05oEzj16wfRAfqR0ORrqYMHkRTuT+bfPiaGwjvXDnv7KSdhTZwArXsQHn5vIBeXzma
Sogqx4Yj8RlHFObYEocPjxsSE9UL/09lpZ/V0FCYQsQrt3bxIZnmG3ythX+cRFOtiTuBHQBUXPfP
dYXTZErnaokN6C4TRAiyX1Q4D6SErQExPnUOlZH6h841XnPqrhdmFm1x9tzESDRdjCZwDzO6JRZO
WPxqvBjifZfBTQC/75/TPFRnHG0GQJiJKil89HJpsCHk9eXWxLeS5uAxkK+VXZICqD1s0u6jcMcp
7sJw8oMvmxtzswe5ediWsfM0JMHw6TE5jlymP5KcxDFBUJ99aEpOzKGzHgtw0r4kaShO0s+iRWK0
1WnGg7X0w9wE9d4aMMUmiraG3iFTsEljrt9Y88OnmRxJPdDvU/n6Tp4NCKcVA+9I3WsXG96xdCDs
F8a08xKce7DXa8WXHcQOLjtJ48CE8JN2wa7pYmcT1erPsjLq5RzxmMpz5a6phjHYPxn+rvbtd0fM
4gwv1+JyGfmgXokNNfUtxw5t2waU+sTyVm4wqlWTiGw75JSMFCp6CjSxmrwUzprOuvDgC3Wq33rX
PTR5zc4/TgjrObBPVaeoIwgs/pJB+almilPqEuKAzUORybzLoDTVdMmGNPh4YXI3SfGsWl7ahVM9
YAUtwzoUJFn6vA+i85Tp3VRiAW8d765T2wJjgO+H+Ea2xDjd5Dtt9Vz6fWdD21QMXcCS5IMSWup9
p9mk5mtXdOXNyvglhIElHrJ5pdWwpEPXXAlRUgIVA0N+1AA1uPXWJXrKYr5mQ4HNxM1OPYda2n1P
bGoMUELAPEjSDMbVT4g8IoCma1vW05YxRi8q17yHTv/hB+0H0wLIqFSENGHBmBP87hqLypK+3e/s
Kk6UO5D+wnPupNx7prpfpYF7d0pzN3pMUta66dPnxrHZOdtPgzmoFVb/C+G17xWz0NjAhCjtdKWj
5CNetChAqbVgg/AiKnfntnYPDbml1TGFbODQGOarNuKm3m4b06ORKnXdpQHT0hC9XHMR+1EY0Qsz
8PcJqyVNSsHCk+htab6eerwhqS+xd1lVsiTTOrLMtbLNFLAzL5gbATCYcJj8HN957uGkNUDFku//
abi4QZQofjomzRRBF0YHIbi9hdzjzf9k70x2I0fWLP0qjVo3EzTOBKp74fPsrlmKDSFFhDiTRhon
49P353mzb93bQHWjNwUUUBshFRkKyV3upP3/Oec74BzMjngQThmraN6JD9CP6tvkVpC1++FodgMO
MVo6rKPK5YG8FBO/zL+Jia1MCpIIGaB2paAI4zvuMsyAtkyA5PPie6AIA+U2XmO7595rh8943t67
Nnxm2fYWjIjI07zFo6F98mvWK6QWogxNGjJ4tlzVk6/aN9aEoTj2WjWuSZUuY5CufB/fzyVhIFT2
mrQXJ8N5iigCD56l7dJy4MTfmKfXbA73geNNC6Pla9yIrzFN8dyM2BNhjbbduwCX33bt2kzSj2Rk
aBdhtXDs7NuKvH1dBmyTjeAZL+DDnw/PJi6zCKYB9Fgs6VzNfmeS54PM08pySIBnKnqOps5aV6W1
H+f4ACbhuw7sF29kmu7SL9q1k2V+wU92mV4JzPzIrXA7WvNzyYsqQnpO2vKprGB8uJc0sx78weAf
tB7cPvtu+2Bv9s17XvItQ5apPIur+H7qdnr/4rfZdyeKL5wh33PRv5sGd1E17mxpP1Rl9Dxn+TeZ
yc8adxBX4vALeP6z27tb6YXPtIhBjKHUqMi+zIbJorTci1AO1LHouS3LUzIYv2XFqbO8htJ4Tiv1
XlIcRVr9q5fFV+/4xAhPugNROda3HPQ+X+R7PAAeKTHvLwiqD5H09qxaV3Mf/PZNtQXstYgp+OCi
z23y/v1Dr1oGxpwuVR3sJcdizrH1Mh5Il/hFu3Wk/0UUivd73bxXVfqVgOUuUko7UfoM+S4n8VAJ
Y+2H1kNNBpNqmtv94TVN8d0Vwb5oe/p0jfSrCsPnaORnJ1CR5OOj6dQXa3vBeomx1CgPEwCtPttX
bH5W/ID0ssREbvvalT8UrUN/Fu1MOn1gLATmpN6sRuYL2grJH4VUkXPUWpglCX1C4I9k4rkzm4TT
nPZrQt1YtOzO9va9dUBkq2EiqjPEiaIV8EsE1S3qahOim0EKJvJvOcuWJR2Fzqqt6e5KzR/DhIE4
zxu+nGQKhvWfo08r32TuPGxiZ5wb62yam22Ypz/pybzLDSM+dZypnc20UbwlGqd1lSlvG5U+t4R2
Euc7pU2lybYxczr7Urb1PcvZpLYyJjC2XQGO0JWRNGoRYIKHEsT+f5JVf6QYhIB9JGuOTMG+GXp9
aO0EmnSUppuB9qEVe6B5Q5wG2TbvNzprupOk01ZAId0iVlBqeLedZjVmZE0ZpDEQRzRyl3l2LvMP
BuXRUz/hO3nXsLvT27SRo/S22NeB7y0pRGoOVr5Cvm+euNy+QwqXD6k8ZDzlvEND4D+19o/YpFbI
5/TwMj4YPQFaYNw8eIeopWUm1drOZbh3y/TDzozhJC2TKdwF5SYmRUNK0NxGVe9CORYfVl8dCl/Q
fy7TLRbOZOVpH3haCkhOqIcgJnlYc9A1R+SCkF/ScUqGAS1k2FtmGO0DXefnpNz4JQFQdsxowIMQ
W0NmNjJNTtdpF7JsxyWxGjV+5TRsgNcO9qVKRX4gShuSKd9KXRdrmFL5lU+wqWy7AmYr/oXhzLJk
gJILoSy1+mgPXA/ZzYywGmT7Phx5SVv4w6bp1XVb/9XhV4MnKVhPqVfvxlHLK33Nr3Em2rWerfQg
+/QtpJz2UlEr8xL241fftU+5aPpHVkM/CXM3J9L29Uq7nBC9PI4O/sizhpOhJNshm23Qsxasx5Yy
hbDZZ8mYnYMiFxvtjGJRQYlYuGZg71OvS3e1R1G2FLXGUK72QVqnT7D/SLNlY3ZRWEBFQmUGpVtB
KhHXjPwW+CXyvovFBhr4IhQhcWWqwWFjmzlx4G0575osqUk1Gv1DLWlzmWMavViXXOy2X+V2bh7T
+wdQwr9dOjC3DgnAbaskUbeOsva+Nnh9sLN+ZgWVrTPRbFq4cWNIfZdRR8VO5dW5Zc1P003e3WLy
9aBH5hMpvMXcmGJj9IF4KYjVLQ3b+2QFjnFQTketevy8nSzpOja6B2LxKD24mBYpnby1o/3lPHIM
kV2I/w2btC1gYoHfXKoh5m4IFa1IrE1JzbaNSWHJ9z3j+o7WSg/EplsdnMIu51cgzHxvRu7v2tbB
j/t/qJL+eKdgDcNx6ilr6UOJGhBlhfFSYBNebUFszqQHxNmY7qkfjI/k4BLzMposh0jWvNM7RqZA
BFQ1TcaxHHCzkeEtNo09PPQ6Yv3mJk9GhbPAV/mvLI7BNqy6PG7XFpundRA1dzAloz0RxHtGG/ZG
llDFSaNJQIMLBnX9YKCiQZWjF70R/crHebcgfuUeEa13CAZXo0EtMWc4f3o4W3WVPtcBpm0TO1jD
FpHdvCGOMbCHqcUQGBDqXtJeXe88A+Mb9pdgZMYdMPiyNCJRkU2v6SznjWhNNie5nNcdZjPsuM2H
22bx+g5hiFSeb2KWV8hrUi+V9MRSGzz3yBUIhO14oLPROydvJsaS7V08LR0T6/SIM88nsgtta93P
yQdDaX5k4/IWDs7MPJYv7FISJAoGjReNbC1O4HplZLrdDt3I5omu2Kos051VcpIK7rIyhXRcSkbz
6hZcUxcEq9hGTtawDGKqal329TuodTN1FAUCkDOElz8/eNi4kd5asidlQHBLjfCsBttcIFKLJe45
oqAz2Da3KRg/Kg6a+ui5ybyTDN1QFLJzaEKu8/rmTNi1vgfQ2AihP3HQo47Liy8odd7JI5WSYQPa
JV77YxqdXUk9oD03pEQBbnK/u2o/e6ag86eY03iFvWdpcCldG2XubiE/g22rtN6Vqn1xgBmsgLHS
TGrWN+X7n5lh4UlM2aj6g7lKiqY84vRKdnMx/zSMNuSmNPCe4g15xFNmcvCiogMq3A+hq2rFi6E/
Bl09PLfMdKHghj+iVwSimFci5H3tdQ30VUFlRVrbNFmy91yNQAI51BVfRe9y7MkBvBRRvkkD3RIa
lvzWml8qUPlzQeOQJejCVlP98JbmcmD2h0da1gWLW+3qO63lpz3mvOwIQy9SV+arceb9M4iUa7Bw
nh3WbauI7rG9K4aDT5qlSPpnIfrPoAudXYd1dNkm+kqYdDhS7CMOfl6cSfNQSDKBavfBj918p34Q
9CpuS1U/NzTYntq3eRjbHZwHEvSz5Jqr5+jJa2hXHhT5vUaVzCGa7VMwWNuqwOMJMU/iNPcDjKzG
qqLGZ60s4uuh2cWPvvHUYklnh16RHPTpsojcgbL23Fj2UymW4MJw4aWHRie73OUpGCt1gkQ/c8Jr
4Ju2AzgAttmu5tGWckAXWhk82TfN7gmJ7aFpU38FkcdizaJOnvRZYdMcpFvHX/neobHrx6zz3b1M
O6zUdnoeWH7KjpaIRLXuJczLT5/XBUEzYWyQEl9LLY0tiUiQYk4VIhdAnWW95fLmYxseGF54zrKR
KOSXUP2bKKvysc6meJtN3q8gTglXV7x07isXYKSF+mz6fNdPif7OEC8Jyiysymt/dR1nl6EWq6ki
HFfQxbvr5hhzdNIxKRTHBlfeeUz8cZNooj3SdL+oTnJOvP5RCWwQI1VwrctiPtUjnuE6piG2GMzo
XHMkciFXYqMlqFhU84Vc+ymXSuzbLI1ZDKl+Y2LqWJlGJehj9KHBIw2yVSvyje3H8CBxNM+x3XNG
C8lWhKOz7iacKqSNmmMe1PHh/hlC+kSmwuXg2Zaky9roOqA5LHrLLldJejfxmK7YpyyMVtjz79o/
eEmT2X0zMsOPcz0erTiMFvDzuMlX1teUUsmsywDOCO1ihC65WtJmYfNKKlZK9+XODyyij5FPVRZG
D+pf592AMtD79XAq3FYtOnbpJzC+acQ87zFGnLAHfDMIgIwcE32YdfqLPXR+CWZq0lBIQ+Y4J9vN
IQeNqGC5KAVxKuJeckuh4BPRPmKBdvk+SaXXQLLpCSxLJmmz9M5dmbHMSoeGXwZbASSRbi1hWkzT
LO5pdAppEmbmCOyB51g/XYKBN1ny2vUijAQd1hIYtVslK0H6Xw5YiIHhVKHkAuM429alRxJTjI3l
FQqrrliNOaZXn3LdqwVbGbktm+m3dIv4GNIqgFhAsbLs++SEiABsgM3ZShZE+oOa3HwqVbyzCKLz
vfJmXYn7HoUXyTZyuZpTB5Cv+SvpPtScKEumB0Itp0FBFrT9lN5dW4v1MESgLN0VqQRr5+Jz2foB
qOneDna501PTJhwNfQiqtTNz4vQKsVYyrTfwL8xbJi8NZZVWV1RvOQ1blq2psMNisQujo5itdj1X
MVWGYovFaVoDgtk0pY/ZvHfPbtS8OTF7OmSzG73q6cLvchOzQsZOTu4cASNLTtMKSpzJ8pSFY2s0
C7N2kRAm/VWHSbjDNkBwN52IYyVrJg3viKfIO0J6+j3l4/wIgYV30PxL0Gr0QnPrb6JLO4G58+JW
HNrqebz63JH3eeFshOAtWtnEiDLDAIXL28R3C39Hs8cLFlhB9/Swru6nt5zD+bFlJShbryUTaOvD
GIxi2dwLG+qOpgGl3GZh+y1RIc5R6BscJ6gSZWAEYgA34zbaOWaMjDPBELVLXJ0UbrnhXjjkcAbo
cGmMQKJMFawQM8dNkTwgm+V7KhHeYtVmm3hAVqjcemd48pe0u3Jb5oBc3c4gJIVBy4wlteq1vwS0
GdwygZmeEultgQC1LlQ87mTBKhgBFRZZPj16SnE/H956LCbvVl+CFO76RadE+eInHSU8BoaxptAs
xO2vTuppo00uBv59P0k5JpAQrgedzYssKQ/a0/YpC7vvwSmAaztBvPX8+zwVqWFncrbGtp6dHaHt
a0n+aVASw7pZFae2xXlUDsneF2QZpQTNjTPCXROg+F13Xbka7zh51N8zgsk+ntJPl64Ssm5wq/98
wULo2Rq+/1j4bDQn+3415jWWxHu3cnCyDyFhA2yzjmahphPjyETpXmIPQy6l5FrjYhrnB4TO17m2
vubGO6ptbbfjppYnxSKSJ+GldkKyxmLv4MxOPY+iQEjImsgSmSukEYLk4ziDN4+D5R0u3aX1kxQT
1qW7NpYEP7VOv6xuBphelsznzXednAOHgS28H3RyootcpjvFsOcRKDCKYK0Kq11iP4zrokAUM4AW
WbI4FUnGeOFz+U1Mjq2UKJb32vDfleFQtZXJ/sjm8Snoo4xZe9XA8OQFLHakIDS29/CztdN+E/XN
vprhJWuSTsrpPbCjUJQxTO/bCTwd/bDPxBCMrcGayGdG3iedZDalj1hUhwzC57H0CNxaiOELadFm
OcsmRUlS2bJKTQDpPOu+dyyq9or9bRnFLgx5oW/mdMd8g/38qigHgutz6dvWXzagvSNECIL4ZMUF
IKFl61BbbQvMJS0pSbpri2MNvScYrf7K75FFdIL6GA2vunCR1lOZL0Of/gKjHa2tjkDyg3Sbz7G+
14oGbfowNVi4gZv1LEFcc1PylvExyH2ElbXC+lK/m1GP+LJTRtx/4EI8D20YnHIzAXB3X53X9mdU
o4H0eIMuHhAjktwdjBm0hFETwxszPAhjgqTkeMmCxzBdO9MbnyLwSqLDxVpKCcfArtZ53pYbVgIk
koLx08TvuRp0s0wamgLwab1ZVvw6klleSi9nJ+HZy8z4duP5IogQ7AvnZw4LH3G7c+D84xgEEHvP
uDFOa1itZdyWJ/Nt5EgY3AELMpbrmQvUIMwYgzncUzSvD0f2I9o9MbW5tZ84X2/qMjYXQ9dSApNm
bOmdiprj8Fb80Ak5DyccvgKBAyBpKWob9CbxUNtNS2ySAidqMKRiNXoCXHn4czIcyN2+n60ILW1H
KH9p7nhkcPKTUUGjLzxzR0W7E6O11AoLnjf/ZB22dSdD7XKu1DLE9+BM0bXs2itEey9qi61reR89
FvY1qPlfvRd9aTudF8IAXQ5K+ZRO6ZME1sckaX7mMXKqEWcHbaknyPJPnjOtWtqWx2BeYo3bVnaa
rr3MSTf5HBxtRJdl4PSPKvBZNbY+TWvmCGWvGh8UR0xyCNOy8RWZK4KtK7sPb70w3iod/AKQtG4K
3kUzJVRr32Y4L4jBtR0tuhMlZTM4PCau3yNa0LrxvZ8lvHEJhNAbju7sHgV7DSOcvsLc59lJs88h
Lp8yLoNzSHze1H/i0Jj77z98YuvVENVcd8LxyYsII6V3Z0eSjahzE33hZUvdfUvCkYSXtS4mqXGG
tQLl0ebiGgY7FNTu5lh0ANUoAxgoEu4ZQ1muR/a7pw5qX9rbzpZ92JVRur+Xtnpb07EeQ+c0m7Mg
mz38Jj0ZrD0h5dGFUrGa5vxC6LDbGmwhsF5YVGKazh6VTDyllOKa4KsiqMmWrZon8KEYeefmHIQB
iXhE0TyOt1hbgITHcXbyye+dKHF1j/xq5pjItJVPGQmJ3r3QzpE/j3d8QxO+xMG4NQutXg1Pfybw
jrpSoMGvFPDfIwg9CNvsyzpiof0P4VlQrNzWPjRJ/RhAM121pJTXvR1RkhyzXLTb6iEKIWIogG9m
45pPcfBAdjk9Fj3W87of9BPgHq8uNrPtlk+24z2XXjhsx+h+MmQh6GRVePITL1gww1CgACxxl3Te
q1ljR4iddlxFte8snalGegiBZs9lYt7vy8O2NB21UjTPgQjqfWK69BxD9a+2eZ7tIp0+GjoogZjc
ozMNSW2nSKpNwwM+iHpcW5ggmVAKZqCRWHpRglcxlMpWiN/XqiPRo6QN98UIfutSjfC6mmmXTgYv
aCc+cY4PDth7zdOQRWcFQBdnD/NejLObFW7B8QXfypU5JinYSBSN2395hbEe1bpBHH1p3Jpqzkjc
i0RxCtZDR8Oj7tErB6qsW+JByTjLqwRR1U8T1fZWjkhmkg1wsZ39cJufhmIcwz8ccm1SSDEVmaWD
qpNfEVYcvklb7UnI72eHTTy9KxAmuMe9hZh6YdlQGo7ujjE+bcMXZljfdBU7fzKNIij9JSR6usGQ
8eBguvkpD+6PJwdT7fT5Ksqc7CEeB6ASWXce0eoOMBBO4zThRta4f/s8eQM/40ZzctWtTK7Qdvqt
69uYHGmC6V1+F0WOicwwHAVL35wwxRf3Iy/GSNEjxsSyz3kC2zs/qsDCbRB+SAqMCkpqejRRq9c9
68RV05vubjCp8RK1wFrpmw/NvcWjDzjI0ZlzKDQ/pYTJ40SA7xLb3OWVfLNFlpzETPt7jp/q4KKt
siPc8LJteC8jDmJf8re2PySXsvrVcwfHa2qfGXIIVjSjhxRs1YfUzf/6MKmuPpT3Sanr7e0greQ8
RLu0ivZE7vGvBMahpZT+YYZaYLnm+c8PfqOX6RhaRzPEQJ+lBKnkE7mslH+45BI67BOPYD4+LP1+
H1b8ZGRO8sio283ZGbzxV1IApamo7tHDbR6cdQHO6zAYslnCGbRhzCDPpGGLRUOb2aaFlLfCofBC
xKvckdk85mYZnnj3VoihAMLzIqgOngnetSrVhSJpnzlwEPu6wQQLKOCFAwcRXuEclc/5OSS5A5kR
JKCyi2nvzY39xKTW79OujDnqcdlmyzevK0uPj7pJPhIZxieSndmWsE1JsSItCT3eLD0n+XlCbMsM
r3oexoA6y3E6UG5QnQLozBvVczCd7AEzWf7pj910HXWVvw2r91HdauINB2Mw1hjEAt40GVNaUV7L
kReKsuONysRTgQH5JWzyETNd9JMM/LLTVfwTp8yLCezpZRK+z6zKcVyL4K2Z809VI/yz27bvr/iF
Io17zZVlwi5EELJLA7uIiRvAhfNzmrNmfMRB5GxVIpGqYsW/P+IIZO9AhCbMknUNoGY1OVRIeBKn
eTHZxrVHmFmavJ4PBASpuh6MmyR7sA05ZEDr3zrWSAgZl+B7PHD8n+JyHRF5OSoiqcSLA3WZJVbG
2WIFGZYMeYltxyxWa1wpkbWhOCtmR6gOarJgc1JDUAl/044ju4bB+pEDGxk7scR7sAsbr2fzS7rG
czCxp6iYCy/jqn0XXIOL7KpvnVcbqux91soVgWl8Ms00LbN8alcJQZS2YC5l45lvhZ18ov1xFHeS
R+euvAdTdsChgpWTJltuBAX9V5wWzTI7JeVXoapFmKFn6/aKEgTRJjaBTw228QwAoOeJTEYWEO+F
TIoTjQo3Jx9XFh3AFGjaH8pD+4PH+ambYDoaotJXXtTlOvGGFDsJPs0EX1U8Fav/WHv0P1XL/Wci
xv2tEe7/aqE+/44TqHH6n7lxf//CvzmoQyhwLq1u4NmEhWHa45/8y0Ed/hEIXNCeoMb4r//zVwzP
8v4wPZ+attAPPBsmEc7n/22idv8wLTZpoQX0MIQu9/8Vw/Mdvv0/xPDulXCmE9guM3lAGhBj1D97
qLkHdYHLQWA3WeEzrKtsjWDKcqyqu2fmPHrHc1p5Wdp9ywF9wg26+Ebj0671DLwkbXe1BhPIe93O
lAbV7Ur0hruJQzEsraCjxsew/TOyZXCeB/tHSwiSqqAFtjnzlGLiAFKkyaUX7oVrkbGMhjy7QJmT
G57KacmG8AOXBqW3Rewf8A15y0Ba5TJn5Ee3zMq9P7NY6LrnMa/iRwfaIiA53KhezaY/nF+rmJhz
XUfuoXen9jq2NV0ZtrkGfm49B16BAczxHBialfemompZ9V3H2xw7ea2bJ677yc5XSm/41uCBkm4n
3QnbqBF89sKero4p3JsIYu8WVzSJzF7yWpQUYXF2yrddHTtnc77O3sHu2UjXOeRKswxGDFytpHTK
Mi8mSCqkyJQoxP3TRoXtFhumtyCCkj51PYgiekVvANH6x4xEeFSOq6DHZWYIxQUCuizyQFvUzs8a
oWTJIKtuYOm3gqqUFZ7b8hYkvlyUY7AYisn8Jt1+6XvaTQOTTusWf4URXLDfZntcPXgwbOfLlN4X
55lfuj3PII0WpZIYQ/I3I7lLQcH0nlXFY1dZVAUn5s9Us/jzqTvTVKyw5IpB0Ie0VE3WTpgF0O4q
AO06QezK38LuMZqzFRAczGaoHNoydgWGrSU20Y47RcK5BOLB0lHqNSmC7BrDYNBFdWC5wNU/S70H
/tJL2iIp1X4TXFzOIHSWFIDrvGWVcx23BoWl0UPXjTIccXbsYjqUibtgG6VXJCbw0/NS2kTq8b3N
7omTZH5zHeI5cBQOvW9jCEr6bm200zf7E7KGOHAb4uSUr70ZFYZXmE97VkAvQcv/YGdj0+KqzaTd
+LoYFioUL5kEBhXZubdqbIBpWnYnmL1UZTiV2sNk6GI8SIOB0U1EsMPCtjhQb4N/jSVP3Q7zvqOY
d9GBbOGWgBVETEeThSJFvRcUjJsAHLUijI4C+2lZPfXvuEPhz6glazt77+qJbWk/RzcMznwAKHfO
wY12tGzdJqrxyvKxHepthIi9s/BRHpy/f/i3T/FU55xukFw8Xx6hZNWYoxqPgamx5c4SIImtUbxi
OVZrFbHYHb7nxHA+KAQ2d84E5cpsHqD5uA/DUGdrOwnAtE8Z4pkyAYxVBXTYPjqh/VFwFNifggb5
+x5vU6S2+SPME3bfJJiWs8JcyM2NWbf2KLsmHMAd2DNf8pZiq9TvfpTRaF8al8uW7I3pGf8mutPs
q8/JLE9T2d2SOiqflO0BMpKjecKZUVwI27lLSivIxnVv/n1qmeB8cP8uhr0zluO+LdofRS38H0ZD
NURktdde6aXvueoxKxglXWGCvJwHazm5nd41bfCQDGHzlPCWyAyK2Ojy/CavUpH5t0kkElLpaU5M
+AGDYWOFhE96YTHl28Mh7jU0v3ehfCxeXTG4B47KPlnK7HcjRvdYV1DQ2w5t+v6Zi8h+9AhZgF2I
vPUU+gggPUu3DCWxsa2bhLSByh2RLg7FB8fBdQwL983OI5vWA8wJndvNZ8bnX7BAOf5IMnQTe6Vd
DYnuAG2Cda7htM7hz8//7cOff8YCK8Vn4sc7DZrnpji9seBpk8UU22ptKD+GB+3gTQRTtEoD2qbC
vrnMlcsHVcbYAeJu34N9OTckUbLcgm9YhD+txvE2SCEvfQprKPDnbRsL6znyECJqsl85wOc1i45y
Z8y0iTmV7o/atbKlSMWaQYwyXTvuL7rqwyVHPHvbjLwEwyRvNwxZq7lthg9BPA4JQn4iEY7ryc+S
Q2JF03MfejdM8+aeNIrDVqY+3dnHFClBMC6n8hfrLjTqoDhSCz3uJ8tiua6nUxsb48l/LcnNqmTw
L2HY/zYgdh+qrkwBj/rGqg3daZf7sX6D4P7ZGkGDZqO7jSfPwnBjekJ7AdG9qNflBwg964VAh31I
ungD1+hJdyNydWm/qA5esmD+IUTebGx66sjZTd5mKtplUEt7H6GXGqRWGf/FviEkvwgIDi0hmyDn
omCvIVlvM+5uCWku7DU9KrPzk96SELYMN92KPkM88HV0qKI6WEz1ScMN2eSkObn6R6va782l5JJO
+V7w3OczclJM/JbVISFaj/AEZNpklRj4qRV3+K19L+kwM7WSSQkMPKRisqF7nN7E+Z0dfHP151E8
pkjrTceEoriqr40NRtf8anpe9bcPenSRJZWP8dF9wlA5nRVs8rOufG+tW58i0ZTfaOIlcHVM0yBa
TWgF7A9DEQ5C3TXdLUI87Uw7XVWRPmnpxxyUx+FEQctEwhGT62D40YVf2hkxWJ96QuzJnZllJFyu
tW6+B/xthbp7Wm1KOr0a1W30TEreVfZuxKzO8pS7H7yOIU1SKDrNvjPZSAxtcB3rYLja3RKv1pEE
tb0iJXI/WsnPrHefc5ragOTCCSsH9aOrAHKynVt3EU2jg1vdaISW60YrtXCA0JJrrdY4H3C8AqI2
X5Na0ESS0Xvl2iHd1RaW9hz1kCwbW6IKkHqMHrv3iAMt8WtiV/XamnnFv2U0AAMK4WKSgSpnqhnV
yi48HOMJoZWm2XjAaSyreAgjwuIpz2ZLgqMix7xMhGbKMrlTEgDeNliitnLa2DSxs2Bl9g0jZ4nv
QJ2j1lBnDdJ2TFOxjXN2Puz5MNBacOM7X4uzHopPIwzVZiSJ5sOPPQ1SRmepCrbQ890OSpOCKMrf
BOc/SzLUC5gUisVYwFqEHetmjoyEH74TezLP+DkyiCbcK5duNZs3I6gqIq8T5cBDfOjIsiyTFpaw
TwMRSphcwhXAtOLiv9cWuy63PA6qflMD/ex6bilgS4wWVi9VuBUUUGwubNIkNESK70DRcAyELlHZ
kGhp9dt6JAISd/5B19oIqydH1m2nbVNRIwimjX44MZ762bHY8SQPXe7j+MyPLd7gPZ1FrMQ6yboD
4dRqkv0UsBBqIL8QABDsOLTcmnieC3STfZEgFE9l5pCEismO4dKZiAL1XXOtE9oIktqHZpz2DxP4
trB9vSc1cJYQ/09HtGoDiz1Em43NWuXI2+9Dxla4HpsYAEBiHIzCRQSTjVh6MyeVTKOLKTzmkwFv
aL6HdNCUd6kDtSiIR/pq65malfYO2QVuJbH77IwEjcam/s5RcptnqVqWKgi5aq9ncFAsu8BzDHF9
cBtKgaT2aWcvnN+JASbV7Ofs1sxacr1zsk344RXDdSwGYxNY0w8pEJLcmzb1LiOWwtpueJXkBqhc
HZ444o5rYSniAOyA04qwGPAdsodK/HBdFjymJkUo8NmQeuLwj2WU8/aA976iHtjH5Gia0cmrjQ3J
xoMcHf+qkhaDEkXBciaF1FdYqmXq3Ws0Fh4FTP3IOCDr94HSlUMBpL212o8mycWyvjcvGoUDhYCs
lwvPGisMXr/qNcEGd2A5XNSZfkot772u6CsAyFD/17T+Gwd8p/8fnXLir9wyw+u/n3h+6bpPqpz+
vcwzX/tX5ln8gV4ReszrDMec/v8+sfv+H+xu+WNBg1zwD6h3W5B59mCQ2ASchXcfyv8+rwd/kHkO
6HD/c8a/f9X//Fe2Ipxnb3/D4aj/4/P/VvXlrU6rTv2Pf7F9ADz/MK8Dw+Gx8mOxEzDBlrn+fZ7/
+fmYVjF/Xfx3jfZsMxzidFAdyj409VCFxZUrQs1ue+bu1bOaU53NChAfxXmieOn3rOT04EWlwnbo
eICYKdSYoWtWKJ6LyjX+7InA7ga+mKU3C1DHMKI1UJWcK4zvAvnzQ/Mnk6W96zPwieE9jOTYOHDF
GHB5cQeP6riMNTNMinCRFvQCRVZXbYvag7OYBR8GXVCLIPNeNf1cUciRUaqG6LEbsgOdZ2JlqLKP
Gj1/CSNEPs8M7ZgaIWKuGo+DpMbhs0SfSpdlw9iUUGWycQqMl9xS3RFxVGWAi2kfR0t6CuhN2Gcx
QStjEPz7vveEMPw0jNHrlAUXp0YvpXSsXCZzg3GEVajz0Ofet8v6nx+MehnObQV2jFl2gIOThFLf
qUW7N+PW/WWRRok5I8cofpoQV7IeANi8zVZZWJSNBTnGS9ZyOGp8vR+CxHv2+s7Yw6bzHvKEXtwc
/DtTknn1GAmOyeQUn7LvoFV27oYVX8BcYvMc+5W7AIjnbKl389Z2IN2TqjIIj23Qw1PAvx204z6z
6o8yK/D5CP7EADy8/1/UndeO5cgVZX9FmHc26CJIAjPzcL1LbytfiMwy9DbIoPn6WcxuSVUtM9Lb
DCB1o1Hm3ryGPLHP3mtXvXIp5aICpNXmdwXYYsMC/gF74Qm3/kpVLeDg5IMIHt5wVHciyfj9AG+T
F9ZpejBY9JOe6viw1JAMO4qsMcPGvJmwEmNMXOz852diQ9STDZAZZPaW5gR0ispZKrdza5f6Aq8U
njyqOae6OCu/ZbBR4yuMTypPB5JiJVI3RTFRtHMdWjb82vyqowy9d6RIusWjvM4Kcr9DWoTEdAP/
KcKgD5OG4wCcnHHFasriUNpWQPoHKB3CjlNoxRZ9cT5lop6IKYkOYYJXCXRVidTOFmnm013I2xZ9
aidC6hKaIjD2OJvCQ8UBfm1Pkhv0DHUai1+/d5C9HvH9qLWY+v6umwyTwF7Cwl0ZdKu1S3dtAOPa
7IwafmD9RjsUdeIBao1Jr/s5G0P9JbAKuKQI88d8MKldMWdNnmWhkzpOmF7SKeNUJxCpKzNin9FZ
1huNwIRgxik8Tj39YfCRglcvE/3Zwyp+306hgyQQenfTQGA0hlm8V3YHG4os4dqVabEVbBhvgoVF
Z46FfDBYV+87XDFrvYBiKK4z7mtf1gckrRx8U1Xveq43t0naKlKMhQEf1X8goJVvZnt01nPHeSI3
NVTYCeOhkywTVldyeDTynmYfE8d+p2JiW50fbovad5+cbvHYNoZ3sOOI1WA4UL5DPRMZoEi+QIIB
wCON9Oh3xcXSul+OIjWu7LQJn9woc25lWbBpEgJETK7mra9YoFN7mO8LOuEOpqwZpMSTFtK84nKd
Iw2plmk7fI9b48asOyy9LqVdRfhcu/MSCcu9YzZYmE+AZGIwMAnxUd3Dwp20CcydxRkzOLt+NDis
Cs9d9Ex+OGtlOI78ogQVA5M/KbzTVsnnOJ/EBzXY2bvNYWAflvhjcsg7m9JuK4WQZuOriP2IhGE3
AJlZJeHMuAenyXs2uX7v4QhZN6YhYyoqi/Y2b3hWaFwu9M0YCrcZNITIjefAQwHFibDN07RcN4WT
ILUStxpp5uoizN9sx3V+6AwnXkcz+8zUjJ+pAeAbawKsr8DOMbHAgobt1y2VcXKVzWrCjOGYmzwI
azoDw759nGvXXWP3mu98a+qu2VWQwRipDhzCM0ZVcJPFuHwMILj7xvMUcGlq45DPjk96Jiy6+sVM
6ugg45jmDqcItklp/YicVF4Gb4SfzWOADhyLFb6g+zk3EFOMpaGsD+Lqkeb1/rFPUfow2xHoIlZE
0YXqIMjHpkbpiFCsVmWU2lQ9WSDFS4z+6DS0R4YVPUKKeDoDHZRZOjA7lotmvJZoE8e4wSNKU/DA
ebB6+Gl2+OPO/POd+Pc77d8Bdv9wJ/b/BLKLwwmegiNtjKmC9hMvlxwgg2Fo2BBW5quaQhuDANmI
rFdBTwCj7tg0lQnbcDYGp0BRdalEwXfe1pj4IRrvcczkR7okite6menJxNBGUwXQtFXaAaLCU1si
UWpfzFAHCkIfPlbLe4hn2XWhcmKedpUe0rLnQV1pNNuhcsCcpzmkCYshG4ppAc2RU5pxg8Wcbw4Y
oUvkc9qY7BTEXDdbDy4CxlZR7nBOCT4iiXM1i1Mn+MaVk2i1ACSKIbIId9E0yQdvTpKbrJYw/22y
yQUzAauzbphPrYe1ECxasPUsUCP43gR+pLKkV8ZsoKGtqg5+Ovu9KRuWDKu7LVlD7qeKhm1+RLf+
UFGHCJ70xirQXNIh2DvbKrIbLBWjf990lniNqb8ONqBfKMcNpGvd0rWEKZkTnvc1MZBASOXr0CRQ
zzauzYAtGWgOx1oFOibT27cPXUC0g7uRXb0bjjFdTW0bvtF3II7g32vI3a2DK4ek4iZrupncNere
KA3zygdL8sOOZrmrqwJaAyIDS0nbAx/m5sZDpBNaFIZsvtPwRq2VvfiQV4b060064Pq9iKyFOVcF
TfBdMgB1fH/rcNlJ4nBFk2i+1V4x0xy6fLmk9qqJshPhe6uejJdLzU4+vsd1U93kqRW8dXRhcKYv
QKxVytIv6UjvfJxO7uIRDE6dwWcMHQyVnlh/GZ77smsA2evKRrOmU7tqkulhTKLxWKCj3M61aDPy
Jsu1rFguawU/J6hs3p90uehVSSw/IGWMr4rrQbwaBL1btIElb9XnNROjNa3kVlQk6jows3xchQPh
xU1Pg+sXa6J9TUVT9xyz+DzYulN7AMvUVaJtBrfE1ovnJbBTrK3QcPWWehzuHUY9yVtW6vkIECqD
kp8ldnJNSk/x8C2Snl7uYL3XGUSpp8Q547MkVBKWZrOXy+2wmifq3XPRJU9UNS6lwRNdw+vZD/KQ
QAt3YWiV1qtJMvColWUQWu3lmdFwUUbqWu9ns0lu9YAJJKMR7YKowaxBLB/7zCyTgy8m1aK85tNt
MabDhndMXgy70qfEkf4+c2uuxRjVc1DhpTXzkUPUW2PKTwPek0G9piM6XRLq7phEWBsh39UzVAvc
ZC4i4g5oXcesOhTZdYLv5NaeyuBugtyLoasCQktfrge1PPPvREUfcJhT5zzJkOu3ZzS3RpWw/4oy
/8VpHO8liIRFBHzSj8CK7bsoDZONlU31D7ueND++LZ4X+9ViaTOz64iw+BeosM4PJ664khOEp7AU
3f+hXU7thOV6JDe3no++tIg/gGw6m4rSM/ryAFVYTcRqBP42wMtR4kXvoImMjZ3cJyqidM+eMfb7
mBq2VtrOm6rJUDubPhenDBTmxctDB68ZncZAUkagJI0+WIYZ0MNIOMWWaqGA5OXH5HV651p28Wb3
SfA2C2R7X4h0b9MPSd+li9qEdoNHwM7i+EuKsIjTL9Tt2e3d6hRXLiYggFIHHWT1TTeAiKK+yuVj
b0vKVoTYujb88sCtskOo8HKvHBx4F0x2/kPPfelH7QfWY9dC4OSmnwXVBpJDQA6U+/JK92X+zYR3
csFm1J9p1oUeF/rll2QaxaY1iRXWEMw3pl2PW8Lh24mE+3XfsQnJ24SQ/5RNO7PMcE3PkY2LpmgO
tQ74ZiYhLXrDFFIfx0XMQisTTn5KuQWtepk+1t5MKSEpKWtXK4NeUzuG6qsGf/mq23Q5kIxIdm1W
lVuLrOOR/amHVCMLGTGlhslziyf1mrUljDtLAVsBL2xTMKSxj1HEjgyErIunrFe3vFj1R907vDza
eBlI+z+O/cBUUDUI0Iwht/1kRjRVKbkzY92u6Ibi1EOse915RFtmuw6P2GzsPYYbJocFV174VPuI
BcHTidg/k63zwOyQ2jMs0V6ZsWXemHNSPhdkyiZiAOl4ExklkmwXVg6Yi9h0Nz7lWmeyOvXbqDP1
aNlV+8xCvLk4cdsdbMh/HLbM8ZXSQn3w7do7dXY9v2Pp7Z8iXYQPMW5Bl7WD3+BeYfr07alDYmri
aysa0w3sW8yufhtd2V7j7HOnNC8qSYpXnGNgamK4R2vsixpvqZ2qQ2XaEIGmwIgxFAVObp3tYbZx
nVTF/IDZhqxnVnBox7BjfYsqWP0bA1U335ujV9Q7HXuVQ1mowYVucLvwSfQtGP2jqazZ37hiGOvr
diYutKwWIYM4yfcCWNIE+kZh6vIJQfKlaB4jH/JI6to+mXFfPgg5VLtRRG9Y+Vkh6sEFW5Z5zqEI
0bYdwCOcytx2Zw/w/j0rclmXDvU9qPmLj6O9rB2Yj606Co56h2F0oLEmA4cDHPXje0TZ5YbtDFR9
GEjJbSSS+djPPR5HD3cBbzc5yLoc3zwVF2s++Ui+jUmFpy+wHon40Z4HTpFLaqWhEAMUQam9k42E
es0W1diH1WA8EGsF/CTIw7pkrq7ysST8QwSTjx5lzkYVUerZjuT6gY8/LhatUxwqEDNREp3ZZRPm
nCmSGQsD6Rtd5WmptL/4hlbFmqJI6gSI9mxsyQUGemxJNCgRlfXe+D11V1oHdyIbqQQDygtEVRH6
V6kAsERFnB/FetsHU7md5xl5ZKBNYR3DTxLMzxYhIqMTFXV5g7eNIefsUjhK7DdyS3CeN3PSfoNx
8vxWg2kaSU2O0noIlzh4M9jikub4oMTkkriflp3s0loOH4BPaa/0Ew9FfV8vCdysIkqEX0XCZ74Z
svqeyGy3CYp2uAZXxpfdm93nuHCdr6xZqwOLpO4ome83lHHZW5eWuFNiFT5tyF2/7aO6/OETgb+S
1G5QZqS8HefQcQtWyt2hJ9SnqGZkIcfCZs0CwjPlGYMTc+THoPzvQT9R+5zYwVmZ3Z0w1S50A3c7
Bba/KxyjgKFSfjVCaHVNhwtqpl3KZybbDm0KCSilvHayi+rKA6q7rRy7PNV4K0+1iLstY0jRrkYX
+2Cvqm4te95R0n9A61ew+Hj/MyhtfFGdjYdula7+/bnAotXxV4HOdjwHJqJA9TO9T2LizwJd0DLa
uOPk7/mYPMyvzmvzbrw298O1uoMFU+Jovv58xAUs+WeR8GtVT23Cqfx3zfBv//m/H6uC//3PX2CU
n7Li33/Lv4Sn//KH+Iv/eODNe/f+y39QioQSe9d/b6f774p02V91y+V3/qe/+Jf/TM91TYfj1L/W
cg9J8f4V89Vfbtv3b9/VL0x06/c//LuY6wW/maaPUxgWOkDKn8VcUOcwKl22n46Lj2qRef9KQXd+
s4Xwxe9cSwXgNkaKNX9zUFz9AK8A63tuC/+NkMt96Z99Tri8+qiWi5i8/PrPQi7ljqafRaxLw6xf
k3tvLlDNyK0z8n3RUOK+dMukEFR5eSUilbwl2K042BIHOOZG7eLGcYoer9PQ6ld+f/vDjj3vYWjH
9tbIapdq6WVS4QujWdyC6WbdwOmfGWpNVmwCqhcVe1o+jZthGXrYb7gb8TkIYQe4eKTx17OIQ7a+
kSac/jk4pZ9DVDhkVJctk5UzxOoGsK35LB0tv03c73ZwmcoPu3D6a5l1yd5cJrV5mdnsZXpD5g2P
Oq4pvZuVfzG6rjw0dUER46gHQsTLFMhYNR+Y+hkN4Uwn98XnwDgUwHu6ZYqkl4yBMsvJ9I95Umy4
f/lnXwXZYVxm0PxzHP3cJ6nIKB46W1ib1pYMrk1euj8ioxq+TKlBJmGwnXHdL9NuP0p9NJcJOF5m
YSNpnDvEYf3oL5PyzOGbut3E/cIf9m5ckoo3fib0yVz6tt0qHcBDZtN90GBRg6VNbbqvWEOTLQ/u
kk7Ht+Myt9Ps2TfYu61kH7saPJPTz8DHo/p+4v1i9psrks9W9rUIDUGdkknuSXm1c+OUmsgGaN7d
qNlNsZYPzPv080Qxt1285xQ0nsvIlxdbVvibl0OI93keaT3f4dq6JHGEO8HPrub8tl8OMdNynDE/
TzajFU0HC7/KuV8OPvNyBMKBbL86sTQ2eeXjmiVfB1Q/juldknLicMl3hC1pYrwGc6aC9UDIs1pR
werRZ92qmxpzMkEEa9DQRkOfvJNURfClr9XwQyiqxcnok87gjXHHExmJ6gZzesNjuy53UhXte9FY
D6Wuw+EwJmF+lNzEuOxnkpKAuKJEZOVSInndRFliHDx7LhMOrAkuON6I8g6OfI8Pe0k2TQRDb1Sd
u+HGUzVEBNNsu/rcs8WDnN514wGBBa5GWUf+R2YKUNT5qDmyO2Y3bZvelRO5debtoivNfaTIe21a
OuAPPs2AA5qMT59TKRK9gyhH+ZZPmvHEOailltOUwQlxojzxvBeyRNbC/aoqkxBIuICWPaXnM6YS
gAMBGObgE8is4WEGKq9OJnmQW8yZ7VouCOdyrPpxpbzSugotxzo4XdVdpVFhv8QA02rgJOCg+08w
tBt0tyj74muyYKNnMnrPxoKStnkWcq37fLznamJwfMAleINDFYcgX3HnWi5satK02VUC+5ov4Ce8
msuhuEXJj081EtJ1h60IF8rgtdgF03A/U3V3njzLe80c+tOTaKgpPoh8f5suwOz2k50dLxjtCNQZ
NN0Frk3p9/w4a4DbHhuKhwLm3y3OMdJ8ejCp2VkY3dBf82PxCe7GMBVvKrp3r8KiKg+BTYuBYliH
WrtgvyVlvFupYYGbSTVjBAT5WmYx9/zMbklEUK3o3iCYssUeW1RzKaMFMW7x4mE/FPsgt+GqTRM0
cm/hkmckao5UGbS3lMswEQYLwXyy0vk2iQzzSx626YM/00KkJzs6x5/488H15V3Yw0TPwwqnzSco
3WmL7gN6k+B4YeJWwkiz8ekEOcQLZT1eeOuMmN7Z/oSwGx6CvD017U0IlXSnnAXXXlTAtCfcTach
SlH9E9zv3eAAw4m9AXfVgn1Xnwj4oIr0vmEHR3bGNl8rxY6aKt981y38eOsTJV8uVPmBs8yWXmvu
CiCRNnNM7L5vgvZQBZOhVshxxdZrhX8eW0ijqz5p85u+c6NjPIHf54za9BsLi95r2AbTNiaZ8HXg
hvASKrP9nnUN/Z5N0G1nmdEfxvyHy96rP9JUyGNHYniVBp6DyZXLaGCzTwM7EcfJ1oR75axZW4oZ
9owe3vzGgmJJpe+JDVAMgaYbjnUnnD04TNgHrk/rbktYyZaR9Tp1ff84FxjvYaukwM6t+kl0EttV
Ih3KPkoDrgSJEMz6VXdHgA4eQhcMnOx6mgzuMTLZtOLl6jxEHny6xswpP4uwT1yXTUlaICaqCoLE
lOVLWmTFLuTl3RECzA/OpIOcniAhk41vBfriePH4qunGXIde3Z5owi74KqjlJpeHx6H3UzIKA1ei
BrKha5jEhIomEPsmbzNcgfOwt7nP7EWSm4eeVbDYhJmdbt3U7R/Yf/BStTRnHbIhHi8jetpO8CtX
pkmQzEh5Zbks+8srQ3qOo0vcr+ZJuHuWUHxSGu00h6jlZB8R9kU8SlRZHB0Z44phMjb2pO69a6v2
cxBFrc8GqLQ2oQDIW7J/2FKTNu5NlIVNMubmMwtQpNke1wfRsKK6RK5d39UlVGknJ7y5HuOSfKLL
LRraYGJPj2zPsT0Qqykm9pxV/5DMpk/1xVQ9xLVGuO6HpJMbt+PoQe4t7B6Chpuhado4XYaevyv7
CNUMA0S6B7KGNveE3g7jqwYVmDYUU13lVVm9jKCg7grQCDvoy5Si0hLjvVhi7K9j11B7Q87Dla5q
H7FeBbAcZYA6qRfIbEaz1Yr+7PZQy6m7GWaPUoO4rF/HhhvwVEfzmTZ0FuBGBovVR2HgmlW37heM
nOlzOS4YMaSQozLM9JTQe3eReWisfVLZqz6k3640CNmlaXRMyv4xD2n7xSgyXyW43O5zNrPNup3d
cF1yodnwx/tkU8wiuXdzD4RclMbmG3hSjxwLXQKaRkikwmLW3yd2lFva3eoFvRE/zJPkfmx7qGhJ
QhISmtelc7CxVl020CTApt1Hm1onhYVrZnKdgQKvhPNRM47jeZR9j/4q2h94CqpdqQAWZFHX73Ma
wa+ElQGnjs2mZ4nXZg9NVMxbzX7jlVAarEjE7xJUMF9hDHiJcwPQsGRonepT5ir2qmnl3HRVSXdo
UDj5Ifaa5N0Qc8GSdsrrbTBQjAE4xbWPsGsx8CVGKulZzKleAxNUpu2mdeGsjXTonqcSrxHQaO9r
V1qMHCx+oOP0SXHApA602WzMNWBBw6K5rSahPkBNNxKngQXjdDfZNHV4HMzkhmupuc0FxY2k7Ck6
loiUph3px5ru1ltpYGCMM7tbF4P22J/heeMAH4+c2z2Nrpt2B9J5QBGrGiWsaeFGGhYkLQSLkEW1
AQqmhF7mj8+dFChyqQGi25BRcqrEVD8h5HQEWgVuKMpNaLCQynm2ZDSt89EXLwVXMGaMGa/xkMwb
4dXpATuzf2h6HJqUJVGWWKgMfRvbxAEWSfjQNUVxi5ec3SMLOTyaJjZtj+2gKTBlavobrIkbn9sO
xkV4VvVsxy1oakeXtMfHQfrx0/nsn+zLbA/w/z8ejH868PwpaWIj8dWD3/nMKQFWEzfeZjYLTD3U
jJz5YhZZaIattvWKe7+1TrFx7NxeP2oeC1+cB921Ufd6IZ6B2mHQGgAWsXzDCp828KPoY92pqLoy
rHpX8d1oJg5BWg/jsdXlVbxYG1Qd8g4aMG7Zz0OOCQpkfRgMSjoHe6CSffReS2NiK0sEAHd3lzVf
mw6aaaBw2AvPpz3VD5k0FkIS/Dt1oqTZ2FWJGohcQzConIBS6GqYYS5S2TnGyrsfZ6d4G60k/tbS
BUhsjlvG1FgFPbz9wuNzyqvOpftGVlSGY2aD7VIn04s7j0i+fdJgRyN8PrSuB0qrCb7h7CD4EMdT
uG8ppwM7Dzh31So7efIsET4ldC29sjgFiZ50YCNzctItrIDJiYZXh7vkcbJNEpbLTRxY7BUMGP/G
ycNh2QJWhypG3efmH2zSVrDC69V8K8ZxP9v0YLMZAwZUOHLah3mZ0jMdJvWTnqvq+xDpkjDloE5o
Yo+zMoMXluP+reM1hP1toZMjpxNWXPD7+ITnHSnLbRirie5N0Dp7H4frWvLxezWmaDwxnHQnq9eA
fZsbgjvDq81AB5QEmHFTpPZHzrXu6EzIW1RZmwICmuXfBG4BydQOI//cJIpI+tDaDxKHAe7vkHT4
KtEsfRROQorQs+FcsVS+ksYAxn72HtlMnwor8Wgqwc4wr8JldIejVD4lqnC+NW2Z3FvWCDluzv1+
14XSgwUQJ0eyDc2HUeD0yOcwoB6gN1911KS0/HFQCISuNpU1DYfMKGidnwsImIYWe2caHyN85ZuQ
gwAgqKbGotmO3MBj9ZSawQCf2CoeXZilq9YP3irhlF8KhqojO5ZqrV2voO4PIAS6bsxQqzsYEsmC
wo3db0UOTTkaA70lM/kdg3n0FFNRil/X0ukxE+xxAIpd1R1JiaGag2+idqOnkTotTnuU7hJGqOyD
H0M+HodqJFruN+qcFTYXCaco70rTjPuNrFw8s27b19+AVd4oolVkwOja7Gt6S2cs97vMdnokCKfd
k3dQK7wR04u0+Qjjwc6Rrz/PdUV139ijoA4+7p8KL80foWKk52HgjuQEMP5nt5m2FCpG+1kXzatf
eeZz31HMUM2O2qmeJjAC81tavcony5+C6zgtqV2acRIJQ89bchHdK3TZYNWwNb6mH3FxUyO4ZKnV
X3pEO3Zmfbyn83i4ajM+KjWHedu1mBIzPq9VUHrUwLcXZkTIk4Uov+afFwm4Qu6WgrW3gqHPF97R
MUBOwnOF3NZmt7MgvyYbn+VwnmwLem52hnKu6nysT6OBQYTw68Vx1H7MzGOdy3Tdl/JrOUyM4ZW+
x+VSsFuU1b29HMb/e+nwX+qCv0Q3/7nA+P+gdIgREc/FvxUP99Uvic2//Yk/FEOX3kRJMNsSgcTK
+ZP90/lNCse1Pct2TdtxHe5gfyiGliDLibhIINPm6CIdVOE/dEPL/c1HSvybzOj7/41uaP0qL3vu
8sxMaftuIKRHe+TiD/1JNrS9QdMZOgzb1Js3rj89hjVCd9CfxpxAR6GNYeUSUcgC412xSaJC7cOF
xL1mWfP67+/o/9C+8/lMeCpCkJyj/frXZ5IT+ckkaFDab+gPhKD3Q8+kIFlWjP8XTd0Vy2zwd6/N
509NZZAX2IHrCNwxf5odeinozoxjWBZwS9ezpzH8ua63z+e+5VySB3s/L3BvpfbJcnvnCFXmlKES
XvVBDoSlifed73wPPRlfj9UXa/S4n8ZdcSMDb9sko3cwIplvnMKzNuaYVPt48g8WvLC9l7hcVw1J
b+7yjzqH2RH61sHILHluuHLLLhyOfelSzmIqyG9xyWkmjVlzt/1V4ktxbbvTwvPpWRpTNDEH9bXQ
Q4dHfnIBkVM3m3TNB6PRd1MMK6O03WtaJ+IbC3fgER6yj6EH/Ddm9GsgQvU2j0ig9k1JOijt35jq
YlxUicKYQTDQ7rqX0p/j2wRu7jM2fntQchOZybTjNlHdsdSfj8NA+wBYueouJ5l3S99PbqT6XE3D
Xe0qfVdMkb0pYyPfeqP7bM3YGgAsfav9JH4KpouW7Tq06MBOEB02BIXjc1lT/DYW45WHw+PAy+sc
hhLGCTS3cs2KvzpGMgnRJT1nE1vWwhAc3d0IcXjDJdC715IFjzdtKXxCKpPNUwWI+YJR9W6qJJxa
CXHAILDCdtM/ff5jtIV/0ss/5BDE6zqsFiEdNKCXXde2j6Fp5PFVGhOrEMDD+jYY9ixzQZp3kPKD
oaCqIrXoOxvwX/ieixZnp/YGjCpuobZNrjybLK7lVxuitu0NxsljFMG2Buzq7ZuZMKuc6i3Z6Yof
oQZvPgYkgJT1AOdsgTczruKUGmHs0jXSojRvA2VZF7C5T1lFHCdVEaXXwJO3sA0+PCWPXhQzzjKu
cwFYWWD3DdDv5cSuiqPrChcH3gMw62NZHlSe3A1x/ENj2mrittwSOox2Q3GXpU54qkfrpM30nSWb
tdaNe7cg2LOFkC9bkW3GMb+40cA3VavzvAGvhhOIyhgW5K+6NsBY8khIVHf89PCDQphzA1XF5Xka
kdCZE7c4Vd5oQ8V3En2UdNBYsPFJoTmrIHuupPnRgL3Fl4UWUWH2Kr1jHVXPqm63YR2qI/6Tq2xw
HD5IOeBTitFxRUF1aSDh6++5NX6lcFrzd5mr0KNNm35Lu5yY6cwldvNEvPKVWGG6KkYqFny/Otpx
CGChvgqq4WEkizfb2a2I629JaL3kSNNxDONfefEHB2y1Ekaw1SFByCyy73rJeyjL64mKh6TryYe0
78ur9fkAnuQls+id37R1eWAYMLMD9sNHUTh3/iSoZbCuImJxVLc/m1b0w4PLb1rOJ5e/TFmxAO1o
MhOdw2I77prlZdZ8KFsvfZl9zuExtCgJdWdlSx5jj3/wzk2wM7nxe1/Relm6LRT7tVcG2HJ28cAL
jND1ATYTE4m9t0JeXSZLAkSCScJ/hENWe94V6+al4tF7hBWJk44exoyPgIhgmoPExy35Yhhogd5R
O09pg602yt1N4tEGwCU8CNKv1bdRmHc6Axh7ik+haXGKL91NV00vve8dl1uK3bQAWTpN7ZrJ3oKi
jSykZpuaARCF1w6fhyxYGsXDxcsEtdEqL8i4CTGg4Nl9q6biAjj20acHQIa8aI3LWBjEOyJNCs2C
H9SYpop1jqrhssMs8hbr4bhQYSNTpjicVHicZY7SAL0NSw4uzLnqejYbu4KL77VXh82NNVUrAOPD
FcJQzSn+3HTium6+AwO/kZFzlynm9vEWnfpZjyYWH/j/KU6VQKztKdjVnLXWRM9/WDG3tazgs9OO
/rjKFyeQZdyVISq+U5PI7ihTkIfQrc+zT+QXNjuMMdfng+iNqwjcJZ6cFe7JOwx/IsIGmMXq1Q/X
locvcnmxup6/F1LxtRrBJfOKOH10C9PorZRGRidX8eo7JYpa9jFlIGUVeQXlLbUIOvuCDfjCUz+Z
rVxbTY/9tX8JS8qELBrdsPkrc94Ts/tsgijNTa3b12x6GCLrsTB5niEC9cWhzCCRIEqIpZV6Fwzy
jWXTdzo7PkLgw3UvCIe4+GQQfq780r7Vnr4tIpSeLOPNwjYSYF/CQ2UWd60ZPOqcn6f0iou2upmI
MZaTwYCuHm6R9caVLqvn/36Q/ecj6i9T7H826/7/hSkxPfwGP01uyzb+jy379Xvx/X/9j837t/b9
LzQ9/uX6PXpv/3J45yqa/NwiTlr9j7/ljxGY/TeeREZgl9HLDJZB93dmiWf/hrvKZcT1hOv73Ej/
NgLb7MexPbChccj7SvsnZIn5m8mhzjSZmn32DpSK/9U68Idw9O8iUL/uzT2XTknJHj4IYI/zRMw/
2a7TtCOSEHIXGvhWCi51TZWspRvvLIVHd3T3P71Wfzz8zz7vxXfw6+hpov3C2OFBLXbg8k+PR+lG
XdVChdulMzKAfzf2YpOPL8rH3XMfWzZ7WQ7M/L+sxI6Bbz2UKMCXhGRkYQo2NS+BsyONgKoWr53k
kQviFdGgj9h5zSN66ZKCESnF4xXCdX6XpX349z/B8sr/40/gYH+gtR3buvzT8BwyfwWS2NS2jqct
itZRaHsVZy5Yk5vRGB7Sh8H2dhYc/plYhYf7RraSdl14RZHemATuRbBOUfwNGhsyri5RvRcd7kD2
OFiiQrbD//4ZO0tV6Z+fsm874HEwW3DS+fO8X0AtMQJzqS2YOZKTHD5qbFqXfAzeiJQEWtU3I+EA
2tBSJMNgTndEuNfjQBVGV2ZfxiqsV0DqTklVkoue4WekAFSPc1y+mXOQXPmyPeG3DynHOQNUavA+
AnN0IbHSALrL5xkAK5Vu0B3f7PAH3qcNu5atrlxyptQAc0eSah+V7OYwIdi4MNLuDV7PquvyzUBR
sOJe11TzRr5aHn8NGSVbXJkNVV91uqtZfoeB3hnYJGBJCHc1HafsXXACGeE4SuAUlU/5wfdIiXUY
FxtB04vbaE53eg2B7p4P3Gbog5WAD5yV63b8aJoBZTsj/eMCbxv3CSyJGbRKYJerCo8TYunMjb4j
EF7n1xS1nNzBOdXUP8I9dNgdm5GCXeVdolgeC7t5sJQGscyMQEtcze4ILZbFbLWneiyETzrPb9jH
zmbjH5cnVYJOMGMigTxhzJDbwgtPeLE2mRtSWENlZphtbXhcRl7dOo63G7GnKVXQyUyTcl/A/Ujb
wyiu3LC/KrDD0TD2+7OtvHAb8tDajM6V4t/ly/JdyUkx+NRomfx4HVHd1Lz2/WLtsMgw2pcMBJdF
6C2FU66IGOjuOhDztgc376uP3qA3grZPLzZW9kQjwfQxzLye9aWqZ4568MVxwjjhB0Xjq6RYON3T
Np29TcCCOIXs1YLoK+F+VcuiA4ri8H/IO7PeOJIsS/+VxjzMmxNuvhsa00DHvnATV1EvDoqUfN93
//XzeZBSkpKyJpWcruJMB1AFZCoVZHi4m12795zvOJ+tDDnDSnKJwd5X5krSk8b/L4rPvbNzvLPC
9oDp1ozYOXfy8UzmFD1C39zQFpX8oHTJXA0TxhKXJGBulPJ0yHkgw3zLEGbkk0BehJb8WaKJRzhy
4jBxgOpWWNwSmD0No0HjSh1KLccZ7fCpHABMiUOELb6dMk8+VePkJO+MByNVbhzFdo6D2v2U5DjY
+wFKTUHavN1EZ/hDpvFO8aEjzHJN84kr7fH4jPj0mapAt5wO6JiW4moLlYLAn6Y1t+iEFAaL8NSV
9mvS5gwdjNZZm366NUlv2KZRz5lI4UM5PfYGhQEhNnws4WBgzWud/2ZewY6bMlJ8jY5eD3epMy6L
sPCv82plRRrJiQqcb2D9HGdNxpK0QTIqLaQ2le9+6qdASQqnk6iyHwx/6jK6ScnpPSmWVm4xZ/Jr
UufMhc5cc64gSDmVsUmZqefVNkT1vWsV60oLWZodTsYrQcD8IqQPRNPTgRFrqubOJtlybrrKXU87
/oMNLbLBIXAN1ufExHq6LHweVYnKI8jM+q6VztZVK/Te+S2j1eBYb/SztousWa6LYeNFBaFOgkge
Aw127eSfDkvoszbved/6QQX4wz/+x/+P1Q4mIp2K4M+VgSf3oLSb8ofy5vmvPZU30jiyDfZDFeON
YZgYur+VN8DaJEgjWmvm5AB/afEm1nqyXGsUHXDcqHH4S88dPk0/cnSLQStLHhssfsDfqW8c03i9
+TnUN6ZpAs+mlWjqzo8Vh1lU9FPUSOK65amWJfp4MMQQyGtGHUZSodQAmwnWm3NgYq1bs6/JAYLg
yKdi4WKQGJZLKigQ01WH4TTpFx5w1HkZm9nMhdw7j3XhbKP01lXyK0T4nBtEf+orCqgwkWFN6TCa
DGG3rIBp4LSNkhn6Ad6biBYxclpMR8Y4XkcuSBlBHjQee0Jylm0s1VWIHixXdrK1lZ2eOsdZPJYb
V4/Py5zAttK4qUJYZsGIt9li9WVuPHa+swgb4guUOP+IeCpnqOTmC9cX2wBN80WrFQKSryeQqxfz
OCRCNbxjsjCFBIF3zSvnHnQOZIhMxXdanaXBvU376iyJLATEibKthB3ONYxRl2ZxJZBPEdL1Ackk
+0hAPz915z50GMBGBE8YOiyJtvfnA6HCi9J0v0aWB3y+qmow9UC52qZQ5lBJMIoP4D+BvqmwKNWL
ijnQpm6RQmINBxdRex91ibf4yoFDg1unACSaYdYxIMTNYrpa1qRcIRupmHXaXap7xbnZJJQN7MpM
wkpiM4p+0TiNs/YjALa1yfXzVGmvxuOktcW+LsmBmjJIidy0FXkllapAzR5B3BiyK1+xWwIS2JAb
VIRIwbqFn8AaYiwYrVO/vEskpkoNJ9c6yNESua1JhJjdUvyx4PVuj9Qh04iXJXli5hDQtLUrIMHM
2OyV7le3eA69WaPLFmvRZMEyIAlhxxgXWuI+RBkHRkax7rGMHMEcQ5TbEvTxPonyE8II5azOdB1W
Z34JYwAxRzXSBQn9ahOMBtrSIj2XWhDtFF277PuWmWQ0MdSvOzfX9pqhuesU5LAPuQ4EB1j0GJ1X
IMJs4QXMm0CH5lhH6FibO4/gjRk6Pdx/ZEKvQM8QD6yn61Hnc2Poo0XYkp+ekh0UJadeiHgoo7TD
PMab1TaCCgN9hZ8rALIiar3OavaNORbb3OgInPLb+SiKeulLR983xb6RTnSeSOOz0w03imCorROD
t+Zb81cDV4V7zCXDrxmqpSyJaTOb2zjUO7LamrOxTHtES7gRMbPMJAnH9kgTya+jHdaC0zRtoltG
rPggMjQe8fSPrgUwyCyMO1shESEjRWlbqWfmQAfS7xgt5UTBzWRn3rjVKrIB6Ti+BGQYcoqhcUnl
zEdcRrEKMd1tUacEbrDP3A6zt98/ImdzFr6vKbMQz9TQCmeDzxUQPuT1MVOifVcfF1oL/5oaSSMJ
VnevhFHt3JLZmT+CijHs/WhS6EUfMnzncxqcmEhy96pWdQxgDbSAyu1vXGIS67Q9tnrrNMvr2xiF
ckg3cYtD69iJsisViNbCloq7tVJ/pYovBQkACTJfeHkJQUWq42wVfy4Q7SJWtswLp9dVFBdngQwH
NKo1sXN0HSKB8THXfGMhM1Cr4JeWtSkfyOJhaR384Cz0wPARl0I2sAztG6mTee97J0k0+HsL6/4p
foFBncmMQUOsVRsGFi0ekqHdmdoAcKLDQh3oJXjDYaGGPr4eH1y/0QC8FMjGNlnqJ9eVSQaOwomC
b5AEAn+MguMsrO8VO7BXJumFFIego2PHN090rjLeKttF7xVBd8ghTOxiS9N2muGDxygzuBljlbDa
GNxVSzrBO5Yh8u6QUWaRuikdbjmq/WSe6CYBG4pggnopeBqtMDwpqK6iWFkZTrX3G5NFJBn3JSN2
pKIz9JjxFi4+o+iE1hPcPclgHWGoWDtaet/6uKv0QDprYiPuCqXHtWgo1jInTGRWFP1AHkOhwZ5z
vw6quisTLdkWSI6gPsD20wi1rUwkLKzhrk6PczQ9YglC56FWOZt6vXoxaeOpXK0vucso2kc8hPeG
r1Ut+71ndRz/UTYvdcVQ57o3iHVY5KSf5+4tmYv0KOM2X2Sd7t5aac0pqeN47emoRD+JhKBvEArO
QiO4Zw7V/gFFVfYVqFVfto+D1toXkiVgOQqRLltY8bOw7MxjPVQISfFISjHjOOUclF3bYQ24KVeY
vmtjP0d4hOZHevqi9JK9XoRcKZ2nWZ2C0NBo6pcK50dECIi4UI4QTq6xy3husQLPLBc4bFzAvmW8
gA/CneSX0cxKxBU8wmrOPk+sXd3sEP6PG2prtvWcUlN1IHJ1juAZDTVv0YstCY88yDZpyrhSzwEU
NXNSaol9G+sPuuptOT5NyVzA+DT8Tehgm7sks7/E17YhuIdomdIaeuxwGCwABZKb4CS71G5PVUba
khRov+b4M2hilqfuiQu9LFT6jWqk2wjaFd2HhFKbzD6kWLw3Kh7pIPTRVOWzzxdUQD+eIbQ6jhSE
HX4gziES6LOyOM/UfoWcyQuInum8M1QE3IJkxLQwGdSCAAtDuZ2+YlMv9x0ZgF1uXKXoFWh+hwYQ
wfBRa/p1SNaYXm3hnZ+MebKt62OzpcoHQY8fawyXcHVX1VDcA3E+qeGUKEH2qJTmB3T4c0bs1CRB
6czVXNzVOuyDSFsqPRSZXm25y3pjoiWCM/Oqtp+bDnyFoWlPAx10ArlvtIgV/4vqDfu+qj6WHEw0
EBZAYXWD5YeBpddXxPzAEAKkTyyFY5B8KoNykZfmudrXH9nUH2oPWuToghbvyxhvm5KspAYtwQ0b
tu6wOoY9s4am9jU19cc46Jdhq2H8XOFu85HcGgfWGQ4qiyNF6O1xZM0NMRxzlMxWJaXGvFE5J6OW
uzVC5cQwG6TtKNrplWTHSDoMT1tiD1VPfLs+Gz2iQrRWHkP+uHdVbPh2pezTbJDzWu3ACLT+Jp42
2iQtTwxLdPOCZkFD3lXYqYjtmouuqFuKRv98zPZNo6bEkVgXWiyQU/sk2MNxmZkhmzl364MbweSp
etgqKtzXBuIo1WeEcFhDUFHYdwx67VVmtp8DJFNoS49DvqsFTZ1VPuZXLV7DWTKO7dJxSDlVSIv3
llnekkRQi0Udsrr0xbDKMbKqgtjHiT1TnBlt1G+MvLhJc+gY7IccXdU5tIIBpRzsMGSZ52aBVUDw
pNLEp3YAZhHX5vkIlnWBVVODvzHX4DJmbc5jlXo9yUc8m61CSet9pdwT5DFgWzOJM8ANQFMmBtUw
QUo1Cj8r6B7q3L9KXQqNRBnPbW1FOaknO/4Y42DonIWNTcC1FmkXudimet6fSJF5BP3QOsjARy1z
lITrOkjXZu92O0/yK2TKCA/f6mDLGahz1dyp9x4U3BhNGvP50lriBCeTzGd9JloBYVfxOcrNfYOg
cucV7bjqaTHMxzYWl5k0z8n0vElDuzqJstG8iNKtjCPjNMTcfRYI2yDfZfhajwox3Lrj7XJcS7VH
298xlQXCxM/F2DICoShodWWbxDQhIfwDMshupZ/iXbSWNrE0M6MoVIaw8kIgIkfyGkRLGRQfKZqH
1WBXlwZ8gVnjm5tMxC7CzZb44/rMFkpxApPwA/XoWkWcuahC/H/MBG/lUB13IiFAZaL66EO3A+mP
/CxMB+Ku3TPCM780hlKvhmSZazWpTRKT9aEujvp7FU+7pdrdspDxwC2TTf2l4JHf4qxE52W6aIVr
s2P64SRodkZJ+EPzWBvlUmEGWHjUzpweUHBxhOjJCGlObAuKfUEnKrYLVHvsOuuOQkh1QvOEhFn8
QFoE9CDLsOmAmZgXwrgdOJu0eF0s314rJA4vrMi9t2JzX9a1cQyq+rb3CBuSHgpnF06gQNFtdP6J
iEnEyzNG4k7sbRwAG5SRaYtqtyPRjbw99tzIuAcIvS2N8kMgg7uiDc5wMNC/iPsRcs4xwMV4w9N4
rFbpLpi6S30Cx1Zthm6epfpCzbaEcI/b0RselXZKXXG1S91H+025w+DLUiaX/z3/u01K8Dk1+wnH
KxYMPbhI8571YalxvpiJMk2Pmfgt7QiZeBtTjLvJUxf8txoi/00nRDQ/jH84IZpPTLyA2ZD/c9tk
+pvPUyELIZOKAsdmyIOTEiHTt6mQdQQPT1OxLTEBYjT0fSiEadJG+iQl0yJdZ6+n1/HcNeGPaLDA
voebR9KDKn6ra0KP5fXEAKstIyGb6RB0PMPQftBFNb5lJ2oSDmthsRK3ZIVPyOocMLhnmzNBEtp0
ICQJOBI7B4AobgnuNZ08OETS6mcK1HrV9lq498Gf+iI/1fKuOe0aBPMaCYSrWosd2CoRuYkoeT+Y
tkpiRtVlmI6YgeTpJVFKYo12vliZYybXPbmnbZJ7C7foszO9qrBI6teA4Zt1inZo+fvtvv+OdzfD
REZHf94N/M+ySf/UKPz0l597gvYRrWZNqgwoTQQAzCifb24pjky859zCP1IfNXlEWcPdaxrkQ5nw
Vb7f3Nr0rDikN0gIyzRHHP13WoKm9nroqRBuZBPSpDrTXf9C7ZeBLfQ5nvj4IKq2XkyyK2tBcuBw
hmlHv+6y2ljmVRZM8yncvZw0xMcUtfsV6LVhWWI1fRROKcN5YsSthP8krHhF3OSI55FY3VkpOlA6
mSN6onjVzs7nvu1iDdPwT8Bvc4S/pSnldGdACstylkVjd0PFHl3IUC0nZgkhdETdBCP5DmMTEZaC
hq0bVaXk2ANfAIuaLPuVmBy+zKpU4m1ssCXFPJWVe0LRBtQ1rpm6JSHntVx5NOs2WPXYMamU2n5j
9rbcyQEfiaOhXNZjSh9CZOsbTkWeQFMzarsGJP58GFX0uy2DuVRY0SIzxpzAQhB4G0Z9SpbMWtG1
IDRkyvkTahMaJK/SvI3wZGzMRDoqq6rScFYD3BgJV1ZsZjB0LgmKcAnlrvRzduRgV2dNNys6Wmx6
ifkryE3QmEVIXdK0FRi22DwO2OvOnVJY16kC1a/VSdQuPDtYdFnnzj0VdAjc0eEc9wIcl7G2r2s/
x1glXH76GOQ4aeF3Y8uJ209g8szjssksf1G7nnYBWcq5ShLSDgHzcv2MALCCGLSGjKve28Ghd4+r
EFCSkdQWIg1due+0wiJOIUtPu05plkHhDR8ywGhf9a5pTiUMzWCncQR4NCw3Y6Ketp5MH2NoPh9j
A0fCDAiINNbSIH+ASrvVFnYsqpypqpsY46U9eEELQ5s8105orLmq2iafcrMRApi8ZBrFws3ZRA/y
3pr7Y8qPs71oXCu9N94XGWJ7uheF7q7M3hhMZHuBF6+riuxMcoqi+INBL4ZKJrHrHZxSRr5VrEQX
XVp0BBBCGdTmkkatQqZTQl6B4+v+NHkd+usumc6OuWaPETSJkWETSQXeaVJ7cmc1XgL0iSDwDzh2
x4+GKowvXOZmw7mk1maDzkldzwusBhEGgVmWaCbwms4tgDQHuCY7KIA3lhlGJ6NHKYxGvrnwQik/
NpUuriw9C3dNQ7bkqERqjJG4TC/NjtNgkTgD6bcjdrACeRqq2RhKmNO1ZFgMAO+sqGiOFTwgHNsE
4W+ZTkh0PnTdpo6tbC8SLNKmj/GZXx65r9cU/YfWEO6q5WSqMpyvNAaSZmiSDDf05K0MJRyAHqo/
6AknuVfyhvTPgWC6WYzdDstB0jIqTwachjOwGtjTE5IdpiF0EF4EwpX3cFp7+np9ehyyg3GOSjUO
jGMqzE3fyTiAVg1HG4sCZis4DPqHIDBjamXEWpNNy/LjpRVgxYB4Wg+fVKdUTjuVGx6pq2vS61Rr
/0IxwuLEACizUCw9fAy1vIEKU1fOrUg5hcEY8h15ZVuqf6zBQHUpI3ln8JNlaaGMVLU7hybXZd6r
5bVaGqa/ylsj4USclelayelwMskt4q+kqad36tASk4Q7DQci/pvRm1d6o5KCQN38eQgz/A1ZbctP
TEvMhziyq5FOZ25O+kcez5WS2nYzj0bfubN1bAcwy2m1b3K/sWeiFmQ/eL1ynVamf46y0Pmc9aK+
dFozp0FrR0ShILgyNaaFUXgSEDHT4Lb1vW4OYs0lTjkpVA3JKqPdoK3oOABHgBFgV/KOVpSCUsxI
0XUFFo2ljrUkgd+utyfgI5u7kVysz55SDdXK4LQmd2nVUWjzRMlV5DOCxqefGzM/8eJiGVmituZR
7jVbV2mjdmYngfOAshxEJkknyVJhjHohSuGf0cMfOOsoVc82Q2N3T8ywPAsdF9+kr6Wn8DURgA9l
XhOBplv6slQJV8TukEgMD07dlHNMMeF9aSjdmqRZ4GihafJzehzJgB1FqC8sbk/g54o+EbX1Jok5
JMVtP9PBvGvM6K20nCcq43AjSAKOHkAzUb32AbrhAo3sMOerwQcMF4uMxKhxOVLX6aeoyHBPBH4R
j+sCyjfT955/MwvGZkgWGmjPOzCo413ea9XHptCrr71Hg2ShwKMCf2GAWhe9CgogjIsQ0QbZRspx
1TSKJKncK9gzAXnh6EqVwD0ZGxfOv2w4CsGldbrTFJTnWYS7kgkPrkWSwrpJAqR2Ht0GrVQJLoEr
Jeei12ME0l3OuKhBcjPXtAHKREFmTbMYGdjDuNQ7Y0/eX7ltyB0/pRndzzppA4UwSqOTzNVy9nsf
lyZIA7qx54mu+WvRJ9WNTQbto5fTQJ1FmIbLOWgX2F4DD+F9RyOSc3jKYFEzrWLBB9Egg5gdjXsv
HG5QCcdkg44Kdn+JdKVB7+iTGZC0kdLS5k2GYe61I+kGtlMATGzqK8MESLgw3D6ryNrRU2+t53W8
J88dnpRi9Ou4oOPnGWWgb1Ap8mZM2b1lXQ/cXbKcVqM8gNq+YJHU9xnReBkihrGjUQU8AZyWAGW3
7gtj2KSqzbAylmh4QRNo2ZJNpoOlFkuaD0XtPZAmoMMediJY7EU/gvlKLYhAiYzGjdtHZDp1vqE2
+KhCUdDgy418J4YG7B7olOFTziRzrjZhct0XsvhiRp2zVRWZ3ppm5N8IoxD3Oq7G605VyA4URr2u
rMFaGk2Vr0Ylbb46IkcYguKAaD86hJY/d5rO/txyf+88snP2gnzZjCffNh9g/FW4aWVuXtloq3cj
4+ttT6oBjtd+IIS0Q6HB01qcpTILgEi0cXje4ORiCjJy4ilsvbywZcb+nFPyzb2qYjTk59YjjFz8
BRiTAPWpyKHo3fRXoLOaC7P1y0/k6bDSs8xieo6RObipLG41S5GL1gna9WAW3TjLHDs9yzh/0Ypv
J8elbNFGWCKGZpjq8oI2no20tss3/N5FwKquy09+o2cbC6NutCZbpVy4o4iOS5FkX/wqoQEN4FIv
QWKaPtRNR7s2ylIee5A0Hoqo6tZtFMszKpXsc41RkiDNAS/X1NgJNgSZ4N7EHbvzRB9/YoKGvzNt
rbUm42ojMydtGPKkcv7PPWW9Q7vUJP0UB0ng3zxE/fEG3w9SSNqm2SpiQ8vAqvT9IGUcSYOjktQF
Jy39pX1Kc/Bc0Smc+gTatEXQdPgmrrCOLEPqkE35fweG62/Zp3TxWlzh0MCSOucoHWcPeg5L+8G1
lKBxRsbRNQyLDHuYQ3ko6HGFPekhpkJDPsZwSORUFiAlswjnbPPUQXfW5dZxw9HRIv7YdVdGJ6pP
3WCX542rjzcljWPg1bHQ1uBhcORIIlNHMl9kSXUR2+yGsPBw3bguaIi5GfjiY9ToBQcoX+/wFo0G
igOhNfW4dGuWvJleBxMpxhzNcAZHWZ6W8H2HpZCNus6m0kEEg3KSOhi9Mz3rmDINUXVKkHpxPvSZ
3TG2s8JzH9oCxwu3ZuRUJcpjJAsNYV5Xb1OswVcgijplTkIX+wHgPQy/4UTzDQiUIvjVq+4K3Bzn
xH4wzCGrurweeq/7EtmhdGY8ockj8hDajJ0eumdw8/Q7mvn+fRJ0LrC/OMXsmOsWNhjIjYuK4alc
Zr30EMFaubuqZNp/DdyyoblaSUCzbVyicIAsOHxg81BuZWwbNxir2rOiCvxq0U0OEI8LhjtjIg5G
pkN4ASyPS6NUlGYmFI+5ZtO4c3uk+TIQb3vXaiK4UvxKu4GC6d4UI2jWeVenEn6U1bVXCVTVTcdc
+tz2RXjdyQiuX20l6d7JexihDkoJHEOWe8wtkq44JpMh6/myuWBDNU7ySHp7E5Pe1u8159zskUlC
8mhtY9YPMVhG4gX4GnUnUb/6gQqYpvAAnS6gxhoXKcHg8bqhK/ox8yLQDrmMoL2kpVs8RIUcz/Mw
xtvfJ2SdOCHdKCwynnZbsuIdm46JgSnJreCuRN/pLApqlYDscYOyuDRIAZjFqsIuKtjiCUQeNQLj
QtWFhC4Kh3TqsUSJxiSmF+sAnBYN7Ao/6mh1cX2qB8hbLv0hV7N4HjdGue2MXFWXuRvrDRNBmzoq
tHvXoCbU1fhr7NVlsC2qylTPHKq7HErjqJM2E8a271wpzRBecsDAKOW1HiJHLTkre2s463PLZmDs
Jvf+2LfbXI/66jNe9laceRwayVEV+hRLW6Uob9KCuiDTv7K8YPPq0pE6xujn2TRIVIhsYIgotJU7
9etS12jWVVAw6DI9dinbC1aFCREVJWNPB0ILgX2A3RgurCBl2yPlj+GEZoXlvuDO+hIltsFMyqsu
Ir5wRmxjtOQObLZtOIqtQJSBy1qHWhA1drkwotLZK0mezglBCJZtCdZc9zyo+XkjTxwDJGuKYZnE
MO5u6uDoAds4bncjTW6D2kxP1YzM4rGWFftx5Z1lDkb83HG8qwrL0L3vlvYiF31x33Vm9tEHxJPp
vWvPYshORCP6+iZzYnmcFeQK0tpiAhjb+sobAAOAuvhcVmn1SSILQiaD4eNT6Xsj9VvVPqpmOSzG
sEzO+IXGedYSlo3otOqWWZggwoRFNKmh9LMC8tyeY4aztkP0zsw6VGXhDaHzKaDo+Oq5TvjYNI77
lfTCqlvU5YAON4SO9bFVGrlPSj/ZgrzKPwcGw+6g9r0zzUzSW4gG7V7Ndei4ZtR+dX21Y1XuW+qU
Pv2gSBLEPOz7y0BtEfxQiDgzKRQ57fmMoMZCm7mJOlVCVZZgYSuzEwMxJaRJuG0zmlTKNT+QwGxc
naeW6dXLCpocsXCm+VD0Gta8xil2veXqK190clkLorLYmtxdO9r9IivVeqdBbXlsmxAQgxki3I2s
KD11B81YxMhONoadmXd5LNTrIlbFh5xMMkxrbtGxCNvBrnDHkYrRQCnKVGcVd2hbCydOL2MorNXs
RWPzWfD50qggJh3kC9H8T1vbwcnwolmojnET0SGzt/ahvZFOnQ7mVt4pTnqN0bPOtjzvD22RAALY
tTw0S+JD48Q9NFGMQ0OlPzRX0i5UoCAdGi+HHow9tWPqQ2dGZ5RF7ng8DFsjjIJVNE7HGEZpCAds
9aTGZzmrfUUsvNboMLWSXvNJi2nOmSHCwFmg5MkHi6PGjTO1gqq8z0454bhrIzAllE5AIHsIse45
PhR1r9PvuiTHtJ1HdkJIh9UFWBmiNFxmGgN/39QVWBBtgxpkgIzual6w7ZSuemCoG8/GqTVFJktN
R3FUiDhr4cpl86LyUmeT+iCAULyh3xULRlrRGQSczDsBTIJaGxK7lT7mCTU7gvJaLQeorKWvDJ+Y
P4fhrB/pBm5bNOwliadqQhIYMvptJBQDhofvthYhiDYUxw28Q0ubk5vBpLgrCoc1GqvFDL2OCuG7
jx6ywc63aq0ofAZk60tBffEZ4I+2wogeL+uwdZcgOep4TsnP4XG6JKisxV7lnPEhSdVsPzH+PttW
GKx1iHwnHQ0lunaJfdVZbr7PC1GsKw0rH8KxAv8DYN1waNKZhhz1UYEMvRkHP98qGM+XNFOjvQGr
Fl7VpO1DkO4qfbfmS8e0ZopuRePuazLtRjZfyV7pe/2kPGxUouXgAPtrPE+mfSw3Yq1Zsyn7zjIj
uJ4MEK00LyDtsQuyQwuQDqMmvuaHfTIuPPSK8WH/VLvIo3HHoBJIvincE2TZ9tYsZa/811T1/2+5
wqaZHyOMPy/qF/fJfXpwhS2C5hdjP/7y89hvsnxhq6c8J0zFBHLwraC31SMH1sEfPjFq7W8B1sz9
dMsGHG2RHqEx4PujoMcnxipKqY+x6nAQ+J3RiORk8GLR43ditmJoUJcxCgkHJMHrCUkOq7AzUmEs
RRh8hZV2ymOyzi15FU66QjUkSA+g9axV3KsAw28+Wnd2CV2S42nXYJLEuO76403UWOs8MFeCRzAk
6L7c1R30MlSVntue+J16U2j6OiKcMx9NEGnlZoJXRcrSiPO9APDROCsLj6MbE8g1wpUPy41RxFtw
lR+s0jw1LX3dYcU2XEH+FMWG97n30ITmcunExaWj5Jdjj9eFZCqD+OKI6Utcfx7jy8EjAiQZUXdY
K9voTmyQZSzvxyI3TlOjv8l1Y57XAKoInMuHYR0njIFKHi4NQ+/AzNJxjavK8jZlF54lrpFifJHJ
xDfbjC7nhtBjUffsDUYIJv9m+6nGBkuX9mNocNk81UDBam0LbKhOUj8otb6gI3lMpsjTBPMVxPjV
9jV9US8RD4cv0obxoHNDcedMB7cXu9eQlFrlT0xMYJILjwzsBP+o1xXIWYczm1BJiEeEQo32crKh
tXw7L27/X+yfxuvtkzuJ4yBRYKoFWIPmivnDrC0opJOhOnaXHGnGHMeG05QrUkkhSw1YfonuOjNo
4qwbdzwPi/GmTQP9GCskmhaLvC579mXQ63I1WhhxW6hlKywzydLNxuM+LjdNEUVIqz2FZR6p40hk
Ia2yZLGG9CLRaAoctl287HRI7X0M7IwAtI0r9X3RY6BmKqeCs9YemEHgKyenp1GD9VgFxLBq4lYv
tL1r9ydOSHe/8ItdVuTe/p/b/HhlxP0vWEyflSCT/fUnGPV3f+n0p4dsvavs7/1H34yrv36jv0i3
trSJBv1qbT78Uge29j96j/geBHfziKkXqowN6VlD6aAeXjxODPG85z+2rSOO9hL/JAvt9GLZ5Oe9
uEZ/dhX+8Qf8Gfz98/u8+gAPWYPAFmC4h9Xy1TYzkW3+yiX44R3+uASadoQLx5zcOE+fkY3p5SWQ
0z5jOWwyT1cIVcq/5BLcPyZTvHvFIfihfnkJ2K80Fpm/chF+eI8/LoJAg2BqKiYihC/Ti3bby4vA
faA6kvkl//59fXoc4dbTV/K0R3x/on7nKSCqc8rDFM7zbf7DLeAcGSrTP3WCq7+vT49Dnt/1bV+9
eYRPDK+Y/sN3Lo/gVxmAc+mnTq/39+G/8wbedAEgDhCnxYut++n1+t7XuTn491MX+vB6f48AdmxE
dG+7CNaRZAW0kAM8vV5vBI56RBuedfLbE/Kv2gh+WMGeYiC2j+Qq8Ku/dR2YHJhMFkx1kmC9WP4c
+4hAXgto2PMN8u72ANau6aj2I6/ud8sBBiiWwV7P4OVXdwHBxVxkw3aQth1eT9vOP78c+NO7QOMZ
/osFwQ/v8cdeyHpgCh3x568LAsc4gj5r0rJ83irf383AGXbiSry1ONSIo+bgDTjjl8WhoxFwLSA/
T8XC+9oWGc0979V/vyjQppRuvNjs+89P/es1gaLAtpExy+eL8+6eBSqaSYU6DUHftDUI+8hBDW2z
/L+6AodMHAm4UX/eMt7dngDQ+SfF+m8vidaR6WDz1x306ofX64swbRksvg7T6sPr3a0GE5dUm2q7
N90EnJIsCbKUD/vLy4C6GYiSDkLxva0FT1vjJPR/2wWwjlBowao6FIPTNXh1HwCDwMogbJtH5fB6
f9XyBKJ460XQjyBJCM4Lzx/zdZVoo79Ark5b9rk+eHcrgkAB8uY7QR5hNxGIUF7dAfRKdMhkhmo8
X5t3tyHonOXeegOALyFojHbk86L/+gZw+OOJ4cum+A6XAZXt+v/CE0CLV+Ws9MPzL4DBAJVhTvH0
/L+7fWAyf7z12+cWp/BlDINJ6vB69QSAvXEoByHq/Yu7hT+U9n8cErlt33w80FkDJ7YPu/6vLoJt
0iqzLQ5Q7/aMhGDtrTUhrjsHcxynLR70FydlPj0mJg4fLIWH17t7DJ7LgTc/CjTOdYPGMMfAXz0K
lIWsk7Yp/qga39cRidPB4ZD41vYhPRMmXZM57fmhpxP14oZgR4COJejSPi8Z768+fL4Qb+2g8Ujw
MYEUI1o9vF5fCE5LNJChEk7Er3d2KzCmfGvnSBdP/cPv+9/rwoDOEXpcTUxj/sPr3RVH3+Mb3nRK
EOY0LaI4QKvwi2XBNo4IfgRfomlPf/rulkfkHnQ8KOIm+TSB2dywbywa2C+xbjOjmsyvh9erBYI7
A5UpMGCwvofXuzszwAMS3M1vuy/EkSM17L2sEIfXD4+HPCISeGpXPP3pJD95Z2vENGuBZfjG68Bu
oeOuF+rEgn6xTUylI+xDjNPPN8n7uwt+toj/divJIfp5egLAFPziJqCFYE4TKE7Xh8dk6jC8u5uA
KcNPVvnfvg7UBJwjUJ5+m6e8vhdoO9s8Dtg/3vV1eHNrcaJaaHhSMJP86n6goUA3iQrSfK4h31/p
RKzRW8smMX3bjNaAG7y6C6at8js89a8+Bn9hEvVdwwMXLH48qHeCL9VBLPCkSvk//gffpC0/v8Gz
ZGUaRwp0Ka/+w6sh//L01k/H0emf/+PVQfUgq3nxh99kNoef8/zXnz/gzz/61c/69qm+/ctN8KW8
Lx8gIqUIf4bnX/MJ6/+f6aMP1/+8vH/8UvkvdSVP2oI/fqH/9T9e/bovdoJ/+P5/AZ1x+K2mT/g3
f0RV3Scvf/OnVsdbf/NZ4N+XL9/2qX/21rfd3JfDfXr/8o2fu5Jvfucg+VNIiXiq8d/6I3b3SdL8
2/+8T/J//7f9PWau4NUVeu6vvPWn7O/LFIVd9PoiPcnd3vzePArxD28Ml+Xb1/H378Lj+6jy7x+7
L1/yb292WAie1si3/ton94/+8OvH9Kmv/9YfcPZIJtCr6/I8S3/rG583j82D/+V/k3Y2OQ3DQBS+
ClfgAiwQEgIRFhDEetpYiRsrlRx3UU7Pm9RO4jYJQm/ffp6ME9sznh/vz3O1xEM1D+8OssvBg3eL
BX/IQfqAglYZ+3KfyLI/bdvabMGK99UsuERSpEN7luo0lzpGyLHwrxDQ9WVhn4AbTMOPWP636cPd
o+lqcQk2i+th6YVgMceCFXz2jsfYSZb+fELZCQlzucdrV5q91maS3TW7aszdeLf74w6z+9I7lHDr
8+e4R/8emGPsc2zW0IKDIOaPs8MU9ufo8+OAwi+2KwsvvTYFyN6gCIeXhIX/q8ESOfnawkmnOkk9
7FRDDJlelLNPst08gRS9MHUD2c/XsxAtU1b2J+Mam1QwqUVD62j0+L2t50qRyvmzBCPNbySgZsBN
kccp5IzV0rDPSKu1JJPKh2mY3PTsCK/YClb5cLqw/NLg06qvz/hTNBbLf5MK+klyqnIWvbbbwyxZ
kmNmx619mTI2lv6WG8/6i70z4h9+AQAA//8=</cx:binary>
              </cx:geoCache>
            </cx:geography>
          </cx:layoutPr>
        </cx:series>
      </cx:plotAreaRegion>
    </cx:plotArea>
    <cx:legend pos="r" align="min"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Death By State</cx:v>
        </cx:txData>
      </cx:tx>
      <cx:spPr>
        <a:gradFill rotWithShape="1">
          <a:gsLst>
            <a:gs pos="0">
              <a:schemeClr val="accent3">
                <a:tint val="83000"/>
                <a:satMod val="100000"/>
                <a:lumMod val="100000"/>
              </a:schemeClr>
            </a:gs>
            <a:gs pos="100000">
              <a:schemeClr val="accent3">
                <a:tint val="61000"/>
                <a:satMod val="150000"/>
                <a:lumMod val="100000"/>
              </a:schemeClr>
            </a:gs>
          </a:gsLst>
          <a:path path="circle">
            <a:fillToRect l="100000" t="100000" r="100000" b="100000"/>
          </a:path>
        </a:gradFill>
        <a:ln w="9525" cap="flat" cmpd="sng" algn="ctr">
          <a:solidFill>
            <a:schemeClr val="accent3"/>
          </a:solidFill>
          <a:prstDash val="solid"/>
        </a:ln>
        <a:effectLst/>
      </cx:spPr>
      <cx:txPr>
        <a:bodyPr spcFirstLastPara="1" vertOverflow="ellipsis" horzOverflow="overflow" wrap="square" lIns="0" tIns="0" rIns="0" bIns="0" anchor="ctr" anchorCtr="1"/>
        <a:lstStyle/>
        <a:p>
          <a:pPr algn="ctr" rtl="0">
            <a:defRPr/>
          </a:pPr>
          <a:r>
            <a:rPr>
              <a:solidFill>
                <a:schemeClr val="dk1"/>
              </a:solidFill>
              <a:latin typeface="+mn-lt"/>
              <a:ea typeface="+mn-ea"/>
              <a:cs typeface="+mn-cs"/>
            </a:rPr>
            <a:t>Death By State</a:t>
          </a:r>
        </a:p>
      </cx:txPr>
    </cx:title>
    <cx:plotArea>
      <cx:plotAreaRegion>
        <cx:plotSurface>
          <cx:spPr>
            <a:solidFill>
              <a:schemeClr val="bg1"/>
            </a:solidFill>
          </cx:spPr>
        </cx:plotSurface>
        <cx:series layoutId="regionMap" uniqueId="{03E1E858-CD61-4854-9E92-E15240C1DDE8}">
          <cx:tx>
            <cx:txData>
              <cx:f>_xlchart.v5.6</cx:f>
              <cx:v>Deceased</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1HxZc9tIl+VfcfhhngYqZCYygezp6ogCwE0LJcq0LfsFQVkS9jWx//o+oKxqicWy/cWnmhnpoRwl
MsmLPHc599xM/ee3/j++Jfe76l2fJpn6j2/97++Dui7+47ff1LfgPt2pkzT8VuUqf6hPvuXpb/nD
Q/jt/re7ateFmf8b1Ynx27dgV9X3/fv/+k98mn+fn+ffdnWYZ5vmvhqu71WT1OoHrx196d3uLg0z
N1R1FX6rye/vT3dp2rzbZXfv4p0K0rB6/+4+q8N62A7F/e/vX7z9/bvfDj/0Lwa8S2Bj3dxhLWMn
XJiSc53Ix5/375I887+/bPIToptCiKeXxdNXr3cplj9a9r92afF/3p393La9Zbu7u+peKTzl/t+/
+ZAXD4X3nL1/9y1vsnraVR8b/Pv7VXYX7t6/C1XuPL7g5NMTrdb7LfjtJR7/9Z8Hv8CmHPzmGWSH
O/izl/6C2MUOfrEDgDDwtaAi8sTgVLe4IfX9D30JlQBUljR0gt8/fucjRt9tCX5izHFsXiw+wORi
+aYw+VjXiPWrand3r4KnLfr3I4iKE0kZF4Q8oqKTF7BYOgJMME4t9hhf7OmrH9H5ZauO43Ow/ACh
j1dvCqFTBE0cIM89bdEroMNOBLCh8mn7rZfocKBjEEaF9YiO8fTV3/Pbr1h0HJlnD3OAyunbips/
srug2r1+4BB+YnIUH84OEpk8kQJJjlLjERPzJSa/bs9xYA7XH6Dzx9uKmbP76j75aZX5B0vd53tV
v7PvM3+XPOH0KmGLOke4bgL8Z3zEMk+kSYU0vidTyZ++8zFef9GY447xYvGBV3y231Qm/RDGcZg+
7c0r4GGecFPXmU71x5iUL2GxTgzTpBJB+1gED2jiz805jsjTugMwPrwtMrgM0x36hOT1Uygjj9xD
WN/3/SX3MM0TygQlTFhHYflXDDsO0F8/4QCq5dvKppdVqNRPs+nL1uJH7RUF+yNMNwzGj8aNcWJQ
JDqmf6f0B+ns8i5UwQ/NOQ7L07oDMC6v31QSO9tV2a7exT/cgH+t3SXGiUl0gxrG8YBBD4VumHB2
nKz/kkXHIXm29ACVsz/eFCrnuxg+edfd3xevV18IOaEmyrq0XvJz0zgBWlJY5kFk/KIVx7F4sfgA
jXP3TaFxlUMFgVpVVcOromFJSgRlx6NEnpioOCY1/qfjfS44XDV3zc9NOg7N87UHyFx9eVPIbHdp
mLxb7+6aVwVGJ4Lo5KmbfUnDTNAw3QRH4wct06/ZchyR52sPENlCantDotxeK9m9ssDA9BPIBzqF
RvpY4Q8SmDwBHIyZ/ECV+0VjjmPyYvEBKB/fFjl275MgfL0IodaJMFC9dUjW+x/yolEBIyaEG6bF
v8vdB43KT605jsf3ZQdIuOdvKjwu7n00KbvhFekWhbzG0Mcz86lff4GGnKo+Sompf48dpLPnheSX
LDqOyLOlB6hcvC1UnGBX16Hyd1XwtDmv0M5j44WwDIl5wpEosShYF6Em1w+SlhP8mjXHMXm5+gAW
Z/umguV6F2G8A636FUERJ9wyGGWWeaxXNNmJhSkdtQiEmOnngBH/kkXHgXm29ACV69M3hcpFOObV
7jV1L3bCdJMTnb0s65KeWEzoVOrfNeqDqc4vGHIcij8XHgBx8fVNAbFoompXv2Js0BMhqUkQAUdj
g5xwaUKeFAfzG9iBOewPDTmOw58LD3BYvK2A+KNqsn9IewTTYvtERY4yLWmc8EnzwojnT8Se1/Z/
ybLjGB35iAO0/vi3Ba+XUt+zgxMUirhkzJJIDvsflMpngwo5TeNNZoonfz0gmkdsf9ydY8X9/93j
H8yN/ulDE3fB8A8MGinOuDCUTc6/y+AHPYF1Qi1LCsa+9wSHuXz3q2Ydx+niYP2Bj168LYV8uauG
XfaaPYI8IdIi0gCfeRZApjhhhg6Jyfib2cXP7TgOx58PcIDD8t/OFf9Xg8UOcTThFQssP4HwjbaY
s8d09jJGLLysSyEw4Hv6zseB60/NOA7C92UHENhvCwK0ZhBfX7czg5yEOSp6ZutoVUVUmJbOkcu+
9wgHfOfXTDqOyfO1B8A4yzfFPrc4EYHzCK+ZpYh5gjwkTJzkepmm5ImOwMDprsew0Q+Kxy+ZchyP
Z0sP4Ngu3hQcf2Ck+po9GSoDRqaWJN/PbL0UwafWDNKF1OXxGd5PrTmOxvdlB0j88eFNIXHVZNHu
9imDH6Oa/9o4FdnKMigx+FQWnhdvfmIQjIgMlPD9z4FW8XM7joPwtO4AhSv730Xhb2n+9ITo8qVp
fm/0XzqbSU8IZslQOA/i/snSf5XUP607fMLvwB1MW652MU6JTyLU4SnoK0wBcBD8gJL85Rf/LKFf
5K/IE3FckAmoY5IeDftpUsxxMkxQ+thvHrjcT2w57m/7RQdQLP74d53tAJR/FoOLXRYWTfV6MU9x
hIIZAlg8tbYvQl9CpgSRhGb2Pyrm877/F+w5jsWfCw/wuHhbQ8htNcHxinGB7tY0IIshMl4CQfB7
auLs13eN/yAgfsGQ40D8ufAAiO31mwqM890dZsGvFxe4SSOnyfx0CvLx5wUcmDxytFcGGtrHknhQ
MH5uznE0ntYdgHH+trLUeofjw+imXg8OXMvQBbHg/EcvNkGeNAQ0IXRTjz8HJyZ+xaDjgPzPygNI
1m9r8OgiPqr9pbPpiap3y117n4SvCJCO4e+092CPx+KFneyRg+bwCBAY5vM6AvNwKQEugyM2v2be
cbj+7nMOwPu7tx0Qsv+f76Th3kO6yx63LPyW3/5cPjogKj+7Bfd43XG/zYc3If/mmNBzdvxiJ//F
W4yUoiWknOAe1lFfkhN1FBYuAj360kEp/I7a31tz3HW+L3th+D98LfHvEfnzFLKLI7Oz/e3QZ3j9
+NUnyA6Wfo+3o23i416t7n5/j+OyhBioZn/eO50+5kWswvN2B673bqWmfK+egvrFJ91jtP77ezBJ
ySdxBQeoGU7tSmhdHS6b4BWKQ1UAFD0Zxf0h0yLv32V5VQe/vye474WzVlIKwzBwFI4AapU300uQ
zrhhCHBTgmMPeAf589buVZ4Mfp79uUvf//9d1qRXeZjV6vf3FAOc4vFte1uhz2EQD8tw70/q3MKn
vSu+7a5xMxjvJv9bqVKJPOyrhZVonxLSLSOe3maFFc+YaSo7tMrMLsOmts02uC3EzDPaSzjoKZWj
k3ufIppu47SRTiNiamuicYYwZ3bLN6OmS6c2YuoQEi6tgc7IGJxxFQRog/8E4cgjTBdDDx8BBwl1
iUtY2DEuDx6BtR4OHMQ+HiH1etvQ5Mqsg9tY8I0flMwWgdnbgRbeCtW4QWq3JCrtWJTRz+wAkEfs
wJ0eFATMFKfTi8+3ksaksDojqRZVQz+wql+ysW+dgiTM1qJVHnlOUBbUyaUWOop7mS27wimtyk0M
diVLBfXyR/sCF/mLOQKCHnQNXeiWAK9+bo4yQlolaVLCHH+wJTG3TcDXYZmhwP/oe+T0QQcuZAlL
4GsMNEuUHTy3GD1VD0NeLowwviXll5KnupOUne7Cj1eyblxJ+Yq2lUMDL7StVOLRBxk6iRneFal1
OpStO+a6E7TsisRiOUZ2oqiC3/FNkInergYubH4zRnNVj2tRJ3Y88BvLKhwtS+JZ6lnazJDDPJTi
a0stZYsBnqBXvm303WiriHezMHpo81CtiHXNszqyWUxap9KBheFpyk4Hba1y3bLHpLkZapM4ll7Y
XWlsGCW9Y+XJoszC27qr3UbScNbxeoUzFx+DKPoQFqWwszjirq6N86pobyZ3Czw8QlvXG5HOZapt
9UpZLkRzZmfhxvJ4Zns63fiZZtlGmTG7nGCiZqrc1DhX42fa8sIZOwMfksKFVGydR1YeOAXNh4Vl
LHmmBXav4geVEjs2h9xtiptk9LcaDg4iDOJzbRRr3kQPUksdS9AF0u3tj7EnSJAH2CMN6GCfBATH
MKzJCZ+lD3PM9MQPy2JRVnKR13NVIF/UDXa1tLDJI54yzMXaoxT7HPjSDobCsplWOoHpbX9szHSY
5cAYgzMhTMtkdJ9RXxqTFtIslLSiRTUY88RrRodQRCAz9U+Uaaed1WnLUlYXrBtK22dKuXHBVl6j
R3brN7pdW8KfqUbXnIirsybScqcbB+oadbJqOYAIlIZzoP5cBeK28IstN5FfGKGxK+tu4Sf9bV52
w4IJYJj1kd1b8mse0NjJGk5no8FXOePK7nSjt4v4Z2BMnfLh86NXmOZfOIkoTP0g4vVGGu1gBsmi
yYzEzqJqwwfk8DQxt0w0zPaDuHBYK6+9tDsdEUK2r8qZWfFFKZLaMXm09Gtp8+hDamozK091V41A
seitlVnGq/i0i/3TJpHK9lKx2mf6xujnOT83FQKOE2yHquR2iK8tmt52lrVtLHNlSrY2DXMbx4NL
hPeT/EP0I4+NM/6C4yy/xI3byUef+WBNQ02vWjx2p1XMNgxYYukydlVRzWlFK7sSBUqRp830AHGm
GQn9iQl/zfyGoNMFD13gHAXO8Ly0oKGp1zWyShZeqwqnbaRly7BW7o/9+4h7QznElNnCcS0cEpr2
4dlzZkmRInASPGfd5S6j+eXwqU3sIAkW7dB3i8oLfhbe+0vMf/EpA5dVKY4t4V4LPfCpPK1MM4ja
ZJHT5KEskwchdVvvGmEHqZ/bRjyEtpeP3yq/XQiFzO5nTOENPbEzuZRap1wzhRNqoX9bauYsGb2F
VMh5me9tU548SL1Zh2Ke91FulzmqsjKRjn2W2b2241kTuF4/SCeOjUWgBYOd1lybMVrfDKSa5wHP
nMr3LGRPBJaVfMhJVDymdZZZW01owxzzsHWjmoexG7d8gIlh11huVIabob+oLMSFGS8or5bBFB8d
eE4cqcxOZGknxEhncXSpJ1/z2HP03ssdTnoU8aG6KTW17uLyOg8bWJ3j+xnyoU35VrPCB93EN0VN
+LCvikOQI+sVN7jg7wpLhfYwar1NR8uyCWEbPxHazAvlVRc28zTlbl1c+9kg3KzRwL9kQlE00qU+
pl8pVZ/6GjWOFl1ke3V0m47hLY/YRrTwfCJRISr+EPPwNtWD0c71SzWcqopcd94nj2Fvs+jaKyJp
qyaQti6zZVDpMy/C4qR4xMTv1Ezrx3mShw8tSIOixqbJFbO5dUrqJLDjViLIpnD3ZIEE0ebnbZHc
7i0wxvTc5wCz+lp3WWiz3DUUHr9N5HYiBPucpNXxOQ4ebYLC2tVWNJcqLxxpqhuNpMy+QKG7IZmS
TmZ5wiHXgnvd2qvqVRyGp5+LHnttaJXlFnlc2UaglrEBH1BB8bkUTWET0wftrLJVa4Kl+ubX5jrr
sZEVNWM36bBdujU4WZfNWFlSJzCywuFLIniFh4L7inCoVmlRMLv3CBKov9WD1u24vqlC66LOwsSu
zOQ2Ut4Wtfl2QthMoofBYCtR8LNALsrJxCTFdqbYKb+urysa33uB3yI3ZbOOJed5wVdGpFB7LJQW
3vNFG4IBGKgL5dC4ebfKqbobTLGQBByo9uQ89chy8qLRjx8Mr5KO1QLPMv7M4mzNLeY5PmOd0xio
uFUb2fDj0O5oNZ+8gRlwSF6K0Al8zR2V5rRx8BCbeEoWJuf6GOa2z8EUik9lHeROOEVDSGB+S/XE
ZoW36Kh1Wq59r/isVQj+wGCtkzBsrCmqyO6G+GE07qVZLcHJF56Z3TYNW+wR7dL8PtU+qaYwkBcu
c9JbruzxGUmWBnY98GWejiDLurWakkyqLJhpytPGAh1M44fEzOSiV4NyfQMWKVLYIk9uwtGfe6yj
TtHGSDjMu6S6uR7q8Qsv2QdSgnCEEXN5ZAROpcUrz4znPI592ysAs0WjW9XDrdng21ltGnY8ZY+h
jR80X9tWZr8Y+7K2B9N/SHu+2eNdW4Pddp5pl7oWz8x+3Ohx74Zoi5IqX3A2zPto8J3e8x9yic/O
ArCxKdENBT42yM+zoFqHXTEP4okCj+lt5GPz0mznjTpoidd6dgOJ1uESvxbRKJ02Mjd6zW8UTeZj
FNyaWX0TVcisPQqsqLnjZfkVUmHoCM/cDtTa9h7bKC8DA6f558xnl348uXUfPRT53agXmg0av8bs
I7NHw38wfTge4bW7zylDh8AbQM4dL4cTESP4MPp3lofA5D7SjInc8eiSQ3Krd+Y6r/x5jCREauS0
okWdBWLVxBy8rJ/XSrq8spZcT1ubpGIxGVhIfGMRBniLEVzv8wav+Hkhs+0wik8kX221pJulzHLx
54mUy9uphkRIEsheNADJ7Mrh4z6omxC73Gr46jyFL0de+4GExScck8tspSPFxQoek9ylQxzMhI5H
H+sYHEzTZqTzQgd/i6hFwbJOE69eagVKwZRYK5WcJlo8urXffMhi7lQiB7nw8OyR8JaGpz75Ca1X
SZu6Q8DmY9sJG3d6lD2OVm13LTlrZCfnPAk+9GF/Vxa9nKvRDiqpuT6VsRMW8oNvATTqNaWj9MvJ
QWoLmX0szdWUilUZwNPrL4n3kYdp7ugaykUsyCbvct9pa/lFH+HhNAhnQ/ypL9OLFEW6p3yZ1unX
qeK23tYIE8cshs2IMoOUEbt71091vml6J+fkIxNyRzKxmLyj6YwNpshrr4zglgjPin/TjPZT3ePh
rRYPn0V+5ERKKLtOaukIAQ/ZVqQGOe6TJR/oGSQLhfKG7qovK5tE3b1usM2UgUK9HOcFuHecxa3D
y153NE+4ASfxTIzFDaf5+Z7DJWM7E6p39laa8QPlyFoiRqqrChTmBK5PRfTQJb7j4c6O22mxWxai
dlP0Q04oRmPmJeQy7y/02F/1nPvIr9Qt0vouI+l5cR0U5KoJ5daK4FamaW6zoNiAWCwo1ZEX9Oai
yyfIgwWHyUyxTVknD2TwH6JM3Uy5OqtTp2ByG4fFvA+61VSAi0hf5UlzHiRiDX2FOg3vpMOjy05T
12PY3HT+PDfSm7AR6ygU64nF7OlqjOpCM3/eeygHVY/uaZ93lbZuPPpx0MLIsRiyQeQFCME6sLPm
otDJpgyRe41BNo6OmsW02UQBRW6uexMfFDO+GSq19lrqTilsaqenRGQKutmXrImX9TWEiNpbxU1x
lvWgXyUbHrSoW09uoHQzs0k2MZW8RFes2UJlqLXI1Dmpbqywva+9j/vaLbCJvIoeapXcSh2eI1Nz
Q9RKyu6u0hHs+9prGRBAeGBt84EjXk3ppLKDOIRMONCkcNC0XeBaqGYHbep4acPsxBDbXoOXG0l/
Tv2xcbrM2PhxHtlNZfW2VoyXEbHbwrxJWeUkxDwjpYZGOrzMHvv1yPbJsKxo/cGzCpuP+XkcqJtQ
4ln5VH7F1LrovUvr4iNJ84dGljdklNt0mIU9esRQ+IlreCnsdQRHxUirm4R9iIW+Tr30vO6Ch9bP
v1YNeBHxSxN80bdT02ExrAatCxrSzdoOKUg3PpkZOhDVw/BWXfT1WNhSB7B1gh2Kien0qXfKCdKc
Fo5kFhrbPe3KpY52RjM2qcV8sOR7b6QO42b7uHpPB/dflwg4hMoS1GG2IZU3o31ZzlTXLJmHHYsH
IGcgXdI4+9CPSDVBQVHWLJBtC41SMWtHuEOXI9orGQKPArGctiiKe344DhJspfBtJtHdTGGgouom
zFAZ4iA713o8Slmt6yL9tldWSn+q6YicWqCasMj40hFuJwM+j3bYnVzpMNecjR1crOkHJIUWWbuM
VD2bWC2iJ2q9AY0rMg9veoU+2/EGdSomvkFLeExUkNjV8AYnz4wvDXxkyt4x38ZWcBMEaDR4SuoZ
LlreR0xbxQFsraew9Kh/TgP/MjRBNQYrtAOf37IAHaTex7f7+EOM3xKZ2GURf8xasZ30mpzzNdXT
NSkM15wI8ID62fngvqL4aPUxCDF20xPiC2VhapequlGMzYox+GIasCYmGwkByRGa0G0jumN9NNq1
rL4SaEa2FRubqExiN5ub7ejbVpPbIZ0Ke9laaBz8daI+1Hro23kXfyyiYW1wcx6VZbD0KS3suiMX
jVHHrl4ZO8bEXUvS1GnNwHe1IWtmrPA/Gt3kgjwVds+C3i1oIp1+1DZx01lA4r4nZoHuqDbsDn+z
KTQs28yQqBOCRFiiYAtqeo4WmbpbWfUNr4YUFV0vl5rWrvIsXwSyNM5lRM2ZVvtncU64E296Y542
Awy0QrVIrDCyMwNdU9iHDyLzFo0yZgEvg1kfZG7Q9HLlN9YI4UWfB0WE5F77pa28BtSoGevlOIDp
9tiePHIhczaOX9QfmK4JW8H37Ka2Kpsz/1zPvWbRxeRzSILUwWXBcCIKaF9yhv+YLHQjOVpIJP4F
Y6O+9JNy3sXGF9XDP0hwbrbFPfJ530fwoE5rFokOmlCmcEKdfmiLsJ4VZR/aGRk+o4ymiKt2MUlG
ThgWN2kVnFW0C209aa913R4iFtn7XBdHI5geqO5YrQvVbFnH5iYfa9vzWbzXnBxd+rcxakTZWS38
ox9BlFowdo85FkeXKQhvbKaH7UJn3QITAGesPN0ukPNkLtCqov9IU2sV1Ibu5GYRuwEJY1eMQe62
ybAKJtLalHJOY3/danrs+FqrnEw3NHtIolmfRaFTjZlnq1Fe9UpjzmBetFJ/qNt0ofSmRc4tW6gA
MUpEExR2b4w3La3u27y/rDN9lYw0tGuImOgq/Bl2T839HHqFPoDxU9NY1Ui0CcqELZsCxEjoyoFq
VNhl0Ny0LG/tWFdy3jWnBakiJ4wMzw2sKANTl55rEFgQjFljt95VGHDP7UWybVm8JeoyJFXgdJTI
uV/bWR7pDtPaG6PIrgKGD4jyU03zR7frvcCBkvitMLtZ5A/fBBlSO6p6RyNBhpkBLPJ77Uue5nMN
BMBpwuii9PtTWmOkUFvofGWht44g6TKKjMoOoDm4af61IPqHaIyLuTlo27TuVhGP5wxdYpfRzVCK
TSzJpuAgyPowzlrfcCH3XGld7IyF8G1qhS52eE4s0J5MtWe0+5yil0Sau9C66kw08is9H2IU2Zat
czM4I6T5tGdEU+YePAiYKb0sBKpGnUXnqelH0JhbQHxZmUpAkm0/xY22IxpN7LFIvkb1JBnXEEsb
Js9gdFV5532eXEWVfl4k5X3wGY3alibJeQQip0cNGjHIgD5Vu8gspdNVtHX7wg5k4sN/ypVlomdN
Bmjcum/r4xjD28KHBmwfcSzd0UOWDkCGEbp+7CA8XR6W0Bs17ULjuufWhvnQ9WqndHLNI+trl4DJ
G9xIXZ+5fhw3lyE8vPEjatdGf5rWbb3OlDYrZEUdqknilGijyptyRJOl6K1GUPMNb0sqY9VrKVvK
iZ1aA1Jy5qM/yOtlobwLOQ0n9shqkDAGgSyI+uzGeaK7SY6MVesRhikx4gO5v2E1ggnF3JdG4mhI
UZjb2WZf17NGh/4baRSbAMF4mrxMinwQr0movpT+VAGj+3g0CxQBbIVXaMoJza+TKmxNhCQOzO1+
gsBloVyFTkvq6c30b4zOwGvo7gsV/m0GFshaqCuEB4Wjozmkbt8Yn5MWrRD1gQjx7kmX2lK0N5EF
c+Rgbis003HWbgILWlrQavdBpkybRcsRNHHaqdbSNyrvTRs+WuCpCBTfSYRgefOZWouGBLcBXbR5
sE3qfg0e9tBCHAnacV2OybzWUe01CQLsd2PgaHNCYCFv5CLTx0lAQ5cEsfnWImCDGOut/b7LZ75/
ptMBnXCEhfuhHdnJphqngn8TgVJbPviqr31BC3LaQpvDNCMjYttV8PkyrmI7UrGbhm5X98xhuTfL
FQSdIm4vlEgX07bVmlhq8WktYV+OqdEj07E6f3BK07zYV/8s77iNMeVCTZzMa0A0fMkuMvU1aOhp
+sUXzC2G9DwgWrDMyoA8GpwOfBVRcUWTbl6xZGUlHWp0C/o48Yt6KgNDUM4tUAhu1WBhjX/b6d6I
eetGK5lyRYGnU7nchpVYNw2eSbGJhlnZklXBNk8xktXqEN+dj3aX4KVG+6hDMHXhe8qpzeiMxNDa
zeS6VgxFMG3RpseUOao0K7zZyuckTnaVaq41Dl47pHVp66T44AWzRMeeQjTXnLRs27lP+rk+jU66
Ibgt++rKCj3I/0YNhqKV13Saa4axuoFOeDNYoBN8+NKb1Vkp0Lrg8sFajzM0JsnHoYncTENP5nld
fKqCTjj5F24iPsSkbtAUrt+2BaiNOYuGerCjpEI58RCEUYeUFPq5b5tVXk1BuqKjuIsiqjmJTxae
3qhVZjIH8sAVRmEPfq1uqqqtZyrj6yL2IAMTNnsMhCzZtLG6ntrarJV3g9adRhZjywLaoGdgSOWj
JfNjtNfgJh/7aT4ztcP7SdrnMEf67Ggfroqw+0y7PltM0qVMIE8ZwdIAdzUFj10/RU9dX/vFLofZ
zn4CZ0lrYVjxeU6jrUG5G/X5BavDM2+SwP1pPLZPQcFogmUhZbfVzZAj2kgxbjNWnzdXvE0+0wmL
RmBcHCZkq2eZcsumRWLTVmA3juajCPVmIOcmyHKo1dzdc/Y2a+msEORjYAwzFSf3JBDn0hgst9I7
15SoCLlIC6cOh7MhjBo7wRehXnqY2PqOamV0Ji284lWrWsdINyysWRWCG41eGNpR2Z+OAZj0EJVb
S2fnjdZQB204SA8G7eg6gocxih/A5jAOsUobM5LNOMlKORQwEbDB1kxt2Y83fjG6fgF/2JOjZmpB
epnPA5RaO5ykBqtqPxvGordQdhP0BdLrV62a7/UeLYtuy2pqnxDgZSg7u2PVpdnwU5GAb2WJuLb6
cIF72RvIgGtKo1npDxdNjOq7l8gicWb0/Ms0SW0bWKfDOo9HFzTs533GYtfUxHoMicMVu+DTpDZM
+/Vk814oM33ktianLVQWndgRiS/FomJlMY/6bLBz4foEAqX0Wwh5yjJsLeixp9gTHAyIZ9AwPjSd
Nt/vktmVoxuzfKl8Cg1Js7aT0qtFyJeQKZeK0EuIMVPUZSVm0Zi0ZaZa8AalymvNbZ05Xt2d7quz
TtHJqAboipS4uW/M9tlN9qgmAergj0dTxyaPQjeJib/6gD+FMv1Rh+ejqYY2ehGgJVkYHmz1I4hC
k4xr1NitqK2g0VO0hNzYhJPW+ePvxoANn/7yAIKBPwMicEYSf30N15umwdmzwVgbtWbrR0O8mNJA
HdG5lmdnMZsa/Lq+GelE1rBXtDfXexj2Q1iuF0ucXAH7JCQBpHYFNQcnr1pANeMyycHNxCJJwofU
JyukYKfW0DDvRetMgnuMsrgNtdiZGtXG1LXZJIGgKF01kTcv0/6TFmWzyKttSCs7o4WO20yUZRJe
/5u6L1uOW8e2/CJ2ECAJgC/3gWOmMjXLtuwXhmUfgRM4gASnr+/F9KkqWzrX7tsPHdERFVHlkuVk
ksDG3mvierVszetcdMdpX4Yyx6euGNRrd/s4aXN/AQjoKD9kOUubLn+9YMWc0O/oej9x6RjwXVlY
NeYIDL1Ht4dNsgteIB947oYxbO0p1S5UA727HITDv5vcvlXuAqK6Q3NhEEABAUR3X42yC0VpJxSs
l/CaU85wMpgKHJ/Vfc28dAUMEI3Ovi0Abwc9JcfORyc22DiALtA2d0ET9HWIHVCFVV1Glm9/MeI7
20tiPtk0QDvZDOgRXQm0ZclBM2TgIYOi79GjA2oWlgd+qvpWEQgtfr826Ht9AqRSIPh3BTmsn7u/
5eelUdYFaEpcSZoNWJg9BZTcOvYzc9xAdmjkdvyviRw24zJRjEv7gdHqTL0aDdLcnkHbp3vfWuxa
DpLVadUD/SgzQ4IMZwwg7x3G+P01k12v9GY5Cx+ysD3RG4vvLY3vCNF7Ba1Miotzg4W5SVP1Vkw7
DYDesvCMejAVVqlDwKJ5kpXNa9OP6R+u4h+2tG87PqJcYFODOeoN8VtTh5ii8k0q+mUCq9+jbqzm
LhsXdrXRJZ7tlUTONj3WcKXfQW4AtQqUFFm8DtPHxdBXu2NtOLXqYz8B+iY9SMie2Y9/uMx/2Ps+
od7uEYAIBRzWrw/YaUYbqDbGfOE8zRg2Y8PqOnRW+8HFpfjFFpO6fVoGDaxsJ4vLjfaBl9WnZvVo
uC50Tqf6hwvph7vq7sej+llU9w9E/e5juMS1X9R9v16TQpPrjI01poOWEX9xetcJK5B84WzUU+92
N5Z6+P1t+MdPRP/APIHy+E7FJ8aOehARjulGCjd0O8IDagOYdulrb6oKoJ2J17Eu/rS93qsHoURA
gAQeMUW6DKe/ftO+0dJZhBrT6iFblI0Kh3PQHsVTvZQq5MXLhWgeffTmWwaQELNjuwFIn8VTjsYx
6HaYYp9jVCuqqG3mqO3tdFpA73F9Hix0AqxhaJIsEmfq3v3DgyL/IB3ZhZkMxhPESL07t+ZWWX1m
dyaVtvxSSVOnZJmPGkRBegEYrA5FoxNjSAt+mtZsQK7K77Rz9L1yBHEOcOVBJISXXkDq+esNNBTN
RdZUQyoKfjPu0yMArvNcRWR17nc2x26mqM1c1F+gEYFrg6Ppxa21oQB4N0p4N/s85+/CR0Or76ui
h8xtziDuz64/PyuG+9vlf1IasffPHXko1POw31AHkM3862U7YulWyeWQKn+iu+AFhR1UmrVPalO+
BluDo3K/2B3Cckd6NZfAJCy9JpnFMJjiaNuojoWtneiinLByBdDMap8B7L7OkCMUTjLM0xelMAzW
GoO3diH3AP5c6eI1J1g7BTQCl0W0Y93byI87TUP98tXJcxT5R7Xl33Ijkq5zAebNE/hkUFeZRgOy
A7n1rgCdXJBL1nbl9iLHOYX+vy/ZQ5G7j6zaGz0otmahDnRdPqm5fR5AzAc6v95FlM2E+VE2OdA9
P+wbdaTcT5m1PZEKbfDvl8lFQvnrkbDrg73dr+b7gr1V6fpkWkYAlF0qM2AV2hR2UGI23CnJuShL
0P7bCydL2tl5UFJ08saCpmBs/BvJ8Qv7HZr8LC6rxg/WvYuWGZD5y+RD0O1fkJ+s754bxNwFhiuc
hCRH2dgHeUqVDHNIHrVSZ1rz08oydFat9gPLso87jTY52Udr8B/qGg/q91+dvN8hHIEnFNSpB2mR
tzvTfz7BzTTifNITFIZs53I1+hP7o9tbU7BhEezrC7jvhm+l4x3+yHd5QCXRD/kdOxZavf7+et6f
NzBlg92myCO3be6+Wfk561ommexTxXE3ZtxKimVHxj+2AZd/6c0z5zBi+RwaXo6AwTe1FbKrrKd1
1aVbdy/AQPQtFFLtXjD9HQhZZmwx7cUU+H1i28DOSk+89tP4lXPAKsV+H6wdvXBm9A8a12n8NcwK
L2wN2KO5A1QEjLmsxlMOZhA3sOtCrqBltDr7MdeYzsh4VvnytCN+7Y6R7YQaVB3nC3dmN/y4y1x9
iWEdJ/N9RpxXkZXL/8UCgJQRElNE93se2uNfF0AzToJCOt6lnGNm9lv5gpYPBAg0fXuBVMNO+u9A
Ww/yYxnKx33MWyscHabPX1cl4Lz8Xc1+f9ZyTjyILOHidd+ftTU1A+8I6VJdg2xrV+fcyv7JoxAP
NPza1MAf5/VPH+q+P6k4dyDIgNbWQSSTeNvntGQUNqNdus6CR3UGyVRX4Bld8Klle/GIuXE4iEN7
1Xbg+zt85H5o/DmuuX7MDP/mCAqa3cxPA1QkqHaLXxwmbN6yYWDRto+9alKTtYdRf3QVacIL5ult
27dtOl8Ao05CJoVO4ovYvG946wmkbh1L6aQ++cPyGVA8De0GxEs+/eGO/4PKGF/e2zW9e7o2Hu+v
S0B7C2TRC2rA7EFWYAM8s/8a0bsG8MmAGHgdxzMTGYqaYehBAZ+A1Lajya7/oPO8CDnf7knkSWM9
YqTwEAn664XUeEHP3Pa0TS906GUWdFsQILag0eSP2QHrH3tGJuXQXpdKTUnnu/FQFw/KxnGT72Kr
nW0Vi/lgfCsQ44jr3KFt3wE+sTOcFy2M03wh5GY2IyDaGtQn2JLeH5fAa/pw25d2ZjDHjxXwxfmL
J6F0rqFFgxnjZYGsK5d/TSOELv1qxRc5fAEBeM7QYTne+MwndrQ6/nRB6JtdiGXVEa2H23GkIrwc
uOMM5L4Y74X3WNcAIF07/1ZP0ycl4fRYbfXdrngdVj2GRz1NDSgPeqdKIFG8/FjZLujLAceLIuD4
SQZ23p2OHYIWAln1TrAR+VrnrheCc3Wz2U+nPC+CwhzssU0bdw5/VLZdPuSv8kO+EQi/qleCk92S
w70zP1mz34fVhEFswXnjzEC+m/3kwY/v8qa62za0jL/f9O77jgdrDzkQBOoIFwF9bxCOTmxFrjHq
po44Dotz9gwAV4dPS+QBLNQOgBbl6mfquSOqUXih5MvCpbFZBxpsegxxxoHaRpMCGgM7UeqHieL5
GejSYtwJxuGfMZiZM2MiM9XnXb+6lbq6asbubnEE6AhvroBUNCRebf1hsIExgfl9cX3M1eVcgJE3
22NlSHjRlTY+/uGtXIEN00Tni4fRSIGSakHLZcR8+P0N+odzWuA4xBAGC8ie3f3mnNbSdeYR7FLa
cMBeZpkxVg9CpmWXwWHhAyt36UlqX4XDxsn9AlWiS9zEFRmPCLZGP2WH31/S7p96M0gju4MjCsoF
LETIW0OODzreB1rbpnY9iwj9/zGrdrDCdhJ3hsDEk9b1so1XVt6/CLwBMco80wesKkFdu9AJ+B2Z
oZj8RLYz73sv0DaeMk4FFmiLXl1kMIsFDYKB0tHOnZtBVoCTGh/6LlhPlJd9kVvrp2hfoF8GSmyX
eoR6gx0arp/LygqL1g736aeQ0/PYAiWGqIYN0PIwcTBzDkFZvVxfuLl50zTGUHXc2ASqtZXQddb2
w+pBvgqtNdAozXawEWSzAjenFwh3Vli6QmZA+tYtNjkRGBrm/Di00G31vY7LgpsAevyrppISPMyK
RTkVCdRsT44DpaANYssvVAX9cUuBu7YbVCk7PcwW9If+il0nYEVRnXu2Jzcd5u0P45nzTw8QEy1i
1eBGt709FvPn3m/qwSOUc96mXQUlxoRlvmtOgGOJyCHAU0sh6yCreR/YWT4HAHR4F1YlitRWoHNl
8L5o2sJ9waEQNXcXJdMG6jrMaw93a8nDC2G3UTSSkICE9k48tL2CdLceP9Uf5Io+smFul2yi+kNP
/76NEJShrUWZxfsO3wEXZsRsqRrZppZwU5Kho9uL89bGgGJQ33dSooa86Pdb4t28ibcdcIxsAEtc
dNSX91L9fEdzMmSrrgDU2lkH6nErIuYDrJ0393uhNuhA0FQqIV5UWQC3RK8NAAfC7JlGPdLhsa0x
cew4bp/xL7RaIUuj94IPz5cf+N1yD2Vs2i3kHuT7n2rwu2n9cvEeyjDqy+7v2Wv0TzgvW0VZWtAO
ptqfH7lkV1V/9uYBKxLNrJrlyTHtnWPc2xFcze9v3Nvyj4/eyxv8RQ7BrP6uA6k6b4CqrUIHgsFq
7/1XC72/C5IkBNLzx6nnUpt+7jQ4TgqUU3hSYasj/uVB/vRdcz21bNNFviOOWVx7LgZPa6nDtZ2g
mHQ1jxYX8gYFiUIHaM62Z/sMoB0OnaWP4e4EE1oJlkgNIXF7LLw5OyBGGz3SSnexLoa7vID6zDI9
SZ2Vg1sc8jgfAEJD4/ZtqPwp6tkIqQAFNUXJcJ/TPIKTEGIeBilSy0uQo2UNJdA2PY2cpjMjX4ZK
WidyaJwSDP/YTth56qXYxiapPdgi4VYMikmzXYRzr81s9gP8c9vNd9AwPpttzg/KeV7BdyQTwbXa
rqEBl253mPSG9ajGTyMdpohD4BliJtQQR0AkJD2IvyCjiYd1+rBkc9J5VR+vHsQjy/BN8pfV7j/b
gJvjydkwK89Q25rqdvUp7h0ccoI7KacOKD8MXMHalqHNIFUGMHrFeqsEZzdc03L1QEjV95IWVdLk
94rRFeqW7Fw3QkCXYl4Wf/uUq/IZiDvEYSidvv1sgw8BgFRv6Ka880waUBP+9bDln1xCjgptPNRO
UxN2rq5jFPwxdClQMo8GJh+LBA7g7jQ6JXA11gXOZB+LLkMpt5oUMqYObZb/vO18cSFUquohjwBc
r9E6xGOf340TxiSm+ibRGzkMLtfpRtsyBv0OMZKNIR4dRANRcg7HYVNBRZs5aZl1NBDe0uI+Derk
L49Wl0koRx670b2VeUEjlifSK7IrAbQD2h0qMWiNJLJ6e40dzzpS5bb4H44LWQdu3x824tszgSOk
jsDoRYHWMQRa73X1p43hSzgNrdoXCdlGGW4t9dH3YzhFa3qPtYUpdbDdGKchHEo2gP81r0IYExkL
HSGtZKrr73Dl3Dvb6sYMXDC+RQGjS+VGqy7+ehA4Zk60N0XEy9vSTCxo6yrYLDgdijr/Zs1lHdZe
8yIg4wnQXjAcOejeHAWgROWQzogSarWahOvoRG6jm2SrrCpYbOvky2GNbVy0IAO/mnCDAtfXfdxn
+Kf8bnbDsh1vx5w+lSP7QIrpuXFH/BjTYGSnc+EMxxoduu/NDxmm4thucQ4zqa5/f4ffAi4wT6LA
obrCSIhDwn5z6GZjh3TNvhJJrrdUA8zDcP+HbvodxXH5DM6Rr4RXXBDPfvMQe3SjAD6lSOZhPit8
1aCdwLCukIsEtccfHMH+8qiOOt/64qwr9OQWxH2//57vpkpcBA5CFx09gAXU9TfHibQEK1mueeJL
hQZ0bSHkk76Gp3ibwQywg4LS2LP6r8IRWURhH0vhBolabaOjHas/+bXp2xF/f7sEhluKOR5EFSDp
X1f22qt6KlXLE8M6K+nUB3xsFujRSvwN4iMMdGWJj5aeqDEZMYDA6wR163iuFvEwkBZ9Y6OAcPo2
VG18i1Xl1BEbRAwickl+f/PYP14syFYKCATe8kvv/dM2rKxNc6otljD4TIPOUp+mtR8Os2VFFANJ
wLOqhJrQRpsFt/WJtMQOTNNEdW/7wZyv5S3sGNi690uhvZs186qgq3MrdWYGvaPJHvuV6XDKSjfc
mvXR4Sy2Kr5FZQ1psCbQ2iGroB/1kUw9tJG72XdOSgKl/My3A2xOTqAs+dkQVHKoanQ49m1sFpPC
p9ffG3I3Y1kdFWZVlef1AS5sGeV4bXUIwVhA+qU7YIletd663dGtua06AFsGhP+VqpkbLQ0pUruc
MC+3Dd7G1xBIADDF/v4mi3dbEfMmqG3mOEgpQ1Tkm5lqLUbm9ujkgNfQ8tCM1u06W15gPPiV7E7C
o04NwITua53B/n25P7wlUY9e5TpviICKLKsC7uvXIcffXvotCxvZfcxyUN71frO2wt3QKSwf8mp6
qGp/TEsbJHkuIt6WVtQtA+q/enU7DEbLRl/V5nzVi99E1gSRadt1BzpRGVKYAZzxVFHlxNCX2KFe
0cNyqDK2bXfn1dPZs9tvQg1eul0DpwXdPhaxqOCIsbwdwO7kZ7i7pqBm4xYo2u60xfhg2mM/0i1U
Hd2ijLF7yKDg1xN27Lb6aTX1cHA6awwGiJ9De/o2QngTiX3pLZ7/1M9onfiWfV637qNXwLpfaA2l
SdlFm6uRCzDlAUcTftautcLN0X6q1ByowoXxXxTWH04u792WwdMEq0uB5YKodN6CR53vZ8VWjH5i
mvoGKMpVaSwNyGQ6F3J+VMqFardxaJRhxqp6rP4CMQYhHXF7xkraocLaDypRc5hpa3xDHCuN2lVA
PpAXqLshFfeG79Pq4dm21xVp27jlod+S7cgx923T8mxv/naqpCCHhXa3qMBWVDhYAU0vvRunPk2L
nBMsydd1Vl+Bcdkg8+AqbKzJDQy7zeDsT0aKS2PFB4iSb602y2B1r7tgKhwogld8h9/vgfdN/465
EGTD7UGomObfVOl1KXLod3DXphquVkhla5uD+V6XMS7gRgOATgJiPxMo5qLVyv6kICDvcHju2mhW
BIJ5gPj6/K25GxIRRW0zoixL8+D71dEp8lunLOZDNSo7rrSqA5rJARr/hoQd5xn62+xbXlF9MHz8
2m/tAInWglFf7IuOw35oqUO/NIhX0eqz5hjml6nHACjmDGa/6RO4mvMs2XW2eUNCCgMRwJXV6dup
qyCPvhTGcnyuyvxuWdVXMBJb1ENZBpFaf9YlDiupiyrcuTBMgK8Lm71khF88pNNXr6jge+RdDNE1
1hCFjKRc2MelI+iKO58CrERbOx6Ng/MYfRWM8zDn0HqB722wWVxJR4JSw1lZro4+d8tdNXblndh1
M6OVRQj2gEQX3hlwQbAx1/OzFhJBA8y7qVyCtIEJQQu16uK2QE6DVUzX1K1vSQk5F96YfD+KZjgg
OfPYrZxETMPT4DJYGKpi+lqPOTkQbd/mc0VPO6aJIIUycWqLQVNKT8P+zaETwheAkR1QdzXFKDgB
L7JvFNUO+30/uakHsxXlBBoW56oAu51oxUsgQktKZgfqQbS7ynLzI4HCYps9FXtWs0bweMiotGzI
MszEY5kvie+KNdGN/aV3C3B/xtZhaXtr6GkXjbzVdNBY4v+bTL7FS4bOrc5S6Wd/DRMa0Z6hxsHt
cr34HOI+GETOTAMr67MMxgZ3gHHZkk5KF8i8x7nCySnon3jFtxgElja2FKDly8sp0Xb82nEMjNWV
gvc8EWBFw5K7MpH3WMmA8Wq01m4bcQ/j0O93tHg3S7sETAUaHAcvCnJBv//6qWUxrgzMlpdMNFeH
dR4/Vj6+N/XzU1Yskd1xg2gYSDpUUemk0UMbKBenDezAdbN2cbl7TyyxXKtlQ5yDhvqtHeAgsHzr
ft36/CQR3xG0uvXg9CF7PECqW4BpZZ6BGO3mFu59BADMAlFEBZ5HtJk2aUmtE9ksBY4iWKNzqHNg
KWy+kUN/XNFgJaWNkZhlkF5dyqbTLnfQ2JmgWrw8mPcMkbzk1z6B8/RSsVNhl4D9lP66rDkJCXUf
58l57hz6qtVx9Tl0t8V3QKYGKmTv7C1GpBksQIApeTrntRPPsuBolVwvbnpxB7snFjbAnThj1VFL
GBz82oUDoIZ5vGtazCjNne1rAu+cwSwL4D+dSXuYqkZFykHNtIs6gyxE3fUeYLPCWtQf+pV3SUxo
pgkIKldAhYJS/RZwBWeutLW1XuJWbuivGq0KGMykmdA80VI+DXL7a+vZcVs3lSAgBsLhgVy51fyH
C6GXWIpf4BOAWx5euIoXMvhQJPpvTg0Bj1lPpXQTA3V4XKw+xHV+08VzVYkg24YqqIBehNauMy0F
CzojsBHdIjaQzkyanEq/HRI9YHXsB1BE0HG2Cs+Rz00ZXg/ekoULwEmAyXjy5Zh9sidUH7t1dUiy
7lF4uo66XuHBd+71oMxX1sgyAWaBkqSHoBRcAnv1jpuXaUQN4df0nDCJ++I17dd1XzK9iyOdsuFc
UBRWLfLE+OpY7lW0ZCNILgrbaKYe/LE0mFb7JMfhho0Bga2wByDF4lqYzokXfbQxQIj8GwUyg8ZL
Pbpr+9E0aJwp3FqxBXd9ODvm2UBoe6ruQdUgrcssCs2Dfhp27WtrgZ7wrSeuR0wYUxd2FXrqzeQ0
yJGrgzYKjKSaGUgYp320VI34sHoBUDadlgVkItfWozcDWK0Ug6/DJaDMENjQISdog0dyasAyT9+V
P3bI9KjtU1NVbehniI+AQhn2OYWWDhsTCDZMHOEg4PAsAhr7Cz3WRIpAF7AVAwMP+dItSbH7uhXF
MDQIuII3t4mqCedCT1kWAS9Dh2TpkqCLkRraKJciXqToIr7mMjTbnVOvayKt/r4oKiuxHX1AJAuH
DAVdl1GWFXBbJgRehqjTAjJMsFEceV7wGzhwp5YQndetlfDqpFY1J7liSMDQzvOkHnmF3mkgJeT1
2OLoqxycMsNwWDV+a8qc7xvoX1jawCMUiO4KxMsU1x1QsJ55kHiPyxZBHeIn2Z7ZI7vpihXjcdTy
HvPLLcp5UNgsP3iwbvks0xHJh3vd8zEiUrEwg9oTTpKXcYRC1MDoPjBni6zZskMMeme6IxaSb6dc
kTXeoO0Kp8WBzoFc4WFDmr/f+Uu56VsP/bse+3CyNki3WzOE/TS8ur7Eo8qVC+UJdYGHFNh6swvA
vqExzAw1JM+rGy5rfSel1DEt/FdkBH20WXc9Spw2cqq3iPIxRCNUJnZP16Rc4V/saytCQ44SDpuO
YVMd+cxg6qv4Hidm317AsM7HPIObjb4ZM9AqZxYXOS7ocnr9nUj4t7jvR4Let7YD5CPz8c0f/wtm
C/znkkr+779zCR/8z5+ui2+6HdrX8e3f2j/o338N//DfH7yHDf7yh3fZh/9NuuHDX4Opx//mh/9n
0YfEJuh3dsXBv2UQ77IP/3416H/yEv/zSz9iDhEMjPeV4sUraLBwsOO//xVziJd9CCQr4h1agLEh
Mtihgr9jDvHyLQF0FYWa+ASsKgWr+nfMIX6E9+bgt5CQiEMF7P//KObQ3lUiPx0ILhh4gIYu8vwh
2kCQ0T6c/YRXFJCnKlxfn5pqOPnT1t6V/tfZLrALtqy7dpcPytOPQw936AZCCuTY5ISZ8UEyOfUQ
O8v8NC26iTQ894m2IOsubTPfQAINY0PWaCgCirsVOyDwZjN8wPr9a4ajBzCefhKzCttplXcIootr
Vg2hb5kHqvVyzmE9IWKJDJgTGGEj2BU8RFXV110NnY1qxmRzaIbjXiJkpb1VgC3v823Ng3EIy37y
byfVQizYz/xGuEDAiRvoGqIAM7DIn1cnwoQW9iUcwY07cJgmvJfNuMMN1sOHcSXby0BPY95HPRk+
zRxhgcy1nHiTqKExhYgBZsLlZpE8MvnwmdqOe4bSOq2KPs6mNYZEZDo1TpMIYT7JEtlXwoHXDKGR
ADrDwsvrOKf6W+PTVOa+gbbBiRret7dCfS4ZezYdbKWQULcBhqpsjmFNzHpCorkbz3az6MCeNL4B
4jXqdnnm1dM0rUdID5twYfIr3ada49AVx1Sw9C9uW+9NMxoqpYW5mjYOMDEHyzDIUsWlQvichFBx
mF1I7huwXXN2C19Tn9LKghMZPlvfyp2TT7NYeYtAGzDngWuK/FRtjCWDuF1ygByTmh/HfDs5nvZv
BfD1gBS+OS1zCfCoyEKkzpirmrou0p+oSom9OolwgIe0TjWmWWPgZ8E5gBmjqs6lvZgz8RHSMFhb
aiA7AgGxdCkZIZy3WG3Hc0Exexd5fzVIeSe1+mgX3hMECgaWVReeWv/Wl/ZfCCPxr3Mx29c0R1sC
rPnI4Uz41OXbFXU0u1o7tkZGjWMCV+mnhfSPXSVhYiqzT/6Mp1E3YQ5D81PfIhxFtvpq3ZYmNprC
psXpcBr7Zjooezq4Zi5PZiPNQU/etVoBrvcjWGbYj7NzL8yD44wzTBD5B0QjIABFenXaFT29dg10
ts0MoD1f2WnJpvqY1dl92dkJ8iP19cJI9UNf+/+sWv9crP8r/avd3xY1/P9Q0tH6ogL+9/X87dvc
firsP371R1XHK3QFhjSG3FpIOkA0oHb/CK/leFHFroDcm32U9L1y/6uoo95DqLW/MxHYCyEO5rt/
FXXyv2wAYEiAYaj6CG0V/5OiDr3VmwEWwyOCG3YxJtiKHaZ50+YXxIIzvtqGhC11f7VmWsZ1A5eL
27L8gefzbQsisqryk/K6O1Ct8z0Tq7zKaZRvDK6eTM/h1NkpsnjXK5918WA1yCqsZFrjwArhLHaj
0fA1ctemQz2uOzjKUVbIauzTrNGo6j38R08zsjJcA6UWkhcjJPGWKbgvFs9bMcccGATyL/jdXKFE
mNa8QOJrPZSYTWnxsa6ft2VtH5AakgULr4e02po2HjLlncVs6nMOtVBI1/rJ+MsRR00hYQYT4YZx
5eD0Q3cAqVcjydHO7lTj0VDlaENJl3txkQn6OMJJHAhk5SELo/rifbN9sLoiN+Wn60JMzWeEg556
t2TXRbW5B5fU0cApEOLDABfSofH4N7p9rSzEPDrMn0NRHWBPRtAKlJYBOUqQ9SezhyRnFKRihgSw
oUWWAOQ2pnXRDa8febdcAyAZI2vpzdkwctdZqQCdFYGLhkkqQ2O9HGzfS1bZwPlbOvKuHc+t8tZD
1W5L7M/2FeZdHmzZlRy8FUGs5RmKZxzN2Yx4T1LC9yZV2vTX3oCcuwUhH0ioW0yIkFV2FKz9OPTU
TtAVBELmGNCIkZG75NVRYaFGxtX9lW6ym3wf92o+26mWGOrXwtzlhZEJ4jPumIZVdYVcfEFqBnjt
bA1lA9B961RSOlWbVIV+hgrsWUKkgKMaxsX2pZHN53zuJNKI5hKtNyRGZCnda6gd3XDQnY08hkPX
LfoFt+VWkNz9ACXxdwHL5QH+2mCEoOFkyc4k9YjwDKd2ixtlUQ02WYrY2RchiJ5PoFnIqSm74Ymw
5hpzVwfNGP8Exks8sj67FyK/5+3MT5axyHFhEICZImtup7rAyYT8EcUbGeGY5UnjQ/s0NI8z3Zwr
BCb0ByP7qKQbhhXcvxvZExXZ63iFUEZyWinCGViBg9XHid+7UiFmd1xvqsk8IqeaJLNDPveuyO9k
ici8jPrnHJhTDAExZEvEETfNKj/ZEVSv1dXKAG5C+uqH1LGHNJ/YAcjJ9mHl/NwWUxV5w9DdiI0/
SKdwzpbbSKTDYDjMh5UetBJzBHUXUNYm07edN92Vsgi3YenOlonF4OkrZNJQ+H43c2DlDsD5Cll+
hB/L2bvOvLV4xPwL47RH0p47duJUG7nOOwRuFBW57YvxoJvlK7JXs4O3TDZSFGy4LHBLIVRAWBTV
1ZE4OLopXN16s+YYSU5zsEhcYtOwg4OQLcBAK4Add+GYt6Hj1Rq6Dn+S/gkBw8jpKLo5YtjnN05x
1jVGPl5CM+DlRXYjau/K9rs+KTpkfSJGvALlVDXHxbanG4979tXM2xN0l8UBjkuYMtC5XGHUinGL
h+M0KnOwoEctyELu2CABBzWOBYCWqcCVY3WzOgCLclJhFgQ6VJPmutrMN1hl5THP5nBsBw3vM1IC
+HyLxdA0CHCs+0OF4gwdzktNmzLpynOZL04ExJUeYN03IZsBhzMi1xTayVjR7qo+alh6zpvMVmwL
/86rZR802tMQPGLyY1Le4pae0czpMMeMTlpRI04FOWHrOsat2MuOYYdcNJDq7WYOVkGf3C73Webe
tK5VIwWUxS2hUAPI2BlxJ+b2BgQaAm55fg1pAf5GwV5ILnfwpYiygjAkIOIk8CtUUwgp6QOEdDGA
I3qu7HIJYUWHqMkv82uO3Db00V8cpJHczdxx7gDUPZL/TdR5NEeKrFH0FxGBN9uiKG9kWma0IaRu
CRKf+OTXv4M2bxYdMxMz3SoKyM/ce641iGOfpdbBs6Ynv5+6K2pf9olNqbbeoLCd9uOmaZRzb1vc
IpmxZUBmnFHtm+ffv/v9pWsSG6yB3/2oBB9PlkMkxhV979BTJq3lX1s3FyE+r+k1lk8ic4J94jR1
aBW9ffBGHMsU2c8gicMg2Nhe4bzJBKEpuEoRpbaWQnS0DPSmnFrGMikcOy4cC+gHFzuxw1aO6L+a
rL/V5qMFIeGYiVTfYWabeK+zFiqtuD9hJ/H2TGEvBpS1TWFBq/a40cLZMqudNaibNZuR2dbfYuns
XT2ifIiFGdoZ8h9WmWFWtf1O9yQnbiHPKq9Cv1jpgasf2q6rU005wjngDys45Dgbi4qqpHxufO3C
mOeo+uToVfa5VyNcCT9ARQHWcF1+h8iQeIS01ds3b/ugPllNbYSBrKByB8VZGCbQS5UP3Ev0Skvy
ivl+P8Vxuu0MxZRGmZck6d61eu0nJBRNzXnTVH5hj3YbDTc5+F5/r9thb5mzG0onx4bQ1SHcF5hP
6i+jWFvP3UsXT299nr/oyWendqVhX1lf35HfQlMsjdtQuH8tptZ6641bbcgfGASv9EKkwXWn7Vwb
kgZ7ZLekv5vj5t0Z/AozUycidvhi3zd2EybZLDdWKtqNa9+1cfjAQ8wI2rAbip8VKMZJjNw0Ri8s
37uM6U/HIVeV6KXz5dK0+TXRmhR1zHmcvE+zZvVeCRbCXaWDA2qcEy89NqDsffgS6hgPcP1VU6Hv
4txiPu2hba18r916lfM6a/ofpRqQfrO7440uN8zzmEr73oPmzPqmzpcE1AYDt9gLih0K2Czq9PKJ
kRziS6yQutEke08lxqbPvWHTt+YfdjJOGFQujdvofHkOTQRC6rPWGi8JOtM5B4A3pzpIpvLfvCJd
Kr4yT6cpNoVz9q36ZjGw2gaOU0WjN0EA6i20nYmLeBpBXQ3lKaxaIG1+DU3NQesTlu0KP9X/61dR
H3Natdj6rU4xhYFP2CgG1FbwNOrpOdXx3C/Wh5hkyZp6fffHz7Y543ZLkmXnI0KaU/lsp39ihzox
7orX1EKXOhrIT7PpmHaxF3b0nmAYkmiwwaHqqNL2TdG9pYU45VPZo2jHpSXNp9idBLb9+U0P4IWC
jttUgdVD+hunQ5o9DOWMJGRq46ttoa1XbL5b88VcVHHlWR03mq/QHCf6VTUo3VxvAVY7zVEKUTfv
vUNlIvwv603jMb5UVlhMjDJmRoed019Y+h9Gjy3f6HjbnGd4g57g3GjpdsKhES66QMjPA4uDTm4a
1pbJ0vwHY3GCO4IgMx4Z7zVKRWZZhYMrmGvE3c6vXqcvdD/coz1qQ8PJz7JYvizLfPdpoyfmEIyq
/gWgW/ghfeQu6jVbL0jd9/OpMz5L0gD2OvVlVTiM8WPj3bLjZM/g5NlJ+3++0RthUlavorf/6NMD
P/+/Eg5LwbYpMvLA3WnGcDZSh8owN8woUT8qA56I0lnfiqoAZDxI7tQhP42BO8N1YrEOOhaBkPTh
zW61VD+mKIOdfM5Aw2ZPv2RBf46qecIoGqzjb1E/lG158Wzw6sVkBnst0xlPdAbLEMt6zZzibq+b
j6zt73PuLqFuI+OiLU4hQxxcO32jQiI9g++6+fRK/zzMS0FBCWc0GKmfyrHkK3Mo3mgShNy21fLu
DewyzNJ9BNv0n9eCkMoQPUWaUd1YKewaf6Wf6aWzh1HlO56H7rL426aM01H7fSBcPEJDiE95UZ4Z
zVc7ljzMHHr2tqtvvwXTdNFGWEJm6SBn1BJ/rwfvAjkpKP35ECsXGHxn7IUT7xitOZQwJRjEKv+G
WmHuC3yamCWvxTyda1FUUV+iD0UtiKzLN5gKccjy0Kk3ZXGlFHaOTTmgcjDY9zN839qmrhB1uE8Z
VJPI8Tp9mwp5Hm2GQ30e9uzdQxIg8k3w3gRGGyZjWR2Hygcsmfr2tcotwk3mbDctgbHrWdByIXvE
lwD4RMkLodDuaZZNSPQHth6FifSlntjmyevUjdMjZtW3Lm42leRPZ5n/t6Nw2teSGq4fxkcDOjo/
IquauMwR61lfTG2ex3W7b1dGuw2+nCkAeqRJsd1mVcWnKF6CCexZZwTvBrj3jascO9S0/jkfcSUU
3Zyd2ol1hk4Z50sf4UE8MjQp2QHHigCTxY9mJb8CASW6mMZrqqE+tKuSI5ZFzoI+Y9uwFvc++9Qd
w27tqqbO32mF9aB1erHv5uLFyCtQrRaKzbrCIwszfBl2iSvmcAjiMVx4M0We1b52ZvlRLciJEsgq
cfLHQo68S31W1773r+os72WeEZZmCo+7rNU59co51JUWnLrBtJ6vjo6DweunF3vmzEksbTNN83wp
yu7NcWvnVAh92SRJ89ez3ZPMS+fN5WCYei3qm5i3SYJGp/L4UuxkMK8VBgc3Nn7SZdD3Gq9lXdE1
Nz2KN4uMkFB1QxIh3NqbsQqAiid/myVzqLDhwzk9i/96cdKnwR43ouHjLyXLoTrvTniIomHhdBuY
Bh/EZPKwpsawEYU27ck5kPsMCKg/jDOEIsTwgUzL3eJQaMoiVVsAgW8Is5twHucjGGzWIYCMNk3r
HAbZFvg5imrfcE16EjTQW7w5eHSfK+NblPtUt5azJlcDBSPaJ1Mrg0Nn3Y2FrVAyGRFiWnCD3pUj
2z8iHDimbpoBy1oi0x2/yybTDtgnOKCwhzKH5ViaMECHYzGI3ewUw7apzJij2/lXDSMsONc4xyup
TKbtYWFy0uIt3rX1UNPaT8OltLV9WenWAar6tOnaqQ1tl17dyxdYvl+ZO+Ijaodv2xbudpHTRvax
sWlnv9tq4BXSBQrqNGXTXprg8cZtP/Eq+X3M1nt/TIFWB+zFgezJnVt2Rzm4XmgajrMFp1fvk3kV
g83TTzvUEzMUBGHLYO0CUf8kAToQisBPCgJrK2cJZLtIqoOfw4CvxdUMdCB3L9wCYruknrZfLrbH
Nm9eY4r8+C2N++U5k7ERdan+3Wb9j+sMgC3JW4gks/RITxIj4lkLtk3hmUcq5pnVU26fhrq4ddjI
H6r+NGde8VBIrz6hK/3Kg/oMs6y+dk2599l07jrDe7GFtlzbYXqyXVmClOYTqaMam4uTZCzwCnkx
siDyNQ9McaKGUx/P5kZHwnYsxOJGY+O8Ko8nIQ1GNO3my8Dq7L9kZQFjO8i9186d/H2nMv7Pwoz0
sVHnJbN/KmxFG9XZxmW0i9fRb/OHuBB3r0ZWh3cB+aOn/5g+KPRC77LIGmFel2P+6BaOdpUzCNh2
LzK0Kp1fikgPKFOXSzH6yUk2xnyflhObHyzYE8RFqeSznls7Bbz8EGvQUSqMVAkQ3AiptBHNpQVa
1Kbus6WCs1Vpxb5Ym/iu56k1vVq9zG0eFrm1RUS//CuH5CGOPe3uxf6Prs8M8nPqzEz4MYvOHAmE
MWmh4eG2ovbL01e2L686apCwtMZgG9fWv8xrs+el0a9Gv36YYTb3HUOI09wNL7Iw6xuSDnyGevDU
ZBm9PKzUd2U1ByYKu7jk+DIChCdGljpXXUeoNeuoHIX9t56M7JBqcp+QoXLUbDoOwTKfLSOUfjNZ
19EzH7GWAaqUzN65i+JF3c100hpAzrnqD9K3k3OlyVug0eKWvswfq9F5LTo0Tg2ZJnuu1I19+4ww
tXRhEHiX2VH+mTHmLrFic691NT/f0kT2YGVXIfSLp4CWQpB6VJZ2s8UCb7MYVo1DVFivHUk9Z7os
+MPjTOvQ2NpFChRPllC3boKhbyWPwBq2IOa4pTIZWossI/gUf+rF1GDba6V9JtNsn5u+eamW7NBB
YDkktWZGNW0AV72maIQAk5gSy5jvz/d8QE4zOPLmGYhxxxZgldGDDqB/bw5V09OuxCgtZvhBm8XU
EUNY3+XcsG3wRBtC3v+A/f1GjfTisxgOaeNg/BeccbohsygVbhv9/qZYX/8lU+NEuZxVSKpZdYKi
zqZm7pwtBtMFKAVFnzkUm9kZKk4shhR5c6x755OCN0Rh7N7GGpasw0keUnGgOHjE0/3p6eVnPVP+
5776N6nepvDr/kJmSFCUaebbxIgvVoKgKESnG6v5Q7+j/sDRu6B2Do60WdCF0gVbjjkFkb7QFg2N
nG9O05PQZFGhaJrdng0LzYbqPqzm9Eswg9+Fq3v5N2TGzix10LcKWYf2J++n96T5zqCZ11QBKx29
ngEP1NV/VmnfuhaZtTFajys6xPW0P+aEja0SB4t0GKHPzCfjf2WW7uoAMReBAMvsUpJmF0P7a3r/
abW/X8lmMy5pfXT386glqDh9NmjYmZrC2TocTGsA1i/3HSAWtiLzYOb4n355zBy9P0Uwn1ut/PsL
wxh/wdyoBQ1g4SsagIbL92uaiomjoF/xzpaNz80TgvlyuKK1PLC1HiJ3RDK3MsFQmKfvZRJDNyDZ
IJjF53D7xVWAc9tDl3ssLKawulMxA1p/Dg/vDVOw1euIQ/g3DYAJRig5tNaAosnIf369ISsJ3e/c
o12tJPUl+wKMOVLNnss2+1Lw0n9B0fMQ/JPOsEsz8d3F9hYgxtpNM/MqJ8JU8Hx1sUX3DiHBSlm8
pSSNuLEuPp0BrKFc8l2Wy2vTHTTPuI2lKF9m277rg0ruDgTvqG1oWlpsO6OBDhvnBVZ2rqEtV2Sx
iLeajtvQ4ybaJBDe0oSnJi4/f/ngK/PcHi0ZOlwslQSnOa0ffnmYzYqx/IXyU5jdRlys0Iir61DH
GPm5MMFSIxsq1pFlm52nWc/OntCNyGfEyRAhq++DjrxJS5MnWk4EdElTHaiKGWcUTXeHehKEjTC9
TcWtjOKiMY6ypopzHOjiyo+Xc81LGP2mhSaDt3k6FPVF6/nFbpZPbnfv1CmjDxGDCeCyy/q4Uz3b
ljiJEXS3FdvWuTbQtgmzqLeUyuk2s7344I9KR4HnVFR+uQzNmigXRwbp86QCRFRpLpGu1FfXzedL
XhrIlnNSCqcBFZZAFvQyDp2BF8AYke8Vz7Kdi7MGJHMzV94PNmAYf8VqFvTZk2fJd48QFhNYRhMx
ZGhuOow9bTVCLw+es7Re9hmivXSEA22P9hIOCoRyC3kH+CUNVNrz2CyMt6SHe6HRR/3KnyUZvVao
qwyCLGS8ohtw7yDjmh6IV1GhwqgaJY32w8l/Y/6QHxdQukcibQIqWnKAJGL2kyjR2ig/YcGwNIpl
x+Kd0f2FnFDWPq2FsQuqEnT/RDBCkDYPmWnWp5aR/CihIsxCfDSLad+DypF8S8Omscfg5lfPXAq8
z/p0aB3jOAGe2xXqZ5jM/CS7AbDulAxofdNx53bavajd8WLYH23O2E0of4cbSk7ZcHMnWz76VrPJ
bdSRwBH6yHCLqyU1cSaLAAtfmZfcfxk9vEz7SNKGSFBPp6JgIUA9E3l5xrfpqWdzShmi164dZay9
TtjKrr6uvAtC+Ac9ZqngQKO1m/ogpWtGWe9Y26U0H1FDq6Op680ZknQSUhF8QW445s0fMC5V1Ooq
4CwFmpbO7uOkZRGmpG7XZWQUdVjxQeNuZz5UKcGFs21CMYBdl24UHUg867ugFO+MzM9NkugbL00/
HSzPG6Qux4YXMvWEyZDO5w7bVCN0En0AZt8O/5WCQXnDFBbhZgHmMdS7Ue3GMw4SJwoEMk+RJc6h
bd270+IEtAlwafI/aQXaIcm1dq9r9ntaQW3pSroeUPChAtxSLRq5X9zmSLFecMMMoLVxYLhgYW3+
2tFYdXk9onRlTtMYAyiF4LCkMZvLhVcVnD/AtjcjAystp4kay37TfQ1UaUsN35XFp1695cJY4FPQ
lekOS8DsQUc8dgQYkEF+yFFeScyVCySCvVdaCDOUdKLJEPSbenqdC/vDDAS/fan/SGcaYVgtPd6q
xUQWO5zafEDa1weHDGz7Nunba9ox6fT83jkXWXZgIg3/YWAf19gx1FgxOwd0XfnGQvq20YVm40jU
iEuo/1O+qf8prfLVqlktmlXzOTTvaabb5zw2qC366jTPzUs2a+rE5vK4WK2501dUZsKg6YjrNCpZ
a99jhruRjTVkLKaL3X0UwdfQenVYKLZyk4aU03w0iscJ6m66NMkBELe2retyZkzA2BzOLIRsvfni
PJIR72n63hLjhWxwpdT6iz2A6CLM8shjves63nAFOzcKLR1VG2Th3r0IaZyFW9h732bNxiCmf3LW
N1XhME2sc3qsrvANDGhtvtMxAZ/0wWpQNpZ7snvyfVAxo1FV+9ArLnwhHZ1Vk/UfWK324PjQCFzV
xA+9LReMM+MuneYsCmgcNu0qWkYebF6EEe8BO3iHboofiPoIDhiytqL3k6dag7MuKWoeFthXTjXd
Bs+un2j/Nr0xiXtBNwftf9i3dI4nh8w2K6iqP2bph5MQ01HnzeLWbXEvKqY1RVrtslVSUgwLQTsY
fBkakN3g1yI59GZmgREsMPhYOWGeosPM2fCZCKVQW1RKFMt9V0fzgJ5qXiOLUgW3cc5mA8W6Uqe4
5cKDykXY2NeYBwJx54rzsXfZnA3fgAE3lrUuiObKfehrlKzj2Eyhi5p3XyEcp4RsjVMMaRkE+Poi
MqmgRTqyoxrMi/2Qg1B4CCYvvfcQiX17zm5pUj64KJp9oVyW0z8iGzhbE1oBNKj2ximoDRcHP0+l
Iy9ClnXtLUlCmzWae6eXPQqYjPFhVpNiMvH+Gkez3SNh3chuKffTMDwO7IGuvee+Mho3uYPQMxnJ
ofGt9DNZKm8rQAqa+bwf3IrFqgWwXAbdPkEpufVHO94ZjNNckS1vRpxyF1+60bBuJTPQ7WBi9Y1j
bF6ujSMICeqlNeLlNBKfG6l6ag4dr/1F097pgrt3atVgswy3nhPkHmi4j3XLCoes7k5y6Mut33fl
0eGIXmfOQKvU+Gn29blkB7nVKiwdQZuaR5EFkLvQldzFRJdXsRC6xy4dmNucbP1qe3YRkRn5x3YU
SU0gUPpc3QxtiLfDoDOCKVgNLQrBQ5s+QXD7RxCMAK7oYX4c/gKAAdK85n0sHQPlGVIqci9SCgY3
+zdBJ1hfLwn4bNoi/t2aIIF4JLQGqtC62iU+4/jccy9x4byXJlmwK5G/SJwo09UHdIAX0xgdQjnS
j5rBoN0NR4qFH+Ruw65yr11NOmu/wFiRRksDoscccRyn6L1GljWCTVfUeRDl0BPrxqUUtbNV2A5C
PyFIrGG7qRmI0hQWE8icatvxtGZBc5Ve9QqRFLd8uypcTfGPLrDY/5aL6Yqgasy7kTw4ZrAd9Ga5
gQyiw19eXLP6z9cCRHmL8WIjjIgRB2/ZZ70lnpsSTQO8Tc6PCl8TUc7ojkHXoT7UlY4m0faPIknI
larFXktQ3kp0E5M3sWr9C9CP58IV5nlajOHNal4rJb33JBBEWky5vv39x97UXmqlFUcPY8ll7Gxq
JKtCoLMSAEezf42zNj3htPS2lQgyzn5Wpr5fIOYZTmmuGBLqUZE259JAuJLO8qcqpirsUSxs4WpM
j12P+jAuVyQfs9h0yZPXvveegrILHqqAFZy0qL5IvpgsuqKuM+INcL2JKBy7u9Ra7CFd3KeB2TMx
oHDJHYyMmip+oABoD5olL7pidZ8Bm96gQXzzxJ22ztjIkX2qbU4vLiWMFsuSg6CPsEOWId9Pc9LI
iHA17zy79RxxS41sWzTniaUP16yjAiv7bEePZR+NNd4haOwPKcknptX08ZJs3cb+mYAYJ4GMD8vK
8St4N3PKp8N/IjnLZnnMTFHdme6DZ3JOFg/v2a/Ix3RwbbMes6+lQJvdTPYE9cWWB4DiBymEfdQU
O0JbDPkO3wtcF0rDh1wpvliCaJzCOyXrVr1qW/PkDiOLkcRZIDel3TEveWsR4meHVmVYL3EFnL3P
h6uv0ROiAbAeNf9gDKzSRNm2T3WrXgdt+BwRcBxoP8pdN/c7q1v+SHqG04Q/Y+so0JEF+2ttKeZz
lkGmScfkmtXEP7UaCvuqhjHlle6lDK4JGN/d5BBMEvdxuSWeKR1cFdX68m4lsjp0Od+ZI4xHvQxu
KeuHU8sebFN22WNDjsVzVZKB1ZP0CT6icdZNqlHv1CTih3SijJooMvbI4gEcSAgWM3Qp/hu+BRLr
RLpdRKWjHPOvo2KJSYmNe6VvChRCBXMXPGruIIo9WBzIyyOdEMB4IAxMaVqN2Uru/eVTJKGTM8Ee
qhw56dwSVRZI9lFafphyyDwqLk41WP+H3niCRPU9aYF1TpvxG5VpWOrTsLWS5ZaYjnXQiuVSq1Hs
vVkOZzlABTEUJvD+2yiH8UVgw9ZIV93Wcx7f8s5YMbe73wvZdsxaZYEI2anUQ5uDbytlXWx3wjK7
RzPtg20aBP3BzYkG8Ba92vsDNXo7NdbL7z+2NfaZDOLrttV862pOKEBTMDoJI+fDwlyIbNN4l6XF
foyrY2lJ77Ho+EqnBgbT6J0h0shjC6zrRKzF2R/EW7ys4jXPn85ky+DgLBb/4gficYJztyNuiPqA
SKwkL70dwKUPWcY64h4UKglKKfZKy1cAmmW3CJeB0sIbHWnLsM9TbTibfbut8pdkGLx/Juk2ZO8J
7clnjoDQtsLzmhFr3MtpX5KSECU1zsfJdxhJp0scNRVrTgajQNuHUkYO00U2bMzyzEC7xjmZQ1lr
dOdO+kSf1gX3PtyTjD9Jr5y9H2u7OOn3Q0YapalqY+PHbFlGDYWgwVD/CvaFniDgVtObBgt953CQ
agiXqz6HuzCS5+Gb0wmDIQN6x0Af4eHI0foqmpHShtPUPHhDUN0qD3hUVtIXdvrC8TFY0aCBUBsq
2sR0GuewGIFs1Z3oYfvo+gmw4COubZKgKs28KzM27h5GotZ/HNdIrSaBXdfX5neh5vLmOvbZ8zp7
Pw5Dc80xY9d2+olNSO+bIzbpmKX+ZRitfwJm2W4SM8WR3Dl9kX/FMnmcTMFej6XQCdL5oz8Zq+0N
X1MxMvjRXedUTr0e+oRfRZXT62uW7XwLuHF2AQ8C533uv2VM24zIm63mwR27Bs2Np99ljP6p9lkL
e05UCnM4E8ucPuW297weDmi64w+7CaIJnBp0CTQJE92/mPQ+7DwNslqJXt9w4nnPqvRB5GV1+/8v
cZ58teOQHzABFURUmorHeRAXr+QHsw0SvkoMmpMxJ/SeBromDbv2ZCR/bJlOtxmJREh3/8uRoYTu
tA5JvYM0ckn/kf1GTnzSjQ9yrCJ/ScvHcqr+FER5SaHLs+Wp7HGxaa/YG2ysLh4fGiiXGcC182Sy
4vBTI72KzDqMfXO2S3ZgVexbt0A31E3eEYINx7HtnypU3qEq2HCbGm2TPdjomHhbloyV7Ip5aJHV
+nY2aabSk489aRen1Y9l9vcSddEKo9o5S+nu5iJ+ojo1xzbdEmf+xpjjI1H1ozL8V4077jg5DPgF
7XNv+cV2WGHqXZb4l5JopRGofD48g1L4b5qK/BmMT3dRVXH3NapCf5hZ8HrCZGO61S3vmqJ1uKTI
RkYDZgw7JQIt0M3CD4nZ3jYEM8YI1YoKgjcbdr9xHytmQoOKjAqN0GhvjcKbr3Us3ksmkBN5GyEK
KMY1ifFVzE5z5aFGusUgokzQx/skjZKWSoJH79CH8HpNU1IrLPvRQtZ8rHT34LTNGNFHDhtvdHad
Lh6U26DbywyD/rs/qvq/bqLmRrJBPzP5D2jNzrNFpRGLftN0+S7PXRarXbppM2WWG3SXnyOcscd0
tJ7XYACASFVY67ZgteCZfCj546G0PdPQ/JVQTC8QPDBiOC0BaHVjndpWqW1SeF0UO21LBNGkHXKL
cYBGDtJzMuMKcZ30ijGpPNml9dDDBASIxNqMu8R9TFJamjG3E0YMzAdmsSlYJV9bZyows/QKFYz5
bflDHyYD7CbXme29mBe5HRGi4BeVNznOZ2Bpz9Jk2zs7ebnxTJLl3DL+rE06rk4zDnoHvQjwOJ5v
TWWor82nrqOoU/586d2UezK/zFb+ElCNsnwbD0scfK6SqgVRGjOXAQ52+wBb5IPl/bltUME1c0SP
bbAZDCxc3wYHtpMOMXLDEM6EF/W1+8GR/zWMznLO1ighOe9NZLxPqmd8WcuLNCRfVvYQD91ba9gA
PDznG/024rnc/sub7dTXeLR1vi75rNzhBzdHdqCT3TSjq20rv1LXzi+OZNRBwtJCpxL215jGUZJX
8l626gPNrh0mre8RI10z1RDMaYmt3AWyvzlYvDlOa+wW1hLmjrLPS4O0pAAAsat7vT2iQWzOjipe
zRJwpueP3stY5DxXk16/yTnj5Wjm+q6JIf8PWc8rrYDEuGnIKTlR5iXb2er3M0WnpsuWQFWd5aq1
IlEgPkZuARDPz/H/o70r/CK7uf30pM1VhS86djeFlpWbXnCDLYb5YRdMToo1YjAhsyX3cZ5PVvYp
2uTDd99kmrvYQ6zxaCrY6Dr5FdhUbGKf+HPjQo1bbqlVvXRLtLqNevsbdATboCb9rihK2RywWkTO
wMFgPuaCZCDbtx+ItdM24+y/cif5YZGKP/6ixZuKQF7pyIJYUx1ouPLHs7DV50jl0csGgX+s7I2y
rE+QpuSqCFkf7CC928byLtvhHxeJbzBk8cDwLC4AJ1kvtZY9BtzXaBHpvbmO9qS7PD/Vav4ByMjt
Ti+PcHjsK56Krt1oPC8+cvs0fY5jq7/nQr3MmnaBWB6aeUZkZSPsvVVOqFRBhreeYBdvj+WusJCf
Lc+12egHI+2fGQ1/GQOAdH3iO2EHZQd8WASVqAkLNg3lco/1ZOuuYdRYUtk59Qut0Sz0586Z0Lqu
k3xC3g5ZHC//aRMh1quEa0p3U2dOtzi9mq2boWIp431Kdo23+C9wKK3j3Ld3KKrHcfYYKaSEZzWe
HqLu4WggFWjDUq8Np0anUiVDBzGjIAK0X5XAAyp4IS8EoGT7YnFDW/bT47tdsGCSeKi3gzcbe9ty
djA46cDK5O+C3GK3VNa3MMfnRuN2T8r6L/XkVpV0iipDdUGKbdhU7alz0+skvPZEeuQPQs3+QOT7
eJKFjw598PZ17y4Xx+hh+iY+jOIRqH1WErDd64YWKbuG84Otb6OMbLlX6TbV1EPelM0laZ2HmvSK
g10m5tGXzTav8BB0WF1ZeRDeVlDe7JY+TnfwTj59IdBFpOovmZf5xly1mGbfG4wq5qNIG421vX6f
9V5/HF6LXH2zaJ35Lfo1BcU6MH6v95IIjX1nQdBsKHlhA/jRxBjPNpr+yKDKOvMcZ9EgFClgrcuJ
xnGZcMNSoxvWoaOV3+hWJ7diXRyayr1OBu5icx3vxelJLIwTyHHO9mx7mjsT0MuSTkdNUkMxL7rE
ZcaTCnSDmK2lpZI9d0rjfBixZFfSoBrMjgjrnxnJxEBLeB8OjGtgeMD6RH4A4YlDsdEwQco1oVP2
aL+a6VojIU3y8U0uKYRbMSbwNtotRGiYaIHPnIyYatJk2q2OnX72Cdf2iiXKsP8THc/uRXQD7TVP
lmt5/wmmJrtxTCsEjduRNeA2qQihatdtejH/oLQ1QV6Zb1RMT0vO1otj09LS19auWYeMnCmN4e3S
HnpDhsxI1VS1nn0ol9gB9MQQZ07iJJJ+X+y0c6vAc5fF8Cdb8IakDi1GTe2Y58vzx2I4W6OvXhZP
HSs02XAKsNzk1HSW3g/brNOIf4zbvVa035oFBUizg71qjL2e9I9OsJzo/MLWTh/Vh6nX47a0tAmn
f3omKe9/zJ3JctxIuqVfpa32KMM8LGoT80gGGaQocQOjRAmjA3B3zE9/P2SWdWVV38xrvWnrRclk
WZkMRgTg+IdzvlPuUiwgpIEF4wXCPo3jMIpD3TUk53jeo6W64CTy4J0c8y2Av/I2jeGJnB6Shn2H
jCo55TuvBqhshbWxmVzQxy0bzzUU1vJk1uJs+3Nw4rOJ1nBUnDUKvmzvie7miMI7ecKucP80Rz+Y
zrVCPjGm3bls2UsUULNQKnz3kQ481RDhcWrvPSeE3zKeGs4sRoToXqbKOEXExII0/sxTrkRJdI8Y
nidbJ4h4kndy4p45tF9zs38RzUT4kQG6uiy3Y+b6a6xX+hiVJN3Om9kuvxRJ86JN3BSWe6edOxkV
/QvZpa0xvdXKvzSueUL+zC8Qv+mqe5kdy+Bhz5XAQ+HTlPHF9+wvQYCurtGNx+lM3E0WiNMcIT7X
3CKHRNkWUbIJqCg/TQ62RSDDkGvGIK48eo1tsIFnZCxZYJrlKA9hbW3rVnabPjeqA5zol5H54pjy
03Nh1Ru7LraOmJ8XEo8umrsbTE9EwgEU74eNnU/PUOneGl9d0KUB/u1hGAzgJ9N0Whs9MdoIqgGC
56ci9b77nTVQllZMSlwiuKtYklyH8+c6ddyXDcubAZNoxmZq5bryvQvkPcg7qlwbdQiTx8gaPgng
vmuk0nno7QMmTysNAHXr4U2zx/BJA0CdAETbDvGZBvp9YG9BatiUcyG+GLVQ3LumW3vl8Ejx+lzY
2bvrssniOtg3QXCeIRLmLUzXYHSfx5QwzblD5Ajvia97Okgf1NxoWzvSycCOhG8g4iUtzUGb7CfE
fOwYvyIl8xbdHzA6BPgQVswkOwYmfZDqQY6rUDHrQeGEEHGqd67Gj5zdshJRArTQYjPFZn7FiJFf
/bn6EcbHvLQZ5zjMNV2yRIWBiLlqvowEfFjujAQZOEw8ultXUwARdU1BRDFq0zJnqb9rKrFuPTZr
VfFod4AIiu6pR1SxGkbnINhRQd440c7ue9dgeG9+sIE5W111Gpw7+IoZjwTj2pFIBeSlxH6L+GqP
k/1g1vqYEJkrYCrvlBo+Rjd4VgEiP6XZqublWFGhYuqaCNUjaac8JhNu2Ja5dDLMPP1SDtkpf6j4
z/vApXQY0JgyEwHkZl/qud5gpF38w1yDCIG+6Kw+Lf+LUzcBbEb8NTTvBdeBsk9nr0sg+Nofvfex
t34GVgmOoWu+0UDznEYwCU203g0TMgmZ880jXAV7NPoYAhI0t3GzDV0R7csUQQU7ZibBxGoPkgxm
RLJjZ2+VJU/JmISHekieu0JQL8WspuxOXUXh/hyXmJFqco4dIic9Vel+lMU3xNGczdNnn5TfyUVE
qK1TCBb5g4lUvaVcmaRxTMR8I+9GrSUR3TIG+RDjH0SBVVZIyypXohb332uyLlYDCoV1kObfcq9K
dr1vM9L0nH3bcpqWZfOKypCBHlA08tTpwPyo+uhGJRkppv2WxWezL3rE9uz1EPw5mDQQUVHucRoO
uQ/WKrU2c28WEDQLLlo2kyuvZYed1Ztalu0RFCURwM18nmPc853x00UytK5b6zRUwHShRyL2Seo3
TNByb5m0JnCxOsBaMRw/ahL/bJMutHNN3ArRWBlr7nWDKmdNMNoCI4+/1JovqCWIMSMls8t9ayP8
dKvHmhxp5kV7AXxyFGdH+KdQ1g92kvmHQQIy9ZFzweVGkMlQeIcOo3CmRUQLwtBFFChl9atzRH5g
RnF0VNJu9MAECnwNwBNm3KkoM1z10dEdQXV4HkkFM8KvMf4yLNaK2kZeMKXjo53TYNmZ+0QKzMmM
l8OnQPUX0ehk0SNWNyRgdKirOqbPkVyDjEkQPRMIva4EYrARIhGAQcauOjI/3TR7aqfqW0EaXRqy
8Yteq5pVSUgkNB4GnvZEw0aa+x4fZHIODfe99viGMT7565bZnCzVd38UyH3tbNdILvM4Sz+1Pf8i
Z+FZPKIcIdQO39O65UNthpqw8FhekW9/Np4g4iJ9XiZAQpn1pqoRN1rkdTKU4muZoitslXXvWcO1
d9BF0f1ECfpwDtpN6xEZzUgcQXYKfhk/keEueJYeeQ6XD83RtDCRmQYvGzMxss7uCzRCbjXtpMmv
k0i5ceOA1VLHqU5EHloOhnKSSlFWGcNwMs/hhvkbB3UqfRFbf4YMCsD7c21hukd6fK2SUHPxeQP7
Y3PvW4izJRKm0ucrChe1DGHxxTD/YgL5mvcIcV2LOL7IiMCfDX2wDtz+MHWTXKd9XzNMQYZoJ6yU
jHhxvDXjGlFaR2AwrNus+1oocpbt5hvPJx+dIzJ0YBWUqFZ3LRQXoBcjT8cpRRdnzAMg2oR1uQcP
aDZaruSZu/iSlGO7MUPETFbhrXAVYK6uZhwHnn0z7f6L6L1vQatmng2ei9qe6EzstVvdXH0pr1lg
fXfdGSZPw/iClenNN4fyrETy6szvCTf3UED4nYhgOUwOk4/eMV4r+4TydljLxBx4JKv9zHp3Exf8
/hDgf+KwJp3E6I5z0P2scWHtJx49ZCjBfJwoJys2NUV4Nfuo2YRyozNVneKXRKAPoKciUngSJ4GT
GIFu+IuM2ienFDa7+fmYgWJa944DGdz/8E2lnxAj7YyqPOjlhBdYNCaPJzvizWJnx/nNbXWFqswS
26E/61Y9A0sLDw30JfpRDsUUlX5gmLsBtvUWfrC1KV4MrWibqIAA+txVk6CtDpjAZBkZ7Yh9qTL6
bKPSa6OMhL3issYU9KKhD2ViMPvTCKdvNRRQMBXK/A18NtKEgg9/ivxHSwjW0TSeGTaUxPK+iYrj
qEssvLbRT8vJKO569yFw26fy+2BYnxIg4zRzZvqh8QPV4MPoeBLDI9oQw2k/zXAqqa7KlyBz5R6t
+TnJuCoyr8egw/NkNXvBtxz6zsq3ungbN267q5gDzbX3dWpRZdp2yq/HYw7yX8ci2IFDXDOC2mfC
fTdjaoLYS76ZdMmJMY4Had5qYR+7xpqferfYdQVXGnRyWviGjkhh9sbNg1xfyQRVvNlvLDrdvBHe
oYutH23Fv8lQBElgt8lCpDbTMBRbmqdg45IEai1LQfyt9sD9YLYeaOmgN7aS/vYY7D0O+1VSUph0
cfTFTrxfXaTFrh4eUtV80VDjeQjhcE+4IWIwWnOAFa9LmNo0c/0aySg6AV0mEARJqkyDr4ELmE4u
gaOU/jqfb0HrcA9EI2RWeyAKefa22i27HW95Ow0jVtGZFJUxbI81Z+e5DuwbWb2k0sYwr9ioJNs+
QwwXw6zFdQtNL7CR1wUfahARG+nwYM70fHNbov/2cYM1HfaRKWp2BGt9qLI/mqIHgGwtd3DIRWlP
3bF+gf/IN2olyaVM2rVHmMaGsrUh6c9jjeo3Vw8m6dq0cXHYVnvXKVNRN+dXoHlAVkl9B5dhhkaz
ZZdEe4esm48VW3PpYZ9yxF1mzsg+HbzrMqzN05aXxJXFl4AsKqDKZe/yVBFfcEgqecaO9J7IuD1K
u+braPhU4LKxEOqhR63RGiB4fnVTEJaDGLtVnY6nsda3CLvLphC4FlI86XPezkfoNjt/gjobJcmw
NfwCCGtgbauhnx7mghrVoBkcP7sZamGXVFRtkdcjIbfghPPdrYaqwzKb9o8llcsOv3i6mZanEt/2
cYpThm7FU2z+UDmDmlhbMOeK/GvY+QbTTAeoMavva1nB1/cXJ0nNkGnn1KV1h/W1GUtZPijKrgbt
7rEpY6QLFf1GgyB5JO75qEtr4sJoC+x1qPIxfxSUmeDKZCePVh3/8oAc3x2KOWO+l1qYd/HG9ma8
Mc7Ntz6pxoh7551nV+69C0jNnInW+BlgRKizl9aH9Gq3hX+IlPE4CKbgJBrz4BrA7kZtgonGzpod
hRkzMr21kAC8dBhBHpNwvFlWYj5nVdGdCq/4aUPD2UEl9lfasxAkFazx0TrhWgQg8ryIMCy4a9UQ
PA4QIHciSfqtl4qPBQ6MT6sroQOBcwOIOw7qXOTw+Ag4G9eSPJnHMAKWIGFDxKlOb17H8wEOYLfv
QPtuGRIz1w86eYiS6dPIdXEKcmOtq8C9N6W/wmayt3zE2SoFhZPbqFScDrS99ppjHPbzboyAP7CS
KrY5oUNz4loH8rCBoXWevRs03XDqT+ZuUt0lnrDxWB0mdOSh49lVIZh/La5WzcjEGSMDxY1lrAuT
hxHL9mqtxhCWLuC0H6M5HUSHQahObXufovpez0lk34Vhptt4xniNiIdZLDOzQ+37GEhc1T4FCxdX
SunBsaCgRTHH/j4ctjOi2RXPaP+a62dcwhQjSQuUmcHGCpAw0koHoYHMhLEZlNyEdKW3bAHoxeFj
13bmRmXUrxY2XJxn5jacpo+0i3hEI2sl/NfXYNoq7Yc70Hf3rqUeVoSEaYNiWgjsoL2zq+3hCxPF
Q5O6i8MaSkYjxmpjGiA9WeIke/NoMPs4ySw8sLDBWjosh4ElGJDx7LCqWuymDA72aL+AVXExO6MR
sed6vAzDVK77kb6TxcwqtWT21V3aZBcGnhFk/X3kyAMeZ4bneQB+B3Wh4oxilT4nnGslQIgyIJva
pI+yp4OKrEcaymDVzBMrBswiUvLgaoBQr0RrfeOkqnap27x2uSPPKhjnE5MB7VjeubbTQ+KNy5Yp
vCl6yL2trde4f7MNtMWxPWA+EeqQDp8Wz9P2MFg9HRkGr9o5i6hzToImfNMhCIiEzYgmRDHI+Ar9
hPB/9E1FzY8nmyEd8i7WHq8InNMDRndcgTm16pw5x6g3GW6K/lS3hthy0Pi6YV4b6nuuwh8W6oFV
F50JppCnbmCiiW2NQTytW8wsJy5q1C47yJaLC6+XdItsrtKMVbmBWg9hRr5jPn8xDdzNQhYzD4uc
3TIrE/ZMV6YxxcmwLKLIy3GrdfaEI67Y+d0AlkSLrcESkNpKrsMJeGFGgAxBxys0vNWbBrB7cJX9
1SxYP1vMpSXaSdwm4lwYKXWWV/YbiBNo9WNvmwTMNrjDgSbbeMqKOPhwqnhrZLne27MAMwYXY4+I
TR0FNHnmG2yUU8Ptn8eqvLXts5zd/MfQ5i/a5rneOCYiYpzCVdIvABW5So1mJ1gMrWAitXv2XdaJ
+ojuAENrOxp4t1VL4DiWlZXZutPZxbq/H6TBomsUgIJt5pKmHNxr2mXGunM7ZmXe8OEyfgbSkQ6Y
4gNwbzSlK0uVYiuF9xpHenphRtgdK0vj85/QqDr4VRngOtPJsOl76NLVSvuePhtNwhHSuNlTBJ80
qid0JclsbKO6d7/QHd6tNDrmlm8+Rx2Kz4ZFACWMd+0wrdNnccVkfOO4J8piCx15fC7C5EckH7LR
Dx96l2WbHSkAYHEKKsUz2Ulwo+4bA3WYgyPnmDHIyZePqw9pzsJh0mzZRvR2zYSbpg9AdeYp3lYa
tbXB1KOpxpLhJnp7CzHxXeWAF5DutWZlvoY9Anq1bI8hhTy0XvdQVaEA2ANU0wjqd454dWXIuyit
D8kgHba5ivFbx5L/EnhC38eUhm7ug3JHO7boEjxGkLM/7REa1BtyFXA8hgbkXzMv732QabZl1rNT
eiW79IJVU2NVgPDa+UDb4IfO+EIF+xjGPz2YEsdK6/lhUn2156nZ/H6VeJNzddAwHi2Sp0Q0zY8C
0sqmqiBKDHPSsCgVqxCuyH1wsCT3et15vbmtu6A/T4iut3mQsy4Kg2Hn6eSxb9EZiRD0cDQ3xqmJ
U6bwQ/syOt3OH7WE3jtuRj96jeUMGQ4x0DpKM33RifdSNPUlgBl6Y1zBHBy7b1qXIB8imByat99Z
yMRQuI9bARdlHbC7v+Rl/zNOtyO3yckkSujUOCn1VRpfraGmmlE98a5lcjGKEcdSSr+XGCrD/ma8
9u0gr7R71SaNWoLB+uZlyN34xEZxY7N5Otk4g52FV5ILBPLWsiPXM2P6HCqfIVnsM0ZsUkUzVmIz
q0NE9zKId0Zj2aguKoBQlRMyfs2fOnMMjmPc2vQhqaJKAANNWbkpu24+6/qbtKPhw1A7Sn08ywAn
TpGk1Wl7z9ionOj6sTKTtYW86WFmqDuOoEFG1zm6zQBiX3gnzHo37rhy307ta0ws46OpqfWaYdCr
tO3AT08MsTIse2ucvE9dGxa7PsUG0luT2BBgh07ZMyjezXS+VNlLXAPBA6dkXBwPkyYw9M9p9Nxb
56AXDBNKs56agVFSjk0n61CuhmvD9F6qBtUyMinSRfJPNIE8u72kRZ4qYSRPPyXD2FSR7eiCTefq
5qmA/vJI+0xA/Ex+2DSQ3APQuWPZB0trfJPREK68Qr/rRV+jzIDxJeuv335qq0ZS2k32o02sadr9
D7ft35kDF5tikUOanWfiAeK27qRbcox94l8cvyorfM5onSeJgQMAP7GyRXnA3nfIegMcZQOVp695
0tmUcpibdZizGwqZkYgcXwNiuwY9RwNYsWTFYacGy0F6I6Xqfjs501GiwN9y5qx0mx8zKy13lv7K
Qzk72iwkHiUFiLDdt7jeIjoE2dtO8tFvhg/HYyglmeXEcct/jzogmHxk71A50SO3ghoCjgh+t2Pe
1eax7nW07+zw3OhqfEsrwSGouxdeuHnQviP2S7DqeZi+sdEfT0O5nGmK2CtPZHdjoUThCa9Xfece
c04DntMlmCHbKBDhSfx1htiD5M52qblpUqIaiyxm6iLUg6ngIZjmd/R5mPKV/15EM4Qfi0cGqkvQ
iOrTQ13sI5Nqukh9aYIRUIF/9hH9rQabgCjxJIu+fiGK92VuIESwKVZnOGGnpvD802wkX4jzKs4p
f1uJRuMK7nLxqgLn7LtEtBeBddbKiJ6HWHCLwAxh3dhdgkBBMmi8GmQ9CY1hp+8Vh3zrRsatS2lo
WVYVftpfZEHNJpj1J4IAzEyyuWWr9yEiCrPQhZSqNU4+E4hEHizHTAuBl4P3IextylHEjRvPz6+O
cMcrSPyfeZr0x0BL4iW0/D60/AKIXcV1SitKkAz3bYtx54SBtt40i3XXF06+o7grr1aSYZ3KQzzr
TpkcXdTQ7IWTK1p241Iz3Wws3MKlp62HXOA89kTqkiXjiX1CP32pBn7XwnGfJnMUN6dI9wibKQqD
/rMF+s/lIKs7bCNvz8bBOMwDUL2xxwMumIyOUVJCh0WdMyAM7vMsPoaiCNZKoJLKUPEea5N0A0en
391QEemh2l/RjKQUJGt8jA0LTWKUX/zo00js8tIz+rh2svvnH7gX1t44ipPX28FZMco92NK+cLw6
p9aomeJWC61KeYC0DPmWse02BpgQ2L+SRaZ3VRmJ0In7g1eEOIWrvyi87FZElPgdb7QKnQqBF5P6
BtFVMNXmuXAapI2KJiyIiSkNmA694O6ueiaZTYmSJpwih5GhctZzCDXa+pFZcEdN2ZlflwCMoCkL
DiewITj1yXpRrQdTK927KLoQGAC1xTfEekw2wZET4QtmsG8soiYG/FDri3BEsDt166kj8Q2cdPtk
jxSaucX2Gf1js54EaVtI1LtuqB6lF+RbuwJaTjKaHbAtxwvQHCzYSWVWaoZLExb90bpXGdmaLrmV
dWyBMYyYvvH5B4yJyFOg96EZNGf645DajRjzdt9XIRmt/iL1ZPZnEcTY1nl7Uk1KDq1RZog5kQPh
zgn3ed8h2tXN3qkmbnCxyYotgkRj0/cjJqzFDO0AFi6/d8gKD4WdI3FIZo5TExDPatAsA4eUc6m1
HLg0U4oKXA7TsWcpeDLThxlr3260nX4VwDXbwVpeuy0Bw0SNApByYvP3P5LKtXZxm+KZ4VhYiwKE
hFmxgzLChRYUYnlS82drx+PL2E7HiK/oQVf44Cntcln6p7jhPijAr218hHQ7Po5pbTfPE3SZSwLG
7cnNxAgVM9lWsxpRI8zYhZKF9xM13+eGKScHnLcu34zEwxak8O+ZmTWdzc6+1xwoaxw45Jkk2WeN
U4X4htg4zhgLybUJzCuQDVyMnXp1Avtt6CDX9xbEGw+H+SQt8LrxIi/TefXYcfUyFu/7B2aFOcQ1
IXeBboe1C8T89ts/++1vzGZPWdVXl6klPYP0hWQn5mbhyMgSTiOerhwUBsq67egAbmI1OIC694J1
3KqJfg42Fj5L7GNNfZ5gEnmObM9t1p5jk0VO0iYWo1e2GPQ701h2TzPLJrszsxXcUgwSVVI+4ogv
Hgs3fhushvll2+sLqKVbXU39AZvnsHfmkblOQnUzZ81r6livKZfLU18mr6ryRnyoCQPIQ5/1zQM3
dvtt1AFh5u9tFieXqB9vdKIoXetym/RThZBugr2fet7FzlPzUnbxq4J49kwR4z5zSJDAiNudkeWy
dxIAjqSpUasL9SPsKoxuIvuoJxghaY0ft7ItcgeVSt+0+elJkV7jBPNH4DWcyQKTsdV/IXjvLXaW
KKkgfZ6xl61ynypR9Ua9pXj8+hsc2K3hLYN/mRS5L+NNZV70WDc58bGYHhiau+ff/hi7tl+7tLln
7eslXgbrIAFfDsyMPqHXIYSw24TOVO66EKKDiKgYCULJHyE3tMcGm/imVM49NAPvNfD6CzZ+HF2+
gcDJw/8GMGWnkwEtf8DMAADeriGVBv/sITPbr6zZaOiKAnhUs86LhIBTkEqpxiNHc1ClX7u8N85+
e4iK1t+CGn/CNp0z73wIo/wFaTP6Rh4LlQOwkQdkbuuL7RBLg9ju3RcuAbVuee1zH4FnexUWmrkG
uHVGZil0rw/iBnfluJ6lgzh/TgS7bvMTzMx3TyGXNmKmIS1rn4s+CgKct1YIrrVdRl5sXQXHETVy
mhXpI5qyeDcw2V5SqyAQ2NUGb4GzsSXKjxqw+SZO1Td67eymW7pJaDvfw2Jwz15PRjP30Algareu
Op6x/dhxGXVHp/PLL3nEoDl3o+G9bOtvTI1J3hXWKYhFcOhH/zkt3ekzZcw2G117wMNLHEbWplht
pYMeKEKP21nvTHODW541D5hS8SPUbvfI91AwZCmrjReONMAK+LkV1ePaRTawHa16z0TR+k6/xIyT
Z+OjErG8tAsCqm2JjcDT5l0Tfx8/jN2svglyNGCp5RknAlvItFDf52Sar2NqvFBOUiWgu3yOybgC
yJroDQNWBagpbR4NDQgymMLqapOnyeirkDuNDHMzWHrfhNAJvWQ8Is6lQ+mR6LbVSIQkpBryQC1z
4w46ROuImNFXxgm7kb0ddXyZknk+kDUxn3DlAD/Jg+ZAJmR2gY8E9bzetRQ8n10RfG+9aFwhA/U2
QYSqs2cct/U/0eilZFx4a6Ed44Y67k44m7OlicJWN2QnySQBgRjetK5gbhZLmuZctvNJlc2H7QJC
RW+Ia9c6d3VV3o38ruI2e9CWhnlmFdPWbgkARfD/UvKIFiMQkcxZ3v6PYS40biliqEjIi1Zg5VOy
FQ6jaj+GSL5N8Et8jDl1/8t1wVBq4hKPFGknlm8E+nFTPy8nNrtPXGNwoaY1j//fOuHwCEBrav2n
yBjMszkgn4p69vFZHdk3p90EsEafdBOdporpaM+z6JsVTWuAaMllip2Gkg/xZhPk9bnGhbGadfrC
B+w/8mwYsRvp9DC0WbYBI4Lfh0z0PpLiZRR8JlWeXcIWEmwbFWw8ZnEIhxmzlL/1IKHDkGit+1ww
apxmJN5W1L5hSz1KBt7JULW/F2pkeBQXT9/CEmpfFnojys/mqVYVHPPQG16ylK9Gcc1uowpGIitB
ioHaj8+TAPXZVizjRD6OuxRl845BpcS2niC9JlN562fYwXVVZXurfdAFQRz1LDqeiH52SkT6oxhO
tu3pNWc2imqfa6r1TyNW/g29jY8E0mxOkjFhLvlPLej8VIZzt7F8GeIIQXykUswEwPrTzCGrQEX0
NgkO18KPVrZCMjPrZL4oUHziuc3RVjQVttAqRqTco4YfFSZKO9IQFGnAmPQlGcdaSp/MkTgWyqDG
x6PHl/G1QLvtOgGQiywNTkyPXwsdyjuKMAqHKW73ohto0Hv/VNsKXo//OI0OyrDceAIAmxIPMIzU
WtV4oi44pPFk7ZscIw9VBbPpaYzPs1Ge7QgigkRORkSCXx2sIcpPMjfFHg0OhAllHPsAb1tVdTuP
UPOj5ySvaVnCC2R8vmlQ65F/Z12IepuB3dCyZZ6b7C05cWjQ7ze+vJRKELWGhnEy2Eb7Ufdshtl2
mp3oktVBwYSqEtxA6mjn83h0tYF8aE6qXRuTkJh7TXFRCaCnqriBxxNPUS8XylxBelw5fHh959/S
ZAqZzXDTKWmM24xL4sXyesS4Epm8zEoCYpskWOEfxUWWtePKaQvrgEYabYufLFP4Rq9xrlCKswEm
q0Ar9s0SdEWCrmUwJIiUUpkfTX9NhHhI8y9tivJKO+aTwsu/MoNu2MER9dQWv1N4msRPV6CrD0Oy
g/Nq0CykhveR2qBA1GoWlHi1fqNRbY5O0RjrPuz2TQ8sU2MXqyCriUZNK8lOAIzJEGyGopuOvhcd
RGOVRzP4yqCFR+hA8CFiWZZT4mja2Y8CXYtuVM2cJc3vgk8OEEf+UKDna3RwhYJz6xdFo9O39tEE
8NHYlsNQG+TflNrxaZTxQyeYdUp2L9glbJQLFF0mj9Grl8IrL/WPLkcEH55z1nY1PSV711Sy3BRD
oS5AmF2295G9q2Ef3yLVEHNUyXVNc3mI044cHiQvHk72Y4PYD+U8XgLDBUjYxyrcRoGMCYJWHCMm
fvjIxHagApSxgGcyzP9B1SLVVLDaZjyBJP5BeECp8K1p4zVr6nCbW7FBmGsx3XQQrMMoSG72KJpN
ytaX+Xe2s+U0vMQJNMoqtH84E5wMrPnQNv1iV3teivVJEFOsJ1CZhfa+1tVQnWbp/kKkZu2AsqIr
DE3za4QxauOXWh+dcDz3rZ8/M966ByXO9imt6w321PaQWeWBBAfzNuv2wzfaeO+3yjvi7Jl2wcig
sRLFi6nv3O3WIZDoUMFPr8c07r9OnYWuLrEwwDp9tx1yL3tzzT2C0/k46OwrDPKDtgx4cw35KxVt
VximJFIt4sECHR6+8VSyWbf4vtaOSJ5zPVFZsGX0262PgT+PDIm0AkEOmNdk06LvB1JVF5QuLHzQ
Aw4CODx4PAbOSkXGShM/sc4N626GcXaOIt6jj5aoKyVaArM8u2QdrVInwliTgY1rR2rApnhwBvE6
IIFSnKyreoi/ai9xNoUutuZyvxisGzwnf+/Nyli5XobVQ/2Qth1uzYyJoJQkdOVIh4oYFWIAwGrD
NLOCk8pvD2jkFQswMr85OwC4oh6J6vbmePEXM41HFF5C3XrP3gJz3zL/MXaoPppdaHlknyyxga0C
lp4rCMLuvY4VDsvECE7j8oerSDS1UxzaktPuIWJFt/c79YvYwvYcKh7ehbYvkx9/pJJMQ/wzco/o
5q2wwIYlZQzhRFfXwWAnaaexse0Ec6XInh5U56sdj6X7RPbsNa651onuPZWKDh8fxGXU4ovRZOWK
cJt9UrLYgtjCrCc1XnUQt4zs8LBAPYK7mJnuGgN/c6sDh1uxjHfJ6JhbUdrBVoVF8JiYnrdK8amt
mFXQyDdtyG7me96F7a3VDAhafmBhId5YYYjaGn0MTa28REq2exkTeqZmKU5h534rnSa9ACG7B42D
5j3v75hKf1TcP+boqCvXVaYkumkTJcninR7YpjAZxDCmwLohsXYfZglM/Le/jdn5/22A1P/nkSQ/
6q6iXX7+mWR19bd/BlAdP//xN4JA/iqQ5Fh9Zh//x7//ewpJFJAFZVmW51oBJ5a75FQOP3X7j7/5
4d9tyhoQjaR/OPz1X9lSjvd3z7Qin+6P8CnXW/6vf8aQ+H8PfJN/GAZ24Fp+FP1fZUv9e0izYVsw
KQLfX37+HxOlIjvrfV2O2M/IOQJpN0/TW2r748MfPoZ/5o39r6oTtzojF+Qff/v34Kp//fj/CKzK
A6NA24O7TSFyTk4aMYnF8af0e6/I/mB9MJAc2FICpP9DQCfRLX+Iyvrfr/hbpuIfIrIiMRdhV8T+
Vqjeyh/t0pQTKJbldVmUBer412/sTz43+z+y37Vv+vmQVP42pS91cdjOID1SQkze//rn/8kHZy//
/A9vg27KbHLy0bfdEr3og1wMn1ujwiI/hTRxDDRmX6H4k83zX7/gn72h/wihaUKz6YPlBfsyCsZT
jTWxWwMHSbPfs+e4o5Of9X9zKSw/6F8ZZv/6YpYv7A/vKMzmAWuK423DcqrzV4arDnkCZlQA6VEO
hZfPnNUrx/tfv5//iF7+1+stb/QPr9cEQheengC9orphV2+He4dWcb3QD4xvHeAUClMX4dmKbAPj
gjORMTwRxyF80r/+Ff7sHXN0/PE3KJNJ9KVHczSEtrd2VP0r7VkQmUjyhzG5/vWL/Nn3Zv/7i6Cr
gaM6td6WJPjga6JUwBrKLA9//dP/7C38x/FQhjm0Dwb1iLOz7Od/cXYeO3Lz3BZ9IgGSqDitpM7R
dtueCI7KOevp76rvTtr8WyVAM6MBk8VwSIrcZy/yB7DeaRAOqwLf453Rog6+XNHicEkrRaEMJvlH
pnlUAmTUPjRnHf+oPR8DuCu6eonWEN5NamHkpGfD5wSV++WaFzpQk/DBNVAbNDHcp7YFF/dkDWCq
fyhNlPAbK5CWCn2EjTelsXU8M0nGXZJAKybvOMMscVsLpLWChB4lhx2seHkx2WdPKPJOX22Fu6iV
NXVhMdLOs+NdKDWO2qnDaBJAtm943Ii0eMb0YTLxJsp5TRnGECv/WaxUtzQi0krhcq+IVdWEP4Li
gJIdao0c9jHKit673GELe4R2rvhde4RR+LwuKDZpGJ3eXuVWkatHuOeofYDHYQa/rRop/quir3wx
Zo5X6sn8KQGy9VjhIAtAsQgft1UhRf+QjI42wBBG0oFFrqGR2XzLmzmbRWI6yRpGfmlApFUgdIIS
c6rS8WouTK+VbFah9SH4WQEeLxUvh74fTSo9ZHmdXenAHuLR+GbN3Edv6iNVCvAOAoTtQGDjRZth
GBOuBthZSYyOtK7cNmVVKca7iEc0aM2OZzR9Eh1TfAL4flMnvpC2NUKK8cRV8CQbz0NQ1YJEFdBn
6jFyyq69SZQUg85t1UiRbgN24ht35GZ6ymbMyOfqoeHh9H7qzXTbkVCVojtze3INu4DgM3D6OZiB
NZTPNU/6ya2oZlflhTh07ecpKIS17bCmSvGOy7RwVRVD/b5mmLwQrTv3omOqiJVIX9gmVSnSR7jN
FtfRtqdBu+ebXu8s81C6nV/ssL4kvzLujDpaqWxhNValmJ+COFCzgblmZuTAn9SuU4a7VOdpkVQu
m7edxOxt9Q7FnzZ+uzwtzqHywdlNlRaAlLRku5gH3+MrJNQesIycm18kLYXlUZmxO31OYj0NWOfS
EOZprJf6Vyiy+BVfrn5hgVClBWLycSJzEsX3Mlvhmc/AXHGw7PJwufSFoweOqv9uB2bfjlGFS6In
VBpznDW/b7E/jNMJpQXGcm8lbkTZlTE7uUmKCJCoe912HOTuic7n/uVf8XEbQaT++yMcVI1lMWDC
UNo+6ENrdv+Q1jxUKwvUxzPUdKX1gydGS5uw/cfoIBq8YBpiLizS/EVxsAUmH61b+W5Zaoa0gHQa
djAxSFcvUOf4e+xUyhOI1GBleVoqXVo7sLfNEcfYrkcuMO+YnebgR9dF9dRsii3TPVf87mQAimYy
9bF2UNINPvQEu9X1L1UpjOkq52KWnMbZKuFxZHOjr4zM+bf/b2xxrvy3SoH7DvOothBs+mSvzbar
cW2YBNWffmJpXJleS7VIi8ZszEnFPZh9DMmOO1pthhlSyXtxqIEG3DaDpUUCHyI1j6tx9sCXIDaO
rP6QlqZ92la6tAZYmhoqIxuEh20gicdInA5kAenbJpYjLQF8RZF0FBEKOqqpnRpqb3lg1Ns6xpFC
W7PK3ADyMXuRrczPQ0+m+4F7T3KiN3WNI8V2GGN0Iepp9hQ/c1G4iwrXQfKgt5UuRbQoe7PEvnT2
Wh+ti5GxmyGF8lfm5dLi65wn7LuIc3J9JouLcdWShhSc7koo432WBV8NN3kdHQVAjnWyye3UM/v6
cos+3kBNRwryWFVqdfAbBruMv6lKpJDzi6AlNc7e8HNQ7TEWXqlqIewcKbhz3wznWQO/MyjmHz5v
k/5ktLzVeu1gWytduLAoOlJoi97u8zjxkeUQ4C8ugq+jhn3DyhfGeZJ+sDw5UlS3OYvfMFsDKsKq
OhKA38/E76EEPw627GtTkH/r+vHKZFsaGinKtTZLfdAGndeYprIramEeghlvzhKvF58UXhLs0pWG
LXSbLYU8Oz4G+hqOU6TpY9RWk2hGoj7Y3cPlWbYw9LYU9aYf8BY+c//kcHtx01qYO/VZkd66eZKv
7FZLTZACn4tbpcfSvD3VJGI2r74WJMFd2eXpn21NkEI/0aK+Cnp9PI4BL5DpNH+ybeyTUx+WyOUa
llpw7rx30W/GSmI4jt8fIVBxQYvcCuNnt1sp/fw7P5i79rnWd6WLMjbIU3Z6fDCVb8GIq0rfuI9l
E98g7Iu3rb62FOIJqbmKgsf0/zfBQOi6QyGw1oSlDpKD23T8DsPE/ugOPPHp59Kb7R0kBXcCdclP
G0rHCAuIZDk9IfB66JxzSrRFYvy2QZaCOsSaqQDnyR2OoZOynjtH30A2v6nw86vK+zFOxgxnm4DC
Hbzkj7MRTsdgsMKby6UvrEeWFMRjy41XOiX8dL2+Mtz6dWwNNLjYwSN5fmts0gK2VSSFMlouPS+E
iqVpbHpDoz5AYXkyx/hnKMSVFWUrt8VL260lhXQz1ziPhGdJGdAN4Y93TuLixVvtrUTBh0g9hr3x
nEXmgbfDjU2TYlzF5lFModJieT9xfog9ByH4roGLYyTaq+2Op8tduBAqlhTtVeOOMYf07ogxCsbg
MS+6XY1l0uXSF5ZzSwpzW8RKEGExc4TODM9KIWkXDYD9yFqYrky2pQbo/07lsTPIV7bdzps13C+R
kWcJzKMxtO3D5TYszWYp3PVqdLMOzwUPvUb54tYmVkOZw1jg0bVTa9e8zyaADJcrW2qNFPUa9Oy6
GDNSQuDH3rhxox1IhpqOl0tfGA5TCvuu9ksRYEfhta74jtvZLa/4EURfZaWrlsqXAx8wXTZNSutF
ofLAqvtN+MEzvnzPl3/+ws5kSuEOXCQj99NuPZ4+yUwdcLPqi/DljKlzEzLqLtey1Agp2POkUWrX
wScK8fJ9VZNyy2XUY2uNb9vKP9f7bn/lJXsoG87oR52EjbzxX6NJe9PN7P/FBosvhkuLlXmeWu/K
d6IhUDgiYE/sz6onRp6KEx+vzlk7S8dhJngkewjAL21xP0ZkQRtdna303dIISfHeB2YXJpQM+DX2
H3BRzg/Z4OpXCiivE8rabuULYakeKeg7oH5q6pPWb0TxY0L+A85ptLXULbJO3b+XB2qpEinwEZZU
NvSGzht6PDq1mjTPrIx2tl4+kQe9bSc2pYCHdW1EpZK1nqPFf8iRj25YcOynyy1YmMqGFO96iw96
W0esJv3woJFqKub+tuzGl23FS+EOBPps6Jl0nlpjOaKDmfSH4nsK+Ghb+VK8G7h9DJGgfEcZnpIc
uXsMe1M3VnaOhfE1zn9/FyiIvDBqF0HL1qc89yqauc4Z+dIEfY27Z74SEucf+8Fx2pDCXdPK0p4V
HcsY+r7F/yboi88+9Ee8oR46vVo5oywNtRT1QNywAy3oq6TjQOeDiBUNxiTh8fJQLOxLhhTYJM0i
YOSR41jM/VU96LeGuTIKSz9cCuVyMluyKPh4FefMjqa4yjguzEa3shwu/XApiKO0xQmz44frxata
8oTs/tnWI1Lgpm5clzhcK0etcH7ofvWQAFHaVLSQwrar+mScBqv1JtT8n+ap1b2Y/LrD5dIXJqSQ
otZBaBWrqduSC/iYhAZeu+mtg5eHrarPeqNvm/ZCit0A7zUFk0/lyHr8PGsaqc7WD8hGQM7IPi6V
dNvEFFIQM+urKlU5E5jzUGLHM1Z7oyel83JfaUuddZ6179YIp4GIZJgYPo0njEWvw69kIvNFHHxH
/Ds99sf8SO5f+lx/xs9w7aZtISKEFMohIBKAAlPrhVVw36rRd6wbz1bN/s/LjVoqX4rlgXfEiVR7
covCEj2ksA6+grdr6EwrY79UgRTSNbgmnlepwElNrO3zn8g27h3L3bYt/I/6Dj6UWjluc6wxuh/1
5Geqp/fQlVaKX1gxhBTYkM1sIUacP9xBGA+Aypuryhitlehb2HRkpV3Y4C3KCVw5ihn3/qzrfpKl
tHdz5TNWBc22AZB1dqPbGUOCghqsJZlDexWobUvSVT2n2BWDCNhYjRTjJS5QPq9jLXLv8ocy9G+D
WXwFfbVy3F+YRroU2vitqDVW9soxNyJeRc5bspJyHMfdvl0ZjaUqzn9/F9512JPW5o58UejhXT1j
zxwN9/BaPl+OtIWppJ///q74OLNVww5F4034ltSxEh0jw4m8y4Uv/XYpjLugRt/a9XxsmdPBgCTg
WM4xHeYVHd7Sb5eD2ERCHoisIf3bPJtAiu/uiGn+tt8u7cpTqGHUnLWNZ0z9bZiS2zEUj1WfrYTw
UpBJIazzzIliGJZmMvgvoWPdpLGKy6lGsggeKsfLbVioRJbAFeaAAZ1BJZUbib3vghN3gm9Wkf1W
8uR0uY6zYPqj06MmbdYdWeNJqA0Y05AemTWIf01Nn3BaNX+LQbureqy78yC85nEm2Q8hhOFIxbpa
aYFFwyde2QYXptp/u+O7eTwoghXX6BiuUH9sWvMFG9RPjSu+XG7lUvHnHn5XfDvgmFBaReP5ivCw
vLgfyxLjwbXru4U9XDtX+6743ncSeG1G7ZEreLT1UeAH0TwHosb11InuG7NeWU0WQkZWyEWz4TcY
9DWei0F4YkwPmbPxlPzf/HjXBrymdMx27Bo3uN7Ei8vGTqOygEUCKuOCcNs4SCFvJvmYJ4VJR03t
k8Iim4bGGxS9T5eLX+oeKehHhLCpxd0DK0rfXGUTjrzoVMVK5y9NIinmAz00OcuA0EwN7Q2Eywvq
/aOhlCtzdOHHy3q4ED5CUqth45nYIg+QbAqMswOekJOV33+e7B98J8piOFJe8V+BE+nNo/IcZfqn
tCqfMEDxRlz5Lw/AQhep0n6dRmbFjQBVgJe6r5zgvujGqzZae1hbKl4K49SZ4EL0U+3Vwv6l9g5n
fkdvn6GeRSt70lIN57+/iwLd7lWzB4rkdXiO4Qqt3QYVLD40/ytfXksVnEf/XQXZ6Cvt2OADVhtB
vROW/uiH6mNYu7+3jYC0Z7e4D3aGywiwoN72k36bhID2fH3jHJIC2MVHr4uroPbyJPqC2vylqstX
qw8eS9LML7dgaZpKQcwjf61y5gZTzVugmaR8tld3UAHvBhIjL1exNAhSJHPtSoovuaywfJ03K7Du
Jp7+06T6uqV4zIn+HWMAAhl0ipgtlb7auVUw7ALTCTDqazato6Qo/VtDi5m3Ehdu5SXu+HnEfrbW
k+dOcT9fbsB5Mv7vSmHIqjRV5eMwh/N0RslYEf7ZcF6UscheLxevnWfLR+VLcRzHbjz3MYmESVXC
SsmeagdXbqX5KSrl7PhtfY5sIIh5JcxdnOA1yo2Nho9bvLF953nxLgj72ASo6ojKm13su7XGeOgH
yL2XW7fUeee/vyu8U3KnwF2k8mAgkX28swV8tT+O2ycr91lLFUghbuCr5PJqXgGOwXfD07QKXwXf
N6ptjzjkn/3bAvQjE8EAFy+1yEcd80dXC258O9oWHrbc+1yYjakuCs/sfK9x0xu7cD3AXodt/S8t
UVPSdQ6+HqVnglYKDsloY3jXuTbeHJcr+HiBMlxpgdIyXTUGGNWY4g2/uXe9Gy0w85UGjKJWy9Pl
Ss6d8VGISEuUbY+jo/YqNlBJ/dmMJgw/LTzaBbcSK81YqEHW1rUpylOICFzLzXP+p8c76Eab9eQH
DtH5mo5kqQ5pnRqj2qqHka6Cw46xrFUfykR/GVNtk1jIkCV2qV4MmWJ3pVfnDl4ojdqcoHuGV5fH
YCHQHCkOetGLqUzBy8a+Ob+poCiuDBuXspUBWCpeigPBHmHqE0PsQu9pTnbn4LFh+oW19g28MFFl
QR1vu0mB92PpOXYeE2mtV9fO5yLPf5iBse1UbMhSOigBOiL7mmlktK841D3jc/rmOs3KHcRSJ0nR
jDnQIFJsxDw7d7/nBayR0DDWHmKXCpciGeNL21G6rCTnQam/K5aGy38Ce2Pb9JFCuGyxnrCFWXi+
au65j8bnOrWs46bCZZlcDYMNSDSFY9YMqSY3rxPwpytlnw8qHyw+skauikbEpY5eeHE8RcpnbI40
mLFxUfvixVI7Ud8qoW+pIAls5+ww4dvldeXqAEk1bJUdyO96AuIPi91h8shSwscKc5q4/jE6VhYf
cm7r2eaTFnRcNvhBDQ+I9D5PmePQfBINFLl7V+hW/11tkyR6df0CDwnLhCZwiCpLnU7D6GJtb5mi
yb/htGH4T61hKfFPNbCS7nea2yH3kHCmwQxzwaEBmIvt6bYVbT4ch7Iep0NZa6754o4ZCF5/8qv6
pOGD3F1xiTwHV4OLXx5pDaUFhzb3Y/caZwHXf+nGMdRugYdBidgZnXDyjcMpfThlo9Hxy9kTFV7u
cYc4O1hNxbbToqy3M3uEPloWw7l1sYXCiRui3hj/JoN9ZcIsLPOy1q5WA2ElvENytYKLZ8EiIAbl
uxXXny5PyKXypUUgJgO6z22V+aiqLspjJT2RDhhdFaLNtgWrLS0FoRWpXa5bjYe58wDExdHOTCDj
5XIDPr4gMmxpKYAs0/d9CRzHGWtwWcMc33LknY/VWOvXkwCDicvJpnfa//wM3p8/of60JAW5dBZZ
27j0Vl9qOI14rXcrjVkYDVl8p0Y1ZgoQHr26rUzQDJNZXOuIg79xP5JsPDlYUkBoeaTNimDOWkFm
jsdQico/ZReOv22FJh0uD8vC+i+r7tqsGnwlbBkWI/2LdvrGVDDDvlz2wuZrnXvv3WdA2Q11X012
wZdyYX3Kywzy0awUvzNjGr5NhSj+Xq5nYWrJ8rrerGZ8cXhdTSt3dnYiiDB5QwenY6k7i2rXR/gK
70bi5cflCpc6Tfr8wAw21dQxYMN3iu9d0Q1eFEUb90xLivTSHvx4DtjWxNTWe7fTLHZOYMvbfroU
5INKMr4ZceOVF2l6Ezp5ctsmjfplW+lSkOMYFyR+UfBdA2D2JsyF+p2P3GklrBe6XVbW2WNWweXg
MJf4AAC73Il5T2/XJIgLs9WUDuq6AOMcnT/5nMy5MVJMFbP+u4imL10LYmNT/8jiOq3Wxm7k49hT
Jhi+IQkFfzCky9qVgFvqoHPT3gWcqQu4EnHCd58FP+k6cXNtr/rDYK7oPBZkb4YpRTTJ0D7MIyf3
UGy1yVOEI5+z9+1cx9axKZRPQZM9KI7d6yerZT+5caypnm5C5QzBu9yDCyuvrCfChJDDe1bzC6Zi
vgtUbTzMLY6hhhPqp21VSI1sYiMvjFzLPPasB7ufb30LQEy3dr+6MEjG+e/vBikYeeWx6iL33Fgx
roQfRlfgqTd+i8gaoiGxIqdPcFk3iibyQNzWn4oYOF1od2BOt3WQtEIZ7kgCdI4toG3mMXIQ58rX
9Ndqmj9fLn+ph6Q1CpvCIPDdiB4ywgGDSVeFINXrT5tKl6Wb2LVzfo852WMMCChRyc7YuizMoQtv
q0DaHSxVzHwQsu35AkLDXTLi1MiDQ9WuPagv9I8p9f+sdjXJ/HruCaFFHGSHeDC4JDRASlxuwUKQ
mdIAWM1MhOlU0ATR16bFfnzu3kjp+XW5+KXfL+0SaZtNrdvNQCrq/AyWFn9n3FpXfvtC4bIcM6hm
rWkSSOy9igewnuDw2ayc8Rd2CEPaITJ8zIMBjyNvHpBGY8eBj7H+DBf5Hqv5jXNfOvS1YVoHGomY
nmuCGIYyOWAvU+cbI1fqeReoYw/RioOxCEkidk3DnK/DNjYmuJdKYf/dNMCytg7DJN+xRECIWYqC
t2ruOsMenzt8Ai9XsDBBZXldpkRN1UPt9vS0e0kLUIqt+hJo/vFy8dp5on/w9S8L67BHaR21pgFm
Ck9Jca/ghD5VRnZUw2JfYRpfmGCmhf9XLXBwjdZuNJaadZ5477aGPHYcJUFLeWxmoV2JpIXLOynl
ax4CurvctKUqzn9/V0Ua5Vqn6k3qRZ1fAgCJUqD3wvTaCGrutirOkfmuCsgZmepnOQ6Kc/oL1u+t
rqD2nfx55fJ/qQnS+toBsAS1yg/n0O/AnRzK8ntkm/XjnAJnWllGliqR1liskXwfR5zUm2v7p5km
10UYvpbxtHKSWlilZHmd0as8pZNSSmJ04cc41UIHsrt2Tcmw8EUky+siHdPj0D8PgYh9cg/K6mYK
26/xIIpjmig4peeZsTKjzpPzg1iRxXZQartxrmkKp9v7OMKvv8tqUvY0nLEw+ln7mFzoMVluB5He
nkyQN542tNp0iDq0r8BX9aq53jRtZV87px/8kuMz7Qit6aDBL3lsSh3oLkYE20ZdFttN+FFnChCz
Q6AF+OPHqqY+6HpprmVs/Dd9PhoLKbotQ4AhtzqmFVkOGfmklWriSoL3I4kqmCDjkl0WzYH3dzXx
MJV3yKuKnbB400yy38o0KPeZbSgvdjA6PBZNKANbiPcYgX4tCx2P4KEcQlBNZjz+AjRj3PYlDI8p
Cnsy9qByujPQrHCn4pY/fwo1UpWeQU/P02OoIoh9gBGtzAeRKWFzLwpRu3uh+0W/cqxYCFlZQKX6
WPzqZQXjGHakdZgAJDt/G6OcMd8FjqSvDOJ/srD/7WTs5P5d30xyGsJa4E+el84fPR3M3ziLdDed
77svRdN/FUP8rSvrB6ueJ28MgZlUeZu8JEjZsX6FuztOxZl52/X7FEiOcIFLxm6ylt220A2yHtKc
rUo/Z/cfA5/3uN5N3LvBirOrwVDjt22hIq3AoRKLfu77BIiC+aXx1QNh+Jwo08ZIlNZevumnTLGG
BJpHAw1ON66ruf3qVmvfkAuroy4db3ElyoK5GRNubfJUJ41qqgFbTUhS8I6vlPkGc1uAjI2rwIq8
3GNLi6R08NJA2FpGbyZcbivW0UiG9BRU2cmy0Ba0ZIqtbI0L1chyyZAbTrCuIvGqEg98cOGsw/p0
U+b5yRqatdffhRkm6yU1SBJdUnewPdIuekW6bzw6YTD+GGNNWbmLXmqIFGNoOYKuh3xCMjDvH6fO
HEF8xCQ0RNns6HunX32iWrrTkJWLQci9En7Piadmf33nKzLuYzuLv2UsMOgvrxPNOaJRemjrtQu+
haclWcGojKXGlUmeeHOuXIVaeMArCMilCq6k3Y0wy/W0gnK0dbSkYLXBRjhzarsHjHvs9tpNG/NU
OC5SCSvoU3Vl5i3NCSlmTcq2IlxkDkBlyruxiIx9BSLjKeULYCWGFk4A/x3W350rcXuromjikcy2
zfZkgcbeR8B695cjdKl0KUL7iAtd0WmhZ03COdXRFO3jNPi7qXBZ2KhaOPWnduoftD66UX0BodBa
6fiF3y1LGs+Oqg3ZRT44ToOULr4YtMq7/KsXxlSWMk44HUYNLriHJNJv6xBWT/VUx9t2a1WKcHSe
qs2U8Q9lPFQ35E/GpzFSXoI0Pm379edWvZsuvmnjaSsU9zB2mCE7QA92AhTkMVXCP5drWFo6ZPc+
HIJr38Smx8vz+o8eVV/Jn3zA8uG5HsXJV6zHsQ/7HVlGf7JybZ6e++d/Tx/Ycv/brMCyAwV4SOSl
k56e+gJve61idWxEoO15KHJWVuCFVUr28lOmkSeurAbM04rbWhj3fu/fDWI4mgIimlPeMe/mXd5t
c/LEj/zfdo0xwLtGFO6B2w5lOOXnzBq8MJ152+ohO/WFSImr1Mhho0zWXQCOZjKrb5fnwcchKGSx
4xSOY5AFnLjStiPTv8tZylPz5XLhH48Dpur/9ktPBsdcBMWZAmJ/8Qd7r/RfneY7VMiDyPWXHuf+
CIzM5cqWWnI+Mb2LmRk3raZvy4i70UA9gDUBO13n7pou8OMFhYPtv8W7yNENOzHdg2MUUHZbLaxO
SqH97Xof3Oa2Jkhh31m5n9uVcMmJn3dj8qwVa++xC5pNTO///fkGZA6M5KDpaJMi+tssiTPxw7ZG
ZCAoJOqbcDJRHStYrWNFPI+q+zy0dVEdbRKH2x/hPNSG13JyrlfeQpZGS1oKRqXScK9pz5+TdRtc
J32eRafYTmHIbOtLaVPPo6i1HC08o45nxbxxEojwJ1zeyaK/XMHHJ3Eh6whBfHdz75fdsSsw7Ez8
/inys4fEr/+Y6nDqqrUU048XTSxV/x05joymKEVGPWUccsZS75M4AITbKVeZYa8I5xcqkdWEpd0b
jd9SSd8NCUAa7UGfo+tp1t5crVnZNZfqkFYDI+xwj+lIVoj1+ZTn81MT9F9ty/zDZc/Py2OyMKtk
QWEBMllVBajfXodK6CgKjjujoZ62lX5u2LsVJoAwrhqKwKyGBGIQM3XwkNqi/XK59IUFRrbsM7gK
FNC52mOrNvkusnxUZ62rAR001tK0lrpHWgSietAK3s7bo48rw+cyqnEcs9TZXjlznQfyf7d3IWsJ
ZxMUeNv1GEHXTNCuwT1fNe91mJV5aVzlgfMW2mvJjUtNkcKb9HQxC8dsjpGrZSdTzfM9989r/okL
sS3b84lBF3OatM2xKoIjkNUHQyAFd5vqb6eRTxdPvy+P+VI9Umx3Q4WhnQ3F0dfSl8gKnjI7vE3L
6tFoptdzwtLKxrJQjyw3NJPOUkTFyAya9ljzxM0T8Us6gFu0zwzeaE28tDAqsvJQmcus8lOBDxa5
VgeXfMM9i/yaJ9xChNjn1r2Lv5nUGD/q6wassP4zSo1nrDj+FmWwcmpc+vFSeIdZmBVFCUPRdAHL
KbpBbsEMUfzyUJ9L+SA4ZNk81C5UlQWfZ4XfdeFxqrsJn1goq9lpsvS0Phl1qa9Z8S+N97mJ73rK
74VvaDFN4QbwF3SBe+4zv/a6CT6uB1k2rmViLDVK2sXL0Lfb1qIeJeO2qwL1O5Yj5PrQuXKQ+m3r
OSnUk5iFxZn1+uiUUE7buGeDqqt+57T6U5P5Kw+kS5NLOsO7eFG0mQn3rk+6/pSFDsw4xU7vgkkb
NkahFO1TJixrrof6qHEXAKm1/DUb8V0WhI+D1f/UKmhml3tsYfhl9745zIwZ1md1dN202iVKeZMl
akwWU/AIlfFvXvUrH/AL4y9rCXN7slvb8ctjlPThrjTMYBfPMDNrq6939aiuxM5CZMpqQt8wUhjk
FtW0VbhPAziAXQbW8XJv/Xd59UFoyjrCTptmv6sDbk5QDdsJr7GTOCVBMewxML4bBrLaE2V8g3N5
Tbr1gxsZ1QmD1nqnVeapNUd12/yQNYe+oKoOXfgxrNq/lnDA2sfla1Bp9yUWhoA7P19u8FJ3SqsD
Tyo8XEyuezIUc+f2yq8izT9dLnrhCCD7+SWarvmJqOxTZXXZ3qiGfOcOpn/lN1l3289B9wVNuO4l
mR+eLte41BhpddBStJgzLnun2R9Tc99oWlvcQj3OnZWFYakCaWEoG6fjW6V0T07oHIum2qXqxgOl
JS0IWO1V7aRTdK/r3hy1B9duDpu6RdYbAq+J/NCu6JazJZkTkHyUVZ29MlMXFktZb4g9EGkiU2Ec
RvIBAJre5XX5pFr2SkQudLksNVRNZEgiy4wD/iGn0dQfjTx6vtwvCyuWrALMS62K066weVPI469p
lfIuOGszCmWtujEwFHndVs+5ae924EhJSsMZfOuUlUpzRVrvlP/RO3JfroJsHsL7lpPF6sc9oNSP
Txem+Lc6e9L9vI+r9Bg24wD6WEujVC+PhUlqUrOrU1NjFoQVyW/7sNZdGxpwMk+c0tXS8HWUZG0F
VaNISyvMTqUWxAl+rJXfaFdNGlnVdyEGpJl8RMdtspvqYKgHsjIiod26Ibyqh77xB826HvF9ADY7
mkOZfjZIzyk+FVpej7teh56EX5GKL6mIM7Uq973WVmN5muZSs4PDVPUDyDrDLTjI+1Gh7EbbiW9E
Ito9eoDyswlpb5emcL3rYjb+gisgw9uegX3e4tCd+buYT8l55+Zwwm+wIwtvgKGq91PutqSiTtHI
R1XmZgoAd9M3ou+Do5XAufPYCLqdXdTRDfJDyxtyI/U6Nawf9WbiGS2J0N7PTpgArcgEjrWFPWUn
bk+7YB+PQ3AyldnYRUZ0nYbu/DUkEeAt1+q9Mwan1MqvC6c2z1PYFfs0GiAe+77I9lasOjunU4H2
Gkehu9E1xle95+SNfkKWekhK8zfg3LuQHJu9Zo/3YqhOZkHKgd8P3tSnXqW71UHtaw3utL1v1Ji3
uCl9CS19X1e/daiVxVDtirHZG5gnw4C7xRkWKsLJrUKvqdKbcXrB2WafazHZJLfQxws4TWMIe7vD
0HIo2Bk6rLuT78aceomuNvuu6XZN8xP89S6r+V8VAHZj/ml1vxst/g3O4adQfpI2dT9X+sPolLsy
yffToJ5asMUxxmEdmqTye9//5ovNGl8G/bWe6hv8lACzAgzX6bGy3lnT58YFdTs3d07/ZQjCB/r8
nqSRazDzP2totqC82ZrrCQJvND+RvVLtzrL5fYtgY0yL6AWdLw5fvlVcjS6JyCNw1gcNRPzeEX7x
EOqB7yHAFunOStL62ihNMR2Ym+QwBzGnPi756nZy6fimPExz5T7QtepuYFehDbxLQquHuatfN/n4
GsedtasH8yar0zt/MvZ2LB76MD2pk3Ov+/23ug8+x2H/R1hmimV2eSDnLiGjdSCtVQnf9Cn41LXN
kzkz5apK7BweoY55Gv4sZvOHlitvhmv8bGb3PrWjfTENt506HkJF/zwIC+/nbNqraqge7Sr86mCY
Q0r0IdHbhzRKmBdZ/0sZ4mYHee1oRLDBu9fMCTifnYIS36feJLd9Eldq1HxJXO1VRJCNS1DFU1G+
iBkjW3e8N/U3zbJPsByOY2ze5brNQ43hfu6H9N5V05cAJMkUj3ep7RzNsoeyUR2ULOFC/1pY7knR
tIc0zEoctpuHBvuhsKkPQaheF2p8haHFMeqcq0EbPdxKboMQ3jyE+ipoH0kUCoDDFscuDK4BKe6j
JPpGuO3m1H8MgunNV5sDHL39rH1zJ/cp6ceTYtk79HT7if2UZTBE8pbz79h1H0qKLodhp+WPRlFc
tTOYxKQ8omF+6hrl1FnlQ8CUisr8CPTnOACq0Bo3PtRd+hhE9VWX/rGtX7pIvpAm5eWRQ3IOp7LE
vNH9Zm/VxpsehXwxhjuRXZdu9Ko7sKlLaDcBny1AETwdGO+BXL87XainBJ7QrooYU6ce0rtmMMNd
pzs/Jy0+OX3xJDpy9spe/MQqm0ss56delg/zmaUx9jeBlt9NbnSqARTsMjUfzivGJ0BcT/kwXwW+
/pqNiDXCiTQ+sjs5LutucDRU+4ndCE+YwRS7QpjlyepU/8oOIYm6FrkaZZMBI0hnJkV36Pk2PYwW
oOugxV+uUwzj2wy/+BVknFvu8nac/WPX6fmnLuY9Z4eUxn5qdcd4hWnv/h91X7Ykua0l+Stteqca
IBaSZq37QEZExpL7Vln1QsuszOIGcANJAPz68ZDUM1L1rVvTbfMyZrK0SkXGRgIH5/jx4x6nkW3n
h5ZWfjOUHW5/M6psqjBm7fN3AUf2DGb1k8zwt3P3sGgf3HI6Qze5GmCHegGHZuxrTQym40uYAF9U
nJWfuIadSBaKpINpQamiIZUCF+c5sfA6TTGUAB3xquaRxkR9n09pzKb5kS9L+6yTAhq3lCOkwum9
DboUxt16Kw2pFKwpxnU6jQD5b3NI47Ktz8EnOopOqtcYTeeXOAKK1Y0ju+Ycdseh63iWW4UUZRkc
LN6Nm8dgq2kCwoxYaXOh4Zv9ygJweSPPq8+Q8Q2LDHTbDlbc5Xye+udZuaztZW6rOPNatwcYl1u1
CZ0i7YGpYRYbnUPh9CBrvySXvc5p8yEDYeZ7Wmv+4IoEBIxQBYqlUx/0r8aV7jXPw/Y5biaCMNHz
g0Nf8gqCft5te5z6H171C90Mpk+uMNP20ugkOE0RTAC3kxkEttgSJPNGmRgTmOBisSOn8LvPp7kd
d7WaEsTyOXyuwrj+vOZlh22jcGA+TMZ0hymi1cO4CvK1KCBAAcen0rHLRSfDt0LDYX4LS6j5MybB
3Eel63GT26LZrKplhzGQ/LqpXPjOwoX3uI+s2xeU+OsKd/FLA74OZOPgcr3AR/RrTuzEb9dWJRcG
B9Ot5nK4h2ZH++D1MOz5DGd1uGjIuM2mTgJDy91I9nnn4sNaFjRduI4/VXgp7NJoRN7AzfpkwGuo
j3Eoo8NQD9UGvjhfRspNu20cq+R9l4zV57PFWpgS4I5fpyCcd2ZOTHiYDPwcbmYoDcPUe8FBPHje
YX/xpMXB5Lm6ka4z2wAuZnelFfZFx9Q9cUOix26i+giEXeyqtrUX/VRWOyhwh/tERP4aAXN5lUsw
GlhR2HrTTFO85wU+k/fgr50NkbMkiYM74TES4GUNQm+Eq4j4EQQ+wzG3PI2OtvWmq71Y0GqJEna5
losWWbTy5pslVN8KOKpDG30pT6210UvECp0FZUkz0CxZZgVt8S4DTjBUWGUMt9CGQS3rQ6xQay4z
yJFHUOKwwzCO11XMqcvWdkTo9Q5e2/dQCXFBhum54W12S0xYitwxfhmThH9SVU7KqwFmxQUGdOHt
9tZCl7rawASRwvSeFHQ5NK4Kxda1SHDy1K0wFtk7zDb77YoprSBdF9ffCvB/TUodnOh9JgWUwnaQ
SUc3E47hRZFGfWnzbwoL1QYpUasaCuhORjPc6L3uAfkdFLfTPG77EGosWlmwj5ISAeK2guSYzhrZ
JDsJHZ6sk87qMYPRXWCWbOiDck45F2GIhLdl91Vdh18UKx4EVIKyqRiCHAXdkD/A12pZ4A6fS8Q+
G+lH58KiRQIYF8VwKHIwdFdZCiQweVDRbST8FGQEKbY6sZaN/WZGFLxvxyKvLm3diCxxqxt32rve
Z7AYJsErEp7ZXxFdJOFFEosorDNMiLT8Mo5sMn/MM1wTH2wTYPjIUjMlxza0dOSg7kBCec2WUCfV
qVJzE911HKa9Xdp302wu7RL6K8SY2O/CqqZqaysdJMdhtiLYwF2SkXs7lBZKZrjYn3tAdTFyxHAh
sFqb2BOMA+olKxpmgZ4rXb8W7kwWtFEYJxdcD22XVtDMWlPShu0n0iC12Lgyh7e0Vm4VG8ORMGqC
RB70zLZKrhNo1vlNm/divapH+G3dLjV385Z7mGJvYyxGh2vuCrdtdOyjTWnZ2OzbHBq/G9+11QdG
sOZ632taD59wbzy0Y+AnOWesKsmc5djwS0YGCyG1ghgkWBTUQPBoYTzZoIe4yHyHcV940GN0uWMn
Hk6x2rcYupo3sGeDOzy8HaM3ZVoEH9jLl9227WWg06XHGPrO2mUR4Is0zfQ6hIb0JC0sownMcoRU
X2E9D2UjuKlo3z5gIrvzV5gZM3E2hF3A4QxY0uRQYVJ7fGxWmKJnZ+3R9m2m7TAeiiZcrzFuVAC5
4nnzSOKqL++THmMft8S2K4zd8tmJiW8MVi89FsNYs/cG5J7yVMuB+Yte6iXYE+asf6o54+FnUJR5
8k5tk1/TbgmO4BitXxNFISZgMTpcEJ6DNAWTbnuEjd+y7qEpyl4UADK0sGH1Je/ayKn1uqj6Yd5X
OZhDtyEha/JcF95QcfYKjcKsi2jjZFqTxDRpoqVZjhSWix2ieC9RSKKbxJPrtqsQTbKg9yRGto4l
hfS2A693jSRoW3Xn1/ChdGQ0GeZP+LptcXjG2Eh41+VUNSbJNzgi8zLD5BcEvetA9/RIzko5+76u
e/9clkndZ0ULBYM6bfzYRxeq7nl/MEqbabPMMkaCqGIWlStMY+AR+1UgSr1EsUN0QPEAlmLIBulO
IJlGUCmc1BpsfaX5YwHJfQZg3IMZkiMCRSh1C+KyAhd4fob6p8A5BchDVWD6NCt6rxZyK/bRwyt8
zFG5T5FrU7r2FvRbK/NqbdIaL4QNZOeFiWe4Go6ocGHn3DT3NZkNhbdvfw5rczBMZN6JJMynVxJM
Ye3SyfKhOVlnilKlDtbAyR6SCMC1HKSDimuBmKnuk2K28spy5sydUVjXh2VabXIxa0gNbwYb5v6S
wVr0FiqjhXns+j4HyOzRtGTQzMAB/LWsuJandelicg1IYMx3LQ/C4TgUM1cxyig12Tq1jsVY3VVR
qRvKMMN9cCDkjVedlVOFCWh4XiKTTXw62DGhB8oSM90IMwTta1i5WF1KxQxQh7bUqnzv7Th2lzM6
5grMbV+sz3lA6+lONVqU1xgKq9kB0ipSXc1jCA/kbTMTJTFnELD8Y4WHi0O9MS7z2wJz5grpQUx5
fSzryZ+XiWZhkYJMvpCt6SGDkS6Tb8OHNkjiIws1Gw5oEC7hFekrWCtnIw0anL6gstvNoKNiTeF+
YT9QMmpERJhETn2qMcPMEFerUH1tQt3ZO97HcOUs4krRBwFomnzDlinDgwg46rNpRGR4K2JQxus0
arqmelvAnQ1wuLGhcTYzQ8THAw0Wsr5Bl7icDnlfTuFNu1pDL+Bx626jbmoPBgjzcon0TZZf2NLJ
/BMZBZs+EefBXoVHeDDjoltWrMA6+rWHlGhaSrqOJB3aNtA3cTSt7j2AOyEDH4G2GGbd5ElbCZVF
tpjlqcrb0L81Y9QXx4nFGB4A+AZV1LTAvWp2raqK+ENMc04fUd3kbrcgDVpuCQ3i4JGYMM6Pg1b1
eJVUolk30VKS9k5hTh75Pehc8PVIjcQ4QHxVr3NEbArJTrVuOktWJ7LYJJgXcDQPyGHKDdEKjSkS
w2E9xgm7oNKFwRvyQQbIiu8LYWW7dyCX8o0sy6DZtCTu8zcle4salDmiB9SQQxkmKWweXA+inJxk
AyZQ3dOToBVfbmhLoPu99mWcPLo+hJxUTJtyegxYF2PZRSQAF62SZQ3hWcFWAFpNZNZTr7oucEBd
xKjQRimaGn8guBmvpmrEZzmT/5riaoDbbv+IpCEs+pTXkUmO0EGrJ3Sn23MkKEbgVDKDEaJk25Hk
YZ/Bi2JuPtUNeuP6sp3z0ScpibHwnntsNPY81qNnAFsIzgSWRYp15BM0krxim2KKBJCjSC4K0xGE
9ACcgmXUy0XjsBs+CzLaZRdGjaIZTlnjjkFXTPVWAOW/TJDK2ClltNXLMVY2rrpMS41+mgULadqw
mNJ5Hxi/ihNab5F4IizpZ5LOKqfLPWRr60ln1kA55JIHw9kXDx1G6T81FlmQzXSuanTomIep+QVO
bhw47YQGwM0QypxdlaxI7C2Fh3sNooYwpQLRgSGgmnRp+6bYJXWJ6I75n2L6kmtlpnondFvVbZpD
mgZFaNzpVnSpKmvfwovdyCZO5cTtQDJuZGBoqlfAuajZm5lGn/JVs/iI012Ta/jmmGmnOzE3uCch
OFYPESNR+DYHMxLIlPuRtO/JUsZ1m9U1atk8FdpBHiNrIXUrXkcQM7hNcxYwYFT4GLwpUwzUzeoQ
raSs3uGlembEl1MsRJsqgzwA3VdWt+uupKugO5jQVvWdDeJEwVhOjgnJmFn89Izyd52vMWHD6IYm
TiQHigFc963CKJe+Ceukk1BOaQx3L20f5P24w95V64kBmJ2QE8Zi/CZzzERCsm7CPt2XbWTpVVcH
MXl2XZBEz41okgPv5hbGc9pGn0tU4strM7ZVtKldJzBc48a1RjYd5YBO83lp4L42zg6AA1bwJ2mh
TvwcW2zVl7gHZVRtAiDAE9w3ErXYO3A5m+55XSAVm06YP9BZkjMVXnugu6RDlge5611cu6q4LzQA
1dPkIqkPTpNyAH4rNSoZHuoifJK28D1Pk8bnXKTOKGUTpCR9k1+MIetjzPzUZqbZuvS4BRtMOLrg
1LeiHjK/9OfDgVZhyZ6EjDtVXWCeKOdFuohKDRtX60YexDiVbDuUa2LHzQDAWxcpw8A5VNDrsADH
tu86s/Mkku2uRS37FeKTwREhoc6/tropy+06+NzFaRuNrXpOZET1wXdDftkVIaouPHQ/hh5tSlQ2
QJfvvFIqHeFfn2KEuJiBJhI9htuxQI10HHoHo2eAGiFatNM8WXMXMiCJ5cn3CatgPYkbmB9NnIx1
lMGGKDI7eG+48q3C2xOo0IfznN/bEgaJaCbbejhiQKn3e6gvsifWYsD0iotOFV/mgfT6eWRxve5c
Qpp5UyQ8IgcSAlyFGW9Jq+vKjANEt0ndlVdjRPPwBiNlFHOxpEPQg3PTWmN+Im3mkhdsi+UrwoPL
QyJfBKlhnFpI4udr0nAXvHR0WoYqcxHAzW+W9srDj2dRvLyI7CLKF2eXYb1syq6ZNtT1YGKkWlZz
ZbKiaiw/YltYuR0wwKqypYscDtYup9VmgM8I/+LCTs+Z7Ua4VSAoYzw+LRHEy8dlHeL5OYfCTfzR
TaVt8LLIFshbwPq281nSofryQIfhsw1mxJnBndRuDK4wNWMAAvdj1+uXeO1YeZOjQ588RW3n8gpe
DgLth42zE+LnHnJGs77oVAmbKd8Xq72rGQmTO8yFrd0ejaQo+hyXSaGrbSCHJj/ZNZBduW18YfWy
DaCHLy8ni1mKeIdg49cxI0Lp8VDXmKlLPRPxg48FDBnS1so5egrqxdhdkWMu7s7Gc9t8DiFwlWR5
VarmZoBjbfwEvLLAMhJ2jZGL5qit3J2sp2B86A1j7TfRGvidOFookoHir02dIm3K2/cVJDR52a5R
HX4b1TpjSJnA+uaZN27uLn1oNX1aFtmQ49pPbtr3HbiUWN89H/oTKk4ojDNF5uI5XPPWbNucwPlz
BuQR3nIUg12UAl9h0QljvL7fWQblyF3ZwdZqSIMlbtsDujsSuYJY0JKKUq7ypjrUZpL+67IklTRp
FxlHHwNTdPO+5DYC3QC1vcRSbssi33veRjXOtgC6ak+QdUlaYNyCN8euZG4B/oSd9ZTEROk+CxJJ
ivaAhoXOgV/7ZDrmFYtYylaB8cQyB+x8J0jXI7sfYp0zIAoijCp4DfOmbsOtAc/TiGs1E5vYK58U
aPDtTAltQL4TUaXcp0B7DDmmJZ1YN++QXS04kLtV0uZLWRpVoye+FKy5qn1eFDdeU2M9QG0oScAU
q0FCG6Ed1SVebpNxLRSaKkgZwOYBcNv1ANjLvsYcPHKpOb5RSVLb6ICWXd/JbGV1NJpNsSQz8SmA
vXiutzbic/yIyUmtccyOfG6e+wBdk1skB+NwV491Hn/QSSbLg2gqJp5KKlry2Pu5ofcxmcLAQW4S
4h9v0FPMncPEocYBBwNT7DK2IUJO8cn2iyuwn5tYXlK+VsMd6Wdo9SgEK7tVyqgBxSMhOcmatp/N
yVexr6+iEFD3XS566z75uS9rYE2GA06bdQz0ykyYNNKCRMvjqkD0zM5kDHFZlnwl7zE9c8/2JXi/
EcDE3I8AkFWAnlIczv1+YJXguxAmYPYtMZbXu6lNcn4a8mYBwNwzI+xyACxeJNXeSyLydILKPEUt
AABszMbeFC4blccoBBYHeldHgLx8vvIQ+G+Lmxa0seYSUvRz/DyMFNJg3GnfbYd5muwWekhtu20b
Ty6BvZL7GrFCpcmIJtOmooH7ooMJpauzKCdRF8vwIw/W4oEB3YMZgdfApZLqPii4XlBShKFFH62l
LA3Rp2xPRSUWdMmSwUOfaubNhcU6H9BnARn5iNSOqZMP48YcEYQZYqPMw2kjvUUj04V9gApPFUJs
mnO2dzuGiDnXCerY5LbXpMoXJFSQdy1uVlFEo76EBon0sCnoiV9JBjMDGTyFtnBvvcI6k1k54Ri6
DgSJVRYjDeg26MXYPA2iqocPxXmdIohD0v8y7sqVnYNPjBR7rgngbgmh1Iwk+I4wDWnl+6KSgtwh
d+flTqF59ClRGKq7KQB1dTuBNofdAClu0VccfctT6NKHIfQa8xBwc9qB+d8DKRAVRdaunI2+JKJs
1icAIihmjAehk/vELo8FZf3Zpae7TYoEn4mbOrLX9Rq18Z6Bk1tdo4MdNdnS4uNcrMzk5qKpo0Fc
NhLfJ2UWSd592dLAp7leDdmjqQtf7b4ybZQWytqXPuC5umqGnH4aVSRRv9UmGNI6zOfwhnYTUZfD
WPL2tiMsqi8wgTYC9tXARa/zpGR5Npqq698bqB+jMnIQEdh3Q9VgkmIYAn8FXKtXF9FUCHkbOKQa
mRgiiy4KQwnabzoBVegMBDqN+c2cUQThRsgH3kfkM+BEXSPD62WeKot0eTMHoPSlS9MQHLHLmtQZ
RuT9A4+7ocvWiK1NlhvkR6nHKiUHn+TiE2B6iEuUPEAOj/SbBjvRSCRnZKDLSxsZ5Idlj8ZGlErj
S5zERtcivJg719mHBoowRVopBWlKPqDY2pUYeonuRBuXwQW0IbFfK1fDMXmtWPW2rs71W5RpOUkF
BqXIvlVTv35F2KrzTHJ84y0yu2Q5QSCMhtuigQHgVd4Z/P/AD/qz9JNptrnAvlFEA4YFxYGg7RoF
AfqipYHvM0H+mGxxbLhoA/nbGWn1MPEr3LWmzDRO5neuKBR30aeEd3otRRNm0KTzbYbwloNWpZHX
Z2EYjfXRJ2KOvjk7hKdZlhHOlbYCBADah5d38YJouBm4DctNDHxhOQknXbExHRLfbecrfuJQmwdq
1nTrfAU1ajiFzIzIDhh82AxxptpVW3xglKSHiCrp0gjpuXnEwRPWm3KUit/0I3oemUrAciWpxhMI
wHnDHlcz8ijTobbFXnQBeYtVZz7jLGB0xxX6whkECedmy6aiP80OHINNNwVOZcAikhs063SQWrrW
H3MfdTptyh6d3hVt03dYjVi9iaSBVFg2Ie0kmN1HKnFRJhG0QbvFELTsgmgg90xj3Ai8FTGgv09H
AiMwZaEucTmH0hOwjBD+tnzNF7Vh00T5ZhzG6ctU5k29YwxR8SKSQfheOpjDoP1sjawv5gm1ZQYx
gUSdRmgxY6LYgqa0KYo5CLfa2hUFGkq9EyZll+5Ai8C/jS1HGuD9UKNDjTZreYMYr4pjR0scbZaG
OtoEDE2mVMZOTVgvUetuAltBqUwHDXpy8DJbrpIRAoF6M5b1uH4powZz+FAn+JCFAx0gHUDK1RkF
GXN6nQH+xWcNG1iCOLg7gOs9L+iOQW68GB+XJiHymDdrB/xn1UE21iZagLrHTD6Axw1MrYPHcAvj
mCFee/c5cDiX0gA5pPFpISuTX7reDP2zG8D1jlMA/YndUi1QWqZjLNcqQNEMeKVOBQ7jaU0BGBvd
puCtzOBYWzJ3Q7JtHZflZyNmD05lRztaDZB8QHheN2OB5loOW5loCehmZGWz+J8w5H5X3/gntM/v
pagk8jjdtUZtp12xB+Fzn+zCZ7INZca34QVyvpSn4OpeNJsly0/hKd6j4Nvyr32GFQ7NuJ+Q3X7E
pfuOXygUW5wx+Bh58UJiXIDytKAF9a9paD/itorvKIYdpNqTvIqiHcU+20r0SuFu01VoT8KXKy0D
aT6hTUsPMR3mLbIGFCUtaOgWaitdGqGTvp8aEGEhzPbzz3R+739y4b+XuYLEKcz/PEiiqIpDs1NT
zMvbDgcEKtoQKXxqk2EVe6gaQgZumYpozgD5lkkGkKz7mQX8D4iA3wtiFW6d0Bsfo12HaKw2VSnd
VZSDp4DzmO/RFJXx4V/fgx/cYP7d2MI4GG84Y3K3FuUQPUABptYbqgHj7puqG+1PRrh+QJr8Xl0Q
IOSQaBuKnYyLcDNBKms7VH31P/wS5y/3Fz5jP4rFQExF7JZIA9Glz/FQ6DTq/U/mAX90kb7jS04D
JCX6IsdoK7yRUpC7DnlSX0Mr6WdSAj+6PN8xJCfwgtGlk2IX82ELejBoAWDc/2Sb/ejFvyMh526p
oAJXgVUFIDWNxyVPEdKXn0SIH736dxEibHqGljOuTbhqmUZTAv/ZtXv416vzB7MC/LsAIUeqLQZC
sGzKKAnfTVudz3rpoR5EkS6AxTdjnmCP6UDRX//rt/zB9/leYq2MCxtBO0rs4KItPvFhNNc1lT/z
06XnO/pPwsv3AmtR7ZlcfMF3c50P0daQIekyiKCL5l3qFgdtPsTFlDZJb8KboKzW+jM1K8mhBFOz
4lTyui8eOT5WteFlZ4Pij9v4739z3jb/+A/8/rXr/VgV5fTdr/947DT++4/zc/733/z9Gf+4+Oiu
X/WH+f6P/vYcvO6f77t5nV7/9su2narJ380fo7//MLOafn/94qM7/+X/7YP/9vH7qzz6/uO3X17f
ddVuUAaP1dfplz8fOrz/9kso2VnR4t//+g5/Pnz+Cr/9cju/z1/Lj3H0/+RpH69m+u2XOPw1TCC3
QjgBwMH4+bbZj/MjkfhVgHkdCSEpZGB/f6TtkF//9guVv0Y8xNR6SIVM4pBj45lu/v0h8muMFqxI
GEMSLM7zuf/58W7/WCV/3BNckD9//7d21reglk3mt1/+zquOuJQsirkk51IA9dH3o42iTzyZ+3nY
BrH4nGPEycSgwSLXi5BJLm3aDLPbFUl02bfs61+u1D95678fUP/1rc+76C+RN6xphELJYJiHN3OK
4qGBo8+6B0r9Zgca/ySC/W4e+392DUjUIYkoi2MmiAQ1+HutMtRANfocrd8t4HBubE9lSgt2A5Ly
5yoqrkYF3qqLw2bnTf9CCnSqSOgzNLjajVJzvKUjcgsT1FnTQ79rkfMLnennKngZyhu+Fs/VCqvX
eeen6ArJc8ZmJdKgTIFlPPuQoKEc3A52gv6y3FddfaIMGN+/vqBgFPwtMpy/Y5LQGDQYjgWFVXe+
23+9pKM2aGsNfKtBJOJ1ctEsOkwD2sy3MEAIUlQgY1qsxdNAQe4NplVktgeaYYD8whP3RU5iPNjg
mqkguACPv814Lm5CN5BNZec3JZqsJ2pXll9yPLVcjt5FJI3D+i3g7WXJ+EXYNW+SLXXa1vnjNIBv
gDatLUadolKq0XRGnVGIcg+UIzpC4HU5tLyAGYMHX0ggHBe+rCBXEx99E6tHdC5kZsIETOdvXaA2
finSoEajGr4zdVltMaWXudhfcFHvFZgeQaH2phFpY8vtMutNu+RbrRMAJvyY39JhygSd0SSZs3og
F2g1oN2+5wN43pehEzpFr/LLYktxooXZdwKVFy8E2UNBDeN5U3dcINR9QB/lUGlHoPq/bMJSQpEV
XfeNiHGVXMue+UgZaJLxwcZDeAO89w7Wt8+1n1MFFOUedQcqxIa+h8saX7foEmS2GfftYpuHFQ1U
3qotdgW0tLUuUTW4NChG9QWXUAIA7A9KA7Up52Yzjx8QruvAnoMVnx8xuW2TUG2doIeIP5EI3UCw
hopMT/mFCPLkuMTSbqfecRC0mjXVFXXXlZTwpYbAB+1yKF8lcxqXcthYjaEduzb2RPiZIpvkl0Vb
dSAYpz2BXke/wB8JkgD1oZXyi2vyBPgAWI8gY+irfuJ38yi6rRnhXJE00Gse8sNCTxAjWjPQJrut
lVWxWYCBnSbrH0hszE6ga5HCGwkrcTmPZIQ9+rr4mESuGV9wzTpZFxvogFs0BnWwqypYRbgVNOGa
FhvigykDn3Xopi4NAZ2kRy7pXQMFStCLtmASp50vgWTnF4rpXRWXx3Lie1Xoc0b5MjZqh87FBk4i
64VWTxS9ogxtr2oPfLvegCYzXCFr2ALJf4ygWPKz1Pbv2SH4jILwcyzGPyJQMcPvstCk6OjQT55u
ayjDhWgkH9G1Iyr9/Z9//AgwnNfQ+UtE1vmyXXgWoFN13cLG5GJx59jUBOLA3BfwLdylxWTGVrYg
2UZVji3PGzjkgsxx7GMMmA7dfMIFY/s4Yk8uXNAIzNuTGnUNPFe1J6zM17KdxBX8pS/7GrRYJBKQ
dzIChPBSxu/nUd/T0ghzXUEuKDXDPF+NFqzQ0gITLoBa7Xj35wDr/+v04qr6OgKQ+jZ9n1/8LSX5
/ygJ4VhYODt/nIRcvZav46spp/H1r1nIn8/7MwshvyYUDKIETFVGYnHWSfkzCwl/lfACFDg0EgEC
6lmf7s8sJAx/JaEgIsZhzZAcnKVA/jMLEb8iaREJeG/hOUuK+X8nC+HidyGOvx7Pksec44BmLJaE
/hdzN3i5xu7cI9lKnADZuFbJcTr/QOEX//HD1HWTUckv1k42h6af7opYA1avpqfKFd0x4Nt6jXmq
wOYFk1zRjYEEflhE9CpEMIprG1+jIYREUJjfQSnMjPv5FheAZiFJVIr8ELztDq5IXVeSayVwkNrJ
H3TdvOd946/6yHW70PJiWwJMmZxQX4Rf7gyK+uPEZ3IBoPbUxkF/GtAcgyjLCgP4yZz6egb5QKKv
wvURGHqzpRFJtpMSDoxca7bgZT23ipubsSeQGDDXOZ1WSJE6e8mW5Jk2a3yQlvpbGGRho89gzsq2
20e1/rTycTygfQ26RII5ToeLvI+0i3c9L8V2nkafArdarhizWTtG0KIBOWTf8GAF/NzfTH4ITovh
8xGEs0x5p6+5oX6rkseBRGYvBobR4ekW7RFyX0HNYe/yDCw2dADXWD7Ympj7OXhXdEJvV7tjz6b+
1A6bgov5ah0x3dNpcPJ//zGD0rWV+bpkQYXYVvoq3CmhPrSDsQZ0TufLuq5wkApXZdOCO6oVy/4X
See1IzeybNEvIsCky+QryWJ500Zt9EJIGonee379XXXuS0MYYKTuajIzYsfeK1RCjAB+PsD/3mbj
N1TsZOUiyDQKKZfNrvi+Hay4xRjdRl2Y2JeLH9la5pcyd7PLkmQ/CpdLf9XG/mSUXe1PUouvsYn9
Ymvq9mflsqvQmYvPedD+sqwhMMSQvi2YnhKXuwrFsvqOsvF1wBv2NcbWvivMlPIOT8qiKx3k16zC
DRvRS8OUzJt7fTszc1Y+z9UHtKb4MMq5fkTVWpyEPvytrV9zk64/MwuVV1HnlvVI/C02u6CyEh/8
w/rXbRtvruwXHc3mygG9BM5sekWp75u5/5eiIoWoz1fE39gfehUf6+tabPXO1mx5rRn0HX4qPY13
PNXNxcLT5HBvnlVmP+wWGyL/anmunic9s7fPyLH9LjXb+8gjeORkX/YJbPDXmjKalfN68988XOy2
GwGmNfiaa6ICSSczZtZzS0mijXvcL7ceA/IVjOKM1zLLPSMX1oW9rMa559lEbq2OGKJPs5VofrsW
7WWNJH7NFnUufhouZJ8ch1iBt13kWX9+6bYtyNdaknSSScCUJLvZVeUiWVOXmshqp1XKl6QmfVPU
sxk6dR/tCj055G1j3wan/NNGWnThQeKdicCbtA0LHkYybvhe14fTl49pGcuPpGiCUuS9X5Iq+ilV
cmePqbbHg46FgCH6hWHDFPKHO5mDOlCLlMcZE0xAbK7cCb3ULqa4TTi7vFFbh281y39ZNJzxYNc7
ua512P8ujYELU+Ur6ZXO3NlDrXtdtsp7ZCxHO28O8VbMXyZHh5f3E0dH1gwhuaLQYdn5F+j/93yK
gVDgZMZdGpP1akhUpdHVcG/TqsS3WJN2P476dG4nCwdiMtG20Hf6dpKN10nX71h1+O/5nPqCUKzn
WmvxwmWRBGnWBp3oxgtKj/CMDW/c4DJ23GR8SpbR3mlVse6daiWOo1sMrrW0wpycbqVXWO0QirwB
KaHHoGH7TAugboUFM+i9DTTH12pbY7o73BnpbsM0MUqTdlhtMVzibkXUn1DEZnEvsNReHZx1s8sz
VuUEIZsy+ZvrzlVoBok+5QxeQXjTaCaKvHVfLPbTphQb/hbp/0GhvmxUNkWtJSdA92RGlY8X3z5j
aj9sscN0sPFIzKZ72ImWn7av+iqqfeWUL4YzXwDjBzzcps8ikNZPdWxVWndZ0h7bn85nnmxN7MXN
TRdV5AtdZ46soFwW9kGJZT6bCVXr1r8P8YCkbK8/nC4Fkts7IiizY9aRfjfSNMI4Zl/HbflppG5K
3q2O/GViENuk73O6sDmCQKMxnlFo+7BxcH6ZROlMff420+q30GbXN8rsr9QGz4hZQTtN27811Tgi
hRaodJAelFm/nDIT+IGgytftO46BP216Z7MXIMJumg+kAnarM37URvIJCshzXMKsHd4Nj1Pp55Qs
hwl/B0U1xkZHOfgAi/+6Z3bJjdDQx1iEouazTrLskpXaxywwipIpw2wteXmt5TSLW5sm2alQ+VVa
DDzG5yOTOP8EiyVPq4FA+TYt5HtInKS5YimU0kP6v5oZmC75zq3tPHck06hSfdJpVqC5yUlwM3gM
pma/W3G6N8X2Dx8Vo88Sfsrc/sZjknt2kSrEMXJ1zUjtXKpbGzdr2JSi5X87FZn+YIPeO7Y5Yk/O
aVmY0WfdZRKMzVaSLNFzrXzUNW9s//NyixjJGhk+z+CLbHvQvQMW/DIW72O9PUw3D3F2Np6diWOq
4l+OJl62Id7jcqWdGiqEOJrXURIWLQ37zHwqyOupODmdwkyO2S6oeTfCkZkFrjs9DU0VOUHDuq/X
GM+UN1vsis/YB8XqFeuDTXyEnZzpA6QOGbDYJRCv9B2Y6qPVKQtjZPZTtqwvxACvhYiC5LqNlPx6
UeTXefyI3VJc8OxR+MvhVIzkeer2TrJ0ebipuatERS6SNuHgGHQJRNKCWsKZTI2uCMpii85cYj8r
Arl7N6GPJnHeLLhHRyMgHLSvedwgE1bjLVLzD20DZG4tpuZVnTm8VpnADNn/aW23e7VNgzjjutVB
G0kDealCjwFpVpViC1eeukOeVwsHC/UBLvLbLM0s1JdTOYrmY7Qfy/9WYgN62esRbE2FldRfmtm6
4Iv/bUzqOzfqKYzE0r+P6gvXzOZzMi435pED07lyY+Mji3hS/ZgUVv1rwxG1q+Q4nwg2/NLH0rm6
ub0nrkkdaWskTEqG0dSLX5NWqz3T75ChPypIP3B5suGajqcZKEuy2jecqiT9SvAVpa3zctju+zid
h51j89imqiZi6cjArdVwkgNORgZCTuIMLymWkBceDFZlaM2kfZHcfNXlfKs1MQfDsih/IZSriEky
SmWW5Ojtz7S2u5MxL9gukRp2uTW45yTOrzFRC4/zWmEDGW92b6X3xYF8JymaTkOp+5TK680h5NKW
ZndXpNl7PUrPZCi6sxsh9VXqNDCk3UlQZJwzg+3H5pQGkxq0vZiks2f5xadJEumxGKQItK55qKQJ
uVLt3fS0KVRGSYJFLh0J2G0hVJA6nyKKmGLHL8KhYrLlf86AtTyWmnHRMUAeXQu7X56l51I33rVR
5UeR9m5Y0tiXOVystDe6+2xZjL3H8XXBVceT3wZrLvbDRDrEtCYVViuhGDmvzVvUdqTbGt/ARva+
2oPCerlUAXYL39Ji/YdrPvuHErMp+Xl7XlEMklXnHcMMmTWjX5emdo71hmLfZYgtB+XXVdb7Xey4
gba1DpR5xAqG692JlU7dCTUJrACrhXYdqQZPjuPI+6m14aj6Mdw6dSiVdt7Kqn4vZvFprzxeOR7c
1zhvEi/Fs3FNJ7aObk+HZsfnEkgVk8TT29cVe/6BHKnaL+nJsJ35fZ75rqvFPhNRwUIwyweLydkL
2pxcvqnGAA1bGOrPjDXqhFllPGqO+Zh1kJSsrbMZ1qXDu0veLKwUep49Lp8Ss+vRYUXcg4VLtY+z
oyUgjy1+So3LsF0KBCYmG+t91Cl48GEd9GRxsfBqR5WL+VHZOJNlT5pCtjGOms15xd/ojFlzN5/b
Gvr6bzeY/X2BGeLHH7RL5m1eytPQ5vK6xlTiZoUE3CM7+0ZHBHGyIorXJl7f4+qtaycdeERXHKyy
WnarPbLamtj5WUbMG2klwszmqVrirg7KjmaOuKjjJdhrfXdWP0zDxkld2O5hzpiCpjFv0CJxSkwX
WbfqPmn6ttPyEN+yN6/JPknM+Vj+0/tG89qNHWpSTkeRZIa/VPY/zfq3Eb68TEu+3ntV/xcnX7qe
fwwRH4adrOuBMJrcxYb5OQn33SCWtM/4fF6jq2JT875sJaW5ve3TcdN5e/K3QZs/iSvjDIraAp66
q++YYB8aUZ6beFj2LtiOZ3qrzMXLItq/OGZ+O1aZBGsqvxuT05fnZz0kuXGw1VTsXNFeIHZouyzO
bqlRTbd1JbtfxvnsKSrWw2jVw27ebOtmDmr1aJ9IPLbzi1Ns6qOKvrfPYYmzhxhWJ5jsipRrRtJG
Fda1G/Wrm4zuo8I65mn8HgNec77d0rlg+/1hD3N5jRQptyUrDgw68lCLUNz0BCW1Ue5HNTfmSxtl
+5VGE4XWpRhNWoqtxVZ+IpxfzOeSuzNQXlpLdMGe3PIs1NlLDGXct60dbmbzYvSt2LHa7pbERX55
om6wjPBMjoN77Pq4Ojix/isdtuKIqraesgmX9iKBVmSme9Gq0rMXTSM7WdHmqhk6iTUaoWWl1yHO
Tk2O6w+i3N4Zk3zX1LJ99NW215ZmOwKBQBx8/hadMiyYcd+cjYQQVzh7b56h9bl8s6fNfC1s/Dgc
NY6fz617X+xJ+KZirXwjG+3GFIFkYtUdVFS356QD+AVaP9+VtizO+oR9IU/78lAL7dZabIkpgFEc
pkXaEJo4SeJ3HsvyRsM8ccLSF67NzMKdyDyJVRKcN8aCkOjImW8k7tE1rW+BLeVaiWTEmDjvuJPj
42yrc90kSOMJvnNZbSduOwxRX2PenKRhzr9cNSl/MKLioK/1Jz/tckG0J2XTDI8qBrBpJ1K/Y3Ns
njU5pADW2u2rntjaUjriGAPUOVQzvIOxR6hPreptxvNyNI2iIoSSZOiprX0gO/DXWDa6VJoNx552
djQbZwej8LHSkv3kuvI0OcwWGpIpoxRkhAft6PD91uCuhQ3JweySi2lVyb5cEXGehiXgk7mfxOZx
SstLM/52I/WWFdEFO3bjkWr5y+B5RI2ZX3Dsk9SvO69nODHVSRzCDGYUPR3Wolvw8KWPImpjX3PE
j6JnwlBYzs0xB4jS9faWz418jId8VjTnrbKRmCWZRj2jXVdbKGN1taWj46KuBZSqEx6nfkej2yBv
fCsX4ypZKZT/NxDhJ4f6HdNmfJkr9b0a+JWbJP5PI38xQBVDDiAAoSbnuFBkHzGengfB0phSd49j
P+wTY8F2VBe5T9bHZ7/EXwHWy8PYzgwnR41QsAuBerReb5jZvnMqgkczYQWqy2CDQOFXqRPITP8p
Y6F8kS4fLNneI76n8Hl32mhSqJvdG+Zz6aed9VsRFJvIjm7NVyvMMejL4mOaph/GekDfA9XSbfRH
hXYm5PSvBx4OeskM+m0wAqrIq9CTch9V5j/23N5tzPpCEVCextgFaN/8k2YJECTSNTzvW7yT8XNj
lW3t8W/HR0vrr0s+seGw1H/XwxLdJk1Gt1xEKmgqJ91Z5F09qNlr8DwTmB7YKR0Gh804yuFqD+UR
nbD4rgqyTxpmdD9eWvzpxdafmKizJo0ekjyAOdQ3QSLomtn6vSfo4atn8NnBMRyIusxv/Uo+2Swy
VHjmON6KF/OcM7CmF7Sns9QXO7TIsHpzklf0m+1fR8fHBs11vrOr29pp3ybBDo+n/SLm5a3ta3Uu
pVGGmeqkb86UQM1Q8A5HpLPywQJalU2D39iGFZbaIh4sDyeAO95B3HiYAjR0tmHzBxEPuzJfLRxr
7hBYfc1JOKavqKO/zLyoLkOkE3jP+ogEZ17Q94Nv6Xg1Wtb1vJMeeVDjnmWZTd+LijNfzZrjcznh
DyO7/LqRxfNK2QzvXCQBf0G7U8JZ9yMa0clapsAdtcpnmrMGGfVXOphh01vyKx6SV6PTXhPig4zT
ou7QOWMasN98P0XiOyvAQdELeMxHiBoqPhhbm2Yvzw/t1oV8fzMRdYzvVbNs+6VyWg/wBK0U/Q8F
YNkH7H1eeYTKzhtPIPm+e6G45UG6IbI6XEX10HlahK5nNHZg2MNv4tuPqJvk1cl4ibb/1MJFa3HI
+cWYfYo++TPZcg5UZH4z6+A6ViZRoZjkWVKcq35Md2qxSM/a6Mxk512KqaaHy2PFb2WkfZXR6A8q
z77syX4l1RuTQsmqgzLv9myVt67HNwjsAW2pNbkZQDLU3NuvGPCcmC0rPEnhpMdN2FX1S9nYzj1V
PZtVHb/WZyvAy/iS6A7pWBu+CY9pezYddZ466nuVtEeK59Ivhi7eYed/bxUF1saOTbKJvw1H4/qm
8iT0mL5jTbWx2Lcsc0mtO+RL/ZEm/aErB1JGK7/rYT7if7XPuTaQiKysEO825vYq2fatcs7qDvPV
+UyJ6HOzbiY4jbzw7a5PvtkxG0rTvGBN/cWrV+0YG7PBqtXc20gwnoDDcwid3ZPkSKDN3DtOvsvN
vqeEM1TQAXUhd45ft6Z99WpX7EEJo3zW70m6xtcqx/kfV/NlainsMMpWrOd75jyoAj0iDLY/dGIJ
59G1OEZUHuK1+Mf6zzUchuInq6LVMV+rm4qMCFFNuYd6u8lO3joc5Dvyx3rQxlFzarRe87duia9b
uq7BGgX2Wg+3siHkZ7vyiyU0pod3+pPqPSfpoHkrl0mc6n9kFo+7gYjnaPK5xtTBqRGwA87Zi5ZH
po4Vv705P9nVXPvM6OvKMo86UqVvRPZJNttlygcRTq27hlpZnpaSGq7AeltAddnHtfEsnENiHz/A
zms+61FGr56V7jnT9JZMGKta46Wa3KBGsvNMDLjeNuJ7blKJgthpPln8YzlOtjfq+IlmgHEMph1y
bL234aPn4GrfV1J8RE21D+4EQoCCdGCX2K9rml1iZ0OZdpsWGX/2s3HkxakQnujJ1zo3cfQPv7so
M8+aPf6gAa8DnOPeMrb1IQutGZSOwRvYNZNzYJtmn5LzYiYx7tcOClHPM1LF+mnVCo6bQc3hlYMN
3I/No6GVHARuIU8gU/85MiECFcO9yqI+BSoxotpjgWRQMH3SH2lwY6y/Vr32fp+5/5Ugms7UhU7+
5Ic98/rD1jv+VJZtIJKUuObyKFpy1tOmlD81RhaOIAU9eMAhYDmSQioUFnvDBDLdOjo/LafOQ+n8
t1j2AerfR2eJYxMzjirH5pxC9VXcBmS6D1IvuCWIDnjjltae09rk6pYBWaGNPJb19cV8iQa+q3jW
f3VusqKBPNO5a+3PWvGez5EIHC05pJvqDyl1lbcZXgf09IxE+6cjrFEWzQfJM8zg+RRmFkYLwX6r
jFHQa5Lo/hMyppnpQ7phAXbkwhTkIUdVXwxKGR6J+l+bbtXOytEpuE++9CU7OUzcw7YLx3iI7+as
dwRKxTXvMKyOWpoH3LU/k34yDpPJyK0WPAkdNhov756xvUlcWgmRTSbFcNKH4kpMyER+bSdaB0yw
XNS15rwS51uPhNLJRJGz6Q9SMfHSU/dZQK/eWkYI1oXzXHiDpe4Zy0Dy6h+x1stduhIaaKR9BWaK
dG911FwZgDyCRV5jC09G9rFLsfJk/IIJbs3BapnyZLkGacXka0xLFWC/NveViSNIVyJgmcsHGyWG
nVgKmGx6e+gN+zNqiu+hbv4JeBihZgEgtJklYtuABzYf63z7w/SpQ73QWAISy0cCTOLhvpn98O+p
B7ynVY+4mIpLGqOHbsMud4zhnE3xW2O6660TkEzdIeeSMHCu6BMa9yjIhJjS3Zv2VtFYRdWeHGQV
gID4bk2R7ZdndgXMzFclnPKUTPVrT0V4mJHms7h0j7zxr3M6TFcFFEi0UfwAblSEFRyMHSgqcJps
XLvQhp3arYyQ8dTGMTuyJsrKAOeBYbLrwMUQ+zE3fXTi0odwx+4qchibCsrnlG3Qtuff3u7LiD5y
EEnnW6Mcd41jr7uuTHaUqRNmjY4QkKheJ1MjOyanq5a6q99psxbUzxQkyXPTN4HgHLJyfSB6RHug
AvmBeNMZcX77AeuD06wo90qDQGmSj/7UIqfy40iTh7TJQOLIaCcXBGVl5d2xZGHymcfIZZjAHJCs
WTAu5nwvzbVhI2bFHhJrdkH9TGXATqy/dWWmgd47/bUvhl+DS+9b9tZ+XWzrUSqiU2bXvWzuMnFV
SknpMohrGzn5IRq0H6t+rcw++V0kkCYJdlhgzt4xZfjDIL+crjlpFD/o7zlnfVTmZ94I/dizxGHk
BA1BajpPzh2a1oaPaS0mMgY5TqatZEr4HGR0oj602ARJemCfkrbaaSy89V0IT1nxk0XHV+BTP3Ja
szADtXsonfZiUdeMhhl7q57Oe32LA8amw6Ed++PEQrrT/770jftJonI62Kmd3hvBLIALJAtXI8vu
Jq0x+3ZPBH+BY5Gd31FlnUa3IrSfZs2L5bJdZ2kBTBHoZrVLuQa24iPAZGbu8ucxvbLWlAuvNYIu
bf9Veawe2jS0ISuPzUNmZeooilgcEkLaPlMeFrQY5h0qw+ukmB0hhZeHNActPyHr8TZSMgxiYl9L
rr0QLh6OmeWeynLagAi49V6QcQs2YxCXuo0/cROkf9eFthpV14tHoz12aPWPRi1it43LiaN6CRaW
1e/LbUPHbtLOb9ryKoVIr01W7RY3bS+cAXMQFT1Im0Zll9R+UYadXY3B+WuQ4g1V0YyBExulHyXO
drXy5rXZRrR2yElbpUPVKdLbUhko0I52GZ6sG2t+XYth34wMwcDzGYHRRKS+2lGSgKE2EFn/stVG
ehqM5jenqHlWhnHpYoJoYm6qfU70K2gr8wfQQP2lQ3colNyXuIzOvUYqGdA7sxtHU5ckzcc3x+LW
j7q7qxza6xy1weSpu/7vC+QiYGNZ7E8aHLvC0Od7ZXUeGdrxOhu5dio5qOMGbSFuMTXGgJYIwtKu
kyX/anMHToIpqZWsniszDaRZ1Fe3Tk6phkAVRT1NDQk88ZR2Byt197iXby7pSB41XpNGh7Rs/c/t
xELliBd7XzIfPoyIJDwr47vT2di4ViLiubgbyTxdu7r7rfdmCGdxeCuHZmVtUeZCeTQeKWRgXjbU
/ToVekhLYnxhjvCrDWYmOs+nzMx0B3AdlVzLrHOm4Q7MosUgxqkSsseFOmgjA0WTJ/NsCRiMcWL9
Wt3tqDXGT5OpDzu20j95ZD5bbUQMjUfRcIHCxFsYG9Utl44khco7N0n5bZbOC8Hhwkc/+gL4wzbv
Gq+rvKflBMYR9KGqOXymZaOxZzzfTT0YI7gkxYu0ks84PdRMyz1hEaGmDN/8vKNVVoNJMLO4T6b5
8T/UVPyEmpGPcPeTNjIfFfklzurH6ppcrQsXSIXrL26Y603JqwPiZJ8WA3+7fpTUYzExqpyMKKQq
anvXYagz5mDQkCKzqshoCZUebJk7+sn6TwODvjMSewTvNJ4NoFhhyZkM1BVpsU4Baj2ywXq3pubD
FfQKTjL8xx6ONws5d69F4qsuwKiJOvcrbLD7QfyCqrucTHpJeEM6GAgmt0sP76y3/1uSNnBZoiUb
/atd5t+GnZ+joU92SnNYX/5bOT/kavbh5KRciBWmgpVyI2bPQdlrXpHiDGRq+93Okc9MzIOWBRRa
Z865OHTyrcbguxLn4kklmG0ZSLwkTz32MNjDZc1SH8RH66kVQ4ls/Y2PlHs+KAYum8jx53JedlJu
7xvgfF/E+hXZGpBHLZkimjV51Uz/URuabyHCTCTXrtTCGmn7h0wZwtauCcKzAi40tA2f/fjJmCPd
tZX+ujkKfGs2eLRTJ2E3n4qdWfsxLi1vyQZUcViAYrUlcul43Iz+kZoNGfW++MD7kSDKvTPvessH
+WK1qPJxP/Zev74ZsSL4RerQy1LxU/TyfdaTs+W+4vHEmiQQm7g5WVeo3xLqXQ1vRlx+RwWN4kBc
1u8HurttBjs4G8Q2OV1CXaPK29otxT44sCRTe1aODcNP3S1v5cippa9085CS/NWK3nvzT5GBBlhz
Ns4knOJxL8CxET+zE/Cbk/07qpzRyyCGkU833kH2YUZdSY0L0cT7wWL6Ts/pD3qJu6vLdpCyC2a7
dgGPeXtinRbdi5R8dBsn3iKArBaLE5JaRSiw1vfKNT4yw+gCK2aWb5DQBrXUrWFqFb/ZAEw/xZPk
uRBHdoZpnnjZ3BCa29OD+fw5XetXqp+TZ9fcdvk1zzd0aAbQzeAEkFQDxBtc4yPEmxhhPxE1vIMV
CNcSI5zN2Datu5XQOyXZgk2S4ZKvVW26j8c13blLAt8lar4kbjF/TlIPt8u/BngvykvFvw1XIZ7y
h4J5F0jsLDBi/jx3WfUJVikz1+/j6FxzO8ynX01f/sCQ9mnrBMV5aLT1T55ZzMadvvY7O/9tGQtA
3G7cA01kO/sWH5RT3jaXbsD5jFpsYnHDryyJ+690ZfwjVhw97FWCUFDtXYzua2nfKtxafhsvWqDD
W7OBPAZWg8g5ujX2i2IJmoKjTJ/eB1H78nUraShbdRrXKfFVRQUYc3MszhEzBsSX8m0V27qLiu2Y
AiZhVGArqODVqUjB7bpFF4cblQmuqvbcb/hd9XwIsSmw4k02+4JouP9c2A5Z2wpFV//NJrGT23wb
arjgk8HjaxPrDZbJ2OB6zDiiDO7LxBhObYu1h+YH3lkHB6NTAOqs9qWILEZsVrs9R4EEIar4UmAR
2hkb3cjUFfo5SwANpZaW+CMb2XZpjakPw4D1mWDzmw2/xIT5hp/rujUFDC7o3X4CEWnvtq+WIeaP
1slTZjqDuvbMSBfA9JRbUNSgRB0WaiXdHp70b3dkTPr8oveJ8f9/MqdAAyyKtFPZ92hgXcy4ylva
UH2xAiAOXPA3V2XOryPfI1nDEQJ5Yb4t6DAPUK7Ww+4ZQTFvamFFXXPGW/tC527va9O4NKin02aI
12XGlNQ949EEzfmRwM3idY+PZMF+GxIPAu6Lq85H6M9zTUsGrLpLdo0wXujTdo2lFUht1i1rt5dU
zhfZAVZPFQ5hY3QOsyQgsK3DLuMsDeBv4+BiIdi8NSxzMMyLhOex0R2RDp+6C5gD/CilfJiRue7I
FdgXez8W9Qnf1E6KeN3LGdl96rYRzoBhHKq1MwOsPzYgjLCXv3KKvxOojUPNgt8L2zvkfI/wvS8q
aj9FDnQrHuMjxJY/paiuUo+ZIhDdX7OxPjAWym92YrJ0beVpb1PF4TeW4rElDHaZmh+6nkS6S50p
2fTHrIJNBMikXN51dUYy0U9F3U43GDUlTxbJ4zRt573qszZUm3lyJ9O9mfr4fE71iRf0vCbbglMg
A31txLqfFKY6a65OOMVUMlisRfqGsZo7S1QogZgg17g0d/2iQYlbbVaBKmM7LFO9r/QsPyruutqW
wnOcNr24LsoYb3R00PTxl2N0hx634F2MBkOCTYArAuA92WI/qQ6h2l5TZhxYliohj53jUhtnWqjl
/XioHMM48ZR1p3jiTlqaSx4jvdjTw2SCci8Iyfg9ygGpq9U40GSZ+Fqr2E8gsV/cTb46fd/cGtSR
YJPysvJT/0jRgUxT7/ckeVx/c3JEvRIDjE55l36SP3BvDu8wJ71T7ID1MMzDFMQ6iuQxmeK7qnoR
Mux7S6C43RorZlYd0TcMZul6TjUzPZfiLFYyOOyLCMAYqxtsUZgacRvYTdXymirz1C3N24a/Zlau
DEur540ys40aMYXiF1X31TEAh08a0eJ6lmdXJbiDohcLa8NbPchPVSzNyXAq2GEN8EhdF2dTbp/W
OnJq4HDcwRpFQouG9JaUDM/ipBnDkery3IJTV5vjHhbT/aPbuvmjdLe7O6Xd77RnWJjpAYZ9yzeW
zLoOeFECrYCenM5NvCOr8w2R+TdctdpFFd9s+Et6/ZWbeR3qTRkm1VoH9RhxGS9Me6h//skOnZIl
4Y/BrDhh0/HRk8FB2p/1PfYLqKJszp2srj2BI5WByRKFoy4AJW8yatF/IeJujObzpfyguLGPONQJ
NCdRgWKs6a9dfC0RnySb3f1pYqpfKwTCdE0uFnSJvSlOQEocr9HWUw5zfcewez2wNyot+viR9inO
K9MKGw1OVO2iO1MfzmAiW20/OeJBznq8dBYxlWqZrrU7fcCmsfzZCKY653Ar0n8cPtC2+uJX4pj6
2TgmK1ATJlAYEnCRtghVAAGXsCx+dZn9B9CfOrjJQc36hymKAN6JdYDP51yVVp4xnVXfu96Ks09e
XccrfhVg8H4q1lcsDT8FeCfjzYblsTO6ysRKqkO1SJvooelPcJnBaVoJYR1gtvljZCZUION8pIJ4
j20jx7YyFpcO4NYl2yriMbLo91kWR966rPVrXnyJ9END8kyYrbwaevc77iLpr5vp8OiTKwdSCwHO
cnYUEM8IkYWN2mnRPoAL+mBDzHB53lrG/7F3Xjt2K2mWfiIW6ILmdpPc3qU3N0RKKdF7F+TT98es
xlQVMI3G3E9dJM6BjlTKnWTEb9b61voQxitRPmVSSBNV1udhsOnbq27NvJGmZyACyjASXQWaeSMe
5mMbLbt2LCeg4zOUUl5pTM0g5IfpoRT1Xc2y+MRGTMmGG0TN+FEUXYbWtogY5joo/hL2EgCE143X
9eefnJaDgB419SRbFc10cAap5idiy2RnzIw9+vZiIy0mVf53M6fjk1MbT442PBVGHZ8ZT310S1Mc
29BJvLBtAM8qxJlN4RWaf4AlAKhybY83FJS0urIc7r3+K6575zkESonmUEUdwtJk00Hfv5W5bgfw
3NHdF+G2tuH8sDKq70xo6BJQVPgtlEKvt8P+VsTKCzt24cdAxvbE8WJFIGrQTbJVnycJgDB9YaKB
DDXqnRKefq6oT91gtdtQn68rBhCpaKgEkVJD7TCT8mLq9nuuLepBEdQOWGh2vcLLRcbyV7Kqb9y2
eYuquT/ZQ/s3lHOza+M8vxoxEiezDCs/z3T7mK5fJjfLd+D/nhbyB67VnLZXcgN23WgiTx/qrTbp
ypbzKJjwBrlN0d61mKBqU4Sv4BH7u6snNLjzkux7ZHKiyl4MxjAbmM0s7NeaLg9L3uQ0oQdomnir
JT0RF5MDWKL9DeZ3P6mlwhA5/rTIJUHNw76QMt1pbN2PEue9m011Iyn+bf7orM5YAdUIzxExJYgp
WarQ2epxdioKRgNEqvYgK3G3uVrC/mB56qlnvLHFxbiQ46GGzkHGKqEIiLZqfFHMEknIWDj05oh5
jaFuwJw2m2SEJE6aJs+VAsxmYxbR45h68ZcmWaSxCYaHdS2yKt1wkC/+WC7oulAIqYrR7jnX97JL
3lG8L4ep3+EmT946g1kqeNXCY8yjbuY4HN85cjynWfgZEEe817onGq3s2ZHdeTAgjNt9Kw7IdlHC
dP2XAr3rDodpPyii3y8g3Ggg4vFOr/7EQiZ9NB154gDoDmFm2ozUVPV9qRvJ8CFnGTRpfytSQXHf
6e9AUGiodayQfpSqceAmarYNG+67VjZBRaaAAjf5aDTz9Ez9mmyTKeWVKGofXQXnvk0bKbL5zuoc
Vb62OEHTY++YDfkRldVdrVa8u2onAbBx+5joTLAnxukVOyIzGatAV6vHKoYMG/JRkciF7DBVnNYv
HE7shhyKraUXzkGM7PniwfDrKBn23LS8trUGR9zQ7uy39a2QBDeV2CDPScOTGqXgJDNK/mrjnsYU
qFBt/86NFT3FsX9hrMAzQ6m3sZZVIFSYgKbD60LOxJGBAoe/znwTiDHb915Hq6+XGCbnO9Q3+5Ij
Rl2VUdBSz0kfp089sEKsFdaRm/D3ZGaHYiQqqq+dbaPAjnP696Ho84PVEeZi5/NBnxp7TXWaWU2W
pB2SseeLzvFdRX4gpONIyBQPWU59ICrorXNXktqwc1XlU1/6z7FuOoo1XCxRBM0mMb4BPzlHl308
FN+yYse9qlgyfX4YYqwDSfoaF8W1GS9azhKVPV+6CZEh8syXLI/auH2oNTqT3LJKH/XUAyfTdMgM
9kL9V0uVt9GVEEdtAeWkR7wtBsSMMkJeO1E3eFkyMoxV00fyPBxd7Z/FMmEXjMzxxHPZP0+p7AIB
k2urlafJdIdd2iifwmAxYmR2e1RxWrgDiqrOovHAPcq1UntGOWb73KpO1ZhuG2IaJobuAYkJhp8n
EsQmnkruxIZFpYVOGi05kQb5J2AtXl8Swg08uH5u3U2Ud8SnIChovVDtDy21tV4eWWy+ClM+N3JE
Uz0wZE2pIDLsvo5xZW0LpC9HYDF+Z7l7zIoUfW6k4utx4OdOaPkRSuCS7E8yVG8wnMUWo626B71l
e4ueP08DCz729kWwLI309Nqxbm1Zb2OWVgFW1YERGdL0dRu3b0I0MGGNYD5xCmxrP5lPsTEeTnOe
vCu22E3lRQ1Jbohs9ZjRUGN5ibZSGj2yTIbHLlh74EsbbOiBPUzxCxaYZk7u0h63doMHLK8e8nRE
Kk+6+RbHyJMz9kdAqfbB7ia4xcI4d07X+Ka6zD7ds7jWeMQS06kfG7NjLhfF0S+9w0OXmuYuDmdj
t2QVliracA/2SbkhvWe4ueitCqp4OZTykI3TcSUNXm2EO+wb0DI5hhZdZcQmeG60UzzZfFsGMj1I
8AdHn2ktpPpsTJyTXHvFfjSTZKM102YaBiVorXiP9LND0JqrR1ywB0Jr0FHpld9ZRvjh9NomLvzG
kAIRjFI9G2PtLwpJVbab9V7FCumyDG13KV0WLtms/UJitLJzRiUYjPHDTQisaOwoOTpa/RkSL+L3
hIoDCCbiZZtPOXlojQyK8VmlhTxVDDkOlVV8RQM5N2Y9faB/YqJeV7BskQRjuhYfCcqtM/Eg7aY0
R3ZyUfTw84WfP3+tTHy7/M/rQBcAGOkPddpa19I9FzjxAplHip829UIYE+UeSq+ApmF+S5fqg2tg
K4tKvgohji5V2WnKY1pB1TyqYfVU62hB4BbdiE++Zwhbr2ji9Q0GRuPiwq7bOcvE+jhyUZVN6XHA
wHxTGEFsuZv3wL/XMQMRd0ucCF8xowhlp6ioInQirAJbRNnGNGtmShHWDCSQGsNXdJKL08qd7KJn
d1BJ/nFT5UkXQ+sLObY7cnzYEkseTDziKP+FXu1Fl2FpW1f1+tIEU8YBgaRvdQlPKDnIFW0qyJkJ
nNizBD94lj2Tu2wBAAY9ezhbC06gUSYupKRjjGkP7lp/y3Pje5x165IT37Jhulf6CrltKksuBvgK
eQpD9lFAVXkA2rK3jKW466CN/WLsh4Dq5za/GbEFbUC3vzTBlsqs9T0w5v5gSZE8FuUlF6q8AREO
wjkNDzkIXgL8iuhcdjZjWLG6OZTc5gxhOuCGq+BuiomOn4U8aSXVg45YkxUzeRSLshzJz3kCIlvv
LM0lOs/K8f8ntbsZza7bazlaEaM1dqQJYl1P+kM0ApzgBNYS7VmHbbvTWcUzDYv7rZ7Hf9jz3J0y
sg65Zsfbtl5+cXLyyKvr5lQyUh0NLuOWIZSuHEbGtmj1U/2MoGjEkva80FTz0+h8YGgmDH8+Rte2
UOjYrXomsxg4oSUOGs6z+88XtHUfVpaFHHmx9FtsJUyS+dcEXPy+UTLm6OlyLEUS35KpuyEPmk/0
7Iyo3N/6UiOFwC+/SdS5OKUmaqGK5IeZ6GpZs2RetP6Qj87vYuiVIzPX197GU0qDdjONwt4s5ihR
JUE4T1L3cwp7/SsffsUrv2gI87ce9xtqfl4fXXOrd4m8Jobk96nlWBfV0vQzEbMMNqlruzE/Z52F
KNzFksmiW5QM3TXi2IPYKuQ1dxrzuLqSljbNr0pkVEFS0P6qeZ+c0SRsM5MftULUxyZtzV3tUBHZ
IrnMVM2e0rb7UNWY1Q13MRhULQ5Pt/1R6FBk52i4xFL9jocFrSh8vDgvD72ZF15JyYj/zGbBfJJW
cis7VBcOkz0S+AzfyOJ+pySMtExbWa2F/Q4nWuHJ7G8fazu9nDOfmqkLas7ACjW7QVNdd1UasHf/
Mhu79GAQ/q3ncadMz/EU3cMJDRPxlptynLmb6jS6D62p3AD8xBcpQoSEKwWev/AmH1wmoCKub6m6
F4r12aqmgiVRXz/XeDc49efPlAah13iJs+aOymDeTxMisJYzyY2j5DzWb4raIVN1nUNaif4jpKYE
5g/6yy3KYBobLG4xjoQsPc+WdB6sUPlwCkbKC1Zz7M+kX7JHgjlqdbhhsnkgOLNNL4y6n42wjY6s
5Ch9c8HM2widK6EROSMsP4x7tlvwLKsFmA8iTmaibOvbsFX9Ap/YtorM8hJVHfImvTg0haaj/2rl
PZk4e1CXzXS++WVKLdLa8iw+aJIsKEZ7vWeHZX6oG1ZSTaZGQV5Pl85pAGIqqF5Rod3rOuVIs/un
uhhJamnCd+DU6CUj8PR481ZjaDAqLOp1qKVl2L3aWfINUBfVZmwei5RWFyHB2n0kAnmLdc6aTAuy
BODCYBuPDAa6IHXrr4pAp9GY3of2oGiwqyU+kcSYnyID8Q7d2m+BdteWTFiYZNY+ARGUze54mbrl
kOfjSUNzHd16xTTY+vEyT86MNGR5qm6o9qedm7AdRp3BTRBRhsHC/IhqvkWizTeMUuRmDGO5qUzi
JgWfzYwue5NYU0NBreCjctMngkHqXjh+P7oiyKHeM/7FAQgEU/XarnuY0u04yMfEbX/lg/WnSKe3
yEaHECfo6XvVr8EUbejPbae4JarFdMDRCeQqQYwk2pX8ac4jbfnu4miX1vnfMCViFfHDm4rOrVKI
2OvGswvnh9MneRzDJQtIYp7gxeN5cBJemMpwN6G+wUHRYEahsDSxTe3Wz0Ad+bbglqMmtuwaWVAl
eefXbyP+C/V58B12Iu00TqeozHa5gszTzcPrtCRW0PfUSVOVkv03KzYuk40a8dttlPd+VUxwJMu+
OkBIDVK9CexkUDyjYFlXSft7yta4hXo5KktuI8jOLLgo1qk00xfXnEom2GyFHCUvj2SmHYbUYJRt
gpIxbJrS1o6KQ6ZPgh16895K8Dtd4/UpUV8yBNcvteW9YhYRqmtPR/YDEXeHzjH1ra3aX7V8SvWT
dLFLgbscaQAAVkaZQvlF+VQ4AJeyerh02l+zxGOL2khd+X3gd9PoVmTRt2V2oZfHpMJVxJBGDjZQ
q+BnNJoM4l1Ud1MMvSVKBY+b8dS3JQJlbkG9GlSfTiLGuG9xVLrVrXKeyRF9FQlPmb6+BYOVfE9a
iOpMR0jMqETy/jBlZBrVM2TgfIyn9Nuck2dktNhfJHbbQZbIYpsbG7lfheAvC3ik8GZeKeZOHjDC
JxTBxSFsMjrGMv/Ea/XokBGxz7oPph8GsDSAvUmXSfRxKShmVYvoBtVtHpdQjrSnOFPUvRHJ2DOw
UiDH1d4AZOCAXmioyE+6Kwx1fey5mHsdAmb1iAmMIxQCeaZrzYrBt6mOgllhvKyz1HbpRDx+tkCt
uVClqu57jejY6H3G7+u54Tq/GSXbq9je2QmxKSwAdwP8ec5F1HysVs4MBoPaFYQEJTOtGBcHlM6a
BdWGtN8XJ01/y6bkJSubozNR8/JO3kKl/62E5TMBgKFXyZZ4qKG79dbfEOtHQKxkETjoHGOxNF5J
9plbhPz5ccvQKuQkA9BOWJ+4LJBjsORmO60rVd9uHiLZ1c/mZF2WPPUWt7A/U/cw2uGHolvqmYxX
lqUxS66pjS9KYdknjekY2UFkrxXHsahSijZsgUWW3nKSc1ACCl8F4ezNWl4HNEaYU+ptaPB4CHBq
e5Rynmqzv8UN0QV00oGSxoj3KYpsVFuaq3jFIHZNW0WBsHsEiZAnygy3L7Z70BqhufgySr6ZpLHE
+TtYOv2pbLb94CAJqa3HEneBZzMQ2Zi9ve1QogSmytNRt0UwR+y9eE/KLfadTUPZu2HngASG1NFs
sDqg4zXSdD15R74bA6anz1cj62EinW3kT/Ey8hgYTkBblSnfdJKiWK2ZE5Qtu7GEN3xwEYWFXX+K
arYlc+eoe2iBPNVgmP2l786pEe/j2YYFxIttLNyzjAy9QVfFHnMiYQc6dK8QwjbySsQcJbStAifq
VjpdT92gvA4NZz1rx2wnHNJTuAibo1U+JuyJtkmbou9S0xd236tIBGtPOady02huF8gsMRE5Wo+j
W+6R9zDGt7n5DBdlWJ1iQ4+/Y1KbGJVF90nGv/koVJ9EOU4kwoA2UVrjXgyZoNYWyo/1pWmL4ZdW
Tbtx8YiyhmCQzqtsPwQ73MYPTcQVuTQaxx68FAl0fbeQWIWo24AKwdS119ogdk/mEFsPKg8vgm13
k1UDknOLSMhSNq3v9Klg9x3ERfPZkwRzp1zdzpUQVMIC3RW+4tqqUXVjTd85VbezXeUZXwgbapmc
81H/UBiN70aKUiCK0ndwe80gjtGTPE0WO+Ih5YWZwwZUNT8hzSUZJ1PN1yHtPxUSZfDqjDw6zZcT
hy9gZIyDoRlfg3DvshhD0r953X8e5/W5bjJW4aZox+1grfVtNG/YbXdB1e5AggEO7/j1EaOah9X3
jRL0I04gH6np9wJuyyNXtfbTl8UdLuskk2LKwlo0ZCzuF+5QMfDFz4h4xrXYIWVk1kR9Da+/41O3
HQ9PQeTJZnqXmoOkKw7fw2kymcxEAvWi+kQ/CpNPKyFrZ1HgDvzwe6kA5M4/lJL714zZ3LlSEnYm
FzJeUBy4Y/9RhfJdxjgumjr8A6Edw4XBtiEC6kcRIZjQNs2Ox8T10UPUczwHKVZ7ewkpL8it38CF
gB5gUvUOwBEiCOueSHis+wYNP0lnrMrxHsL5wXY3O+N9wp7bcA+BvDW8dkh43vgtsoAZozbq809N
wJY2px+ldW1drhV6aoo2cokwePP+2T2eXFQXmqOpXjSx2st5DzNFeZQaZa+LBLwvLbljeF95Rotu
dLFCETiqxbUA/h98AcMsI8d6EIx/4laqu24wI2QaM2Fx3MpkPjQky0PGmJFyLGW4w3BK+HllPCtO
dUEPRGkJe26tfGuWOj+3Y1SMzLgtin2G3CLQ9Pazc2J+rhwPBYUeIA7YeyleKgQ6SVJ8J2HMNUip
OCYcRlqnfkJE2GnoLtzBwOTHKuTnwzDC8Jum9OdeVlIowYrpu4BhAgJoWWxTolUOBAy2hYdMS3Zx
tsqQJcEqipDvujJd1EFzHlM19wcxKpfM5DxaOuy9a62rcHzEhCmkCudSm6rvluSSH2Kd3QMder2X
Fv6Y0IqU7U9Hro99eO5zjRxZ+nOkRPAAKHQdMC2WJbttVVNZpIHd5+rW0NuGN7z3hrk5hs2QeYrG
/2copufZ7lDbrHXenJESKpYadl6PKtNGkSiqrdPU/FBC6litHh6zpbxPVfSN6hrYSqEchpiJCkwg
Lh1W0tjiM1zVNZ2wal57THDE3GjHtcJM5+V9aVWWCW11migifREx7UjKQ+Pg+k4MXomuiqrtIA4p
NzMbiBUJSCIIcMWOWScfj7lWdXjPY8ZKGXdIhZBQtZVbVuXfisbhRNAu01CNZbOCeww7Jy4gu7HR
XnLGeT8lXqauuW8cfQZib98iHJcYFJaALXo9oyyOTql2FBywG6EyjTgcYAT4ZeVBkHN2RL2LaBw2
IT/PrMZvgts+GE3e1N58cFwJzAexKP2q4ncq3UNPR0BCaweyot8hCPk2yUfw3BcrWt6jmDKkCDmo
5sh9xO56i2GPDAMJQfgEPalTZw/GWvaH7FV1kqUb+zUF2ZQ5TAug2wtHeTKAOfuKoHQRMZ+NyJyT
hk2yn6hxYT7FHjptxojGI2/HtQfpEuiYkbiZD3PNMB/Fnd8BjkBuhdifonCrVk7lK2nBgs+1HxuR
EyjDZc7BmLp3Afy/tPJDkWWfkTYcWTq/VzW1fDSB8alEvI2UxMtGCViS09ERPAh9e88mkn9HJvCg
2j9axYnZaG3GGUAqfnU6Qif9XtmTrc1bQCwY9hPqXp2DgUnHqYCFxNKLgqCLgvWVENSNpHPJF9Iy
bjABd3HRn/Gy8Zy4Az/kns9t1LlMk2RNS2O0Yrfjvoit311GZb1M/V2d1nFSzEOb18n3zw3bKHwK
bN6hSoi1rpYNnJRx+W3Xpic5QxEVUh5ikTMT88ktRur0mo8XHSHtXsmhCHfrm0ENCAGs8PXIdVl2
rKvHCkHMbHKdOTwNnqw4acauQEBvBwpLLY97l89PpQhDt7e1khFHG1FF259Os80ACrgK8bwLuStN
bKO1MATJQhTFfZZcq6alteqLv6RJYB0salScZciF5uIEcQDQbdhhFOb8Tqb1KTTNa6NTnhMgUGx6
NkdLyyuW8cvjYrYBwY/PiSgxKQzvYCjO4cAWeurnP6WbX9ua3yhGlodFJI8pTxt9w4jelOIKVEsX
mEWxVWJANIitAMcxRg4qSEmmWSEVtNgOEDfLYB5H3TwuLzIZ80tiX7Ki+BK9ysS8ZJWJMk8+u+Ka
jELdThyEwRTFX7bL05ho4MwaDFR7kWUBD9Hvchlo8TIAmwT/HkvS2jbuJE5Dnz8tJo/VmMCDIsLP
+mfLmtFKMocBpW9M2bWRy0sBWW6zNFzOdTjjKoY5QbBMC6gk82SIdczIxhIZLrY6Oaidj/RDv2HF
5takI+ZlfStExXB3aiNKEDHulXhUrxHBxwxrXx2hu37Llgs7JO20WhOoW4h/1h/2SjtF/xhv8r+t
ceL0y5DeIv9PN4BUxcaowd+a+sGhcY+tdjnIGheQtlQoErtY8XO15V9Vu9vNCT+EKXRe0RhILoD5
SbTr/ne2t8uSjtvGflYn7tHCKfkMux6O0QhvqjH+Nk6UQaLgbEr0XwD6eLmw8TE9OySJBpW2Hp4x
oLiPIQWWycvzc0kxOOBHOswlQ1ebRTFjKRMZQAsezZ5+d46t7mWlUuur9h+EXhde52ELbGSTGQOj
sERxGWG3PvI+qgiTlinpItY0VVvtsAS/1ImicY7oa8AVm+mECN1D0nY8czWxNrFmak+ZyU4Cgegd
j1hFD9qwdOVeaslq2ilKMZwGYz6ondveIo2TDJXWTrZtAsSfSA9Q3rpv26YZMHZzPTXVoM1NXPPk
uKQspsim6klH2pG4yUo8xVgppQ1/DaJ0wLo3u+p0hGGl7n6Ak/+fzfm/AMI1S9cAzv/PbM7TV1uC
Jc/+g8z537/rn2RO2/mHELrlIpgjdgb91r/InOY/VNewLOjc6xfcqf+HzKk5/zCF5qqqyXzMtvld
/yJzav+AIatB+tTBaOrIzv5fyJwr7rz+Dy6ncBx4tJZhufxRxg+389+Q0kAXlRoyfx+IDndjOd+s
MPuLWX879plvr8OsefAN68lY8vfGxGH9b5/W/wUSrrvamjHwH38Dy9HAoGtrSY148efX/+1vEMVA
Eqwlx0lbVdvIWG+rRlqXkNxFkGFax+WGtr3Nhs85ZOvuOJO2a23rpHJ4v9SjVjA16KB+puKL48tG
4KmXftjlFxmb+gU7qcmkkO2xW0Vih4Qt8oTBBCZm27y1bfdPZa9etzrHBam/4BkYPty0fyM3z35Y
/8EZ2mWvJuqvNFXtWyxCgBwmwvsWNwo3eqz1pEVN7bmGjmmb5XAk/dgrxIQyx0m+8V69z6ZmXnHu
gz/GFboYDZxi7DM0h+JAts0jnHj8JRa28CaKLpZRe7Q/2sGYxvz080XrS67Wyd2HjfYXntKWNK/v
inIEjbs0fnX5PslNFoDxF4EkgO6syvIHgHFBO6SPA+rtjTaxcpqhT5ckxYIbLby6Eq+WbtpHHUA3
ShysqjQlvklKKcup6NoLED09BgWQefOZRGPKDs1m7mZlnqoaFQGFBG+6JtaCRUEfry14UTvtmCFa
1mI4f/mqpM+oYmkTmUyqQWYjtGXDjENxZlIOJa2AA88e0HCDtIM3jr+HNG8f7TLrbhw8PivkXnCn
s+FlfnxbuOtUwo/wWqQgMW0uV8goEEYJeZPafcwHpFrta+TUzOLc0Z9V3N9xLXdgCsSJJNA1sAfo
xyo0MupPZmVXFemWcPv5cazDCuWKxqLaNhiCF+XXNDl+YndIgFrtDve83dCE5YzoIuEpTPH5LxHy
E7h0aRMDWXQ1Y7KYuoOMupgbnM9YHevtwBL7bCYN5pRRnMBwA3xrtS89ZSpMWP3guzGjLIvNOaYL
1MrNazw4+17PX2uMccAi4WHCnVqsnZNJjCCj8zdOQoiUaROw3hOonzKA4C30BiozcwMd+GrF7iUl
PGLDdQzmXf+Ca35SLPULPFNTDbhr9AOpGHxKWAv5XnHC4rLdpCSOAlq13tiTx5XR+wSswwdUYKSo
jIJkuxdwedxO9fQeq3mei5OU6rilmTI8lVhtrfiaTT3fIUP8JME2UE3AE0B1GEtgHZ7zdOes87Ii
dHFQdfbvOWFenc3p62CY8GXTnQuPD7cHu8yFcqcxne/IVLadVu+KdO6BnK0xqCl5YBPpxgcbJRKy
fMCqsano28IJfwku8U1RGgFGkehUJG/auh4H3OKmzPwXoLd9j+CcoSVLp0Rvcl/n+0E0ChDR7DH3
b5dmODYpsltrNL9ZCxDHqddkuhC8GQHmLJu1tcPYvzdw/m3giNN2CXyGmf0tk+lFj7X0INMu8R0l
QMYYsc1b6bQ8gjd1/dLozT60222BnP3YulSdCuHnG9eor8CYtnF40CVqdIj9Ld5k5gZsy/buW4ok
iE2zeYT7eq4rVjG6bnQPacLQAeotEhmIYjCIqmZPkrjB4hZZZlb0j3VzMdrEueaJcLdoVbEzx/QR
gxyQImEXO5uWfA0nbTzGIv894AdkIVMSu5TrdNeVOh50Mwe3lo1/MqiDGzdF/tqPmvK64ssVlHJi
fsxt7bfFJeYL8KtnFd1fourGNUzcg1qMF0Su851V3Z9pcmk6QE9CE2sENHkaZtTX8DkG7Phx+Gpg
Znu2tBL+YBxuVAwfx6IRT1bdt0edk9sxu/kim2vbKi644h3h6+UuTDWcs+2UwfbqdEadTY54UWfw
gfeULN7ltMyF6WX2ZxK7xT4nHOU2WGvfrdjRoTDFuimIgtbsc3yZdnslMm/Y2MzdT6HCATW02UmR
1h22CLaVQnlo3MXa59KFOpkVrEV0+RDXX9TQ1d4am/aS5pYb1DUYYiVzu5M+Kceaw3Mb86r5Lr6H
lSfzACEq3xd9wTQjSp/cbtDYkYQhCij7inMEL6xllLy2+PxqESVb3UrqM6DKGlgvX1JOfIRN0YPe
bqcuRD+gMB8zVObYiDA9NZ7fKlHNb450pK/ZICKR/XiTqiP3fhz5FToPjXWvHYYvOo/KBuZEuq+V
/mmqR+VRIP130MF4VQO8P8kK86Bbk+2FYKh9KB/VUQ/r8C0p2x0iwtQV1YeQU+8PmZsEulIzRBdm
+ywg5G3G4rObuhF7jR7t8eAEiMnByGZEX7NPhzdI5C/Q2gtoNErX8KygNhgpvKvk1JYWyBzHm9V6
/M3uHKf1+NiqhfaGNPvJrfX30kqXA8mY9kMORGRZOyC2/NtKzhgm2tT15TPaHNYpBLAigpf2uShI
b4yy/jRXOPTVqFPp5W2wDG1fgATDKnCqsvwlxvCMMcZkl9WZ+JH0HsrD+iXMP+aExxfsQ78NEQRt
QgUpVCatt4jhw3Ndn7QqNV84b7Rn0r/S6lTnnfthE5m3E+nMMiHKntHvXtTU/qAjcz9anDNWCLGj
0DSxVcFyXkxo1S5S1AYMmSNFuaJVD9BUvrVVhQ6rztqD036IIIQ6oGACczJZf1jduLFSU9vR5ham
84kE31/amphm03gywMHcBVsSyBjwN7U8ebNZoTg8lUUxT48x17GGveQ0zPKRJMb0JBNR78OOIZaw
Z+00jgbMCs74oLBCJtM5+SKjOuysuGy2ao++1MAhVxdpfq6GCwF/SOPLxnqVrsJyYe7RUnWEIUYN
piXTqL4yd0AfTh/n2r3GqijNmI814vjzZTZ0D+N4chJDXII3Gw1fiv1Umx0s8+whbNvwPVpfJsLJ
T6QSfjvIp4F28gUS5N5YanEoTbW5ZHrYXLriC0vXHOiJ1LdJbe8yrRe3puM4JxWxOMkYizdhwvVl
qebfZVWFQevw3xdOlLDsgx5nw8fxJxGpHoRq6oBVGFBEv+qw8HSoB4Eb1jcSw2n2TdMnRHkORGtI
LF+JczCTGOH7SFsXI+zfjM4ADKyf8qPLT2wzZPGwGxKhBpWOTTQ2B8tXWtgbExPkbURQMMvc2rk1
4L6Juav/mGRHP+g8AldWoQs+yETbTUpmesia5UFPowVmW/Wgj9qKqU4NiBHzL/C47hH56LIBywCJ
1s3+DKHTsCN6TbOheFGIeHDd51QB7DU4TBhIBeHozBhvw6Z7wsEzniuT4SsTGIepcKV4maaOexnX
V5nG4nlQMduAfCxfRjm+lSZVbTox5k+1Vh4xbTwixYp9Vg3NDn5WxF972nSmZZ9VJ36ZWWqekqxt
Ie0hhMpR8j22YHIYW/LN4TlEYlElVP0dmzehhvCPrO9JfMGNbLYLW3FAg2cLY/WZqrjBmg/YFIGP
RDRK7Ws4+IoaTGuUqfl7KQy4XoSEByqhgjUXp5Zl4hIuLDZQRO4TIxInC+nCdVLfCRyenpKeRQ2D
spuizPquh9nxitjPYiZL812K6RfqdrQ5qq7/4uXz48Sq2EijJorc8cyGZN61M+CcsRjHx47VbGFD
TGQoWrLHB59no3JkeZjBAIbsd4ow1T84CvuSzOEzAm4+bplu3pUId5qajsmp1M3+qBjNoSaspsqV
57Fnq8ECWts5huw3Q8xAAaPgk5q3w702Wy83dREkLNhPrZFeDZ1rYhit7nGoCIrM2tRDDE7UsQEi
WRB+tEl7ouM1Y1Ff9tN32qxJmATmnqDDgdpQj+byhwUX5iYwee4Yvkx4oA9ZziaVaggJiHCVa7L0
bDSXFGWxjmUbP0VxQpoa2O5E5IspIey0QDlMFcJCnAC3ZclwMiuzPyTMhouo/y/2zmPHciTLtr+S
yEHPmKA2Eq+rB1dr4Tp8QniEe1BrYSS//i2LThQygUaLSY8ahQpUVobw8HsvaTxn77V4tXn3rnM9
itlupc0x0EVNNTN01m0X0MQ2chQILu8zI5ra05TKD+AOvI0SHxqYgJhbaQExVD2AzsB1JBDDkjWg
2Idc+8hw2zy1FRE9G6tMDtownZg9Ni8U7Ge37A4NlhlaAdO5bEdnm8yhgR+ZR0UpI50jblc/RAR5
fc085plIz0PJ48AA3pBvSmBsdAPskt1E4miVYJu98jjWTr+eAzMhd/wjsN3mMYS6Rz7Vlus6JxI3
RDOA234wdqZ0UQa3zlPVROZz1+oHXpcedr//w3pqesmXo/F2qEObfkFClhKoyHU0j1X9ZEYcPH29
anb+7EGqM4HC5ILN+yhmDnSDhH4Yk4YtlMc0kNzyUVyzBsTDcA/aFHlS8uH2Tb9hUWJsfSxXpFts
/S4qF+RNZ12nDt9zEHFgp1YZn9oQgEDuMH4aEkh1rc5OG5YhzQyyZUsrJ9LKMUw+FkxaFvE8ykOq
ZTMsRpltB2h5Ew8QiCOCE1J1cbbmYl6PZEBJfRjGhfvxsgIFdRN2Zx2gQYCk1wCS5Jkt90Jcgr5I
jnz8gCHLgvYxBW8+zocBoskBhO9bHiPjqunf5Q4NUJ19KeEhuCW1IUKSo/6BTkd5InrME2Sms0wm
qfyKrmHfzECxpJPmW/IL2TYVgJ24jjT3MX6tXM8mU0O+POzMFxkTcspF/Vk74tEKkzUrxPZMx7Y5
EV58MxzSnJqsXyYil/s2jCGI9b130LyUTVnsX9nz0ELmbLdKQ/fLz3PzS1NQLusUmhr+AN5yj/QT
36PJT/e0uL9VeWYezJyVtOZhnDAGIqd+h/4nI/hjdvYXwwE47yFH74QerxF6ySXK0nQ1SnHnixOw
jCQnJ/lgT9J8EDyFYDx64ClzYXbCpezfOFsgecmDydJsMzvWxOmgg+Rv1Hu7hxcTdOU5iGqflqsJ
ZRS8yK6KAR4AFaA3YoWcJpBYbc2BZ7fUHqFEmTq2hzS9wK6MVSwuo5aih+pK/TG2I+tYMzhRWIGO
KmGvQJD5Corydag1595bs3Ovq4oajDTWcd3JHWvdgGgiXZSorE6VFj2ZPCae44wmqsvB0S6M8dkl
i1DaotsOxLW2muEGKxn0EKj5bTZyrj4LUi+3yWhYNljUZ9PB2tZm3j43YiQlNW5TjnhbDFXGSwgs
cmmVWrdwTTTBreIloTZbgyLXbxYFQOBknrczBx4WhgJybt1zk8kJ7XYwZg9GY18zOY3Hrhq2RJzF
0TT9W2zwjnZNsejMoeVTT+mEBH0KdjbKj3EZM5piRVypEU+iawYp6qrdhUPX8SBuVLs0nKFa5Z9d
Z1Yf/OmLpLfCHy1c/oSS+MXNVBaNg9G2TDg2Tp6zrEECn93WfJrDsb87hSAakKJNa8p52yWw/mKD
/nEdRDcmgMX3kcMo9yZWNsZYAHOjhJslsbayG+uQReMhM+UxSDg0d77cNH5hQYSNLlM3wQGXNbFF
HocWWTG+pmRbF45N+aqb+LzHhPfTuPtsEXVv4glaAzjGRuOFDHWUa/D/MrMqnoaE1WI4zas8qt89
QryUWoyYPJyQS6Mfbo4fXwy3ZCwW16+Z4B+c8GM0kA9kkM9gzcXsHLPgzHqIC2mYbK2aTFc8Anzr
cus4iQyxhDX3bK4dF0Dj8OxpNsdVByHSirC6ZDvfaMQggFfXbf2zhEy2jUrtamiufeWGyd/C4lk5
jsz41Inso9eH+NQMZnWxmQ14YHykRZiVfiJxVGn/ium4bIU491RiSk511D66Udbshbo9ZaO2QSOw
zdrqEZCbdq6k/KF0PM+hcXZDcjMuVZ1rqTX7eKCzEDV2sWZBT6JsDGmTV4CdLZeEH49KeSUvbhGH
e6NN3ryARJcdXegSfsoxCNnQhUfoqNBZXOQXrS4E6SsIMkHAlkk3W26OXhTttGb8obEVvdbdjasu
9BBtT/3y5AhAhJo+AG6dlVPNmuhXp9MHbgO4ZW3zIIz6syNKy6vEWs0X3iWKC+8UjsZXKMdunRnG
U5dlPrdDDtIVtxF/zrzNaLQAwhNa6Xrkp7e8NbtVObGdlLXZ0pxG69M2DKjLoThUKJ15lvYCNclM
3iw3PGnQs0iqGOnG88GFjs3ov2lBDgVfT7QDi65g3ZqM3rIOaKaTY+fQuWWuSsTgK5twzlIIjtZF
DPGH8Qj3sni6GEFuX/XecpacRb07TBZ0LWENXUz0PLOX6OmAo7JrSm8un+bvNW+psEPvxipg0TVW
yAwF1E7Qm0/DPO2dTquWeeFoRCymtWVDnCqpR62LmlpgZU8HaXrLGHEfDh13WLQpt/C+epI9aRm9
yQB3ucldGM+2PhSPA4y2NOOMXvccUkpO3ztzhJMQ8Fc3QfiLHgWiFznngfXymmsvA/THGHr7Oo/D
w+BM7MzlTxJp1iqU/qdXxTtgr8CXp4Q3b1xvzLz+olk0nnIA954efM8Amq/sbnhjrovxRjb+oZ2I
eKVFEd+NEdgbPRYydvXQbwISHuvUc7g48NR4lvnCSpishiJpboTy6UxJHpfiSfB36ju+khwR4zjC
TtCHcB+buAN1n2pZA3x+mbTNrdGJB/nO4CPHqvJtWGjELWQNQmEK2zX9KgjgkXYwzH7cEXJLdnky
P+aGEx2VVHCbFWQ+YsfNwXvxQxJxxaZAue+MxtibfjmuFaeAT/67bGbr5uuE0GtDO+LBOURzevQM
ZnWRSRwxleWwGpJUP8+4U/uCCE6pAafEtndrTf/NpUO0E9QjThQSx81Q0Z1LiRNc6KYTmxP9a9I3
TwRNHuICAjItw35lA8HeiFGBfDXzwknZvNDejLdFIOTi1//XNZQqCq3n1heCwyB4t1bu76veTK/s
RSrcmO0V5Ir1IB1979T3ZnStI0eDjpyl+6Pj9d409lDvaRwefCdRXEkzvziBpvO8bNFJN6e9VxnR
oRayOLKalEBjDICoY8/M1u3ABHQ21HuuKveipqFRqyzz6Ig3csfyWk5WfYBQ8GjWA1dJI4iXbhnK
R4bkNKPCs90bDivrtrxWvbFkiqhf6N18+HPnbLpIjBvdHjaWwjv7oB+ubdYXq3GEdd8Ku7yFXLW0
pvAvYdAUfEqq9yho/BultGzZ5OTpKFMawGjygLVtB1+1mRGN5R4Pd7CZu0nj6pKw1g29bL6mDvsN
FiFyax6yvmx+NDO0IFjrZ51e06NbaOGqKb14D3NoZKWfm7ukH8oNc4T+CLKJhS63YMcJgy8p+g8Y
8Mx8eyBr5Ka0TU7+cMPf2mEHY4tjnE8IeIoyv42B8YOq5XQD9tIwtU3fCpty8mBA/0trz7mnfGrp
hnirfrKuVp1+sA6/+IW5rUeMRJaMn3WQAwCoeD6zgpyqlkNUG4hNx3a9mQCWR/Uwb3iRUD0NZNjE
QsV/16MlDJol7byUXUFZE0wpa3vSVsV7pplItRIL/4nPRxVSeLZWKam5z5OVYWUf1YA1yfOKbRj6
j3Mw9Qya6GsROQBEh6+UeqrvHqtmsJ9Sy36jUCjOjH5AMhvWk57BO8yU7qLI7QWsg+QQ93rME3GV
8RwAsi/pw/FSpTURsK6Fgq9LE+UGOK1EZruw5c2PNItpvrJV0D8pl3XhF6gJcKS6SC1KD7tFoDwX
ujJeDAZlwFHHghEK60aTp99LaWLIQJVRmzgzGGMuGneoDlb4EgZC3IqJ2W4mjrZw2gtnjvFpig+t
holj5o9kuVY/eB4M/qFBv1RAemNBgsODhDLv6IK5kTdYzUPmYlGDJfE6OG7xlBfB0Qpc2pC5ShWg
9NSGkhleQH4MzDQJFimJFOoJ1VpfRyyikcVKmBevtBZLqy2CBj5URdMECr5MyfqWboerxEzJ87Og
IDgLJqMeyMPp9aWFYXKq6mRvpzp4lZioTqY2oYBZeEC15RPiFpWnIyucAz0xLG0JCcDbREDhqbvM
20BJVpRtpfrlXUHAEhtNczXzrF33DjXnPPMpYenpPtPNp0lh/jy7BIifctPJgBZywjSOXftZjQYR
PONW1Sxt+8xwXn3u9otWAuNIjJgz9siBtFEOGUFrvPDD6uZzjkk6mHKxXrxGie5umb9qHNoBDfas
J5eD44AdY1RJxkYThwgxumAI4OlGfNQ5znGxaRAUaEs3McfLyHvcIiHPBa5LVfaThaEPTZbzAAXG
BGhJGZ/TLvWPTcDoHCA7mRhl2XHQ7YQMdFWEMF0ZZDlGi7VOpew8HDcvHbqesB60N4HAJz8kMTYf
EbndnUyepzw/gTL+2DnlBuagl7pu5dJOagCwE+H1sIGo24LFWfYtvfNEmYRoZtMRw56zqJVnCB9L
uiQPDg2s9La8o99aYWDX0XV5i0zeXlArtjpXCYjY7LjTXB4sym8cparyw20oHsqcTD5QB6b0HU/U
mrwwOZyWZv+G86994jSMM0lzWGyn37M5twmMCgveoEecTbmWkOoU2865Zb1RvczjYRBYmULlZ1Ij
3EQZm7i5Rzsx9GgPgEVQ2sw3pFlpTSjXk62sT5XyP/mIoPLE4NJgdQ/WiCMqULYofIPPrfJHFQMm
qTgxt0GLWypTlikv+iWc0nFPmXX/bhLJO3Lh5XTmpVjUJG9RgkoHGdopzgw8VsjM1tQqxltu4bjK
+3cD5VWv3Fesdwwqzi9SWbE4mbP+VaasUoA1GuqBOUEbvUM5sTcBY/OY88/aVq4tBbyqgFG95JO1
KhLXerH05CDjst0x2NKBAPhMIxvHXQGNijf57ANUqidirkCYVgI5F2Y63F8zEjA7N53jgBYsQw8W
KU8YuwageajDBAqxBJWYP5n7Oe3IKsf5xiyMGxvLp4GyNk+ZoBQy3b0zJ2Jk1yhqAmc65SzTuPIT
VydLhc4MkgJIMdY5g3fINO+BdfdTnui3djpQjGMvFeJFsxCkZaqNYNL550wuNrGHudEW5CSwqgnq
w5xT5U9mQngp9QYlX0yhQ3ThgSmnvWp9WKKgYt4iYoZHPZPY25THLTQZ7CqzW6Acb3JcPs3K+kaQ
vDqEsfvTUUY4DzUcDaRzPfORhPcVU3bvXM1b0ADFJkepjGzuix7hmTMRzgHKZffJfrEeKCF12eev
bl4vCJGKANfebDBoRmDXKpMd5CiSAMjtKiW5c3m9kd5FDeDFcU4M9qTXyop/tJZ1Ha2RXLky5mmY
3fUCfZWIuJzH3FRnQxJKnMmytQAu+vCL+DMyibj4bqPkmy3VCnFNRJNgwHlv2RYPuyMaP0CyTxNa
P0v5/ayYZ4lhHt/t1jmbeLLBEVPSzQUeVd2giqCVJNKn5z7EHFh1aj4HaNLAKZiyy1COwSjDHta6
XLzt4JzBL1n4mBnAN/B4hg2MS2y2N4AcLv05gayNA6tPh5Nw0rsu+2IbcZdSxkOvw31YsMmaQvdW
+84un3XnWFmCoximBT6ghwIpyohIcUKoqCuzYjo6zaIiAW5Uw1vKiaKVjHEixCVLz7XPlHU/BWbt
ZWiT1XR9vHuBZZ3t+loNDQdG5XfMlemxzYEsUE4flpSNGqcjqUHogTg/PvYhpnGBMhIUkraKlEVS
T/FJpjZmSaKB7LeVbbLVOf8vHOWghIqEFKkueWIG+3iICrb1DYM7ehYGO0o8lglCS9/GbBkox6Wp
bJeMtHBIKgOm1PWrq5yYubJjlsqTyQEl3Qw8oB+rwa14SuqNb/kMUs87O5Urvpf2Tx6VhwVrt4Hm
d/5EAsR4y1QYIFGaTr8sNolBHrD0rIGJXrHLS7nHyCWuGXUEeELwkKWH/LMwu/7YffeUFFRTetCh
bo+6af/Mw6z7Ng+C41BzwVUUnJCZZWvbCBzqQMzkrA7TexQnVyOYyURaOuTtmEZ6byXaluHsldNK
+l4ojWmMz1SOiE0xSoBXmW5DifK0UfLTCrfASoaEMBulRu1xpGY1CA8m6Duh9Kl84dYmVkrV2vfB
XXMEsSg2L90C8aqnFKwUASnGeEgZeKhZsfkTR/jdgsd1sSCtvdcGZK5tjdZ1DICIVkr1Oijp6xy1
vMOIZTQsRD1K+keQs/ZJKlkseDu5SSu/O2eddYk0q4dGUiOXbabkGE81AISEtxh7le4rTE8izapP
mzClmtgAOiyKcWsKj74NYWx2bs6S+MyrMLDc6vqcHzucEvs2tW71RIhYBsM3vQN672metsIw2Ipd
xjDtPCqFbnGOWj3cJwW+htoW50jJdkusu7ztt5jbsXrWI6SVpsS1Z90dG6K/LKcvTqA0G+jaBVk5
rz0mL6mN4Jdr0vRe2R+wVb40pQAeBDJg0C7Ml6mW+w5qnlEpg2HWgJooquo+mrBnsoYD02wDFrZi
CKtMpbeVCdMtj9qHuM++Za0O3Ygb2zVg+/FICWwlde9rlEn2mhjA/wigv5emAK8XmeHZUuLjWSmQ
VfVTPeA8/8KipwrhzsH+2Qwk9cg5CS7WZAzkxm37FCvFcqhky1MaTCtsO86WAuJRRNRrTCQPTlyV
yAKZu8VK3FwqhTNRqnILoPiLI5O5CZTo2eEtCzwM+XOhXNC/fpga1NCa5fA5rFdkiZBGawTkWLou
Ou1zSPT2gdG2+1gJPH4gfFmZZDuts/UHt7vZSkpdER7epf6T1bKFTfGJXSSZHVbxPYMHpNajX11b
psN7y8R6kmgYNht8nw4rtnMgIPdQ0bfXRVN7G2nbgt8KQZKhtvWTjVKbne8r+8hyF9LOW7GIIkFS
TzfHrL29SMWLFpYScr4axwT1Rctnaipdew2b4cUj5bVuldxbF2i+hxRoA2ubnA39ouvZoWdJ2hIu
GL9XShOOGrCiAlhz9Sn0bar22/7Y3aumocEqnGWOOmRNA4RLhpKQF9jIx27a5w568qpEVK7TNUMP
lKcQ+V3u5tRel2kL96wUxrIGFL6qowQ60JR5F5O5YE+c59xC9neb0WZ9TISyZULO9KYMVloZl3vf
7AtYmuwu9VFYOxcg907m4xmIS3j0izI6Rq0BY9PgHQ7dbOlNJ56Jo+c6cT8J5TQLd7RfgANka8bZ
BsnKaLgXk7zTEBqOZU+WOvJuydSX90FWCvXhzSwHk/KuoVhh5ApNaAz3bEm7FxqaES667pUsGEc7
W5CGthO4HVPzzu493/AaaYtxggVazHl2SYv8sR8Dxu1WkIAr9Ik2sA29zI5UorSvKe7q78LujzR7
7L09gPXCOXLx2VpyQ2n6HazgtdtI5yKm9iw9al5Aa1FEcBNbw2OkAMhoe1+ZUOFTwz2GgWfsuNvs
XNYLaKP4oZgJg7GGcbdM2dnqCyRobKsg2lCbqkiY7CbXRWAX55w/GOoZ7lugy+jSe9YXeB3uh372
mgXhcO4z+2DavUXmSz+0HSG2xvM9rgRlw250FFutankCbgm6RQM1mhk6hVmT2i8zTpqiIhep2/OT
2+qUyoPuyyXdim88zHeGN1MjTtJq0Qhe/2Amk5V38821JtSl+Jt54MDiRFV87l+8oKGvEulEHSOQ
Z9LmvAip7A01zIWBNUxnq32vw46xTgBUygn97+CFGCTAl5yI30n5kJBzX5R8HFbWxOKYkO5GjZCQ
co8k+qOqeikLar9DoO1pkpDrCCmAZ/WlSExi7Tmrbuk533Vmlqu87F4CU78hAx/4UNJwtOsXV+tu
mucNLJm0Pb/GOBaMeeKmfsbsefMb5RuZe/5qas4/YXycIyCIfpo8OKTXVAddYy5Io18xOMkXEwSY
nC2CymFJ1HATTM0L0TUAx6VPAJW2QBulV8EkcosMgWDlyjG74JHBHRgbRxzmyv/sivB1pj01ZBOV
AvuDucUjZhuaLwvTIgusivLaaC4L9GeUK83bry/Q9vnmlp7wAZtSNvGgwMQvFlo4sx0vASb40PC/
DTDYzzTa58c6C15zm0gBq1r2T8F2MFmnqFfSL1i1kGxqFgI1qG34xVWDZMFdY/KwoGVV1fCals4m
U1i0tpoZpaaBu3GtDu5Nnz4mLu8o3eNxV6/9O1O+wyx6V5ngmQPNNawMyb1rgmny64UsO/VHwZjD
C0nlv3EuhsqZTKWMt/ZQZhemI6q54DBzpZ4kHbLivkZGjgrWAkr5xotbgxnAOyQKAYgzWMVpN6zi
evgxGROZoPyZj9QB2vKGJ0IOfV3MU3ULPc/CzY5raFTPV5xsVIsMoSbIRzKikQ0V3GYns6qgJzQ2
BU875x3H6rYBxk+EKDdisHdNehqN+pGvFkX2nO6S0Z/v42R9D9qm3DcNtPworehdBuBComxcY7Tt
LozCHfa1dIVJKmsnouA26jw2HaC8elozkc8gH7JE0bwi/JF7I3SuSTVtySc9aAknqT6bZkzBYuKc
MU7nGungWk9oPQomlCdzavMTCB5vMceCDLrhQLuxxQRrkO9Mk/BOqaRLRkR5JMOSiI7J0oz7zbzS
eMsspZ35HJr4pPcZFwXBldexBs41rthZdm4dchXDi3NWJlysijoyFgm+Ml4uAApWDnor7vq7m8f+
th1zhoqDVV86Tjp7nJzzoidGiGUHbwTYWILDQXL99cPolem168dvcd4FYMOHz76qSDvLPNqUWVdf
Bhb+Bzu1SIvUHlNMjwVSQGvJMx4KTGOnguXiCfTzk286nqINDoeWNySY6peya8kG1qhmuN4Mq5G9
YpEMyd3Wf0R6126rhp1gb7LNZrN8ZzD/EkdDfw7bauvoxgzCc8b3gVL6DjOiWOV+D1J/DpDp0j+j
8JyLVcapvoE0o4OJpJ22sX7lPCd62V77IqpBbhH40WSOarZvYKkD34JBEOLJFbCdiK878kioKF5O
kV0soOyMZ44hROL0hjp0bjx3gwiv5K9bBX+gxVn4t0gG82k2ImeZ1Vxl8iJfCdWEh6vIRyGsL1Yw
N6t0YIziebAo4rSyjijOup3V5+9stm/eEO46elyfpuSxy+tigs9ZrG3mAg5i7Lk/Cxych0TUzz1P
66e5gfRdtdh1SGDNG8Xh2zHDqvYs0EgydXzzUgNyX+B5bErFrAaVmrnnbnJwmUnCtYFaBQFg3wj/
zjV3OsbzDDpVQ0Wr2sFGB26k1aNLVtrcU0NPcFNNt9Kn8E5GEspFPDeXIYCelWhhvRjEfIeRbd1D
+lRHieFlEY6NvsYJghGSENdybsfs4iDj6Nih4+hI8SkkAEBOfBCR3YBjL+ak2VcFromsYfDguXGP
0TJmAVDziA4NXXJVL+W6jPNyF3AEX3B+9Uhad91hMNLuAKtfIHPgJMDtcdyMDLLXDROVvANSpI9y
3DHMJaRRJdcxAsnBCYwIl0JIk7iOH+DRQrQiKG9GWrdsB6IQtfrh1//yWs/fK6M02Wzizzzd8UMh
diaZV0Kr+RfPzjWpGGs69EJvLmwMabYAwSgVAMOLwVR5rKIOViAyvsbdiAv0MEoOJRVykFWR5f2p
6/WXlPzCIjHoPUL9rNZQ9Pjpae6RMoPSnNWIfCZtnfUSHHkr0XwrIisLcOtm8N2f9FHDA9ACNRyd
76WAOJQQYi3hOTA3m1Y6heVHnwn0wqWLvc/86aPneaLJXUS8dG6XXVe0G6AhUNly4zuen/eRDgDu
4/osshnPPAwwX/buwp2scB2B5T8nVrvgmAaePa5TFukGJZKgis8eesDzfJNObj8ZCUH+MS6q9Sj1
W5L6nIvQfri+x4smwmWX4rjCv04Dtap2jsegJmbEemz7+I2P/kBx5ghfJDyWraUdfv0jLZMz5xxI
xgOZzKAma05DlvhqMKC7UMlAeq1lyxRfmIdfpab/a8v9V205h2zmX/pfK5pxv30V3Kiny0f+9Y/f
Dx953v/2Lx959f9+O34w746b3//8CfvPf/xu/Puv/7M35/4hBBc73zAMTsmG6fz+m/xqu3/8Lqw/
SCOZFONsXZim+5fenGX/QcnOodPme9w8hEfdrS25Uf3jd8v8wxSEzDzaVmRLXNv4n/TmLOfvtTVN
le/4j+fq1Nn+UlfD3kavHJvoltg/ZNtcAJCzo+oQ9fEAlT51y7VtuuE794nJJ2OZRhtdq8kkj0Ow
L8Ow5ulcOCQ0Ro66mqFTSkr0fWaVOfDRABxBYnrcpRxzHDe+8sVrEVcEqyafgAO6hXShHg4pGi7i
0iweXZhfO7OVAqCKy1aTB5ETvP/01Zk1kg8+QDirTbolCqn+4Ie+vy9maSmqWb7Oi6g55Ko1BLfL
+OYbhFUFg34ymRPPKBzQRn/jJXa1TfM03xS6W7xKGdY8dQZh+kOyZb4Q7rDZfgZU2k10F5ibtMF8
6gqtfBjLnLI6p7cCVVCgl08z1/grC/xiKyjfbbl/fuayxbPbaNmbpvA2pSiI/uVumXEBcvsnzqjj
zQrr7oy6xjxykp4u9BijvU7dBJwfRHEjSJ1DSsQWowxsGjaTLXUke4qiGMxN1TNFyczuUjQATyKT
jlipyeDoJKL6jhNhQBNtUsSvaUAmXc0zb6s3X2VSpK8QIfMf6BrntW5X5tuUGfmLR1aG0leWR49z
5vfdktsy6fle3ZU2kWA7t6iqmPobl0+e3Kj7Ir2lSmdrKzfIo1vjcDBF+9HZL4NJXWLBkNi5y9KT
19kbx2eTMMBSmFpz5P1bfuQkYHgmsZoOptio7dIkMO+WGIIQPkFv0lozxovGQAqaY5pZdyhjsMs8
v67C57ydHAREsU1sYXbZKC2Z39QBVChwwn5eR8w6cnNpVE0QLUAkSHMxCw2OyJDlFQM2z2Hwh2XD
5nczb9A+yo8+GXtjHbJ5UNssF+dOyKBmdmb9LYorMM4dO5r1VLlEOdqc2dd6MCL+eIN3Q0ShuSZu
6LbBh6/3KYuAzlHHstiha8VgIyHEI8cbnCecVrNfgchIy3p+7geg8FkreAbgSAAwu3OdiKcjkWst
kvTe+oVjito9QAXMN200A/XlHh92m66wXXsR2I57ql2X5xHdIf++b1KzfjEtoPmT5WBxSUYjYb5i
d0Q3wkki/Wo9ju06yR2TPStKNrhyQHAB+8/Wd4wkBJwrLYG2CZEhYU2Sgr6m7Kl9DZoxP/ae4c9g
6EPNZRbSTcGy6aCGm20GWR1yFKdw2wxhJVOKHb8HoKbKJbmILkFZ4QaPjajLF7+xbHkj9jSdLa2p
f1JnlVeXouxTHMaZ3HYDXXHWGqbcaI4GSlFXTGyWdDFfMhU/lDhe6jVQWobaVFhRh8uHZrUhcrGZ
yOIu4PscABgZQk72jc+RsyhprwI+8rh01bJ9GMxQsUv4LkdHT0CdWfD6WOfByUhVpF7WdRwUEv2h
aGJHOTaoWU1FqfpdQU0KhSM+oQw+Er3PkqAWpB8b6xk7UvZc0K4YVy0k3GmXj4SYIWmC61572G72
bq3xfDoMkfvS8337iONIvPLRGxhtjSATG6M+9ZJtG5QVrzmFJUJkICrGGCyDcKoIvFnlTxSHicZb
gZFwCDzGgyZO+DUnDHHK0Eet3JYyqtnM2gPce7Y/Y+rkl5Fx17WLhvautjGftPo1ZqJ++KzIlBuj
1k25mKuo+dKpfkQXUwzzB6VId9/3tXPp0pl8hs4WZVkkUbdrKmAgIa2GBafw4tK23fBqcg7b1CYn
nDGuwm/VJPUrEj1oMtKK1jocPx66KQISOgvJq/BLHq2hZInJmpnZqjHNVG97CwqKFT6yQImhM9hl
+87MUu4njlg5ol+erpchK8cPM/ZtRs4Ira9znZK/gp9E7tBxGAQ3rrVXZE2ojl4oD7qXW5QTdAnl
nDpPM8dy71Z1/kPLGvRCHJlPjAbnu8hZ3nczu9HW9WrWejSwwZMi3IjimXxHXBHjEdrNCUjfal4g
nhDyDrdokNYOery26jksHEuMG+4l0o1iTzmWLtPMMY4nYpogPqfl7/+7hzF16vtRVlMTo4Rt/+1f
/zwFqrPN3/5h/eucc++/munhq8UC/2//yq8Mv0r1M/+7//LPw9B/cc6yuGx5/9k567kD/v7brfn4
/Gqjv56w/vyV/37C8tRhyTB13QM/4Pum4f/zhCUUmYDrj2+blqcOX/8kE1j6H7ZBR8yzLY5gghPb
P09YpvWHZ9s6v9JnIGrrrvk/OmH9/YAlmFhxWLEFRzXdhHNgqX//l4MWm3PfbXqHz0TsMgS181ME
cKdvCShsBBuhjKfsQX71NryCybrTdHtS/w0m41BJbjqpIK4uKIBrt3h0mIChUnBLOoZGP4XXycaF
PhCwFaF+MVI8pPUZyhkFiN5dOohqP1ArVNB5onbzl5fiP0AeOLbOofhvyAPDtynGG546oJou8dO/
/9W4d0IgcoZhy59KqtJsD7KKJanTguQE9+jcGq9ysOIN6vY73PYtCPDk6PDZ58nV/DQEMSZQUfUh
6qr3nqHtJuv66mjUbxQJqpPO82Ko27embu1jrzZd6bgKWMA8plXIE/00HQhmToe01SjuewASBhv8
cy8IFthcwUXtRvcpC5OjmNjStQ0BoMGWchFzXLs1Mvoqg/bCycU4TxV1k8BByknv8xiz8mQpW56i
CvKm6XMqJqjyGE3pdB15BgS+FqxHusw7Bvr4olUGx64KNsEl2baCnGEw2+ixhfMBLyHbZXq0l1Dd
ToMrzh5Vy2+lvmsBwnJwK9+Y+6+8MrK+gaTfaDlAnsIWIMvrCiKe18T3aIIOFrb2DOoSdXpjWuaW
K+9Mp1tZJCJfLNpyeqENdKvdElpYFQ1XSfu9r+3sCIHR3XGoJs/WwWjUqea6dvZA1WGnnBkXDoD6
ObNWuuQVI6JprqIkJMVv5y5aSBooldqu54b96NB89puLq0X0zBsrXXHCNdm/MARha9wuMzUjJ9UU
HypUVYblPXmijf8/T+ex3DiyBdEvQgS82ZIAPUVRltIGIaklmIIt+Pr6dziLt+mJmHZqEai6JvPk
LkBmDXU3GzZ1J8z1kAJ9Y47xiiIh25KV99plU7CiVC9De57I8SVomNXDu67vJy011ojXzG0+mLA8
xqpbm8SxD2EFB3nvlsoIRxdvAaPyb2TIDP11BCOx2oquIYuGAXnLbHBV0rbrbfZgzcma9eRlTvQX
aoEVvnT9nqyGvP2s6ai9g5yaL7fv8YhDe8h7+5W8ZXOju9a3yIJ4byvmMrWvDot03wqjW8K7rIpY
tRFxA/d4LIvxUE1mlCVjHpoygWSWT9VLO5GYZncSCVz82TSePFl2ig7DT3DozU7+UE7TZ9HHMR7+
9gIpZCs1O13nso0s2gSTRMBhxKZqI2qlaqGInGvuMdUDYE5P7CXFqm/Kqw02OKeQXovAYRoiXoe8
fczy8SKoI8hggVoxuBtzYh6miAeboQgJZYKVSnFUT+0K7BT5ebp5HiheA3ZJax9I6p1QbK+DH40k
LgzZ/ptHQt0KIgEQH8orzAZAmInqEXFYBwQlivrDzVDGBB2SD5cjrMctgAgKEVV+D521yjoixxo8
K84Ud8ELSsHPkL3aW2o+1a5ErrXsKBMjchhAOVgSTR5T8fhSLPkDC8cTMKtzZz6B5P9Bb3twXQl1
RKmzZo9Rm3vbbIh3eaoR9VUjYittpkyjm6AAy8jAhoDxH0fLn0/c2A8yJoeegRJUxfwbliy5IvnI
tJakRycMFp0cENUdsToj5LzDPJYmdMXOJSZdE/nnQDzoOrXaUBqkyJnMtxjx2+9kS38IaP0hc9WS
9QaKCaM72E0M0EI9adqx1gkLQWu8dnw0r3V8NCv/nc+Tw8/cMy9wV9jjTChmyHLS5CUDhBCaozrU
8MU2qE7dxDu57Ruj67dB4zi9p4q2PTiRRBz0FmgV6HgGzNWuluKgkeYCv1SenbRCPlS4574vQiID
wa+hICmJcp2nPaNkVj4Qa52qefQsfVd1FwbE1sozl88psB1Oo/jII2av3ckNGBlPHf47LjOsAgFv
TfpeLNNZKrmt+eOxV5/Ys52k7W0dEr/ABmJ/91TUaQkqaiMaKu4kB3P3vclZFd6nzNI3KNOXOAj+
liX41QJi0UVq7WlFTxlzR8wYy81Vl7QrPkCI+vK9JsBoTXFJxQjPBKrDcNb1fpvqhRZawDl3Q6U9
5AtfYylQbmZgVBiZZ9+6eZuld9PmcudP9qOXkGpvEB0LnhQ8nFrA71nB5W5RMCeCFhYT+GAM81FC
rPHBnTLpfI+1eiA+oOTRjfGIIKGCjqtZ9rZOPDjeHR3yiM0HSiqtg6Hhl6zSX1UbduT6ay9Pweg6
2ftEEEY4aCMpnDQaTqtdB9X/lL3Oqr+2PvRafs6txGLgaXo0Wt52kBwvJkwxGmSlh8ndYO3648Gd
zDuBePC3g+Lyc2lMYFQwNVVBbEVBX24WtPoRcNgnguoYvlKypok5sdV0ijvPEVUp1JqWt1rv5utS
5e2KpRKIRKzKEmQJDpd22DjdjDis4HI/OoXeoXmfsA+1Px3Cw7Ah5IApJhoYQiC3ANow6jhO8Ez2
Jn4YXFM2irC067cuwbM61tKDpknGw3KKPK4GDhw4cYlsyIRCTBUslzTpSPUcP/hHDmcRCHsjJNPg
ziCrQLfE9zz77BQb/32BN9BCm8e5NtyaWbLvgoChufEBUnnz7XTEMsizkbUZCvE2Z3WQf86uH/kd
hkGWB31E4sc+LbvxYEvnahfAS+z+jpNo7qbiwWE6a8bd6b8ffN2LyGfLtx07JvceexvQLYcGfHlY
2gj66tRWK5uE9Gj2LfJkMo1et4OSJ+8xRYXasO/sUFQQ7NFKGz1YB2+6KO4PWHBBAK+49KofM0Gq
F5B3CO+nXKWs+iKHJxP/S4bSg483cKwt/6SVoRH/6HrtuuQsrOhUWyCk3WATbpXaKHym4E3HfaAX
M4ZlM7uff9iJnRidvcaFyIybYRXijEnpF2gR1W7ytPcao+vE8ugp6esvTWuoxVz2s8zNFzx9647x
DbFEJOp49i5VpCGLQQOaUtkDpCOrOBkmZs1kbowo90uNZKv4iirUC1OvIeHBYW0wlOOzs/ikQwyb
qbeKrVsvCPSc4C+dDFaXfv7cjqD5VHNsAutFJpkJb1pVYRWztVdTHG+0ryLgxlXNhFAQxuzgGvku
jsvzolXdNpvEk9CHm7ksOWcQknVyaB46fEv+VCmCtlgQkGh9VwDY4450NrIHguF1zI0HhCYsIBvL
wrnwwsZJhq4FtbDvMWNX66wZsZFMykLNNF5dq77vXWzGpFX+Rs/JkAlIVLmqh4RR5kD97QvT27t3
SUkg062U/bppyPLTSgxhrFLisYj3rqVtFrSU+ylbmDRqzLNwPoD2LF8ll4zIlx8ynrhW7461ZIJr
eA/PbKbnYoHFoFtJGvWkBXMGtNEI32XN/OrOVNXKbaZ/5gBPsPqwRxDTt0+GFcggl3Bkn8uRNALz
OfDbq2+P6CIbcR0hQz0kiXpFOuM+DkFORVQE1b7B1bgpsF0VyAOgxgB/z5oHt7HOfeySjDxT0xhj
NJILt05dZ6dilnClm6OhRRKRO/PGjx1z6090CTp5omoivdrwvvuU4qny9NNQt+aFpRnRJnlysivN
vATmzren9OKUHf8SeNO7zMWTns76Nh3deg8RGtmzjxh7Weip0FZOG30ycbFhcwf0MumRZRX5JZW+
j3GfLCFmGIFM3FVWCQogIj5YYzIz3EiH5Q2ig1ImL1aeRwN+skna45NugmvBR+asmkHm+6CfieVt
q3QTxOZ4zJuPkkn/Vk88NqCdAZyV7+q1zDERjPlYbiFAuod8Nn/xwZ/YfGGPsSyeEBD365qQkRAp
43yeq3Q+K76wXemPnxlQGaKJ/v8Tms4JBEtxbyxaR6Yrluay3qD+0J6sEe+WM9eMa1EBHgXs6Qjk
Gy4Jw6h2aL9eM0Ln0Wc6LxyIDgoHJn9eE1/bLMb5YckUms89VxZawOD7AktY94io0H7pUjobp1Fh
bjTzB9Q7FpDeZ2mP5b7UWwuP4JMli/Rhnk5EME0hGpIWVYjJi9hPn61KnyjRvzzlfQNqiEiuk+hk
/W+sjYGGLlkyDkS2YR5U5/0mGUKQFtnLzK7bZ1rnDF68Dgq+iX1e7pccYHQcDJvENNAlW5/Kda5S
VRNibn9Y2xpllkEnPVDNZO5z5t5HrGZ1Woy2jrxKX7lDDREpxiKKzGZNy7xGy/6afnTneCJneI5Y
WANDWy6IM3JNu1VoFHeljdlkXLqXmbmhHSM0ywPODCCEocAT4iZz1FaIzZMqJqCjhhlAZt5K8hog
1ifugHkRc27O4/wH9QM6qhjwc84HDjOMTqY8TEIS3pfa745G+p6vfziJdk6zPnjsWJcOY9yFXQUz
rO2My4TIEIHJnKP4nJI93JWNAK/eySZ7zicIdm3lB1t0tfhzOqgFYzPWD3cS7z2rM2rvqDw1l0+5
SOvzmEAG6LSeEp6XMERvR853oP6spmYvTaYsghPME5ouvqvhvc3TDlITMYJGqxF+vvKZqm0Dry1B
veBWxfAQ8WkVaAk61P0Dv2YcLjynE8O6yNFy6iguh7bS6xUk3PnEjTW+FoD0KSVmYjlyHDxo7v1n
BMzuxsIFHiKHtBl7QijN4uxharpXx1hSlPx2yEf/qLOz3omRPOLFjbEDuh8GCuXppCxUbZAGgN5N
jOvgmyMq97FhJwBuBzPCWnwouvTsVfCBpaVoFGq1VipyyzEghk5gjWaImffllpM+7KvR3ea/bBW8
vJqPcYr0vlOFGeJnojXBwInxJPSwJQvG2uvBM3dqUL9K71+bwP7SvWU1+N+W3f8YjCPX3dA/WyW1
hapw2TOlPmQBIwa87jF9Q/7g50UYKOvUEimMiOwlbhOSMM3+6gTTw+gXCNqwD24TU1so6F3cvAQj
MnBdL6xQ1vAbr4ppM7AJnHT5UoxQhbDnmLEoH8gN5auOlzoSAVT5djv6NZmfaSFDbCH9tg1+B4wI
57qo53sqA2h6zXV3OukRPpxJNmNE3d7jTh2dvV7cGYxjCsR4Nb7YUfQ/9HbFZjH7ZcNfl6yG3Ay2
6MlK3CGwgVwTq5tNHG5y1SSKGHscDTT+HUx+kwPHH7p11U/DQXOb4IjWOwk1FTfr8Z5FmxMEN2A5
Pvs+uiWpYtBu4nvE9Jqb9q4Ui7MXrX0rNUHa/MiyAC5g3SKbcLBO2O0pQy0HPxD3D1lV46h2AQkI
9xydC6wjBijK2LRT+z5gzgq6e6W16GeiN6pVH/e3Xu9xr6QkX2hG8hYHf60HmGShwRk0GJJdlmZU
7e5H5i/PS4zlYBaSwBkXECUThnDk9WaZiydhaUVo9yDcpTrKZaRFFOehcTZDySVNFHLoD43iAYnh
vVVgs8Ch5QkNnTuTksQbnRAasmjz1pn9F4Ix8Q90RE+lUHrJls1QDJrayfCeQVNgL67of2hNTpS1
eD/xyDig8fGgIog/WKTAxRCKLnqCPqhM8gpbG4JmO802SSLk2kty5MA1/YZnQ5OCR36ltpLroSnQ
HikVEnAN61nrzsZCBpnB2hzg46NjGRYcNpTiIuD21e/ZlX2tZSuyW+KLV8467KynNmmMa1u4lFtx
/ZTO5YsflD8z1Rvxf5ofQol6Ub0uN7LHvdB67kejIT0hsgqzYJCSTVBAFq0EspTF2Ok8nqGkoo6I
xAJyD+C7b/01Bk/AHZXc3x91XCn5jtDqgjEQXL3AM4CteMrGJtI+d97wR7VMzmjSyuc4iUO3IqPD
MuzqwXEPXIneUWv8N2daYEDL+qmrCoeFNkVnbU4qVGNw5dVII2bM6tgZnbVvSepxpX+WbcuTSkCe
wp6/Fg0gUv56w6pfS+w/4GCJw4TctwYjLoBtCVYlVTlsq+mPt77YV9CTwsSGPmEqlsX2dPQXj9Bk
8ZNiqwD8zIDCq8S/QDTdk2kuX/qg66/C1epNDEjv4La5erD5x4YZxvkolYgLuUy/ihR2pKHbO+70
dt8OAAvSQNfAqdSPIouXS2K/o26DU9UYdBETkRgDO5sdmiyINbrsb9JqnyhRHmUXzLsi98erMykN
+y6YjVnhpUuk2FlBDg6CpN0kU9a6yIkl8asrARPD2c+y52nKTghnoE4N0KpSjXBxTYr8KCYMYI8p
PLOdlclnNmxnzG7FFrLHxhGexwxlLBivAufi10Qqg+Q9DkRta3b1yxwxApngHw2kb1E356/TkvYc
BBF/HZXMwM5ImCZavIIKXIm5DZnwriQDRN3og8gOdGcjqwyWXGG+GTg1dUZekUvCIiO+lNuw8y6C
INzVROAEY6tG4d2CUKdZwZqJ4EvCSHtdg/Q6z0a9JkZiM7UFpsauYYoyLPU2wxCfBOXJL2yWqsY9
Lgetk85sbzWXydsiYVriqWD8IGS8GQ322vGhrrGXBEF7HoV3A7C4zSDXkfe1aZLq0ifNURrDk0Eh
KGi75uSE5mE3AxFYD+1jwsXSaeNGUzo6KRS8th1wcLczEy32YozsNQejdWnmOxJKSEWoxXFZuic5
PvoDrwW/hYql/KVAwnQVaEhms6NQXFaMVXWLD4UkzqLuHxszy9Y2aaUiEy/00Vj1YqqDWp4z7va6
xvnhKzxxFPhwF80G8ZS75afvxq4UfJmzc0X1wcsZakzRtrip1pq5cPKJk8vB7hv2xe5QkFA0L2st
EzFpEgHxYi7ndOBjzKLfwx07Zw7qLuQmZbAXumOurJkL6b4SmL3hle/xhZYW2GlGyWwuKfep5p8X
lg3zYr9Y2kAOFc68ekKi7Y5Y3+3qjfSKF6Nm8ej1R7PEeG0GBPsFPXWeMXx4uvYP7OevK+Vx9nvO
oA/b5wgW3XTrXMwxTkz+qjskaD7t78l861xjH2P5Xany0KPZhvvTFx4iQdhTTn+Pwijt8yCwcm4D
mv7cXKX+8AQWwwCUn9i9jJDJXcsR6eA964UdF5M4Jp9/5GCgJnS8tV+/2cZ4gyXyPjbu0bKIFPPo
CNdtr8M9kC9d0W97uzl2REa4tuXfeYto+u4x2twndOcFGd33W7c16n/4W3BPTOYB+DFjDwSTeFKz
AUp/NV2wwz3gK5M72NFRoesPcZq9tS3DX5+91qqvzC6CdHWXHwQozOdn4ds/eWPQ8QSnvm/ecwaz
PBMnTwbHwZS/niH+2T4S7LptrmMQv3spvvR2fNTS6bdt2zNXz9+IfnudMzyZqlOjgHzjANs4dHNY
DjLmJ1VEcy1WVtCjDAfs4CAteSjnYYeN8U1PgEE3mpZRrBQu40n4z7H3GTixGZa6epJCJMdYuuu4
SaDaopqP/osaqRWYHgzwI6k8xm0Q8W/Rwz3qwHlsjNpzIJDoq7rv5UanKK0Jt9oJzP8V5h6GUufM
4XGysIWG7SiPmvfR9cN0lJ6xY8iCEdCLiXVvADOT8f05kCqycvx83/lmNDf9TDDw/ZhstA2ht220
dIhckYYy1CBxzF2wnaAa5nveOaGZkzbIY4pFhe1GHtyGXpJI5noMH3y9jFAQjhvfBw0b934eCbeJ
I4xvT3nZ7jv0QnXPaNVYyjKa6TsMzQLa1AEetQuhb5JBXzMLw+uU9+QOl5QcpgeSMKDM0obEPjRk
hG2NAYYXDA9WcJ04+LrGW1UXGIFjcmaKxN7UozUcJqX2bWx0zKeW+UxsZDh39dHSuvKjEup5geGY
6zFmUCDjFQHWZABp6EIDApqrEq2I9aUZpN+lbswoyRrB6HjTgTPrFhDGFWcofBpMx40ufi0UOn1J
Y+i8Y/wNAJZBJR70+Qg18M0mfnwta15Igtd3M1YPYA5rizRyZcg+XO5WEU8vg9AYMnFktPOgUObt
mnhmzOCCGBwq5xNBHHPFevqamAl75FoOzkxypTFn4TJ9m2BVpbt8VzPSCFsTB9PVzHWGtgKViSJ7
Q7N/ndHfJX6olkB/kK05h83igQ62PJMWrnnOguRfDfvnUdT6JZ1tiqxZIHUqC2PTNPfjFHn6tkJl
uEr7tAWXMKzg3iZvOOT+xnI+0ta7mLLSjbvYTA0FkQ3xyBfaUABsBJajo483YZ+I4oCgNH/06+zL
K8vt0OCl1Sw6cIzoz6o39S1L1haACTE2ky+5lIjHMrBpmmP94kpAFrV+Dy7roJHFSckAMy7CNK1u
8b3TIUaG5Eu5/HJDPDBIKnmSUJiroS2R/HIsUCwY2sR8kadzPXboCrVBRJpd5lstAYqHPIWjSvMj
JMBZ2HlS37YTdamh2gzFfHfpkTFtzSQUetE8TIn8TlCj01Cmlx4CpCv8NzFdGaPqEyNqBmtThNB8
72beqZeAWVxrNg5ta38VbHZWOcXHzpnlIWun5hGt/R8Ov1tVkHVCR4YCqqEC0gdSx4QlNj80C+2p
D5gfN6Q1liLlwl84pnpj3sm2OnRGo/a1VdmHDlcFcqHuwXIhDbXGJkup82cPYJPPMQyYofyg9HYP
xdK1L+Po0UsVAH0TXAuESEm+N3F3LircVx19Pri7MojQUMJOqPqHNM52i6qK57hGYeRa8Hfn9A6y
V9V2FLibvNT/c3tOXtN/CwiD3g8UjvuhkY80nI8CYNGmtWcy0PywYVLSTfbFZNPz6Hl0MGBvtfvL
UlCwEv2EnvonGJr8WNYB2BgtOHhUeQzX+icRwwMqNIt6wcXPJzjT+p+sK9yjioF/ZAO8JSO29TU4
LQzsLSPTWMBqgxQQLSp9c5rajJZy+VflLAJrzvJDQ2tNwYUqErseqUwTv5yLBUzU9KunrCpc03JD
7G5chdQvMXMpcNss7xyZUy60UZ0b9rZSNJ2Y2TxIlvO0bqf7Evi+D2t7ZPIFlq1DBn0IyR8uIVbE
6upXE6U9bKkiY3Dbw76JOr1atlXN9jwhy5ocUVZ0zIz6vowRNJF14LBjwReJkpZKiQ9Xyq0xtjgA
cdnzRGHnduPAXelfyuaNxdKZ4607WwlZzYaDPbfpKTdxTpL7DtjKLJlmWgFUEQO7Zlm+FKQ35kXS
n+KAPECJIGElWAuOyO2w74/EPgBOzxsy9Qh8eiHYUt8PskStgc25Tk3j1SKNGavinzcPzsNcadex
HtloG/obAfYBQHLE/F4xHWJFqpRo+3VZyFuumjMAyPx1BnPgW83wLLM8PhgFlNQRYGaqDdpbXlGF
9xXrr56b8oYQlg2wnV8NpBxbTbPbJ9dM/CNhWK81ed9Vod4xu548332w5+ZfAUyx0J3rMmKNGICe
CefBoURY67Z15b9nnWyedPGZC9zltpr0YRtrcN/4ptd13YUmU905iJ+cNniciLIb7ZuWL9sc9s56
DNqbbfd3U7r/Ly0lAWjudJAaHJ3R8QBIxZS6mv+C+/WWZf/iof7Kkj/AB9WWJuNkS+9BW5YbmbhG
HBBrl6DT4MN/N53gKQ9srMyLSFcZTaZlXP3ROMi0PerVgPRB+qj36+aY6YoUvOzPV80tYAtOh/Mn
VfoHruMvZpd7j7j86DrKYu9m5O72L9MZ2Tr8ahI8/DCX+p+Rz3t9FgfPXb6Cxt3jGERVZPgPNEAv
k96eZGDuzaw4df38PH92NWrYwVHLapKPZuNulcBiVhcfFjvy1WLebfs+9wn/N+iyH9ufHuFbgTlE
MTH6eyrlJZriYGMvlXnUAvAUCVafc00eN7ZFZkzaA5sq85st75kthP0G8fZv6dGBBDm1EW5hvHyT
QyhKMz9kWo5soF22U5Gw80Tj8zym2rkwnfyTSDN8nnHihnpr0yVXnrzkhosaHNBuRfAo/yuDlGuT
9s6Eog8WjwGur46lKvZz1n7nIid8QnMeJ/XhdK0eqXypwwFNKS60ut9DV8QMbGfPDdgCtn5gLgoT
QHxrN8U5yaZqlwTGNxEDSyQTkT90CWpyZksnE0k6wSzdi3HPkzBgYa/7JuvCfG6tSNWSNi9YVqYm
tFAMvR5B17Ih7flfiUlgRWLgg3FZvQubNCpvYMYwOxOkIyKBQfALUCS5c0iBEStNwMtK5KaHbxQK
u9n1iAgQiLN4x43dHNx0RHw9+hc12cl2cMEQl7y9AB7JrGCNmjAZCaXrq11R4/nOgoalI1Vos3Sb
Ljbng95/YsH7kWlJsG3Z58d6BItQZkAEGRw+jbn9lkxn4Hvy0AjUF2bPxxU06b70Or4szu/Q8hy8
unq84XHVz1kwxZGRtIDX0jUuRuurNe4UITzTY9BtR5iaTIEVpV7JwscuJ5f4XDrTtmDvVnJyrV3P
OfduKV4cGGzFXJDBC141yefs5jZ/jGmnFetRJDUKtzcibRZA9y5lSm5Zic0ocYTOKsW5+DnHSJ7U
zBXok0GPxnE2f5jxjEZo8dMjQajdRjNPwV3pMqtMPWaN/sxdg4Cm0jTMc2gF3FJ6+8mbiHlWns1r
O+F17g0cTzSTsWs/IrnojyMG/E07Z7u2YlQfGMqIUhq5vamalrEaHBJk0xz20ihDc3Hye+ZA/IBO
gYAEBO1k36ZdoD5IiaaOMPyeCPm52pNGyCsB3/q/UqUIXFJrUp9t8mJ5OJxZzqYtYX+SN4vEbv1z
Ru4thlH9jvly7UdxEGwfcPz36UvnE3mYSU+Qo8mqKB8aHPYLMhKoouPkZOs2cb+Hid8v5b1YQ9f9
3w/KnVk3Ftds8V+DtHii8GP24S+7CancmvXV6+SkC0R4uL2DHy54ExjRh04O0aNoEyI8kwCGv/Iu
pC/WK4CVz3E8UygJckQEw7hx0OYPpgn0G/yBZB5MqH2C4XlpnROhe2HOnPPDvSslFvuvoHH1TNgE
o/EJ5c99m1yLnaC11xxyc90g/eWCtQZUCLL1/uoYFTdo8TvJ7kasz1OOY3Utx/pf1eFkaNqA936q
ViNo01UgnqFdM1RTMKknh5Q+y9iBvgZAlsorN1p3npuRXhhJ1Z4F6xkqc36wh/5WNsDstbug0POb
l8ZOiw3mPcl0BT5P3/wmMM3BUhCbklJym/34CD7RvKRadjQL5BFDhhS6xrgL9Q9XoP+rsUqFqkos
HY0oyoD0qiO8YnmJBikn9b02y+9k9q4z3PTVwrjshI/Y0RZMu7kDB2u8jk13BA98M8e5xJmZ7nhi
/FXKvbXiumJb69hXQGsHmxKTzUi8mnAlh02xVOt+Sayw7AMybQnDxq1B2iI7RC6EYqUM1lDo1TyT
RTGZecl97duvNa+8OIPNkiQn9LNZDlwCNYmg6W+V9tvGAmMAkeWasTOBDB9jN147qfjuCjg4tiJQ
TjUaeR5dbSPf0WiVXIIWtcGFaKq3ZF8aQEqJSd2Aj7/FeYy1gMDLDZ7Qi95hy85ymW2aiXeoqccv
8BBz27ynjYmC0bE25PwsBFWzixyswF5Lid9IuGynnIJkBr5s0paqK7zWnzYf3/B1T1MPRY4oFNxH
nC88fpQACyIKaYyfLRnQUZzM9M8mi/akQsCVc29pZs1RJNtrUOIwsOE+r0tl/1kpE0GEjNSHeAei
gRprqsyHKruNaXmSBgia9rmZFkXpyOghpyUsB23TqOJROzhLGcUDPbHBE4Qh3Pjy9Prdar6KmvfV
xREsMSKtCTMhD3xiaTXecmckfThHQqE3Lky8JDT75MM4T2gl40byERvV82TpbGlqC61lL/fTYjwD
rr6hjJtCp/kbBIiCXnZdxO7uijXBXxkAt6LM4WbJEi414T03ev7RgyJYB1sENGylGvnXT80fKUBE
NKPp6OHPh3i/2+0w229T56gVgI4m0hkEASSjk7OsZlssOkBZdjGyJ1Upcz9ZyP1ZLCbgB7JjSDzv
O/FKNmX6Q6HGw+BgTm4GjKozm2ZGFjQMSj3LnMnLSIAry5ZvlTLbAERMjc9OrnJZ4EKyZsXVgNo2
9eDY5caPpoJbR7+roFCsggRx5TiIp8KxbzW+NkZQSDGWE/SIZ3LUXIaSAVzTVHs3l/zFgbpnYZxh
wICQ102+poa3ZhiXvSteRD3fkNeaG563UMQ9I0UlOYBHkkAQY2RMonczZOnVoFzAV657Y8uLV6e+
8IWGGiRNkA8g6pPmZ0kIufVXiyuWCBkbl7xboWWeu/eSfErRD+MxGMmiztjELea2jHv7RJjmx4Re
d3HUA68HYaERKbLo6lAFsoyBXub1713Ko2weu8VQ33yWrxpp1Q9D53yXzFT3WV5TtPbBmr2zFY7I
ukPWPYDcbbZKJOo5hffAYJruvB2DS4cEV7AON8t6uVYgVX188Shg4v2iMCvRpZ66uDgDQQB96Fa8
kfNV0wnvSYhsk3KGZ0S6sQsBSpLnXI1L8uhN2O4zfPSi+WMQb60mxgEn1LxAHECUKKNci7pvNz7g
ZZGgERJxdh4c/29OOziTOLsnAKR6UzwqSmJ01zU6MBLBD8ZYfMJyYFJPgdwbKaEPBWsvddd4WqTl
qtd7Pi3UohfLr/NwYPyvxlyFvPLGXcdwsDInsjQyQse+GEE/mT8Tap4icZPrrOJQNBK/YDJcwT4+
Fn2JsAtZgwDLqpqRGzKDDNJYNrOm4tDZHUQ4dhxISA3eKGcdU3yeSgAJ8i9taKZEYpIKj1qPiiPd
lcNIummuDinxU0OWXdF9fc3OeLFLSL4sGk1mDrDuS7QGCdSDmaOF/U4ERDOh7EI8Mqbn5N9o1f+6
tsuhiaX/vL45oscDy2yLD1/6L5Pk5NcWcWmzaTkmjNOyxmBumSOTrnbCAnjLfuaJUHqic0ifT0Zn
WFF0LtT4CJGcBAsyY1FXJ50+8e+IDV5sB32kDfVwD9vkfY6775SQBzKEFhPQhkNO6USk3caCEgG7
ldQo7ScPhv96nhy/HQqwMiVMIWnrkDfpN0VFyKD8kiyjxqJc301a9tlC8xHAhjY2g9pxEY/1RGwF
Os1NDrOSb82ERJZBfSSst7ift9OAYqdzW0ZZXQ6ha2L7DErtpJvxXveqW5rYkifaaigoylDFAYCE
DIDkGNxGESnufSwUjto288FSCZ+cbYUg7t2wT8W7nYEzqquzygJr7eNzpx0kfXuJ7+Do4c+vhLdZ
Wqz9LGDWVVAeus4A254FxDjEn0h2OsQWoT/bF5gkyWrp60vghKV0H+2E048/49y0SD2BD9A59P2L
GJAJyMZ8KeRrgAneD+De9MmbJYL5UBZYCZMOEXhSyupC/uojdS7AETVb73bH9o6FvWxktkXLhWJB
JwZFts1TZsXL2Xf6aCi77qsiBSfMXXhSPkcNZAa5bMqW/WpVmyyzcZKuJqgUwNYq7+j5yxxSdrCd
v+taPJe5q4ihPpJRNoD3mnaVsiAEuOk9yJo+PSVVKJaC5TdxLWuINSZyOa5c23QPbeUg1G37eqNb
1XS0O/utc6DPE/ptPFvyUyc78QnJOTFHUufWSPBysU9B+9ukhJHV3s411BZrGeddpczjkM3pMR6T
kzUdCjvTznUtDhlCCCJLkGOiNLIJ/vBiHBZ1cmIa9YnER72MOQ2jY9Td/9g7k+XGmTTLvkq/ALLh
jnlLEpxJkZqlDUwKKTCPjvnp6+Cvsu6qsjZr630vMjJ/y0yFJALu33Dvub5emktqGQRM2mqoIIE8
4Cqiw8or/MgiAszVE7GVj01ybh0uFoIhSE7SKVMmzfwgzjc4x2p8UgEhuERA9I8zdOHEdUe/8fhP
YYaxEw0m7buM0u3EInHHnEPtI7sRT7QLaB2LvynOxXimQVZxBezLEfcBI+pBdBXOR604C0svD3xA
0SWvSh5aPTzOefdowP/Y4yN6tkme2YTgHXC/ICfAQ4CDzaourjfQguHvWGkMNLeVSD0/eE/dpzYC
z40aYmBpzaXZbTxr4lXoiJbk8AYZ+lRMhccMj+p7ZpIdokMu6DM8Y3yzGgM524YS9uoE+Ycx0p3N
bfvXNRDx6H+zIDo2HaaA0eFlibhvd5VXXNANoVE2DZB9mCtUFsFPPfJ4sviI6TFGZP6Aybp3+s81
MDIqyrq5pFr41zbc8+iONKQhF6AzZkj7pPmizDMQ0C3OSWYnKQ5yOejfiksKGqm8xmhRcUOsyFIm
Lsz56GfERXGJ0UOJo61mXNxQEFM3AdttptMqINrVGorPck3vw8TIby0MP8FrMkbHKqjf3bS10Mpx
QYpy4/4JlXsxyuCQtfNmFBguxEwgjbetyupXrxhD4CNlBxqnu24yxbqwSHNzuzD2YWKs3ARSJL4a
kMCpd2hDntM0YzvQCpstq9ISHI75zO1JK70eNbCmVoOLW5G7wMBQ/Y75EgbYhyYdy5D7fhua9qXD
+7kbouyHRRdwZ+hpOQMcz4A03IHa7hLGlzFwOeUGRIEG2MdIQnTyXl568n23vG2TX0M+VnUsnpNn
uiN3r2LkebjOAY9p+rOsOhauIkFeIsIjs81okzYV/CgX8y6inm4dCO2ZOIbwbAsLcd/MORcnqU3U
OIVLSJNvuXr1lvYzSO/Rfat168detBbkpzYHZzL9psHmkZAE57fmj1NV9oclZlJwK1TPVUiJkXvO
h9tq2VE6gPU7spyQ4EFQHZ0fHdPyZmirP6UbDbfUTX+jsA93eN8RTerpcLIOqq7jOzOeXdp64qJF
oWBD0yJABSgPH068xdNSGZzMsUiu4PuL66Ap7YLIGnNMDQuErZNenZjlJpfaDsHbWoSyAy7we9s+
zqlX7SvTeOTHpStrmPiXznCOCXtak3j3bjDmVFp6Hy39ZUgNRktw2XkOOEkQVxws7MZTdnVcZ58X
4UtfPKgp2CbVQKumltyHcdfqODAiB0Ua5mcS1dkOVip4CQMK7ohycJ0uGlYrO5qUc2Hh8kiN9k2w
UmFTwpttOSd0mGtrAuaUA4gNBwwt9eC9hQja2lL8oaKC9at5Ty2C//XIgImLPD6Jsun90YsuQ99a
+6KiMe3mPr07sbdn6fg4h+FnWtcRYwWUdBPelEjD1lSCPLST+m9IbqeGFmaT1jid2KTg+GA/axag
pYfo0tcEpwj0gXtM5VeZo0PHuXHK7sIlN5PGkzwlkqbyUcMOFs+EtQoY5LSjhhe8WrblbgKvLtYU
Yi5zsrWh44oQUB22de2epM6GuUQhgAAU64O+rnur3hVh+aYFLg48yMX7guHPUuKuW+13CkiUDnHf
cWAgX6mz9uDGsKMRteXkJnN9L3/07J9VxLeDS3Bt0jctvMOSsQ9aH7uHkVEm7noYPJgUuPX8dkST
annFlxoqGHIFYqWQPMNV1TYv0axKtmjWzkmR+KONDLf9kH0MgmqjqPkpGUZ8OhoKh2qGozU7W83T
TwQBb6bGeZZTidEoE7fJpoxqcSiQwOYk15megFC6yN51YfYdTz/YW0piSqgLhy5CLgfKKLIObW7g
zk7NX9E1F4x1pMBA50akFD5qQ+jua1Ef+xFdZQyZWplM+byWh4yI2TSSd8fMEQEGlc85Rpk6Cg7m
bka/Gk4PPQ4Tki2zcrsksHnsHHd1V33YgieO8uzXGq1P0xwoJ1K860yOIACxi5k0xMNL1Ek6V8fl
X+xXsEHZrDMbNoblgCA2vLgh2KRAo3vo+B7YW2iEJ1yhIbkrTst2gzQQ3prtgt4jj6qZamQ7woRJ
OxZnimXaSWfRWprOIx3IFxG52jbMhw0VJDN1qpWyRd8FzGTjEvewJa91lQ32jJb/Se+KI5aYk5jk
V2dq126ZQ7pHSK+IwUdj38mcoN60uwvaVCaHD5Yy97xV68k2t4Lrq+UCVBrsW354ksOD0fRLdCm6
OcObcg6NfA1gbiAYY6Wia+R3xJmEqHG05uLPZAXJBWJzcmFAwc2KOQIY9s1Qy8AQmK8ZAPLDpzht
jA7/ZjEhSW3JHWABo3f0TdMyRLMmSLQ8VkF90HUz4SqlFiGCqevst3b0fDa/28omNZgqbj+ZyJsL
RL6I95aSWj6i54TjoLgrHCrDON5ZZqgjYos/EdM8emVHA5aRyZeMcBs7afg26q8VdHvRNvM60ad8
Q9IkGgom/u4dg/a60UBdaUohcnSBHRYRjXjxBLzqx6lZ+JXN3QiJcWidGr1Y+RmP3rBi4IFss2As
QTgScnHzUgZE/lR1LTdjlVAFwaveuEp+GyW/vBLYZiACEvWmNVBNZng9T0oXQTxMa2AL1RsYiUdL
50oZmxjyiX53y+aJpJq1zOdHUTKejNmhtDV9najQ6urZs9Mb+O+yrNuoXPf1oSKNAcUIg7rSz8Cu
AzOvDn2i3B06/Yic3Ajpvxm2jxoUjBVk3Xnf1ywOCQU9xkBEt5ngq7sO6a51r7+q2T0PmfxpKYa3
BGZiSgvVc9kEb1Etjxj7jkVjn2kL31pi34KiIL/BPsaDfEpZmidhRUOWvdqUJ0bwHkWVOmT1TGWV
oUEhZySjkQGn3j/XuCajKXqM8vBzcogZYbv7iA782fCgpZnjT1B0fixIoetND/AMK2FP64+CVWQQ
QrcxBu5yOd+RFn1nWetXTHx43xXoS6w3AIRY3SxeXlnwuwSCY+bdzePT3rEZp5/SlQd6dHaOrGFP
mKDSY2cMyXo2GZpIt4RIAwtu49RTsu1qPd5p0Cr9WrOPbdRmt7iExWVbn8SwOEdgOw8mgx7uhSqn
iO4RlhTTeG4H9OFA8chbBruVtzaJCTQmm/ETJNK9alHNefPR1ep7Heq7wGQ1apAhFmTNL/4WPCna
uJZ6y+dcMusa62aXVxUTSGc6WFn20gOhv5aBMT2VwQM+J6JVlUbaaoASaxKMxE4T+QZbr2bCms/g
8zvuLNISSEUsMbyVQOvAaq9J+9t6ppB0X6WHC1x7GU12+oX8TJT2WOfyLXF4EkjnRvDBaet1w2Ye
WW8RpjULJ/ftoYygZlsfsce8b4xREiZRyqgfuibBUbPPgoRpXcIRpJqNtCLnUEEuw1iL20VvNoqK
cl0nVGlR2r9VS73dVgNSadpqiwEsMrIguJi8XHVTdccULdi2A8OtJ+Dfpz7YS915CqzoQOiPWLdM
cFNhNX6oHYOooyXpeflynGZYAOvzDFngSCrPwQX1VuaE0hpoPXfRzJnuRUdhhmD6UG5smBBe6rb2
fH1CIe2mNPoDM6R9aXvLVZBhjpyCHbB55gNenPiDURosvKL2YDoNhcly8pRYSQy6m8oy5c4t8nLX
6MY+zVqKSuZ7PhLJ3/yZpb9+Zxj8wMuinWHAHETbCvA5KOWq1iStI5r+cOIl5yEcvqY2iLbR0Izb
pjJSv9EGNH7FoB+dGtlnHspDgaJoPzQMoiww35423JB12I45IeqUzLi1cN5Xda/5cW5M27gv43Mb
Mps0RWujlrfnc97hdV6eC3SC/XHUNQ5qp/hL2mdzdOPw0krQBTGxCE5tixP901tdKEx52R9PYTIE
avukdfqvZrnmlqP9WwQ9TlPG6XKsxS5GbLwpkTVtzqETDffKtNZdSJQSEbVWZ4FBqEbGwRMq3gR5
Mwcbo3scWw1GTpxnKmQC3FWOvsbBfOxGh8SrWRBF2jwIxk4He3ZfwnjcJloe7ERjJ0TDnNG9D9eE
rs2DihBQrcRBMH+0kq2R1cwlFq2BTjvWnxSFzgZ9OvMSCvhVTsxLVz5MwcIXIx5rTennIo60rzEH
r6936t22+289ap+o/vV9UzxVMvcZfOTbHoHsKkI6IPMBCmGAlauTQbdGFg5IKDjrVv+CqqZ94Gs+
kk7sUN3E6MW6tkAgC8loHY0zGbb0a7xP6AMH5hKeqBG06BSHI+WSltxdy3ixZ7YQljGux94q1l+T
3vwYYn43Fvpz/E/sOqCn0TC+GE+gT6+r6HFRhETm9EXEUn8iMos1LroWn9kvAV0ac5YofrZyftZu
dF9nVDw85fLmeijkh/puLuZ2xISxnwDCoTUOfmaPT94qf1k+NH4dXrsZRZaXTf2mmlG+s968Urmj
/Jto6vvQ6A9VlJK2ar+xW/jsjeQL+GqBcr1epcQvAEZrCfUW8tNyR4OnjaVvkcQEVAAu3dnD9Ggl
Q3LV5q1qofFP4eytQ6kqMjD5PgiLrkF78/dOmnPKQuRxQoQb0ccsMh19sX61/CK5uwlOkwgQqzGh
fBpYinTM39YYn50Xrrp+bU4ZSiYBoB3zwAEIN7OEisMtISTuhIcUPkAZ3s0RWAbn1XVk8E5eIkod
a6ovYZW6e9I4UOu4+id2pfohyTRfpKP5HbK7t2p1b9zsQJoVObo9WFfJQH8YiGgb7e5vWT8R7M44
Qgf+hPLStv8QzVlSWrm/WKXNjbS7N73LbnXafhT1eWwRId7FoPNCoCAaK7+TMRlmtvcNE/CzngoH
mRJPIvv1iKOaqo4lnYl3X13r0VfVosxwzRNe50+AzEFsOdcigxsqlbOGcfHtIEtjB2fTr4Aj7khQ
iFCMAzxQAb5jrTAfzcBINtnEPZMmLGsJTpD7kkbaGUTwZUzRpuUY5JJZpjF29YSX4DSRL9UAZV/V
0qw3NauT3eAqpGfVTHp5I39Tne2MsnBj5v3sXkZ27lHKCKBH8sBmEBGqa9h3kTY5nvNevZS5dVOl
yo8dKLRLxE6Bdjx5yoyO9J9i0PZI05tlp65YpU3TJu5CskZNAPJsa8dtnNiL32T6YzjCPKmh+FvO
g7yFiC53Br3jWuNeiinJwXuSe1hmX71MsF4JN1rpLeYiiseti1WKeAZIyrF5wj9wS3sasLRqM3+S
H1NOoi7YaoLIKoePM4Zfa22VgfbdbqreL3V7T+6WC4vtsa0cwO+u6MDe2Lt61I76SNpXl+AfxwbF
tzIH6DQYuVmh+Aar2PpjCTW88OJlDvQuMxh7mNtkgbGDZnPy4YtX9j2Ny1sZE25hSALTiE7f2R6y
2MlRFiE0Yj2AFqBidm6xjadCGM6lYeIC/5BBjeBhj4zyZCfFQ2RW6jwOWfok6/Gjwzc8lBLWzKZN
Qsg0iUOAu+FmmwTRwMjOZxWaSj/Mwn0dxvwuHESuY/Jm9LhF09GfsuAx61pgIoGzLSwpdqZsH7So
+OvRi20Z8E3SPOVJqYOTMOp9Mah3AoFganTm2dAQDFEDSB88TrsemvaRBPbu0DyMcThfHYB313AQ
+s7B/TX15p5pJbuMEbdRn5LUhb1jnYzVcEPhnZM/3vhJESS4irz6FJn5Syer5zRs8zuRH34eqn5J
JqKGmaMfy7R4dxDg7SbTM1EaMrHyItqgEifvtRcYf5EZI5UR064XY3gHcM9Ii62SnQeY1Zas6DKW
06bSBXVcJNO9loaIjvLi+r//UHZ4G2mPdk7dNbvG0bJzNOhwqlEAnTIOtL6z0rNReX4UpMEnMVWb
xHSeLEtEj0GudSdzjkDvF0xrbULkZC4esIFVN3IH8FnR34cPSCjcNy5cZo3gibf0z+M1txZ/Wes1
fja0XLu00OQ9ar8M6HTcriT1hXFx14jKOfaS3bNXh/dWyuQ7UjhVkv5mw9yD6WL8eBDmYjA4uSWq
Q/AZkuSXdCWIuK662A4aPssyT/+kWahS/pZYo7edjZKOz8+949GSgXj4x7yNHrwjuE+7C+URt857
sLbofLdCA2+YexUpwr0O0n0sDS7jbvbjiSowKYOvngDcazgVRJN7zDYysji5VqRfW2LrmpCSI10b
jt7AOpBdRbqlKuCkLJSFA48Uch2mChbxdD0GmbiAV/ZWTlC4WzGVgltFd65e2AIEjXZqtHcO98JP
hHmzmfO9srMKNXugTsGERR7p8JVVR7s3EwcTXJfXfsqYY10WaAuqaA7wwI7qgMCOgw/fPK7+ZQHo
2s4BBOpGF8Qfto0MHoORXnnQAvtnNp6R+G8Up8VJt5NuZ3Qs7fo+ZPLlamqbJfK7LJzwvbRCvO1E
hz8k5vwZasrZ2lkfHCeTQ4XXdZsGKUKGpRP0CEE1Q5TeUrAoZ8H6ZnrVqS6y7kjdXR/mbPGzMB/Z
AS2WiUY4F3Dl3oKM4CrCJFNOeklkbjjSXw+9dak5ri/LkGvTp7AHEdsjHlbSeNFLN8dXyD/Sl0Ch
mLNuH+iTt4kMqe4LGpyw4RSNYUoS0k1wU/h94a7VNACwpKGJoEaVSQ8lq8BvF9Vqr7PsfEnG9lef
zvaM4LiXc3eqph63VD6fI2kZe0JmiJ7geEVCsm6j6RelsXGyHftXwWMHpUg6Jbk1KVoppszpHrV+
s00tCQaLl44jRV4M8KZrVf8wQK8Bdcf6uQqTTdX3xsYZC4j5HWTsnNIbW5mOhRmFMyu1fNtNXrYF
1otRqNDvehwx1mOiDWEj3knEMhE5Lp1qH8bKi3fxgLViHuLg1olym9nI0iMHZ9zcrkrgWsAws6dO
ZfdecICQ2OwcVaxds9S4qy7ifbTbYl/o83vYcVpigoDalG/AVSakWua8ZkAYl18kZwrTPyekoUMw
1kR9eImT6OBY3XiqmFuIQofN5WacVJMbHKWan5sRlqjH/DaxLJCVrfoKo+E1brX6sWKov07EnggA
4+6yiN5HSsFBQEE0s+B9KQcIUC5vC4MRqzkIrI8HtgakOTaNPGpOQW0pOsINi/zHZYwTD4G8sbjl
Fhn0dIuGt/KrODbpedQ+EGa9Lwe0J1nc1ushNYFOpO4ON6O5k6YrCBU7NsFsPfVNWzxMtbjH1Sln
HPDBrsjbG0it2M5PAa4jYqDSRcBsRRtYMX+qeiD9hHmobsdrx2rMgzfNyTaycTk2+UxQo2Y9atDx
14NNX1fZVJ2MzArZVMh0qbLssiVDGjMCarYVQICXCrWcLwaAOXb8EJTRGxiwcTVPueFDJDoTaxTe
G1X+dS3UXpGSREO7YQepbWdCbT81Q9yeKwQTiOxQTCLHj/cNoYBp4dV+khUvbq7w+rcOELERt4Yi
+FoXZEhPiD1knY73Cvf6hvDKYi3q9m/u1NnnqJPCY/vc9eN5Mo6Yp9WWQXC4yWMvgSjeO4uTKToS
avZKZjR6CtWCNVK4RuzEMc/FpGUHtDKvjTKdd9tlRWPWDVXM8o+OfB0gYL3FsZKnobEXstOfKM3G
sxGr9Sy5R1OoVFEY+hp7ocMMtkFPEXs8FXQnKAzdFqdwf0eWegjhDkJ5L9883Y42RiMekbq8KLIR
15YsPpa4T+JsGfto0zUz3I0lHkKlP4SQXALdViumlBngnOynIMx1jbaoYyxSvKJovTQuLibdmDYg
ZLsdq9W1XU2t74QA2EH9YIBpEbc2xrmc941jHSLM877TA7/xYiqdQ052+qoSTBPUnFfbpiwjQCWX
yIVx1Cb9X0N1h6If7m4QfHRuYzE3li9FMnwamkUeEyPCPFxEAfI9Ta1zyFB8Zai42DLHd03c7Nzi
IbAGNubDEv/CA1f2dxwhP/yPepSHFN0GSuUVoxi+ay2JD7b27RYmI1/cDZCyQlpDhC1Mi5RpgrBr
+2xjNRUuKcaLUeo8EzpNfLmwns14JoOtJqJq4SCAB0NI9RANwH4mnRg5+FNcjLIirFGCmcGUu+Qe
lIQ7MqVwK7Gj4MavOOr5oSaUgXqwVMdcN5i9Qf1RJpqficRLMrFWXY0mfgKO0diA9rlLIAW1ETim
YD6qxDgDGhd7LSAir+fvozyyOmLrhHHty7MeRHcrTuY3HeqO0+Nb1+Ky3VTog+t+NFf5TM3d8Kbs
kvw5IiJoU7tG9CXDfasGXFaNlASn2q99kuqXsevuFR8cI6Bx1fWSIdyAlZp6c37wsmT0WYS1B8GF
xPh5UVj3prrowqA5nzGxek5HQRaYK4dJLq1nISBO/WK+sY9WbR/CML85S4qcwifmDk6EAt2db8YN
2708x+F46+dl3xhHFlF04D/KRhdH8MDRylLWuOvYuq5ViSGCa8W+SRRE4HPICx6T7jfcclzQgTde
/NDYbbkp5NjvvKZkYA7MckAaBnAX4MRASDZKKLRRpImUFM4oyhINdVLToI+bpn6EKYcsw2lrua5a
5hdOGYd7srZ4VXQwTGlHaGjcyGRV6UWxHVM8m55AAIVHa6jrAQeht6aRLZ7NUfuqcxPQOrVI6iXe
WYkhflh2UXJOq0eBZlTLeI7rwLsVGuviqHXDx5HYP7ic3l4N4X3J7drXSKiHtJBn1elsEFq2ffEw
Jn7M2zoCtmL5oAc3r289pHKh2jeZ/YGzWux5+tAj5y1I4X6xeTDdazG0iQ6zv2i0RXbTpNuUlDhE
QUhax9b27qINEiyOdffomGymIjszmU2Jk+ZiTpx77D+qydznUKFZRweZettASSq12rmmo3xhDNFC
E4ZG2OPISkyFOUivvpOg0s8Ef5ukxuTjJssDwpiJ1973Jfun7K6aO8FF1dMYlN/EeC7U62+CpaI+
GyAx4kYSNpm20noo8MRqfVQfXB3TltGjo5nBp/RVOR8ZfL7QRxbHLMD7leg089V7Usjqq8lpI8Pq
1W4T8UyB/zGWIai70jrJlraJGSYIKEiw+9IMmPF0Tc1Lj30pZRgBrt06AVxWa01hvDYXYFaWcWMO
6jS76tiqXL7m9cBi0Rr6e5Xrf6UTcKnr4nNuata3Y4QZsLZ8OzcMmNxGuosK2KmMqQFeWBNzdxHm
hya5zVa0d0Z8LEmM81TZrzqsWaMJ6JVdoGKF+VYNGBPGHNSBgGzCDEPfRlzBtFdn4QX7wUAPEEfR
pknxqA1cL3TaW2G3BLngeUiYHy1u5BcpGQcUxaxtRkLmetRXMEovYdFwC2uLrUeDhwIRjPDMZ6Mo
b2YjxKFubM690NqDM49Rpg6W351m1U9b+PIQA2v3JjnPMuZUU9N9zB2B4xNrCfQo2UoE1bsJJXBV
btGGHFrynleo574weeqrSOClzON3b9Q5wLQlVkt3V5w7rElrIzwPtM86eXOhQBfXJMgYXUfhiks4
klymH1101shYObdmUvq6IHPW4i6qvt2c80vAs6DstafDlMt7jJZ5UxHe6pvUEgwaVjP612tlNzdH
n/ArkpjYT1Z3LLrQokZZYnmc6Ql6OfpQmflWQv018QIfp4wmvY5a7DJJi2mUFARKQ+gUVA00IBlk
lYHgANNDOGAweSZC4D6lVnttGrDqLJRjxOi6+ZmWnPs2zH13LvotHnQWP8aIzG1AbJlOf/vMnLc0
aIfWUcPeSuKL6zwK0rchRLUrt8D/U87SfBji+LOr4VDUOOVjKcvjGDaINxWD9Lonv0orxVaXDGJH
UjKT0GM2OLNRmd2w3Ca5xWSKFfOxbBeobAk5Y4JOcajjMuWOk1et1P7SBHY+3qaJIwe1x0iAXRXI
ikoho0RkVeBzXNMoSwv7Sh30FOfoqFsHJJc7ZcanYXnPnUNGRRmDwc/aCpSKCaGUlcNOVM91QUws
Hn8ccl3S+zau65XCIrlDL/QrOxdDCB2J7LvmSkbYXyj1LFJpLE92WTz1jujppYG6ZX0jX/rOJX8K
z9CKnhHjZdeN56SqWawE8GrIKONy96InTObEXYWYk6sKk4SzsPMNE4ARnoMIUWmICGFCiUhrYrBR
IgR8KPr4WI7BTsoBYmyDhLwB17IOzMY5GtX8xQFdnsOOP1w7BQGc0AkVE922G8wnmDGBX5VkX3f9
KFg8wwhg9OGw6mZ8aZDH9pDFaCfqNir2EwvB+1hL7R7oziZRJuIUdDerQmuFbyKNO2UTljhRsEyL
RgKrvUr5yEBXdu26qzEy77MAfBvVnH/5uY8j2AcCE7xwvM9ESCbRCngHfld4lPYhyKnBy6B/12s4
y+bEMJbRNg4DttizZad+IG1gv+NbPAKrkrRuJAu4zyRhQGxuDxU7FcsoH7r6lrbI/Fw9fcwnpDJh
QCFd6e+6GO4N4w2CnBhqdKBUSLMm1Gxsvt0SLA5V5FRF37zIVEEy9u0aqgGg2AG8w9KceXzDYQxw
wfMWqLz16tVwGcym3s4ajYnV8gduaCQKzK/Z4uvIF6HPBqrf4qo55IpMlanZG4Z+qvXkD9iC9BiK
XzohEwUNj5JoDD80ZboSCTPUIaWIASKyDkgK8Jx3PYy+LZjHHMtYCfI4/mvYyV/ZJNEaQBvyMrj1
WY+0HE7ufbA/pyY8YSvwCfzcpCWo/KAhuF00q8zJzxkkDTxwwVFP8lsBuIdNWU9pWLCXmhYHtc3n
pzJvywgd9x99UmLc0wOG9V85jxi5G+85nMnwSFpF5QWkrkv+Cq19X8yUYH0M9jnWXZZPSK6YHDXd
e9Hm3/jQvvWy/MkjXpfY/h5i8YCqGwoc5xdlSRuO7kYbtV8zRft5NUWuEGQe+7a9eZ6Gm56vlfcs
PwxyTSZJhWSo8K9m0FSwvVhKSqAk4ROBy9/k+T7r4AaZnh+QVF/kvFA1+KqJRx9iDDTTVI73RCIJ
1JSHHzl8spS8JJE7bTtq/Q2Ahrs5PxW6t0tiQ64YvfPApncLbdb6nx9RX76VMFU+QXrraeRRmoLn
mLbEsNp3fWaBGNFeQON8pnDGgBYa97ocqc6C4tdOXmc2siu9zFijms8JvLYs0PzK5DffGygPA/WO
M/m6/LvXPzoOxz8pM9TIwZ44d3uTLbhKQv2+uTM7txuQlkwmP74yOerFVa+j8eDOqNI5s/yGZneP
3R7h66z/qdWE2Wfi06v0Q++KZTsVbIeRzZdCz9Caf9K5u/1jOHBuWmy/j3WG2nr4wnd26cZkXE8i
eVKG+wrw7zpjIZTspjuvfMiq4bOapksaIzLWTXPvlShoLCnPLXYiV8++oM+/TAi9rbklymY42aQU
AecygrXuzs2/4+z/f9jV/y2EQdo2kVT/8z/HPPyXsKvnrzzO/sf166f7LwkM//5/+48EBv1fhmUY
hMd4FolVpkGqw39kXNn/knD3PNs2dNfycIX+rwQGYfwLnpJHB2rQlMp/0gMUjkgyrtx/6Q4ftGcT
aLxEM+j2/0sCg7D/W0yBQwYECVEGV7mnS10SpvWfExia2kDnO9oNUPZqMQrgfDH3hsPh7+Zr09J8
U+Jfz9urY1N9YR1e4hJWZa2/EL6+zQxYSVG1+0+/w/9DeoIU8r8HQ7i67mBrZIXmGoIf1vmv3xZi
RT0ZnAqasZw4QpmVrkxWpeDrxB/bdZmoKeeuSnGv7QR1ERsZQJcQq+xhXDsa0aIu1MHaQm5RuS0Y
1PQIyW4C4JAVOxOtKsu37mhOkDvc/EckOr5ts3XOsKiQpIY6hLG4uMkEE6W+nDt98EGmAH8T4+AV
YgWy8/A8+egovw2D0xXQsOlD5aDCORAq4104mp211aNzEXTvqQqu3HLgXw37VppecbYT8VnXM4dJ
hgbZZMazaTdjvQiaZ/aOeBvjiyraj8aBag3WiXoqnR71Cq8CXvscNYlXkoLQq+dCm8aVCfqVzTE7
ZE+L50dnzGtg6tqDp44IIIDEICrq2aUB/OV6iMbvqpekZKIn3HoW5U/OOhtpUXuFKjRd0+Y11VnP
cQk7z9hwqayKYSk8+eFt5Nagg6d1vCSCG3pzG0Si1qXVzlt8pfasH4f6LwlDh8EAMu8UR4oCzjKP
OK4UQGksIUtamXVsUXGTg6jOHjyLPGrGIzUpqiFGaoNW7BWjNrYcxs5FS70ZTBrVCa4bMqQpAvXO
EFILzDO7jn8I8ppfiy+CysVOuM0x43ZOjOGbVThuCSP91JHF3pgCXDT7V8TILk3X/GSjTFkKCnmj
IobAdvrodT+moj2P3W+kQR6psPi+ENVf2hQ9XNfRk5WQpYhWnvGrNNGKRdVNAMDYZnhiLJuJozKP
M8PGhfzNjYFzSPBlgLGgIyJsfcSoSecJyiNrm5+5caYXxNOeX53TIk7Z+SY8gbH5SWgj+fT4m1cj
yyoscGPyFNblhzlV5ZcB0XCNd5vUpTvYoW4LxDfbOU7/ijzJIbJC0rOSHXpFosKstHXdnTG0iJNS
COBG5NW7xIwhYIZ6C4IMW2optIeq8F4qBxZxK3ptU9QaUwRPq7dxQctjGuNNI332aFVWhcCgP3VQ
Tk7GIn9toFjtTFwgyyjyW+tu/ADhqZ6IDFH2MvnvCP9hc72q7anYjca0zmSAGByoJ+hVHqh2RoBB
b4KC6dgUZsOEPUq2pmLYNrC+Rd6VPdZBuq/hKF2iUNYPdpWxxlL//l9xsC4zskRDtBxVh39j7zx2
JFfSLP0qg9mzYNTkYhbtWruHjswNEamopdGM4unn450Curq6ewqzn00iEjdvpgvSaHb+c76TgIah
NAUYgn1SAxsufPbDmVJLM52pUYsFR3AHbXcgaiuol18NnrcUUvodPgjgqFU0pLvRrinvhBO4z0T8
O4L/Rt4fd9xI/D4p8KDZ4OrI/Cu2QYo5m++Fty74EyY64uBEUUBb+TdHqCsl08HK8vqWT5tBhGl0
n2We9jt/tt+qhNXBg3V+FEWlNjiRxt3ElYgkvB2jFry37XWYXuEzZIl6QrGRT06H2UTY2UcAw/Et
gam+rx2gRnMZowEV6WFM3erWo4OtZUaqbx6m7360seEMHLHzs4nXib0vKko1J074emQaTRSr2Rgy
OnvFCSBxuFaCpFtoEORox+JPkOTDrow+Q8zpZ198BFVDL3f4EypMQDa6CKDnd9MCvIAAkupHms8f
dPGVK88U1T6HRrCGkrBzW7xB4DE/ZjiVZASde9pxF0nilczSYZXMSgYbZuDnqYNuN/rmJe2d7mgr
b15RQffgpW2dLlGow0W479OSwtA4vsmQEhT6I0n8KQO7nN1AzCcZPYuXph+6Yzx0kiE7e/LpXgt2
nqJu5v3CdmFG7F2AmeoaLaIouUUTbfbb2ecXeDkHKwHvOZXNG3NgxHnGsNZjcE3+JtFAmipO5Baf
TdIJ21BwDjJc8S33F36uXctD49buNVkKGWJFv8t8q/HrbiR2kpXtqRxal5xwssIT7Xog4HR8IA28
Z4PSOy8d392+H9eDxMT810NPRhxXLEhQQzmT9HDnlKMNRilr4JwIW4+4lYu91mPdASWylz3auPOe
4ScbY5s7b7T0OpkHhDgIVy7DO78NgQa2NgtqezdG+VWH0iYznA77GJcFI727PfNa6FqRXF0oD0ng
I/t471hDrr5GQp5dvbXFKDetTh5SNr89mFHf7CYif5nvIlI5kAfpwEhUS/625rkVxcneiyVwKAhM
68bCv0OZJHqk5+1SYIubKoTLHCmTJSbz4m3nxtZJSY6Xje/Ab5qT+oLGWV/GjMPRbA90t3t4yQbo
ZhZBpQtGGehQYvmx54HZMwBhxBsMV5K/PKGKntoLipYAcrjTRak2HnZdLMVelam+6IgWHKgUlc/M
IIl+Dku3hlskMHf69vuk5bgfPWfxK4gPxsnNxeWjuNwzxgAc3PPubCZT+/dflt/CXW7PO7y+5Kug
SANUoLIcUwzZwpXu7Opc9nF9pnq7xtbNveEAMuRjhhh6CgpAmE0Ky7RCHUuHdGFMMUTsET+uk8uj
xtdZf2voSjqDhcbjDOSNqWXPuPNbm70jb10ATLnXMhy+QjMozwl+trXACnGeuBRCnzG1qpwDwvOZ
v1QvQ6uIpjfcnoZMJEYBZzxiMbUwFVjILfFXjFR/nCHTrbBaoxPF7nArNV0nYlYXbYa/o1y9aX8E
Dsioj+kJP8UeP/37b0FJoTZow9r89XFN5DXOs53ae9Gld801ehmXX3h/8ybW35sW+w+xDHmLKG7b
uhotgHmxcxaJRdeJXcWQMKjIUlRL+qGvLy3hfi9pwCnatbUbx56al55YWl9Ttq5DO0A9bzEMVwc7
nuNnR2XvRtgNJ8PMN3D8djYmrNNIdxiuQWk+MESuoxqGJHiVhN0F/UaplEcmOgjBBbEJ4fZLAgzM
tRVdG1dG16gcrrOr8rPXtv4dijkUSDM5Bp24AYAwr7nyzWtvq5iBhEHKWpvMpie3f0g3ZeCF1rMv
yVxCx7pMqn4lGAbISrbXYYmX9wLsi1slVCCObxTDMF2S5o4h6IEQK7NsipjLls2qhxBKixfJjB2B
v52eyqehNbf30nWoIlFL3WNHSJA6J/aYMbZl/rBH5XgpifyEZUCknHVk4+rKRG+e175PLhko+sWV
7Dg9F3qMpxgSiraUu7EbXjLdTxSIUgGKQaDeEjCYsF2dA91GbLupmp/UQbM+bdveefLI1V35+HOG
bDkPyy78HhhzxjCqBPhJGxzh3BX+lfrORvRiOpgMIGkN57FMGR4kwFJ51hKypmd3h7q38bgqlDbG
G7wD4tMJm+0shDtPHUOEFd7YGz4o7pmUzM5z3li+jzpE/MXrPiwxjBwvGA7eyP8VK9SdskI+xKzq
jKxSWeUW37n0VlaKkdyULVPhqtiKJNvXeshfQFkf6ozBqI2f7+bm5i/cIOYu4TH8rBkHiXR6B7zz
pANKGwojOPIQ4dk7ue99Qz/FEsPbRFkC9lboTQIAei8a0jay5VENQffkhgEp4lFwQiAdA24YW67j
nAEsLiSrcpUbl4mW0LIGVBe6K5No9oAHOe/UeqSzocq/5xb7xME5dcwGqN5B8OrPUPygVFeHrvus
q6UvhXzYKw1Fp2EgY+l0WP+5/I8kLaZ9gb2SuqXAPxk41cicg36dgk1Xj9bGqoOMfO80HaqK6Wwg
OWvMCKpK8YhLuGTg+2LubwobHyT7XT8BdlPVjvHdxqlZOGuLu+ldWsnCVCFfy6Z4m2Rz+VNBjmLH
dbJ5pS8tTsBDHpmkO0rZfDeJUrXgXc5egyl5hmIA2zn6ivBUBH0c3TOFDYvusGrLOPAASiSCcIMs
M9Bc+ks0N2ny14FdjKkkpSbK6OfwYQ5dfcqMoMYHEdB24UbTeTZTkkBWAWNhnBvE7zK7CtlRT1Ca
HA99t3/x0vIs+mDXgGYggB/6B80mm9mTzwAsqGDsgeXm8LbqMQdsPNBZN35gdllbKF8QT5TFYHz5
nc/h8wlU7Ko1ovKRtn881Wt4YeDLyWJlAT7MGsDKOpsw2waTlV4SCsbCMbNP7kDnVGsW8TGI/SMz
pPgGV19eu/BQaBVuVJ0Um7HO81uB/ul67EhzxZ92q+HdKdjt+kEv9oVmna+MFJiauHOn9sQEscnP
KZZTeiVYLvWChK0eVX9oBffUPOMU4hPE9ttDf4pdPKAxLADHaR+2H74ZyJtbus0alrPM3zDg4kDL
c4i+HwKfgpjPRbRRtOF7Hdd1GpV3mqF+GWbWAylWB59bkmsdU0HpiGvemHfbVrjRF0pxPvqQBQ1K
MVRtn+gveEUPK0++QTrRS1Hjc6UMOuYK4+SzzThBuXCy5WAdRPfKa6FyJpO/nrtUvjX2Cc80GCzr
CVddcbLRz2C/xRtG4hIERdudhYUXJqq94dXaVaXtfPU028MLxIA8p91T0ZM40p2ZfGqWHNW4lwS0
zwfj72wTTOCDWVxoWKssCjcC7zMxtgH1q98Uu8RDldoTV2lrHV0bGksp6JWbgnkbNfbihmjQYHqu
9qgKT2lisk+FP5sW+jD4JXaG1J02NVJCFECukXxHfuS2x7AZPaKN24T98pUU9waPOGfOjJPHmOvy
DM+xncBK9ephSsRwUAbzkSQou9GCsV9jeXv2s7vZxYgsSge0uVOQLmmSp8xMeSI4zSliSrCBRFZv
pyrxPqfoGkdh8G20PM7UaTTuGpuMqpmaS6YbE2OYWzM1EWN/MI2A8X3RPpBR6IYYGOQT5FtnKiCp
4Ld32TKL5PA1nwxyaWhC/lHbUpJ9MGmgszlvZSPHhJS5NOuvSYGLSiHKBSw42Pe74iAR+QlGjE99
EHWHmczrGS8R8qx2IAf5CqyRIPeEq8MBAUvJfX4MSRXkuV++CiOH5ta5v2EDDxD8UJR0d3EFKLtR
uNkJcInJQ7t1MNUW8YFvxT5yfNgHHrXnYAre0xRLLCyKHzwp54cw2PzXVrJpuuIH8Up5tIoKfWgM
vuhXUad2jM6UxlPKlfrTXVD3B3zedA51861P/PFEijQ9kGYnSdGCyQGzZW/wGtMcHtfHAWfJ3Y28
5h6Nk7XJSvbMghW9SaL+CJ9dbHCBowi1jXebxihcDTwmngsyj5vGit2HMHuCjGSKGdLZl6BCbWJR
yXlwCGOf1JIw8aSPsTvp73i08ZX3FptyyCZgQO2llQIPTx486XzmacXUduXVMjmlklNNTlOhtOf6
RsztmTh39Ypk15ypFeUU0VrVa1W815kYl6NTeb7BvW1fPbz8asIMUI6Nv1emn+862MyBw4aAOlHr
UQKSZLCvKZFIM6JHw57WSchLG6PJ4kdmDJdaSEKejmdvEl/ofa45YQ5za38x5nktGffMLtua0KmH
t9IJfpC22kV+Xu+G3M3Xpa0jCIwhlKwYw3hYY2CKEm8ibd94R7iKzhF95Aez7y9vaOynITJ8Bnc4
Tsr24IRsnrNuCm516iPxBOpjbvdWNpafXU0/lZ3qnxC+xQ5z6/hodTDh23HG18YAC8XTMP5Wqfwn
wRX12vTyk9Tqq8fm6NOOXblxzFzS3ZH+aFrSQYW2YzyhItgV+ahvY/dXUWOIa6sFM9xzJafNFz6g
8YluvZcSauI65bBFw1H41GVNwKfK1btQmsvOJOrdVmcqNbjTwqG7adaWp1SQ3JgFU1Vjjo+WrIvd
mNrVHUhceaCBkPApA7aUDvAopuo8JbhXe20BnBcIBqG2HBTiyE8NsfOpwIjYRc/wmtG2pyucnLVP
XvtUte4LrFPnVBoh021As77dDwz6/feJ9t61k6rs6lHRF8jWRfjyq91guNDPJvV7HKfpMZf6GgL9
SYRl3+axWRdGVIEQYWYzFvNPkffTs3K3tBYkVW28o5WRGPaQOINO/jYdzG80K+ojRBU4fxRFMqQq
NSHu7Cecd802SL93oFkvUVANjPYzPDRWwsVQTOFu9iim6mMQC558bpPkjDOXYFRQt4fUD3AolB3+
+ZSBkGnZ8gnWqnzyRcogP3WgqnDm/ghHeZiKZUbvY58qFes3jgzlVjtosbcITyNIg9Hnlm7VKbIQ
4LrmIFpvwOnJL9WsAFIj93D82IaIhpsIZs+x8Pq3AuZDp8S4geawdkhlYwMQxiFTGc9x5w+xd8Jh
qWqOEA6oWzV/ddyceGflyYhwRBBTCaA9NQ3vwCzoPCTusG68VWuzEHYY6sIg2+PU8nCrReLdCPz4
DIgfInsH8SOIfpiGg4UHN26+9YIOE/BUHUXGIuhRj7gpMnjpAu2xpuCycTi0zozS6ffiSRlhhkN4
tJ2eWp7s3cuSDJO8w1aQwKicMrpYCTcS0wdKQxZ8dmCjFZXcmhMJH8cqCCU2X3K8u0YKZKfw9c51
vbPZu7RfhFIQCaTVB3p54yKi5I/QRbmNa9xIiLoDQQFjCBO86hYO1LLfDkZMitSlJ2qwjk2t2P8Z
68iDQ1yKs+U7X1PtkCsMYT4lsHZtcXNT7XCGKng/HAOOWR65eNtoBOpd4xLp4A/bFnhX3p5BEGkM
qfc15nRpFe9F4h9E3oJh+HDRDSErouWnjq02ZsYYve3ML4PJJmkv+zxElGnCcTUu1FDipNTlugCP
wBi6kke8/BNcN3SfLumvPUWOfPmseR2ETjS6fGsZ1Iu1cn60Fd9wPNL/JfKvnuV0VUzjEqi26kPP
tfsszHYHWv7qNN87rp31XM7jxqDMyvYrlxTasG87+upNA80y4FNK3Pp9wHvqjuajdAuNTxLaFYpY
VPrGYSuxATAiWev07hUDNj8q4NbUuxnUxYZhThVytMkI6dtCcUpBkt0qn/NAjIl0JQQipJPE/gpd
O4lI/tC/0NHTt6obEFu0+xJPculZME/WnBwqN5abwPGI2tsEOEi7AtzhyeaaeEPMAEdjQeUqh3sM
tpm71N6yfUmbCJfMEk7CMFBKeEITh8oTT553BBYo4yMhmgn0oivxl2O6JJ+cPCvoF9t+afXMg4Dm
w/m7F4zBNgj3g/2DKQVtPHugNr+6SlE4M/1ps+DgErBitlEW579+qXpDHCe2QKgehHiBtdl2yFzB
bZ9dt3OPvEP4GmlCigPjD4Z0hGvTubV1/5mX8a+KzT/bZRMyt9GfQqGX/EhHWrt7sYEzTLb56U3j
jv0EPpOy8e9mKn6EqpsPUdZ/5JnnPy0/ZORsv2GzqZpi2DXQ/TaBH/5OcZHtPJtmK869yBUMm/dw
S7DGpjSGhUBfrqWZXSFBkn9ItH9tB+ur41yyMc2F30Ff0JtdunSh4KD1XN1QXtx9L5awGPT0hZGH
ldcsge7HfQvbIyOjo33rRFCnZiIACG+TRjqlGYcikchl/UdkRgqI4hiE13QltBmfG0keHRUvPv/1
277Z9yr9zLK2P3vBAMq6a5pD6FXllnzztU8w3s12GZ4suMF56JymQTwKyqu2Y9fmdC579qt4hPTu
XNuIFEjD98c6muZ/rJCG7ApGhwlm8UpFRLyNTXM8DuSFxCDkCwG0bN28V7MpfpEJzJxgxsqlhtPM
gJfqNl0daHBgQQbFfKmj+WBoEyvw7wED53XM+kNShvg6J4jDg8k2psuqaT0mvn+LhvFARte5EvRd
GUaY36Q6D+RrCT9wHo3GZa0CMIwHcYHjtzS/Oj32B6hq62TQ1qsQS3/SsI6s3rkWGB14KwYL55pA
PbbmWJ+plzuIIEx2nKnrUwPWgbad1oDmzDJU5N4FtlhOvhxyDGoHdZspm8BoW038bHncINxGd408
mCDUrBpuJwDW/dHO7WMBpIxvHvUKfrigvyDgLJswkGiM8MBxtH7tHchMo86BRztz9gpc4OJVnvVt
sPpPjfNonWQL66CgAkg7OJe7jphrZNEYS5U6tXXpHO5CNqabDnBIUdT2BZLbzk9ZaPijz0KN80Mm
+pefzsb1s+7tbSub+WaJYoIjyN/As955DSy2dARVQPUthd5qeKVD+9M1xbClQwIGSzjhQ4WjWSQN
O3G/Ks/WODYrMbAmVE5wj4tuXnnG2PDZZVW7FyzsK1IhyPQl6D2eRirH72VzgnkKBwEfnGJ5+qt7
n/GXCW4pUS9p5tYcrQXAuVFcetoHT47rLtYaf9p1RWfQ+pASJSr7+2C6bEIa55Mk8MpMUv1SSD97
AzeDfFoxdAuXeXjWhZtsAQyaY4jeo6+WiZycWwzejHCcMAjBnWxIh/EgJfmpO5gjSZTRvdMQYQUF
Qdeok33BiHbuBHiSW0e9y9Aa/ZH0+B3stX/1841o3JRyTOOh8lwdB8y3J6dnuBZP1D6BAg2O+AXW
Tjw8Y0uZdmZSGGjoJNyRlMkYk7LyWx7844zlNi+C28J42LnjGL6lNVizZCyYJMG7w+Gmr5WXX6vK
RLCpePKEy22CcDGuFaGETTcmzhkGMVMnKV513rGHIYoVdBDupC1D6pI6g/SY4jlbspfq5XeWIEpX
G8u+SO05R6OkN6osfLrM8gq4miWuEIzqLcEDWvjm0DyXhtscjeUFo7g2DJk5LycFLBfRanD+nLbl
5G1nETt8nzK/4a57YI4zyUwCxRkTSS9VJ5sDEzn85IKuT53ID6s3rd8InuwdS2AxjfDRu8qS0xYQ
1M626u8krX7JOvFWM4yRDfWk7T1uohdumgkC2jTcvHYOLhnA4BHP14cgMQXyAWkX4BZKpyunRzHm
OydW7Slqi2+6qHMSkdDLqYOGysEcydaMm6rajj8YprD3IeIwU1sFkTTCNZnLZxkihGwBVmRbgoQw
64wip9UJMlGqpwtp6Alje9cduti/JiJxT6Vu3ROnn309+9GpEYDQJOHH9Tx9MVRHDrTraY9ywyFH
TOseD+SKuR67ziF7wQ7oHSAPXv0pHldsae0V3+ROOoDEzVS5m1qkZGQeLMnbSet7JJNxhxL/FuZu
+Uyf7p6Y/Dc2/s3e9imlK0RWbemrvPoxfsbJuWLWJm5zz1XwHpmtwr+NOkALZHbIRWXeekZREOpc
jPHdcFbRyC4yic4jY++GPlhE37G6uzXDjEH5a1CKzluT1fsyFFT1sW5AZhnPlAnCmWSQUOihoxE8
jj9VGax4LtlvWVzZ4AUYRBYE1T4jicKuPIQtEJXgfwFjN/TTnWsn28X9nDFZa46hnsft3LC/bwel
brPfYmg3wx1WMhapCTNfOeUtYVW+fdIYFWWkeAFMWTycqes+iuKjq+ZTJjP9bLHLo6RVACKJ7Z1b
8TToIuQs12dAkhUFpOU0rOmu9rh84rJ4NDaiZghrycYnf8vS6FDw9vF6RPHN7pt3xLDmyRFzt9Sc
Wqcybp86g4BSgH70XFcxSJe4d/ZOHLuAZMLngXd1KAXFRmXeYI5kILqC65BfjL9oLjJ/jRzo7cL1
7zy0QS2DbfnwjfQ+bwtAIfcxnn4SZVavLhPooE3f2pnaSUajKGdQ3tgWrEWc15c6K7a6nY1zIqJ1
w/hmNSUiPXMP+rGjH7qioNX1OB4HlAqkbNtcK5+3Ekwo5h8Uusph39otR+h652vT3QtRxJuhg6DE
6xbbeNxjXjmXKIjBPLZrIyQZbCVtiqmn2I+yNE8hwzjYrfF4in0guMr8sCDk0cQN6VsrfEKVTdDa
Hz0MmanByNStayZrL7pR0ylLXgmulFRR8UiJcJXgaB4RXTJhXHn/GR9fZKzgG0RX6wNoT3IJAO/V
CftFNfZLHr/m4ArGat1Kej/a0n6emkwcC+Lha0Lr9boKvG/ZjNNrsgda0n1YNdKjpEM3jrG1e0KO
7PCeDX00QfWRMwvie8H/ltMXsSaQs6MnGmo2HqV1WtE+GJjWcVz4HlPk3Dx0/6PPDGlVF7jajXAB
Krf2Pa09mssMv9+ZTHOv3harJ/1OvZzWtlenWOvJ+f8LU9liGasLnN3V8df/+p++g9AQCpPRjo0R
z3Qc3Hb/6HSriEooctv91oqK7zYbjMLGwjrX1SUcbRDkjBvM5nMYqmNFo/e0uK4n46spqi0l2bOA
pjCvBRZSUzFhYVO0GnA5B7NzcJR/Wxwf/tIJ01blH452ODu6dvV/fwcYBf/TG/CECJyQrYcDXuw/
voGcfE6ZD0a/5c58LAbhKPL6E0lejn/Te2ZmsBFl/i+8eKYZ/hf/bGgtPjzBv+uG/2TFm+SsSbQ6
ilU/encqPDPmqIO1VUM/UaEn9+6gvhmJjC5FggCYW0gP4KHjN1qnyxLpwdMgM62H6vvq04CZhdwO
vyf0dqOBEUAb13KIwWLl88OvyDkSEIcIeR4s7TH+x7mjOJXgp4vxf+C94ZBPmbNRAQG2OBfiZMi0
Me0YFxZSwx1JfTDdAQ4/6seNNQrrz7qkcrdNg2tE1RiX24Ga4BNeB9xgPNsTEK22xicO09T8whED
KgjgWGJXL6Xr3vyq+0zs4KQ5bNBWKQybut3yEJrQA7P0D+GuX85IbThBHYggX15WP9LOfeQRxZ9u
/WZp67djePdGeq8ynt/dcmmJLI+U7dA4FRqv8xSdRUyOzyFBMMrsGtlgwWJxSMboQecFumj2Fj8N
1YDRrntJyurhgRyfh/z7xDwpzLwdY80nn9aNo5YwYHJyXrOgNa8Z4dIGuWcdwtRWu4Qa3dU05vRR
qHT6TPMEA1EmyEKj19nYqbZYaRZNgYx4kBkGiY4kOFfUixmYkv66kv+/n/hf+IlN1+Pu+u/txP9W
/Uq6r//x6L5+/ZbJP1qK/8//+XdHsfM3n2CUj2U4hGnm4AD+d0ex7wnmM+AtA8f3XP5LVXeLbdgM
/8ba59th4AWmx/+D4/bvjmLT+ptn8VeFbuh6Dsz//ydD8T87dz1emknHe8i/5BLs/qdl1pMFp1uV
9btOxYN8SVQQvPqKBjosbstMjI42gRE2EZtSVfUTjRuUm1n45h3RZ9uij93NP3yE/4Wb2Az8ZWX8
x6WfF+RjcvYxYjMGCEzxH1dO4WovNaYQpIrJ1DkPJvQeD0cHrdJIE1FtP/UdPlCda5tIUOXuXbbf
e7psDQqVKGHnvqEmNG298r0PiHSbdFnvQYUwwvW0dc7NedjmHJ0ubZj9so1S/hx7GDVhCbyKtYpO
DYOjOSfdmCBJL/30J2Gc4dNSM6yBLMAciynMnaA4aVrL6Ppdsq1LrCjyxi924rj0hoQqNgazBnIJ
cZRu5buk1cGzBEhWIvTFL9hB7itEFqhjRcq5NAntHcZV+UiLhVgprTz6g2MY+nZF/U7vB/KoPN3d
oe6n97akUcDDgwTj3ekfsUe/ssXeZDsZI3lxaL7XwWziEqpFRv+oJ6y3ZAiNRRJ3nhoR9Hj2wOC8
S0eEl8GAwjhQLyANyOyjbakNcep4BTgHiMBA5wy0tOqhUph+zUDnm69aOo7zyWi+xa7XvyKGNpsQ
3vSm983wTG9YvGLX536SbQg+EmtKd5ETlaey7Jy3JLDT1yzOjY9haPVuDp3uYBRLk+I4BJu2BsU7
Z8xdB81cuZqFs7MjAmuxDMrfkWfg0vSRDDOjoQWc3NjywQJlKBVQndqMb3NUZdiGwu4jgJm6STLK
aSTnzb0PpgCKR9qcaL9JX2IVVduYyfLKV7LCqtel1Azi/oPalz2aPO8/0wyqSiX7eg3yt1/bYx1t
MzZ5xzmkuKxs4wQFlZghigYXABL+rhVi6WuV5Y65mUkrM6QAdAa6uLoerXFs4o/ZohMYLVRPPM/A
N+ZFa1EgRfVlrsbxMQ/tQM2Z7dJ80YNd6nlLVJSpJ6eI/H1IvPBR152NB9pQ9K2U9KKQO3geXdFf
fBlmW9ui5sGYmnYd5z3wpKr11iNHPnqD7PlDhTPd0dJvjRPRmPJ17npmN0FabFWGGx3Aunfwyhgf
BA84ehZH59h0jC9KgYUqq22JzoUCmDE3blcxp9FTIKENw84rTn7OFrXDJEyjYG+xhY4mmo2Lcra/
Vwgr99owGF7aEWjilcGpaBE6p5KJR2EDR6QgtFGdBrxY0o0XTszzHbtjcjYG815n7OmsvB9waoJR
GoGf3GdRUETJ1O0CFTj5w34dlQx+29oM5+gyQSS7zz6JopjV9zAp6e8zRXtnp3XDtN3pj6iAyVnk
zcLUrXNMY5yoz1YTpCcvA/zcc2b72TlFy17aDI66z4wHkQFy3H4G7jv2AIg06dJ02BeNUscxc9lC
Rr5S0z5I+hYEZWb4ZC8mW6BFgdU3Hg4dU8gGbZ1W+8wwqcUpBQ4i7Jo58EOqET+cktrQteWGNdEr
pApELrbqFFvCy2WXEzFoJefk+JQdRk1EyhLfwaujdfVehnzhK9NJ+mozh5VRo1U0gDIlJvw1euyM
mygsp0dEkyOH8KiIm5Nbe8XX0rT7GfhpcKi7zr45Tm9crRFtIgKY7TBsHeNqJ0fVGdvSDNWhdWcz
3yOt9F821Ul7UObpNzabVgykO64xKiUKZ0Lr4NCd2fUOaYAxt6yOjGyGgkrsaKQvpWbIBm+vRRso
owEDo4c/MLzABzLz3x59WHBZs9J5GePQS1dWYXDO7htjmRwlIyqXVb1DqRdnJRrnCJ7NuA6ZYovV
hL7zeyIlZtIh14TXWGsE+NA4935KOr5nTklWUBtU1RQywHDjLdefAzZzF/Wq6mCO9uEOJ6L1nlpB
9g07YW3sFIaA4qWXsiYObKYv3eyKnzGE3Wo7m7SdXnQZgv4uJdVAru7ZYKfN+DstMyCEA/a5uajs
Y0eb3C1PR+uXbeHO4Nu060NsiumW8l1+z2deqqB056bjwPoZiaF3HhSfhnuZW+JROl77DDCuepnK
llm2CpmL8fwMwOnRO4kbY+zEIaKs+TgvrHftlMEHlNMA8KlPwMJ35PwG3cLPToHl+cc2a1MapY3v
nenIapuPduo9s26m3wYamKyVsAP3Z29YaidVKK1jL3ULqouKaTgCmikf+T2s2Es8hqVgcgqwXjRM
GKYRPyWDO3yWgTm+wV1jGNmb5Sk0pUs+oRr2TQ9MtaHU4hC6/oQnXOovTxvQ/DrFjDPv+wBCEq9p
mnDQmRwV1+xejCd3sgjRsGUnTsSnuAu0YUzoFJFGTYiuhhmbNugA4szUMHfWDSkDib5xCODA/9Yl
Y77Zyf8g6JYPN5PTfjZ1cq6GAVCMjeJhJJjTq5KRQCxn/6dTzu4v1ZM5rM2AiDUFIC0mpwxCvFEz
QlygTDkH66jux3PsOFWy63TejF+YUipx7GDXhO+mirzXskawtdx02La87rXwGntrqQz5OcB99DWO
EU9mM7Oew06OW/gW8y7Bz3ume50eUc9X32J/SKlJ0OaXlmDSNMogJw12SGQYFj86wzAmu2/4i2Jm
KFG57wbgxqWTNWvKQAts8kxFTbyqLB41TY01SPFw4o8UovvRqvyp524MgViAlmXMG53L0rtYdCwq
T11G+8ccU/4BSxsC1dgfRWtR8NO89rH3lMSvHTOOVv6qeUbCTSrW0Ho/aWglduE9Zc6wDmXyhpEA
Ep3fbzD/X6bJXVuYh5k5n+vUXRXda11cR+OFZPm2VmQalv7PCSpoYRNJwk3LUNzHRqEceRST/lXS
TCLN8eJAxx4TcsmxHW+qEd+lhYGXEaCdoDJLdnBVuquQsNlv5rAeDfLCMFBbLJBztRaGDwhg+Eyq
8XdjnTs7udjeV26TyZ6bbyadHZZPt6k/Al2QT1zzHJTzct/n/aEjqURx8ipUfxrnt+KJJgeAnPQL
8Ei3qucupsQIFToLOFamVI++Fd0LHGGVY3v1wldgUdyv38QwbmT/SDCJVfKekfM1gdMFepMXT1OI
vuQ+h06yKTUvOhJ6Z1d58OFMOXENw38AkCLQI6L/TduZ7UZurFv6VfoBDjcYQQYHoNEXOaeUqSkl
papuiJJK4kwG5+Hp+6Pti+3aPvYBGo0NGLvsklLKJIMR61/rW189B3z6DuxjvIwC6jrhVVyC+9QM
t8SY6gqrgM8zY08hNHjjptvYznisw/hdOhk1jTgjzwCVs1vq6KgSZseC0dhihuPjPUpt5V8GbO1n
z8Gb3xgnJ53LZ+L5MYCFRh1klR0II+OTgpixazIR03RHNVRiUuGsmvwRdU1sBnDbK3rnzwLi357x
CuxtgFW0oZKaIH+PmD1F6TnvbGVviqz+AZWFqtNm8pfNUrQxBtEzVA6gjIu8m1fkpArqQ0YT4IJS
BRUPBnXALCr+OZZL3qd11V2lDdCZKSfzofmEwvnA0z4EU1zS8WFpaN9ugQCJVgiBTTJJWBeUDr8l
lXTWrj9WT6nrg0ykso/7aPqtsQgpn01OgrSxglycPacjCbntWDQ0+awUW1bm6JnKjrEX8YUxr4vP
iAJtV6cujvxa75yqLrjOKr13G7R61caqWdV9BG8qEpHxjqDJYyqzze2IVcffykZLQBUqohFPJ3gz
sG3xnqaoEKsR1CUyY4bF98izKVKIfx3VmIMVYgcfQkFbGnZsZqXxYfY0nRqWKT8alZiUSY1IU1MH
/7IpZXGcOyoTDDw/Wxezxgau/gx8zqwDnGaefVUqh6hajzbxbqum+8VmSL0pGotomh0l02M9epKr
t+55rPo0PSlZOjDEOm47nXM9er0XnUac83Q8wKZbM1slh4l0+moA5W4g9NfLQYPDIC0S+OqZAlRP
dNEhz44t3iHK2JGOTB1u5TgRbUuy4LE0suQhscx5X9s6Xzuhyal18PqDUjPmdyOwjqbXgW71pWd9
K22iLa1fmutYh6DJ4sA9T1FGuqzG22LX47iDNhXsRLIQejkLtScyLbiX0xrWYRItZ78EHqkfRvJo
2mrihqeg06bKPCuzl4x48L4LTHEvQ5NxfMXurCxz442xTHAT1xyC2ILX5yRzKSl2WipaaCA8sDub
32OzHd9w2U0woDxsBsTFWPAsg3z9IL2V7YT6BKIH1waQZ8T35GQwhkSMTp+cEIkKXGp6W3h4UJwE
jS4QHuULDjrwiYTYjMCtjfzAHsHfyMYnI+RkzN1XXC853ebeYB1akVCkbnjxPuC5ddtNLh3NCfrl
3spLefQN71smBrB5NqyBMbKSszd2mDEhSsovHaZHzNNUg5NN2hTzjAmnJsC8YU8ovhmERqkkTXD/
O7N6hvpkrfp5sNOtyjPmVcWC2Wk9mLJBi8qeMkD2xjABIODjQeIKYkXtRD0dorDy30yl7b2VJMZR
aZeWu3AkTgj+7kgtNy4HOCTXcO6ByxZ5Ub66gzQvFjnTo1HDdxW6r2/yQgT4cfT0IiCXPqXzwgPF
1Fuv+rju98ss50w2YwYZoIcPHLbMZRIrfNeTjHYFK8FWYQM7FYaLIy2Nm4OcemelByxLPGndYx2R
NOCBTDdLNnlPE+UkTJ0Qo8O2TTbIocFpNP0BLkgx4bZ2Cht8lDU+u2OcfDOtOOdUyuhc+C21TFQL
MJtJlz4L702EDRiC/CPoiuCtqDxnxxSMm11kPa0gWOipGYKI3g7YUrw52iZjh/LZ0jQVS+bUKSbC
g5u3HR3rWpzjrgA5WWNzBvqbHcYmDF+jpmUgiFJy4xkW3aGUn51Eop0XXxnybkoCHhbBGB1157Tv
lkxIeHUu6UWaprHWDEND7KR0H7NslsesVBn2scXTKEZOdyWEzBtpzBxjknAc7zB3VFstYvWSqiQ6
kUtRV0427EmczlsigR7o+hKSPLVWqLnd2gYdyw6xLa9zx5HCs0g6RjltBw0ywK1jQdpIJjK/jcU0
p2bmcRsBBvocwEPduVDpSIVRRo3rU6ZbK+UnCssuBZRZjPab0yca3oXjPyKfewR/zfjoKY7rfhDR
AiiN4qMPEuIt/NTBKfGbcZ06XcWyZpD6jLLOPacJ/g23Jx4cypA251xW+PhFtJVmH97JwOkuij3u
kRxLB+hrmXunBVtVU5fOBk+++dMwWibboi53rOHG2hUAwsqKRqTSyIc7ZHvJxqbi6V3LWm6iii5A
CJufPiCzM79WuR2zPPwkkFXsc+JMD2PvaDIZc8RTVjcPFkG6+yx0K7zRPbNpJ7eg21dEa8IW10ic
PgVxY53wrYHygJxymEx/fLXbQd8pW8c3Y225l4HiP4RvfK0ALHhgxK5Nd6e28BzTG2zOTsyuvR1p
wPJon+KUDIQmq5tnY6pJ8IZteJ8GvjwTJ+mPDnnss+0xAGg8TRW5toGsJ0awqTWzQdvg4b1tBuPN
6tLoRxYz9iUw6lq7gTTskq8e3xI3Cn7krsyqrW/l+X2fpfMzVT7TwVzmE9Xch99rhzhInybHQGj/
Y/LjfssNExxxVzPYd8McZ66nxY0Ke2x/aTLhV2spRrzxy6L+0fXLE8tB3sPhb1V3VRtPL45EyAAl
po8JLtQdIGSo1RFRPdLfPNQsHe0oCPeQOSrkNT2ZxK5M3+JXz7qTIEm/lVWc3fqW9l5cJ6uOAs/3
trTMaYM33P3oGmui38hI95iy6wNeL/0sMVV+JWWRX0im05IcMJChXtP5HiXWfE+IUu0hUTXuanRN
T697e2miKQrOK9u0DxgJUCttM6+eDPMnJ/TqgcGFQQMp7iTMW524Z/sc7kvO45Iir3a8N9RAYSqm
MhtXPbplBOXa7fYVEM6rQFy8G+rC2ZaAGTY5AS8u4Ygd6ywgt+4ao8XAwumOqsJ4qLNrVjEZ6poK
ragxhHj2lRJEtbwUm1a25OjHpghv3YDCzp6utVvqnyDK9sKGD4QXh0dGNEN3yQdpYDt0ma6v41mb
V9pRrXNt4DJ3bUEQHmLeV4Y01lEpzCUMVTa2k01kMuYx2xjXT2RR0+nXSl66XIY32STlM8sAtulR
1PumjoefZl0tpvDcqnaliV0TX6dTHmPDNS9DXk3UB4TLTUNBZ/RDeK27S4K6qFfwQox2lZojW+gu
7dp3nYZNemjDwrkCYC6/a1l7R0U4/yWYpuHiaFy/0HgmvQ1nRuqshKg6Q2qApCXWc50wvd0FYbuY
JYPkjudiezVJue4zzKOaCsIwfqrGKpQbs63Vj15ZmrpYBw+EaK3wUSeDf7Swtp/A84XntI2BGBYj
4kffef4zzVQhNJpeOd/LKQFaJ/pM7zCQxl+2EdXrIUhxTcVl/+wTIjpg07LvCqbAr2QpNKjOIMPG
3FOUMbTjAAOzC+YHKRrg6IB/btKwgLQVDfLSJCZcvcISFlgD7IIpXFRKhjinaVg/S1Zj4Gi/JoU4
/JxnrR/9ufLWIWz+bYYr5Xlkasf+IBUufI5uNg9OUbe7JHJxwuY1vSAbhwnsuG6K3D+42kclgjzt
L6oo/AwDwWwv/Fq/dOAPWXCgazh6HIASUtDG9LI+omfUhyE3iMh44CZXE4xIxAk672gjDh6o6Jtv
On8yv1tGg1ejGIOj22Et7tNB7WfL8TAfeMOtbuiudC3AB1041UBGKccgz1MQ+uqmgxr6eDdHQcG0
1C9esZZS/6YFRaPMVDZtOda7KtJUxLsEhlaMXBxSz1b1sygS/cnTcn7KXF2c7LbuiBPylrMzGKrH
PFfBU9lU6ZFswoAFoOqR56hYpC8XSfMGyQM0K2IXD8mWiQqPPNJ0PkPV1rmVjUofxwlRqWcGE1Io
3vaw312aXG1jppoHG5V1EoAwfvKAFXT8tUvddN/3E15rK2IDaTYJ6e9IuRV9YF2j36lwjH7MhVme
qr5PHyK3JQIlO/VhEoylUw7bGC3hkR1diQKYV2IxNJHHpNbuitbSRycK6otpKeBYairG12yogKAJ
Gqcm3pTW/Im9ZdL0rmaNteFT7QnkljK7B4EAkszXlvOZpBFQ/JneMBwsaULUIdIpNc/dELTXjuom
bCtxmuoNl5V1W/o2zlHD9uq1tGZ17zqB9LY8Yl3KdRNu16YzvdtetjF8wZL/bWpn1M/kDIpHyzLV
G1ImpkA+yo72Abt3ER1HiYZV6dkgB+g2z4hpxamuMdszk/LpPksCecdGynky9NTF7FMVQMMROehW
ueR9iqQyD50pOWC6UezsjWQiLtqFDsXJqENrbCHFe2s442VwqwjgRAeuGERHgIwyG/rDN8eB06tD
FmiY/ZwgRYdObjFH5ERQ10FM312N5wFH28/elESSnMprbqOlx3ilOowyuwqUOWMRU9nZelDGCA5D
YxtdEcSOCZjyYit76KubWkpwmonTcF2rPBXmitGYCo/Q+Ob9RBnvPWar+JVZOIV6nVU9AnOgyaEV
33KzMu7w9+WvBd0fCE4erH/fj7mi58VD51cRNsw2XmrokChuc3bzEAnaNHrDrjCWe0mVO5teiTVI
+Zgogfub7U1b6iXv3DNl6nRW7lVmq5flM4ZsGWG1yH2KdlBCE5QcJ/Syb7TSBPQ9RskpC6xinVdc
DlOcO7dKczv3/D1E/LA/p7UoCBI00Y+mbV3aVXR9yxMqZmbTmE+sc/1+Bk4Jny7vybNYFbdPS9ni
BRnPuStDScEQEyDxwG9q8xMChjmLAAc9GquBa7WO0AJ7cxJfTpqKbB+ygiNVFbgzA1eMZCtln78o
AxnSxzzJRdY6RztzEx+1RpWk0+z2Nm608VCZaqbzG4jojQyd+NUpzAWLh3Dqllb3M8sdY0eUGTsY
hzsQilXKNZn2SoptHPVdu3VQsskOYNVdualnvbtz392lOMQzqqgixQkTXzsCrAw44Nk2G/NVMMfj
lv5vbJa16LGzositSqXcNwXIFQFPNbjETdAkK5NnOT2YUxQ/tZXHsuF7TIlWY4U3FwRqHj+rVNEb
PUxTc5gd5Ew8rgM99JkXQf0rw2wNiZ49Qb6MdBXPpsc8G2D3DB5sttUUqDakx9oaGXnUaTrj1bLG
YxktNphxnKkxxBx3xsv/rUKifhG+be16/u+GvUz8U9t9cxPQMF1CXoznPTAvKtM0Oxzwq81ltAdn
b8FPOpTmbH+R1JWfSefUL6y11iknJPnmwVflow5N/9JOkBIQibopWSG4UGPgadVjymMDGibK+erj
qX/G6pY9000FTni2PPxVTUhPmhqne0747KXt7IYRe/LOWSTa1nEJKisJG27ookkfCah5Fmt6P+0r
WteeC6FTcB9tfGY9ZIfn+qCeQse29r2VoUYaht3vkWSgxpKgFHeJBFpCwjdnRqA8wklZAd05KX2E
IcavDtdwNJ9jpxY3tSPkc027VYKEkpfsOdL8JhHE/CMBgp1fOUcnrYM64UutpWIE/XETujp/kGp2
76YpHr5XvWet+8yq6BvwBu9RmmlOW2sVjo9mLPInFYf+RRr2+IAZwXkHh1N/68u2YNdEnWDstfrn
2HkQXFSffavnCLmgn9BmanIS57qnKnZU5QCdoGiQ1gMbhYbl+rXJR0LdlYczp5IYcga0dYC7lC69
Zvim6dPjbTI8VmyizPNmGtpum0oDYVpHjk1Rics0s7NyDzBCTsaqr/0ObJQF5SepCaaHWdPcqMBY
An81w0XLsq4k/8ShTNvsRs82sdW6Yb8hGn2uKDjfpGFQPU+JdinZzimryerKvCncOGP3K/IDuKYB
mihT/bPOdc892Ba3RZVDXnYGJ9t6hsi+R3XlorbmWCCJkrygvKcYchmgHFO7GO7QcSbaeGWFCOL4
G6/w5wN+THLas9/bKI4FXqHCwJ9AUC3bhVWYHPidi5uhhHjBAk2LStqCLhu7SZqrGr10y/Xrv7K+
LPZ+Hc7PSZUZTwQviIhRkHbwB0k5o92aJqIc4UC9HGMQdCD39jAu75B6hoPfefMTnphs63qBuHDU
GO6rKa2foDLTE21P9PyUXuBdZBb714gc+hd1McGrv/wUaCnYwXOIJFceWFj6a221JHXsYEEp+VeM
DNPNSOoOyh1tisC7UZkKWvqSQdEonqblhrUHMEcbEhnsgu5Ymuwj1gXW02OPC6tcuk/Zc8RszHZe
KKbHpUn81CF1oBFM0wUF05WrbibPseZxL88c8VLFVjQKCblp+FG2lPP3uLMZ+dQ0PNwUTjJeUwyn
9EZ5I7BluhfxjOoRrKjvqo0nS37l1h7kU6ArkllBAsEk0SpnBE0fz0qZaKJweRhftV73oNAtgSFY
k3nbRkn6VUKCvxRF3R9HOQX3FeA6kG06y2nFSGxOmo7zCWVtUQwCVbzI0WNLSVT8xkYdwVbBxm2J
ECLRIsjYl7zzjINd4XigAkXV92E1ih8QmaytSLmKsZzTy2O7sXGSEIzgjVCkwA2DibDD2RCv0Lnp
Fi+sBOkxS8yVTIAeMPnlVKSNjpHlhFLwYKvYONoqNe7sSH7XbQ4YhEQl5blMEtKn0E+bfSbC6akI
4oskl0gBUFhQZxoPR8lGdauGKL2lmW98iavIBC6SO5sFGY8jehjfsYzWG1g36dVPNKMuWA2k/ulI
pCcoS4YdGgj1D7GLNGbEBvYR0wJaLgr7PZ4p9YBGbtz67H8Ii1cszLQfXRq6DQ7cCpRKoWczaTK7
5itNCaZ4ZagucyXmYz9xdUqb/kZtKm+Hhz2/n5fUQ5UzkABKRH+ga3bYK5A/SAbXyth5VMZua6be
ZCpkukGerfdeGBv7An3r0vSjvnHbubmNI4tTLYIj8erUmuTXHNnJfV7OPt7qKF5zw8X73ugcLruk
q+/NXFv3FHMQdJ4dz3jpg6lpt7RDtW8t1bo3MPwRqP8LG3WSJDKbmDhiTFxXi5w9qiD7llLjs0MX
ZgtdJC28kIBHoFMNoIk8rqxXIafq0VaRPDlGz375/4vlcP9Z3v3IP5v/vXgZP8C71HEYtf/nz39s
fv9z+FlufrQ//vSHbdHG7fTYfdbT02fTZXwp3+iPv/k//Y9/IEb/wUyIy09grvvv3YTXz6b9X6vP
IvyR/buV8I+v+91L6Jv/Mh3bx/ZHhs+C2411buDr4Iyqf3mSOYbtOK6Pp4+X+sNKKN1/SSwm8EKx
IEo8hXzNH1ZCKf6lbFNIzzVdz1OuLf/fvIS+Z/mwIyy2i66Ls/DPvj3XNtgmYmjcyyL5RjTk7Nrm
8+jwZEj0d5h1HGMIUEr6F8CerMbyApf0H/zPavEG/rt30IHZKoTE9OSZOK/tX7yDiRwDIKw+MGcJ
pE0r/8t1zTOpr37L4I3i+48eJgD2ug7mDSiz5tV1g2w7Tv1ACBpbA8L6YcJ/ZTAzgps2ELAOF4Uj
mmnjMusOuxR9nxX2Lku495POvlTJYUHN06FFUsMBNR3w/0CT4DlT0eJO3x6Jqjo/FAIXuogDMtE1
/6AQ3iLgasli3C7ewJjiZ3wxsmQNDOcd+9kHitgXXwd+iOnIRxuDDDLe/+0a+yu75a8+++UNkx4i
iblgapW7GEQ/fjzFRdhgQ/2vpZ3YTqbc26vAfp7728ho801qHrB3AnIAOzbB5FirAYNEhp/LIEi1
pW+EhU4VJ8I1sKX87NDq7HYw4+//8MMtONtfP01LKMYT0hFAb3/54VKvcoIR6MjeM7HmjZDFPCK6
now+xOA9o6eTl2E/gs7HnAQtd22ExvPf/wy/+umX94c3iGoqOqCx8C5E3n97f1yujATxEfmqVAeV
DteRHDd7QPMK3vEB2hsdAyYByy7N13//yn/xySgLHDcXM1sY7ps/vzIqvzDHhJCy5aItgXhZGc14
JQbIUYwU0poL9PdV9/cl7S8uhsXs+8vb7bMa4C12TG5f+cvNI4NUcBjCaKiiXK+qFKwGnWtPfR5/
/P2v9hdvqi+IdrvYDhTEwF9eSBkz7/Ryl7pe9lHYeMCM5Kvl6ut18jO1iodYi6Mt7//+VX8zDv/H
7+cs66ZFN6Iyf3nZsbPL0m1sd2/k7oegQTsjBxRO+sUX6q2rvXNutet8KbYdUej+/sX/w9XMheRL
4VmWzRoJKPmXjzMWng1CNnT3dkQ83oBVC76YlmcJ+pzkW3AzNDO1dRs3821Yn7F5mFod72vzZDYv
cUzBQpd6u1Dal8RI502UjteeGq01FTxy/9vfrzjUr4FXM2FL2UYwALCNhbJMZcHWt48CfXaf9Ihd
eI3LFVUstRMDyoUntKv6eLFHNRE1tsN1NkBFaMd+d3N9Z+Cx3BEGGdaOSNfuhMlKgku8JSh6Iqdb
HEIfG24+MqLLUmEdAwr2KKolVmua9UqO+XuZWchuU9Zvpmp+GMUotxMsMWK19Y2aaC2m9KNYM8eI
kOVYLEvKr0NNiyCZdvpVsVhOwTI5kK7YOkq8eWPT7TN7xINTiuwfPifrL9YcrPUOD1MTrvB/3HZD
EctBTbG7D530i2oAcqOwoONQ3eYjIUdJtWTnfPOm9LttZl+9HPfjOB7ssr2Z0vKh84EwlfpB5hjP
R0fsYL3gEA4p+vqUYfyFLZIDU8ygiXNfFQwLQ4VOcwow4PrYd3qmqZ7I8sPfX3x/eeXjfJQ2SRdO
V/YvF1+dUCLLrs7fzxRr4XBYYxlN1k7d3VdzCu9wFU8Lt4f4wkpa/2TpX775n287vA9sPFiQSBj8
x5Uf6agZ/MT3AA9Xz27pPpCMfwB49Fxz+kahOkc6bP5h8WQdsf7iZSWHI0nbjuU61i8rd5UL/KkS
4y9dMOiOeXMu4n7HD0KBaJV/r/3h2mDwJYOEPp4molpT3BwfpDVsbRHcmWGCy3bhB06U5sCBPONi
4no/mQZkq2SqHKQYHs0O4qVlTKCUOJ+3ngmUEIeHNfbj3rCraI1kDYXOUXdUOS0TmohXLKybMC2e
20ZuUnKDK2yfHCk6Zl5tSMWXWcb0kw3Y0xjlpWOCYEqrmJ5guWjj2XLUM5YZ/MzxV96jHNoRFSNJ
3T8ptFrokwDg8hG0UUGgqnlyWv8j7tt9k5kfCUXEwtgpo9h1HSsEAct1imDOgO/Y2mWzN62WMons
wOxzn/nl28xgpKNya2XnlJhrAGnESE7LrkdAKhA1JSP2QJjfGSq0DEkLmcdDo6HW0ozH98zhSIPx
6FTIjDHzADaPXc5jNTjXZSdTa/o56zr7TuyMZ7g/4KgmzzxAg43N/C7To0kx4Y+y4V+IogLvaLyH
af9UD+nBUxx48YDzRn8iK6HCuMB+Teh2q7gmBdu/Jc0AdRGQImeiUz4wMEL+zwh75t/JNCQ7gMlx
b+IuA21n29uy6a9EoON12LHvK8ovKtsq5krZF1ojQfhu243FJWsPbc/nqbL8Y066i+9g/SNPgmI5
Pjklr0bZI2l+GI4gMw0Mutlrp7i0svY8SDzv4L2+5r64FvSDW/G0ZSh9Z/k4PgEJnzoFHLih9GZd
xNU+iCcMnoH3HIysJ9LZDODyQK1QMF6DJ+7Y/K5B572lSXigX83kgc3r2zWXEpXqe2nW7NRC94eo
qg5gAh+1l7TvYNx2LMwAC3EU4uTHfTY8M8Z4JFwPqEeAlsdFuCpiviHgWwq73edlfABe3qeEdEg/
gBe85sTLV6ZNUWkr+QwYOixgLTrOM4j18fTToF5LN91NODqbkVgJp+Rq2NB20q5sba+rgs/Jq/yH
kOHjah7KXeuFVD5J8J4DFX9+yK1QKs2kDifaqsIfjxXIubKQxluU43QzAtcVJ9XjZhLJtPFTYBGc
2D+jvPVXABdyLiHuXwi2t2WHp2hwkm8pzy3uPTyyoogOiy8z6BVdLh5lbxRNrbIx5IHVhi/LFSM8
wtNNxPzMda/lgIKvO87vAbOZVWaA5zNMzvnIj1sVVJtYOxamA2KyqmJOKxSNRbiN6UmBO8EksumN
HZJrTEkTE+y0J6RUS1+vwyn8aVjYC312LcBhlv5ynd4amKzxvMPmJEcMJ5gnKiv4iuncQhllG06Y
MwHLnl6Gyn5vIpuegSBggDP2O9Fl+6TAIWsAUFjXyvukPHehtLDMZIJoNHdTlnPnCNzYENSTQxVw
AbPVjOgFHbjlFTeS1g9Oyy6/s0deTbKlCDARYsZmUgkGDGYgHIkYulwi1jYWNNgdKUBarn1M+q+x
03TIFLy+r6sHc1H6U3Z4ORdyVAzXVMa4mPRDnvEWpWb+0De0FBP1R4cni0PlY9DCxIAH7mjApgVE
635JJgsL2rFTDBtNDBv1OFpTvDXg+WuR5I0rxQ0wC8a4xqwNWFavpIY9/9uzlTJjFqCCk0yW61uH
G9IJKji14q3uMmPNuv6uNZ9MNrBhKv2ByYil+ILh2mFVWCtYo0zqUxDbE3U4yXCjh7zdQXw6dwkt
RGQ9X0ccIfs5LTkoTFdr5FYs6MxcEaHdM/0idkvGnfmUXuEp71YtMGz47nzeULKQWssvUIN4G2Lm
idAtcgY72tuUExMXv8neavx1hEtAidtT8d2hLxFKhLGSdl5tjD6944J5ynN8tgjYFZGPQ+HhuADt
8myEzWOh2a4NyyrV8I+QcTa2v+QD8qC/xbjGxqY/qjL7YH4OYn/UeJg7DdSCi4QHEzi1wH7SDekC
zHedOd33DCblMsnRfe8Bl00eOSYZPA6neMs0Gbwu5aEgYg2R49Gmws8/ytm+w0v44AQ8bAM2WWx+
rENZjRsTJlcRd0eZ1veOUzKdVmsvZjXt8FKlS68onphXX+ePkO5I41L6OAhx1hLuIC1S9bHsSQRg
5oLkMU4XsmTgirV2VwZDm7Wl1ABjTVwL0mFY/PKfiIZPhBZ+TFb0rUiy+hCTw5FJyPFKAvFgVvYD
sZwnceux/gfNTVxOT1aPI8siOMCW4jy7/Qelk8Y6HMVZDga+jMV45/THwnoyxhTMIx23q0FWP0Q4
X2DnFZsRMNo2DPE78qY2dv4wVjisK4xVK+qmWUopUQhjLks+zd3Q8hQaKdUGwrEiX3Buy3Azpub3
LmUJ+e0R2/dcYEslyXao5v3g+S5pGno4shG7kjbrXRnujAIGrWkkrPk2TblFdJ/6QEAyORzT3mOn
s6zorgH/rBdcYu1ExGahMKc1S4TGcU3FV39KCRcMQwtMLnL82yDNTjaAfEwnq8q1D8KfepBM3qrQ
fn1idrL5fQfT84Pq0JcQufhl7LK+6U19sUNEDDUNMHubt6TnraBkijXTumSBOa5I/9ASP5fRBrAg
gTFxS8KNDOIM+M/ReuRhD9TD5lt3ZfBJOO4p8JKv0ALrjDWamY9ur/3Ivtqx70VWnKKU7xfHPXmt
OgfdxwR3bUW8KrjKS10aJ2UDS0c8e+AVCSqtrcACfFSIHCkVy8NUyQ16PSMfJ37RzkyYs9XRXq7J
muo7T1vXhs9sk9SU5GZhfgBGlz91oXxmdI2tM7aBpTbu0dWl+WC1grCQUYb7qorKoxGLaAMbDy+N
N773dQWgAJl+lxcD2mxS7fEB0i+Wplfdo10ZOJlw9A5rgVfskNsGLGwc52WSftd3SYqmbZQArHv2
jL+Ja2bG475hIsvBMOQ2G9p9T1khZ7a9B6HxtiqLN1GRdGREd5fZ1whJ6gYZnlY8pnO2gUl6wGTh
pZz94GTcZaKKjnZykzrxhcST5I2IYF3L5MiRGeyF9M5ZiEyfkfmnG7a9l/B5Czqmj3zSMGXZN+/c
0dlZBB/3fcWwvg8QBKcUOypncrwabG8pu3OjxTs/p6x1MW3nhSf3huMTTxzJzLDT3Lp29jMGWbwy
CoAdNDTsnaq7pui7JIYh/Ix3PWpM6BcP3HF7H3rurk6H/QCkRwTigdZJseFD+GTet20md4X2n+u9
kxo3kZ4eUru8dqV5JFVvbGgTt7aNT6pxjHfsWsCsZpAifCLPthR4MYmzrmymjg34HRid7WNrFw+R
NbVsXRdCr7rO1nyrlfUZxItMeC5rtJtZUeAa+M3DxM5mjHIWf0mFN14Hv+3SNRCueN/xo1N5uQFP
j+QW+Beb/dPRnXjEh7IOYX+096pis5SwgkvDozKTWvjmq+E0BbCfox0hnnpVR1a7Cq2EcOM0PuZ1
iKmBkEsNfsko4DzBGnwessmB3JawaKVr2cB4bjorw/H1Wnutcy6pvVjjNjpHhXa3cjh7Ijo0C7LQ
tIGH1WJLmzOhJczam7KyD0aiXh0O1uuxFi/MlQ62N73PicOeThR64/Xkdis1nLrB/BwcEGJWcHRi
+86mA1NRIpMwkYPCTY11kbW3kYVZUhePweCHGyuP3rMWzp7ZEDJ2c/xsNsdpURsni87UNjQe8MBR
9meyhNoU0zqOfDVLTh5UI2/ljAWril5Tm3rTiF9qdrtXCxrXhoY7n/wB/5rLfel/FavWiOKFm1pQ
q6oAVArzTDS6+OmNIBxzGZ1FXx0LmTwOmmoAwHq7GP91kM2QUTqwVu1xcDvieVY5sD2tH2aHdvMm
SHdhYzxPipqriDZtQ5FI8LX8WeUDSWAZnAh2uQvsmDoMrB7GoGgoYtpX2/OtrMpjxiOFLTZIVgoP
KRd4pAT8eYgxTvbI2c1FV7LbCi8R26H7PoQWKcDC3dW6w2hmITCI8Jl4xDoqBTdYDHSOYd+nqvIP
w6hPURzjGSqePG/ZJbUzmyuFw7Fcrh6f6FugkwsHgm3hDApyM8GWKGbR6rBjtNQb+21AyQ6wCgZ5
IBCtBtbyOLdHCfRuoyDfSE2q0JHM6Ar8K6Ck61Wjsbv3g9VvpF8+g+W+2ILEFEGtrWr9u7Dq1kZm
dytJqSkAXrZlA96rdUgnih8+ur64JLw1ayvp2GOdrL59U73trLnbEKQqwpc0k+yKehAY/vpPqi7w
ahlscWbqqpZoNIY4CxleBw4Y5eilE2qHVybd+OP8WDTuZ50yMcwkwETT3GUMwDbcQ3sz8M5TSBgN
8S0mELETE5Cvdjb/L0fnsdw4sgXRL0IEvNkSAD0pUl7aINQy8LZgCvj6OZjF65iJN9GtJoGqazJP
7mC7szKb3slQmBD0ZhaWwCEzISEWOBJ0ChDqzEjTEfH9/v9/dIz4Alm5uHVK57GQirvTiGKkrqMN
S9ZMa8YDYlMr+yV9ILlyCL0uPowpknvaevDpKZpgRF5Z1t+VKIJj+g8W2xJykDCiwCmdU7nHCh2+
Luafpke6pWYsfPt0HWGYAAPw/QcV51wa5WiWTJS0nEI7ZVnwhee4FMBQtzU97mL8mGCKIAxV7w57
2nxOToWXoCBvAnWmLq+q8kfzDqQl5P4ok7OaNR8RwWPGMl5x2vXYfpoTVg2s0C7FsoUDzit5rHTE
EP4kX7uRl1ABF0i4hlbOv6acQ+wzzAVN57E1qx+WPTtj1J6lk/SbWXSov5V/bUKmgj0cXBhMZsZo
0kzxpYFoJvcHvdEokicMMA8tpXuHVY4OCqRUw88FzXRXyI7Q36ytNrqv0aJQ0nZ7ksJuS9o8mC1s
M9uz94vUd317saMFkkRCY9846c1kQ9RHxNGuilA+jL2NNiboJk6DWQNYDeUO0ZHtd0MDN3n+Q/4P
MscYw9wabMJtCM+aVTwvmsIuyuvh5TMb6HUkDTPOhb1M2Pp1LI0njRjghKfQkB3xOsN8KdIl8vlK
MFZ1FuqfnGhNBy59772VjY4Vr57vzhJwuZMrNrEmaLuzk5jo/fWYu9Jc8N0AZveYN3FNYEphJNHu
c7fa13gY41S9R67LAzq3ACGth85Zx5j9Q7ZyYr0Mc9zwgk2t3PT7xpW3PiFpWCQUg4OZvRG+Ejo8
PiYJ332NcdNpHBrCQfORZ39NqDDwjRZMw2ZcLNayrw2u9lLK7yGpfxMwxFNucu0O3+wONhF0V+bO
3Te5gDuSCzRf2KmLhxAz1myb+8miJ4eBQ9A3+nusi2Bo8RkF7pKhve3Kfw6NhA36H4ZF/dvSmyCY
pwZDjHCSC85RNaXnJ7CBCJNCXISZ7XLJgMAFVO63jvrelx4URNX1uxxRdRM5QUPCeGBZErwDXoza
cSES282b0XywbEANqFtQpav4O6sKYr5MsGdaRA8BkJpwnZCJJ/HoS1ipJH3EKcaS1rGO0gFy7eh8
160FVpSYnu+h42SypbimXhE0Y+4djcaG5ZBKcNjtgtWvfPBMYIoUeRtmeWHjQCskDlZPe+D/ihV4
rXJHffuJ4SF64sNadv2ERD8avrHVFwsTpJjzvUNUuaT5e2EK8nVzIlkILqLbm0ja643q6vXVLdJM
Itu98Rx35r21rnX1ouKS71WAg6VSIEmIXS7bNnA0ckNqm3MHsDMzyXp5R2F1N5LFRE9ofKZY8nA2
l5sFaIqU+pcuVBvDZXWYHWwwETFczizqMEmKMCtxYA7kvw9E2wV67t1bLLCtOiKz76P76KGOJasE
ENKcvheMxrCtgUxDefSGUCeKyHQGgbUBcf3AGvMy6siCuEPQqsKin916pJSMfove4mLwGhpn4rR0
9A6H+hHS9AWAMC7mnJSFOHc+U2R3flN5z66EIDPV3FjZrO71EIOvIKjLVba24E/s0ebNLKV3i+OY
Jz02c8qMhGAmo0F5J+/w2wFC5sXVTomMlsVzy3Dy7vFHD9akbFWnbnZMR/2CkmiHDCMJQD8G6PRN
v9F4yyaXG1OSah/Oq+xa+GQ+qJwyzHxRCH5Gbm8ecqybhHXsWGGBRshUM9ASiFmFLF6S4YbyOt0q
A9RsXG8FqTt2SzNCRp0tK8yVpKcFmrryr9UL6Fxq38b9xjMtX/sqkxubYz50mTyiAQczJ+KS/HLT
snzmMBd4Oe2hLuLP0sgs1EsrR0VfznAkYD2YLIgjMgUH2DnkdWgNmb9LdKpU9Ww5w3yirkdq7fTE
dFYoNCuCk3DG4HzaaGoy7AvVJZCRsfyhrREQmosS711g4dBxdkDusTGozoFGgrlCzKg2m2f+AJVk
hUmL3Wcvcj5jVaxjyMoJchRjAU00GXKIIvaDNH5SSbkrDOtiqP1Vueaj0uwXdfzBuKJvM1Rq4VI9
OM1wHUuQHwNiGb8WUUvgXUx5MpV7s4NZwzlMo1ql33yPTDaLNzUamBVb6AXx4GDaXRXqsf4DWKyb
zDnIk7H3LT6dXJZhDWylM/Ij22sHGAk+IMdQ291g6JdiOmljtNPsSIT57AK/7l/0uOuOjgTTZw9d
iRi7XEvoXUdIMtBwu9k6NAvzIh8XQbKRiyScSZBDnes8/l8QLP34rCJtP/Lc/NkLtlGlY+vA3IqF
QTkwhbG2gCaqoLDQZZmiPwNZ9Em/sQ5eoj7CvcYxkcRhhPzHL5GQtrPKZqMzHqvc+tRYfe1j48vs
6ZsT1I6VXkZQDcoR2ikcGi3yzbX3U7T6Ax/hewbSFhNoH6QiP09Oh8S7f8kwevpTWgK2td4l5PGN
gI/mRxF+CSyAbWgCH+DJYhLvsO8kOwBoOhcI89KnZKBZ17iIuS4PsiKtbW6Gx0mawPaRhEm7Qt9q
TyWRAwqax7CVIvdnsHnAJFlk4L3QJxYZK5TBMP8iB3Q+I++zzeuwZVmS+8CffqeZ8IecasZJHxNg
FdTxaRUIP62L0hewOhlJJ/9Ypm9lid6k6ki7qXtmX6gZ8nAosico7OvKdSW8ZdVHEeU/kZoqGHsU
LXTS6tLWOA9UnUjahAAak2Fn1ZGAweryq3XEi6arxDKZ6oEZdLwl7Xozd/a8s/DOhjWPo3A/JX4/
8D81n32QlMm+NfuXBXjRLq2aA7KgwMC74yukKe2laZFEr890/B08cV44EGcVUDkKNEFwEkgq22+Y
7W07db6B2Q7jFR7qOojTk5Q+tuD8nWw6Dtd98tLpQS2am1Bj4k6Jf/Fzd1QPS0fLNqQ23HgDnXVv
lIdSq/1oUR4NHcmw4Ua3IavAMiGWntkDD5FQAuYXtyRxp53IqI54Ob5XAv5jRQk1w2nHVdYgaS+H
o7QETWnavZVaWDiQ7VWt+6uHaKsK4Ped+y9vM3LtW97qFpNSQH7UP5OJiW+WO55zuclTJ+dvSz03
s2sZqHotV39bcK0EM7QbX2/Lq46bfHFHuTVU5que1bwPVACHdtIfGMJvp9VV5TDe32TWWoNKXd3G
pSYZjUZvXYbwukv57exs+VByseC8tN2Ab42poHbme7wZowetVku8E2IC8KQLecISE75Sy3WEzhUL
jQeDwMyGzXsvnjzdi0+8oThPCwwC6T/EwPKIQJBWW1/3B6Bh1lTNMClUjTeH07tgFMtYSL2UjXxR
2waBVLEmKOX5ptZN+h1Kwc7E3o0uW91lerezsufameBXqwt3LJlaGLvHbS6KT101/rGqkax3MrEx
vPi1qbQnz4sfusQeAoA/YRaNTCLbAqBzXO00y3yeBG4YR//zvPGlcRTwGtChF2nFgNqaNGwH+y8z
tX5jVB4G6bz6xCxuMQVAMlyyGE0GyyFeggsDUw5rNxJNI5ZzoMyoC8kf6S1CzxZWrXMUsUoFq7Vv
oMjzgng52I6YYKFQW8RaaGAhWWoSguf6Nto4wOcJMsE4doiPkwqR7nROC8a8aB+OhTUzc4gI5TN0
Z/dtUiRvaV8z1hcWXpnpndn8dUjTo2VH9sadvAvs5EMqE2YkNh2a17fGTm3Ft1lTNUonE1yCwBvy
JrstDAT4DS9ihjfnNfl8qfLW5/phbLy0bxFn4M5lmNQpxRbfJGwBja3XwDil6nKAw2C/Jl382GLR
A6lClczpRYjmQU6a2AGvVeMLfSRYZUtkqeE3xfjPStJ7P3dlwNhcCVNW3kWk5xct1699SXCPntDi
tfpz7jHPW+ft17gAutGvH6ulKn4dexCuMYmU9rM9jdsm4RwjOuSNIFpCq7QK6Kdd4LS8D2hO/bzq
JGhqm/OVXJyxHHalM9rbZOI7nKLpMI6lTik+/lVNxdeYgF2Gp3DlUaxfTATJStX7BF2NW4YUcyBE
TmYCLjDSJVT6ZLt9qwzrex7kG37IwccM8Ro3uMP6qXzgYs5Dlli3HCsvNBeL2nbg5m5sXfp9V17G
9erLiLPqSuvbJcwvnMzQTaq7ptNSYByn46uMDuX4ltKMDQ8hBwlc1B4XF3Pl5VFA+8ltJC7aTF6D
w2DeJ+GJ3oTBYpyHzfozmh3ewjKxFYK9zWeYMIwCnA6cqfXaj1ZQZS6psKrGClI5O4rJAuHUl6z2
jUh8Wqb1QzEFxjYfoV/Pr7Sd7ljCMCHOlDUi5r0J8rtWavSnEQixmJSB3HqACHpEeLwj+y0sQaFs
l5rDBSoYyITlYZZEImjkrXRO+r5q0nMGAEuLQFOrisOQVH6MgIq555JvWeB4TM3bgSZmMb+ArD83
NX/hRF9eolh/ALWX0EQhn25Jwh5V9nVNzWLTodPkobjNXvM5waWL3eHNjnm0K8zR82LvpFCP86Ls
hhFCuWM779HQwWVnE1ATy6Ma+jlZUYMpSEUz836SadiC66NFyVY/coxQ3yNogs0ANgY4jX6hmC+w
0jukVdTVUtTsAqr2XYWJ1hgoPK2ZoXqluJ9qRAiBmD9xD31y2aJvQM4BfoAFk+7SexbZTxkNl4xA
I6lZexQFD5Wx4GCxPR5hsq4iZjKrN3WXimvnoZajjTPDUhEnWanc8gg2gmHmv26yCoNK85QDNdso
DeJKkOHdwRrAvVv4OvAsUbVRorUZsgU3TejCWEQ6ujphT0ckZa2sZy820GbfYwF13etqWtF0/lJj
QLXwn2aG5K0CED87j2gE8IHCJRnKv5GP5KBVYJNzdLlUc+6lzSOmRSRgIEfH4EwEkr2BdPRtZzqq
B3JM4mqwSWlpLxF3AKPzOYxHsuLbhVhWrWJ7majVi6Vyfgqo2ESelL+2HcGhroawA79NFhv7zL7i
NlmY54LHYtKEQeDH7NyjY7YzxVF2lMsaU8o/bdRSkvpNx47cwpeDc+4yljR1y7XdUF3lo/aoAWu2
E67wAWP4oGNtJhaAPZ7Vk4beZ3eWOYSiqd2nqKstb5WGzazl20+jO3EhhmVeUbxjG3iWlg0RLRq3
cVwCt2FJh8+ZklSXR1xRsAx1QF7qUPvlpcgdbT+wLg3BrJ9nFCcb0fOCYDgKoqr6l4yMyBOUP162
Bmg7LxM102XyIFbyfVtTzitdB/po3nPRy6dBfsxJJIJ6FDd7ZgRukZdDpGq5Ywto79NOuRpR9jkm
yngstQel9ZynjjFEIpK/hrivAFyPv6jgSSPjWZ/K6eiUCUINm96Q/0UjeNbYCk2MUkAHyFpgSu4k
00ulWjlnEMW2Lp9AoZ88e3xYI11AnRC2J7C65NY+tV+Lth+JYGH6MVOnR+tCq8MxWql2tW3XiD8U
SMVOi/IuxJWJGdYiFrRIeffUrNhg4rF2wmXyO1KCV/IliWJwXzw0m7hxqEPzghWQIE+gR+lAEMGW
U3LGilZfDDNbPartrzNl1JMrSitzMN0vTbnJyuVqk+2uDyPLQIY8PamuIunKrYDSGrogRjb6HB8I
T+ZBoQXRGeRsRCK2fRY/qxPZmHY1vraZk541zClBL1kRyJ3Wd6cuj8Mpb791wo8O0BTIh5LTS67C
IB06mh4iQh29PpDkc84NmDoKrmtcTxoSGat6dUR8jyMknIYDSmml1yToafmkWbFXxp/Sro/mMj+h
7f1F5GdwMDRwMeXEtL55qdiNbHMj/ZoniVRjQnmiJc8ka/Eu5uzsBonsO/PKz2XgKrLT6DWKGSfX
BFpZ8imFuLIjB2Cv6F63cTVgakZnIbiKtnZprcFyxyyyX22EPeXM0RVFn0tnMrpuEnTL6UwEXEwk
zuA8kCL1WmRpu8H7jwIuMpZgySzmsuSigp2OdAQQTKBjjoaorZENtQZVE7YqXnjD4PlzKGYIdyrc
TQ6cjtcEy0yjiCcyYHVmr+uuAOu6zsqBCKFz7CGd0XsoW6NrwqhizevpytYkq0QX/L6GsxQ+CUfk
RQ+o3Xjic1dJA01x/qocdWVqgGmaR3XbKQ19OBICHUaYL0tUZBC5kh3Xy2NlxC1jGMd3Wn72aYX3
tVhL+UE2o3WgjSGRNDXfSyV+LO36zbEKSolpjbspiOiKADNtJrPxqLxPXpa0xyEmjxM7Krxtksoq
VZzZbqlXRp4nlCa0J9C6SmLjb39d5fHwOYwCZB0iDwVNC1iKBOJVGgUgo4u4xCaWS8Y4o9p1eNwZ
Q6KaaGrXhz/Lzs7OUQSVANMZuL17LJMx159rPfvpSic/OcZXb8pd1CfwwzGgc3VbLVlgFeek3jaj
75RjWDqlZJBNXF7RRD4bg4XS0yZS2xwwvy3Ra20JnekjYxtwAqjV0LdZYtfM5a2XyYsU4A8Ny22D
qiV9VoQLgXwksavkD6Jk8d2lUze1XFZoClcwoQlIfOITI9o/dcGiagv9Sum1U7BDb7hgCT9fkotV
wqNqF2CEGZsjfMHeGGLyro+Typ61aY5zf1yK8nNo+TTzuP5KVclGRrahUEmjXcR8G1TtsYm757hk
r5kq4yljzj0546mzwK1AT6M25DQutqzwqFGZx0WkEgRxUj012KymqCJshWQ/6Hw6AYKNfFrm6Wse
lBL9CkoSGMO3puzuqW68DbG3KxcuFaMfaUvHKnQ17WHRCX4tyL3oLfsmGfFsmDdudHxVmxE8bRGj
QtBHDPalzdLFWIwOsfZxStCZkTOH+M2aXBYvOXYB2NCVS85DjUkxaRiKEbV2KJlHnhBv/TgToJIu
gZKKy/KxK0lHKgGWbpXig0EWW0pxyQzrKy/YZGktfKqeTbeW5tapsKvfuKmIO0q/Ire51FC9tIzC
QOfKdWyKfDcls9Q7yPZlmuaTozbsma0Kpki1mqprpG079BEm+7/+zULi5EeMQLRSuS6q+eVQaJvZ
TU3U/qQm/Z/kPPR7WX0Pxj+XoTbUOANBdDIylxq1UE4mTZ8KO0GjlyZy3HkfsvJrNvei7tASGc6G
WLyJjkceNFXb0TGaoXKfOxrjmiSYegGnB5HiY9ZgFyI/jINFMZatpReHqRAwtafsq8goH4nmUTYw
D5jT3DHX20ftyWZuyeac2nEaxFYspm91evwMeAcGg+LdUparmzFnaJjpkgcCaQcwAQdZ4VYutrNp
vNe8HP8pfc1UO/NOo9fGIQkzN06xgtPPfJXsHw9xxnBep7/O4gEC4hyFttG+FfMY7WtveYNs+KH3
E09sLDxf43XKeop8QSIzgI8DH6pyzprVY+QKejSg3rpg7dSi53UBP8VR8YLhZdxYscSsnvLfdXL2
vemuZcpp6c32eUiZkkuvvHbKtjQL7VRx9Nat8YJ+x/NNgcl/JMTHabLjXEAKQTYGlEVjWG7yuiJK
OadMC3HtzupRWd5EWa6CaL8ub2okim021umZZDoPFRp0C9dqw5TlztDICU8q/XUqi2smjN+2VH8l
m8tIQ9NcwVKotYNehsmMmDD3XHSrcVlu236KfaFA4YjtVUER1TslUbai04Z7W2ePGodFOxTgRVOm
H7CVjMK50e2949Heomz3jkpVH8uofmV2zeKWkLi6sWugSu1jlGhH0HQs9tuHyEyobKIJ/rRGm4c2
kc9nfi+MYfEZVb8lPZ2Ft9jhnPrWTDeN5oj8V1KWcjpvOMhRgFDzMjDIiYs9LHfadu+nH36b0nOu
Q5b6eKkeW1ucu2khF756qguq+Bx0QQKQwifP3gGfGV1Gy2R2xr507DW5ixM2GUN6IgN1YepA0mU1
Pqctz8hoM18SycExLYc03G5HwTuzLXAG3yHVdZNXxpdLMkWAkov6NmFwr9o/rgf3FBUfB4RG/BQi
+32RROpGCOuBPByaUYYTgvndpha6DGWr4xHVt13qDusL4lvDnL9GskAVbTv5Hgs/TZ79TtXfPDGB
T+fOO8x1uo4B1QPTpdZn22EdBp2hRpw8MJIpT0UKf53DSt2pROOZea88JrWVPjlwEgixILoG/fs+
sumZWHmH8JccNt4Fe7SEj6zgL3eMI/mcTO0LKWva2a0d9kNNNSFk0JeTsf4iC6c81FGEUcT0Li6I
2EumD8e6UuZTNi1/2A7TQ9eU436c9H8uZdiJwm06mcq0QAtIudgndG2xq8WARKPiWTJPhVcsLl6W
m6tIEGS6ecu5FrdtE8+k7BnyVNrWW1/k3S7DZntOzFoi2GpSP4NYtbOM5K4WH3iMkUm7UmFntQRc
rZAxCZuHuFegaBrN6ywICkOk8GNHd7KGPiGjV0e7SEKry++x6tHZdN/uwPGrqgkilpFlAZEqaGAi
cV4SjUErMQc8WpHjN5PiIkA+LDBB/G5mV0p+roqA3/BnM858hSskrOMhPZcuE22KpkOimTeECk4Y
8TUwaq2fySvQt4zIzTDldXKrZ09wOvMxfIi5TsKSSFN4Hk0QYxBEB1+9JeototkISss1jgynAsWV
cJZl9iVBndFHajNeavtLliiD0OMSv9Do3CupetGzzHkwR+uxR5kYV/1VUz+SlrO2VXXHH208Zl3N
uTM2xzZn4qYiOfY7unyWCVyNtcr4aqiLT5NCNwXmzD3IX4XsToqeOTmXkb2F/G8HbVG1J7WRPp7P
Jws9iQ+v8HECscLPGeUnLcVxg+sAYurcpztJ+gyHMh013j+aNEadJbwCam9yzRz+rARAftBJ2tMh
8148oWmgQCuQ8aOys1w0Jbo5vU4twIVUZ1OtxkAo8IcidrLpZvTSQlg6iwcD77QjCpC8eRHq5E0G
2TLIrW1idBAWwFdzQJ2e5DE/kZr65vBhStRmOvVTVTMn76kPQxmJQ4cjyW+sA7PN8qRZ7RmW/3K0
1pmbaWhnzSiZgkpmI6vAywOiXFmOEoolKrdwbJdbE7HfbFHnZZKfaBpIGtSJlOQWGPJ5O6eA10W+
PKUJg0h92Cczf/ME4sUOZQyUz4SNUCSfSK4nIqhK0FgfRp3qQkAEZX44HczFJaR2OBjs77JZKoE1
YU+p9OYOD4WLFw5lCYGTajPn9ltUJEBsu6A3v+A0W4nDebwtJ9DRtiiBbAH6U1QR0Wtk226SKxrP
W6Fg6TrygiIesbyGdMriknRZdg9izxiYCY9EkINdNEMlpFKKEQfLcksJ7aIPOhJWmWX9RmyQduW6
i9TT4e7JqeRRqfkGqxFrGacSd2QejKZJGnKbfFtJW16SbNn2w5weHJ1WIu3MLATmc1jY5+4XI653
aT396+AWNYv+omr5Y8ZeYOdYTPzaDLgj/rqTVtnM8URMAWD+y/oxyCxyB0jFZh4SwQ+t2+yO38O3
EQWjS/o0J4vh3z1XPOwn+Zk0VA4/dIyR2T3Sv1DgmmVQKBU6cNPgFdOvEfTEBU4kmDJlqy0PtOJ1
uOZlIpzinFUPDFxRDJkEf4+pemaSdC4mk05FLHlge90Rsbp2WOQ3oQ/+3IJ0nAWujtzJn4qW5aXL
Se2T7PHYNcujbtbA9SJSUUl03wmLWAHY76aZoumaHmZMllQHwM/c4iachbWNPmahDodnBVdYIVPY
iRNJ5oEp5M624lMvPefs4owLKxDGSB2yP9nhaoiMTsIDwQta/XFipiuVc5eh67OcdCulikZMvIL7
oV8xjdeFbAeIQuptpztMV+PRfuVc31WDkvv27CRBikGSazScUnSOSWJ2OwZAD44yQihMZFiP4zFt
7Ws3ua9mQhWotasud0EqWZKm6psSGRrtftg1wLXN7tNa+sBkl7IdMIAxUvkr81JscRBaG2kywZgE
sgvpFWSUsTiy10TVeV5tpsM+dpmIr1aiJCc5xIF+Qmhc9AdB7W+toKeCThHBdbzLLERdUdwGxZxR
tQ8rJJM6eVmUa13r7wtifrfz5j207gqPKHsidvomwq7swVrlRYOuwb6c2hN6axyfSRPwTGuGNR/z
qXjBhSLPJfP2Os/TF7gszLnjB61sxFE3vbc1rU4acvHjqqSyshVyTYeNoXY4UVfM5zgTthXLX1dl
WmAJpOTe8t4J9iKdoGi0bZ0wnXp+wEYcHUFOPsJSuw0a9tMyd95V4rY8k3GLIRC16qCMD4YBLCgy
Wx6iGXfUGhfaMTEG/eWPbX83NNC5TS3vfS4adpHucivRvN70LCesIM2O//+buybeKcMCbej/mq5G
/D2YFgY/pMe7zFB4RhvnfcatdyT0OLtrRUvSMkwZcmt4yxYPEXTtzNk5VmgfyJBGytR77hGYSXIZ
tGzyB5IdALQ92OtIU8fG/Q1StTMJdtZIIdk2grZHqKpEumbHO5w45nHMre6COeOFUJ5P4VLtMFCq
CjTuv5Xav05gBX9ip6dMU9tHjn4oWxBgQqgCKKE1BLxi/UVrr2odFeehja8UIs6+UCj4jMZ7MWsm
j80ynJ31Fyi0lzQX1akBaewP5GccRbWGs2csupakOcFTOjV1RvK3m7ObAShn9lieutxGpVvtkG1q
wWilBRs1xd0Sk76GIyCQq90yAvjIlLQrCuYtM8VFanGoGBfSS17VyjnViFw1+wf0WnUR6PKLrmLw
xr5KDPrBEcQsTLVGDKKXJqHQ3N/Fyf7Vbn/Mq/bqsFO+jcaAUhEGTY/DK3A1c6ekLFbTlBVMcU1Q
kFgu8ZdeuSpNJ4OXKkmDOmk+2xkRgl0NgYoCK5JUNrMcWL/naG9SBtbXpdAG1s7JPW7ZqLQDd63r
2MWLOoJvMy3ieLOJbVjWMXWnssmpt5bkNrRuQz3avNe2Dqiv6KJtb+nNo7C8zNeUfvgC6LvXuja9
2rP1Ji92bF6ctXzUXvC6PS2eTmQ2s00beKKcnde+0ZbAbYYbQqp9pphPEHKgSNuUFEvbvPTCvCd6
gqAnkbsObnNTcR1a0p8844SKRtkkMdqHugA82snBX5by09WyE/fghJTTeE2Y8fmNakz7uBJlQCPB
Yh6kW6SHnV4iiGHfRcjtDjEbzQMfJsdEEBlXWH5Xj59440kEogbHgnVdu4WUR88XXn1EH8UyU1cP
WVKwjcTGBLzQQPmKeVup3VPrrqCgp1rX+PwpOauBoYLUy0fbRWg10QrDaSRaiUxPQn8Q84xXQ7H/
JJplgxciR+O3J2DTj6x4fdNi5bKQqQNn2YQez/ohG6uHZUo93x3H5tbMOQlcY/Y9djwBPgaj9sBy
O/Ygc0ws0hW81SQ9Kb5VNh9GjgYClnQE1566e5hZ5MHCf0ZZolzbVNgHVsxFMah4upBACduj4q7p
MGqH2Uj3KhDGvysV8EhIpd1RZ1sI7+3a6BpCl9lU/NxklVgQRLnw0EYtIslSM89TYx8RwFmnuey+
E16VgJoXTRZnZATMhgEPSvFludeZyz7FwQ5DvkESFtCSQwvxuea5WahqbMbFdONrfbAFUhF242cW
fE/Dont7Ycq7lDy2HSUBzadUTkauQZdNP5La+J4GTuq+E+pVGzs25CuwnB7iwp22PJyQ+8nAUsz3
wZRfbbxuVyKlfMrY552Vnjli7X5Q5blfGf8wRa0OA7wqdwln9hn7SxIAnPSQL1mnifeF7Ib+JXGQ
SxfuSDsTn1mz8BZFUCmjJvZ7vfICdVL3jTk79Cjkr7v4pr0BvH/Vqf19BtWyXdjHUAc18gQIkOfS
/koxKvIuutoLHiYsOExILBWFGYyJzWwaxT3GjR8Il43CMqm7SJ3xNbLKGsBpw/Syg65EK9/qsFMh
+6MMT5GbRWAMt4bXII9UAEkjLW25xBZSVdzkCvZDg4/FYtRbhjuFKVMJa6KuZMLbcPmQ2TMcI81D
7tbBRXCEdnLrxAuGJLs5acNcE5QUJOn+idh1U3XSaz0slJq1Wz3mjkNkUD/7qgYedloQjOuLEx/k
grNvMQEapgOFRJpM2YUb7VSURs2LQPvK2QOnbsBcLj3QxlMZiZMaT8YG4ugUkMxhnJKEsSuGneHR
zqyzRvGzIfFgfrEXW71Yhfpro9I/RoudhWahfFi0KVcInzrO5ok+opuPptVxRK2pe8yQdVBybG+I
5GnjI2vsGvduGbEoZNytltF4cct2vJhei21+OGT7JgJMJdoWkVWyS2psq+z0h2NHemzpmNFRzhw5
mDbcwCnZOMxaHvl9U+U73aM29xhqbQCNFVeVDJZqMM5s7NvjhBHIG4rxDP4sPvdLccpi767Y6nh2
NHFvkbgfilKjPohxoKXJjmaAK4caNKmAWXWuyttSdg/N2FOP93lQeCM7AkJFzr2Wf0iscActStTQ
UNnCC+RUQQxIOFBRtkKvX469SWUU1c4JJd9ISWPmh/yXuW+CGrV9n8ukeFIuGsi4o8DSTNuJTgMz
KCKlzvvr8C8/5OArKX+R0pf5B9LtL7MwirOcZ0ZSegFqSJtuTQEUeJrSaGe0PbvvPLtocY6FKeb2
nueSPgTkcSIKsrVnFvBsD+ejaqunCgU1rv8sp3OU3skwcBIpej1SdHAMwWXyfH1oyAfTh4zsKA5Y
keZXaNbqJXeUbYyWEGmndqlXnXBUOkSNDzMWNvNVyVnoFG269/TpmJRDcYp68dETpLWT5PLVrF8u
ikf4wKxjwxIvkz5rAcdy6ztlfrak/LTaMXQMyGlFo5NXF+G2oxuEJ1yraOmb2/Ife2eyHLnRZtl3
qT1kGN2BRdUi5pkMMjhuYEwOmAfHDDx9HUhV3ZK6Sm21bLP+7TeapMzIDAYBh/t37z23+sUulHHu
iPErFLhQY4frAI5S0wjc+mX/io2a47CKH1WXPxjZxLPNjFEYkU+8hDhAFPJosDnZjMG1aHiSKqN3
jgwLFh0p8vdet39a4YhNpehRAuPbdheBt3QeDh9xo7xZUuxRwqhm5MMD97axa4Rx0+X99pLgah38
hCLdkfbhWQb4wK05UaNxvJWluEENujRxsrIyEKQdDjTGtfTrJBVblrZWXyIhIZwbxReDwQSs5MZJ
RrCbsjphLciXSQRHFX8lxX3MNgw6tVqU7WXs8aCNKKWj6YArhF5jbhwOcjU+EAPtS2+6S914T6Hn
lhuFCblPSLHQecIJWwIPcOmd6EvFtWOG9wqHakcIh8pA62ty7DugnG8dEb3AAvhdWte+6RdlBU0+
xXzhjfI29/J4cnigVZ3MevQLevVHVaEpomzBXTTwBTT1L8M+e357B+iONj+PX63L/tdkFddwAniO
0V+rmF3V2cmvOj4b1PpFoxoKFOlG6cWe5O2rO8beojJlgufFvwHdBD0OMLJNaNbGI7iwxXjlOOM6
3Yn7c6/rfoF6vXIqJCUn/c6bJJ3T9axKuNOx6a7oPjjZyherxtBsiiJJCVimYLzSN69u3we/XzXm
hPd8aIFpVzcXhWbCDVnakHiMMToQfoHxi76peokagytazWRcL2iWmqNxfC2mAUcMBRslzwufcsVY
MYbQsMSGHA1yNKFVYAqXBpCIBFZb3Cfh81BNpDtbguRlNuFOIJi50DxnZsxTdgCC1vAeZdGkiHqI
sXViz5gB91Eehmw/KpvLzSASljtX2BIX13FwAupM5crcKdcQH4yAZhZNBDejahXaF7zbzgUdr925
EAmZ/sBs5YwKuOfdRuInN0K/jzNAqaRjI1/weAs41jXbLHqAFHOyNUmf6QTLPxWtCaa3D68NxYxd
BF1A5WLEX9aknINNB5BZ8QQiJbtnlKS7+vzg5CyIigIxPrrXagtXRNhqK9+f1AZgxk+lM9yH+/Fg
xoodmdTYpMYfosNTYJb6vCtIDUZ9g71n50NsZ8exdJqPoe7RCUfs/FwldNwFG0P0zS3vp90UNlf2
lM8tN02AxxRagcMemdK+HSe7ZFmPQ7MKmEpxKoxL5qqwDio8p2e7H8hdQTJmq8pdqO8gAnn45xAn
XL8dXjn+LaH4tB92YF1htC+zLPH2jtnwfQ3ZoZGPCg32MFklgRBwkBjGMMqtZYDjkfyBBsXbMkmJ
QTMomSWitO/iLHDPejucrBj65DdA7z1jQbKCFrMAx7szKWJYOBmyIg7Ae4lRyW4IQYeFfFIaWRBX
unCBQVwPOIiaLmwPOhmWe8S7+14b+2VJLmfV5M3DXOfTWPomyui7nc4DmGxtHO5DWg+yjU5Go2AG
upYmEeJu71jNYz1MN5tZ3Arj1qdnYcox1FNXk7roLeYcffpI4zVesNJZTzzJMd9oN9azAkUneLZo
O8AGrON3j1SwolloYoVfSF37oW5GmycFH62eHUMif1Gu7mPV7aWaPj05bi0co5DGkh+9zC4BUR6a
GIiX6xo5SPQy1brHBoH2LEVw5zJT3gGBvriqghuPfzuMoJO00I7XFTOjo/GGoMvef+hgO0+tf6Zn
ZV2byEChY1OOyGAOAJ9oTkO3k0lzp0HbeUqbON6OOTJhlPDiOJwTo6CuL6w3bFRwf0JW0P272IQm
yiljC+a/X2I4es3cPjmZTHoJPniHCezhDnTKydP06uCmWbTPB4ZPtvLOEm3X59zGqcnVj47D6UOW
5uOY6vqeMeKHCqv1CLN9HQw2Pj1czUPTn7sgvRmFTy7PGTALFFZ5silVPQy2imf17SsOco6eSG7Q
CyidEChhtrONK2Vy38wqHY66ThSrUHFCN6icOykcbWaBMai2+CmFbQ/idB6Ltl7ywLe60f1500Zm
ca+q/o45MXVvwAMcL4rv4u5Bd4V/kHXGNUmpG9Ji6hwhqxcb1wqwjKXFWoxh9mz45qdeecfMD8on
B4ee5XojdynmEZU45Lciy7+xOV270Z2TB9m7DmVl5VJKtS+HbDPESTo/m/VDWqXTbuiD+9LSo0Mc
hMZpGsfDVPOzgDzjbCOHY95InvWEyZcW1+LOs8QxGI1XpgzdLmgoTYUHz6fncSbpxomlFUfcjKNk
T9/SVkYehZkDfgvGQ6Mx/Fixvm9niKyvs3jiYzoZNY2LGfHA1oQ0qLV0BCJiQg5JIXQ0dHxzl5pq
LYdp0esVeIzQDXa8YfxOFTsHPZ1J13HnXEa72g3Qzd4nO9oLwD9VKydyd3I8DY21A4L2iUVieKbe
6qoq8clMctx5afoSIAstAzNKDnFtXAcW66PlaT+D3XzklRzOw1Abm2ByHjnNY0qiz+4yhPq3tDmd
NGaBvNV5FtZ9fU48k/mu8CocayNbRawXxOPc2wjQeGuLcmuo0OZh0kVnL5PPWueEl2C8DLPFxijF
Hec/nnJxMeAnSGNQ0+UupT5w25RzAdu8PwbTQ3tVRT1xpGsCZAMDe9jvx6mtomObqmOrOvte52pf
y1zKtQtV36aG+NTRCfTHl5wzANq41i9MSVkY/qnPCnP+i4hTZ5UifxOvdSB1krZvsMCsabxIH80I
Ha4sj41qR3h6tyRLwvto/sK03czUeBJcoztCXOG69X2eE4nMbl6D+AukKFpVFttGCiNwiPt5c05q
YruFaDZDX32ZiUgOVXRxNJ9Ylaq/w7ypCN0wqCGXYxGpWqUMZ9uKlgjkultuz6rRYB2qCrhyXk3D
Bq5Lc0ma4ENxybtdsLRsCys2MIe2SAwKOv2nOqZVvSYxUFvYIJheYmqjkYjalW1fay/gj6JYf4Na
nSCmT2/Y2j7JWebU6eFW0b1N59RYUdhfZi3D+z5sNnVIiQ4o947cc1ula93kdtCnFQYv4xuTzKwJ
HHnAz85fa/zOOkserSgANJ/QbZXCoSC7b3X3XhzTXkUozg716pSG7lWzao5VbSi2IOVnPmF9b+Id
21Jy8uBrlXcaA/NlvqEZXQ/PbS2wTbr1tveK4OzITG1pkfii/wjnjv8m3OA6ecQyU1S5tWeUsB6M
NDrbLHgZueg21NyT6el4+vQUpz2EltDNmGgAuvDMwVgnlKWcckI+kA2y5RCQFhdxfR4mcnm1EX/q
ObogZbM1t+0Rz5RLARNm3F4v740CW25IqQ0aUAmFqdKYaUPKafOAAKYGSBZ18qThxmQEnn5S0fhI
9xI/U3h/jT132pBgZBv9RDsaTfO++uxKN9kb/BjhPFKkbRv6IhcCFbNxDzWqPXvsttuAcXCWUW05
ezc5WNrO6K80I7CnGld8R7i6fOkcTU2cWk7KJI0+zPCnVtOjUVX3ITPa0pi/+ZwvNEVuMEHaxFly
r3gXNXZtF1PH00pnaNBmgbbHcQnvHMe0XLNL8+/tGMMbUNOtyhiiRREhBx07QDOa5jYXX0GIuymc
XgpCLGtXr2sSnjo9t7i2a0kMIGR+UrbOiWCDf89zM1MWOlKGj7sJ01Nk5gxwbjVkNUaJ8UVOzk5K
Tg6hsFbs2u5VMKOsxhlG8UEt5ko1s1M+wnscTAprNz1GWDfUvdszoQZB0JNW5OmXl2s/lDNt5maX
/IpuxJQFO6+Iy2w5cmeN8v0Th/jLMH+saPLctEXPBmzgm+go5GUtN5eFY67oEf4QinQaazK6QBAx
R7yTucB0E8KhMhPge/xZWz0IcYux8JcGXX4oCmqgBcfRnV8P+rrVeSvJBBWEuTDQrGjeVNUuYmjA
H6onybZWwa4q0XP8HvBJRV/D0hkARKTeR0fv+m4wgtd6InfUV1y0SsnXzCDd6A/6EsbLZxFZeD6n
Y5qCouhkCxAJx1+sjTVqMSFVY8gfsSCtPdV+wRtDenfhSsxVgHXao2yTw6R47acI5H1lpDc0F9xN
2bvqrQg/I0QIGpHwDnD4SkO56wA3LGmPE2xZVikzLEB+0Y9ZI/JLAVOF2HBOoLBx619xyZ4L3hb8
XY+onWiYFdrXBsL80s+RWAIdxTniKV5KTi4l61HVAIAbJpzqbrZgJMCEdBRfdDM8OsXI4ZND9VhR
sNwbGmbb4qU3WOJGmRSLIAw/2CS2A7+MEHwXaJrc6CF24MFk9SLhtOzGEYNF+jyZY7UZqmzLFDHZ
OHTwwfafj6VmB+lPcZJpzOyuMYkQSLyhPgoNyT++ZGN+sb3wRMNIuQg6yImx122yqHvugN8aJZ88
ijvlHvHeY84l6vcgnoatCa0AV3N5T9M5LxmhIVOksSVXya61aejva1sdE4G9sTnMBEVDShgkpMHY
uGu177CNTwbQV6DFvZn9cM+cCOcDNMshurD/OP8zBfR34mWRjkGR77/+9V+kLYhp2IwjGDebNkmw
mf/7J5YxpbGSYhvlbjvfGtY+lZUGayzXS/DJXb4cPZQZzEq49mYAVq1Hp76p73NLvEK3+Jqdyksx
YIHuK/sg2X9jY9+a5c2S5nnK0vJANPiMDyJaTsWvIuzfeFQ+JEkHHTsrrnrTrKGhsEnEysCTxSvd
X51xhM1Z/18wxob1fzJc+UZdYepQsU3TcP8G+p1YMynPHtwtO+2ZYQbusAzIIY5UI7jYATDqvXZV
LbaumRE060r6h2oC9FrhwAzouLYr5xy09Q6lCMVzBiF7rGAWczAOdPm1yJFHLB/lHCYbI0ZalKby
F76KtCwArzC1il2KW0jYVszzqcXNWYKKo1WIQ9pw01TqMaVjcjnMNJJaJFcKWt5A6LxqaX/Xa9p8
GTE+QQkkC+E/T/yRC4TaYxQRDRl7DHtJqHaer819OH21xS/tqDt2GwebciQduGJrOQ/dlPCXh9ZB
szyM2dShs3rljzhgaXoOyHNqMbpHw38drR27vRNMXR1TTOBxySLnu9Hz7zdO6QBiBFt0sEb3heAC
vKFNULXF3oZ8C9JmVWlin0kxLGSMf6FOm8e0sfYYPSWDT3IroLSEFb7UorlMVFYAzvnJVfxZ6iQI
Y25fK6s1sqTjXg8QKpS2hUUGn0JwJZpxepd646YW8XtTzjIsGSo1a559N+wQNL0FajrzD9N8kgZA
gPRmeyvYcWRpOoBdSiOkMHTXPtJf4OPhoGQUwrqmfw60P63dTLC7Me1DqPM3WnzHsbH557vud5j1
3+46z9Y9eP3MmSzUxL/edVle21yQNuxd119kE/uKkiEnnBCdKQkud8J+lFeU2VdRV/6WkCqxMB7p
Lr5sEpFqrtr9mmRmrirJFHnOgPpSe+cIRK45/amNqiZUJl7IXoNAEQQ3vGgnKrwbtJbQ+gESKCP4
iorMn1CQkdVm5MGQ8kuO+sl1a1zTCHUkRDHt9AqFgrz2HJIqnkUc8JfzcKAQ4lUO7c2foyglCOEl
EhGPCSiboFr4Nqr6oM9wNb/EIy6LbP5g954DXNtm3mrynboZzKFRGABT2Jj+8yfs/Be3u+cYtCG4
fAUzTMPBn9e1KO98UIqVt63q17CLXozykGrNcRSIbXHI6McwRIfJJd3DNgSta7crmlUQ+41RZ/No
v/U1h2DZ5dgfaZvvOtB7YfDpOQx1Wg2Fk9pfnmLlM5oeY7RhJ6PuM4i4Q9MPp4YhagRnq7J30OoO
Zd285BlXrmfIF9fsd73ggyEYTEQMLICj+7hb0tPvz042/QRGZLpiirLn3X6mJWY3Fb9HObsjN6py
nkXf//xhzaUTf6cxg8oRLgsjuFDi4n/9sAIz1IQh6A0azOJ9tOJPA1shoNrn96GetxSIxrDB0/ex
939ce0DGBgkMbHZNPzPSndO9/PMbkv8Fp9nzbFOfF2tD94y/vaEy5uZg5uNtJUYwxJvow00fUxrk
cdmtVN8fcl17mzoAnlPo7mk2a8vqkToJtlkmJj7885zuuT1Gy/oEcmrGIVOAkrxMa66TgVsAhes9
ysqDPUM5bcphlr7rvFKhtdQ1qP2g+7+S75iK+92Qdi+ZWxyKpCdnx/Nu1daewSUPE2rMbmbhg8pR
hPrnAB2F0zAw+pUHUHHRmbRDnIfmoQ9kdZ1q/9xnADyFhkDeU7SrfeUu4SyIsy+TGoIzPkHdmI3f
Aa3fbeatLCvdZnl6mhc6S3G9dXb0Fgyc/aRBw0E48lDiJwN97r0vncewnF7/+edgzw/FP69TUkfb
cvAdgqmFF2n9rWwBX+YEAZ51quBdrrKxpJsCvO3AeKyRyalMHmyVXqMo+oQAux/1/Ffss6NPKWGw
+1gthxmvjOiRL8gAL0yNU0AMATYaucBZjqMWPDTOBat3sbm7zqpu7HFuMlhbIyeRbnzqBNtpKi8+
s5T0p6aK68CIYAVXdY3/zV2KKLir55sTZhMfROn+sY7M3TBUutz/8b3SBsO//6+umL/967/dioz/
/7VA5q+v+Ldz9Mk6Wfw0//i7/h+qpiFcoUtzXgj++3aaM3ye6iP7czPN/37Zf5TTWL/ZlnQQziyW
YWGy8PzRTeOZv7ENcy1bSulapj5v1/6znMbmNRDS+R99mQZlEH8up/Fos3E8Hd4UrxXif1ROQ6Ps
X69vl+ku3Q8WJSe24C2af3tKQCfQCiapHSZ167kU+jMW0GHvTf2+tyEriTac7zWjWGUPDQU1oH2i
AyYpHPS+dgMmTZh1Wqdhw6I8dEcfLWbB9GAP1PEdhFa+bkd6TRPzTdWO3GUexo1hlkkIvSdivFOD
bAisTefYbrMV0IR7Tc/wPjcesaU6MjfkFyw0K0w+MXWLC59C5n3QftIufMocDbhVxOE+wHjXk0qA
E56UDm+a6REvAgEURe9KSIYvQIB7S5yzNLyaCQ6iJkQFs/RPgeHErKK3EnMV2EpCHlGN9U6HPDXU
bgN3iLR2BtSMeAFoUYgx2jbshwXL42mwWZT84XVi3IIEid25H7kHKyorV3pG3pRPe91q+ac9peQX
XYreJun+Us5womAyQTUJydOxdYQ5TrGc2dMY2lt3IvW/pRGylqBfjLdkNB2YEV7CzuQpbohqh2Zj
LIXE1AIglCENoHzwfDR3P3WJ9WXovBsk3IVS5jsPJ4R7GpwXEuM1S4YgjbjI0Kw8LAaLHnkb8Ih6
asFtZZp85nEUrkCQfxnE4DB2gIoQY8BvHi51jpvSAAppK40UgPVGaPPFY+wGlmIGC3LA8fuzJbNj
L8VD6Fa4aeur4csHJ2424kPHQsLYytqO7PlVQfCu0bsZQW6e2mI0lt2UHRH4rv7QwS2sHsMxYyFs
m5dJZwxkp98qqceZT7HopopRVq4+g96Dr2kj+FR4WfURSo5nH2tU/0XQIoRiIWpEeQXU+FVGQN8G
5vGLzjdeAJusYFStvXGKQUOxwALmXw9ao1+7Sr8LnAjG2uBgtEPrbnSK18eqJGjFBkfFw53r4XSJ
EMTTFLmKcwjpPwoNV2PhGrAZ8wjpzTsZEAEWpUXmhVbRRQh3XTr2A1bsT9Kn2taKzQsmLMzLfnWM
uW0iZt7bGFOIK+uLUeUeBQRQDEBLo85qT1aIu9APq5/cUuUqckB/USGbD8Mlz2tzHRSPWR9s6FO7
pjxByIBIr3n1ahOcY9KcpOy5gDAnOWIEMlBgz1HXwIIqD6GYTZ55TbCSsw+waFLInkNSteg1pY1Z
HhxdyGQuvq/dV62bVmaV7ywjeo0igr2UhjcbGmRwDfBkMrq4XcFowdJRlBjrx1Vv58xhFZeaX37Q
63z2aU2nKDV9UjK4FAmXhjIY0xZQt+IKTb8bakkHCjtyxy8wFpPxZzy1KNxgz3jkkPjD05j9RGPy
1dv+r3Qq74oq/cbQ9dg63SNyQLfI5bQhXDVBVMjQPfVul7A7xlI1xTP4YGl3YFyDR8u2+z1SPIMQ
Ox6ATIAgCYcrWVtGJ350gLA2JzuCFemeRahN8QY2zAqp841Kkwi4PaOgBDBS/6MaP19HU08MjKoR
DOztrnPNHXSq6qHQYPyk+i40DF7jq2E32d8cK5mZAgqB+H/Rqu6kk0DG8wy7tg0VLBiMB8qL38rA
+eGpv57UmWL58te0mRokEw/kt6QRNTSoQcqOWgg1D3blEzX1mDWoqlx7YWZtY2w6zhA9xXb8IIiL
rjtNnUeFIJSAzG2RUs3xuW/sjyl5m9EYo1WlsN455KL9Osb0MN91E2s7UxtQFqMJB9bLsUAATH7X
VPeQyVQnLKbihY17qW/dA+PTldFmAhInBTVFyV1oDSpfNqO/L/II1DUGTc6eOUCoQ6d3zwnYepfj
vi11Y0npI0RK5kNG/9NPwbpJTWPrFyUt6jAJmWaiMhoVgHgfp4TELzA2CWbMmS3WDvFa9FW7EtL/
gozdroaQGHZg3wLJM0qrW3a61HdopUcrQIRvKQzfMR98hEZ7wYQabhn6zQP0ZKuY8pe9SPcMyi8e
E3g81gwJYidd2yY/ppFikaXHhhT1Zd8wmWTkntYbsyhvKDMbqfxrOrksSp56EJFhMpVTr/bUr4jv
fPd9l2xd0V0omP8gmaI2SQ6Cdwbx5PVAW0OrbtS+q30ptLuiTa5OGP50LZtmNzz0o9euDJdBLZ3M
rFk0kq9sHLfHWbejc0JuCF41C1l2izG2nVlcepGj3IOtzZfwMhj3NdPkrrjEv6mGMXHSMIxHtMaw
0YhlUgVXt+hxEFHtSSWt3Lrg/Nmgb2TUk2HMnxEdOYuQC2IoQPqPhIaDJVk4rCe52VDzMRHGc/o0
ZEZJZzZ2CcxlpmNd0nyfFpPzQNK8PqeG+1x6zr3epcYjqXT28aqbNh2dZgd2RKRKE/XL1iviAhL4
peeCOU/FOiM/uAhDzpUlJm3X7niCi54CVm3KqD9HJGmE0R8GgRcj1vRtadGMVJk2Fl6itks04uEM
i9Uee/NBA5m71EP/znIn+uXwp9tLFwRWpk33MViBsotvyh4/LX/EJjIXUFhDfhEJQv5QOdkmDMNo
PTSAO3+MDtOey8mlzgnXll3J70W9KfG+7ogBzdW/V9HJ9BOVwFwox9xMfdKSj01dUhd+xzbBSE9q
FvZ+/6d4MqN9w4KK7r5vwRq8EIysNnrRGBtTsTXLG3VzuxS3PQDonex5Ino1c1gSEwSCS5j0pCyY
38T9xWOEf6oq7PQlsxhQJRq9z2149AtKtBWhR0cxnuWguG8wi694eKQkeDOKkHravrAoXRz/0o41
wJRg8NauMs1jMGUAr/rxjWsN5H1tyadGG29RDQPeMKtup7FLwGTVop++TrKld7mhNNNzs+iQ3A/C
RFnyoBBnk9mckIKvYmyrXZ74+WNuM7Oy1QBqMORgk5vtTeH72bakhldWkkKx861NbZM+RjIidNOq
6GqZ+wrt5fj7F6e2rV2XYVmKG8kpzCmslcnyUqnxqIxKws5chFV9rXIOvV49tiv10ndFtR3pOgqf
RcGobaJDftGW9Y1XDwxHz31srTI3wG9pVgckS3sHLBSD7cAkrXP6C21dcIGniJ0NkyCQ+Tcrs5xt
luXfDp2u28CG4uX4NfQHDWoEtYtbqp9+0OhcbFFcmqWimYB7ZUMz0oc+fYMsdLalrb13CUdel0Hg
KsKSszDq3N5zeF6K1HwNo7TZW3MuT4hbZMS3nM1EzFpIZizfJmllLjS60XgaMv0iRYEhRv6qI4k3
nhLVLeas9tS6skWrxEFaRBqmsh/RBucuM3HgMsXqLPGuAP5ZGHGauojXrhH9AH3ARAkbwCTsvrRU
0q5NYzw5XntkQH/fYygG3iDCdUHnUz/U28Yk3qvx5M0wO3uRx2OhiZ6V7qOnEaoyJ5TkdmZF2uzA
IWxCEfcy/KD21g0LWJL8foMDdecx06QSDT5r+sOhhd2+DYjJmHZ4069+khM+GU4F7lpdAP9sjP6p
LIZnbLxnf4zbnUMnhgUCPTOM8EQgeme6OKZTQyf1RkAZlzO4N85A4CAm99T3F6v0uyOltjucVbuk
NW515BG3kUO3AOmDNAjh1bG/KmPaMObc6USJHWSGZV9z6hEjaRCZnRriEzK+EE/e933KUaNMHjuT
KhEnvh/5yyovfPNBhpH55wHZqJdgqN8VK9TCPEY+WDKb2NBKR2xK/fGYKUAH1pQ8Y3jYRlP+rkp5
ZmyxAU71bjvzqWCobgSAUfSqcDfV1qfQ2m5p5dqTwsEruvBoVxED1CR5ZrW9VQb7LJyhPDMy64Xo
2mLM5b1e0lARS2bqU04mRXtUOjEnOrkXvoPJLK1KfZ1Z971FXw8Q7wfXzV+rhupm9iK5re+aOpu2
CB6nTqcMufBxl7MT52gcAZSPBXJzdxvr+kUk5icRyu8GcNkUec6C9i0DfD0pO1ejDzwbvX3LOJr0
WEa7VrgqZH7Qip6Ie0MNQ4w6WZZtt5t68RRxkkdn8CGzWNS1DYhNKzZBN0oekJIUsLcy+8yzYhvo
4MGmllIZAu4qHJHp+omDXZSzcNU7VU33U2AsY0vcOhtvV6O9DQbkF0bHK6MLM1gB3b4suGANCp8B
3xEXnZKvKcFWCRHpyA79lrByQtsD90b37IVk9HIczdcieBLcG/X4VNDSgp9P3pPEvO8NYhuO8xka
xbdt8zMEObYdMjaI4VzXZVcHLyDz42QJNo6yOGvMMEk+yJ0+yy2YNdnIFRpG4royu5XHY9+B0rvg
wmYJhxXmpfUbwGdU9jSBH9w18xE3CzfK1NslGfFfLtiuhQ720dROuA0PtHptODPns4FtY7AYdAVp
WPPa2fHebdEz0jz+pL+cQ4E1vXaAzCC3zawGH/MliKkCWlsgrSP3IRtko/qUJUa2rgvWsq7ASlEO
5xevDnsg0kUno7T6ZVz096Mpi7Ot+3uP2BuTV+JNExdG4QvS/ETvYImNNyNkH+UMJjIn4lp0l5So
LgjufJKc/9O442ZJ3JMNtfIMnvIxTlOxsO2SFU0vdiyM9dEkUQv5lpST3xw5te2nnI8XKR4LhJtv
LFneVal7jJyQ+bxQe22YN7ExHA+JOVS5/p0Bh2GNki8sflrpCEwG6MMvbEcpBteYn8iIKB+O1t4w
X7sUn1IcRvsgMD8UK4YH8px8CAxKt90YYx5spWJT6WAv8XivrYqfspDi6f45w5u48Y2q2YSZvDB9
fEvq4SJcdXKC9tuszGtUjfY6IC9lRZZ1AZC07qGVbalo42SRxtswIH8YVQarVX3jAcV+Ci3Z5xlo
EsUDHSEuId9H3EOkT3oAsPhHNprpN0vPzb9Aojx17lZkeKNqF7FLhF25Os9FMbE0jmUg65Uy/V8C
LwjnQHqByo66b5e/JmyHNU+ObzeWew9jC7BgbMXCLuj+ihtW2xq1ZAxesWIxwxbTqtSrDy6OcCLD
gK2VkI6b6ZzY8P3TGeTF2XchvfMcSNj0HjIFQDBfP0FycpcgH/UVFeR0i0wEaKyQAiXyQADh7xqV
fzGcCbjoOGsVnvEaavE6w8wPpg0rSM1BUqj3lvkYNO9+g7WbI0MWPocdMeoiHHvAgNY+bjgZ+p6O
RFVpeFKBAViyfwvc8W4SyXmeua5V8pOi2w6kdXhggzXJ0NiAJpnvCAXJMucMsDJN85rGAmWobdiN
ayHkfv9Xp9psncDF7iprh/iX/P/5Lf71qBlvY/n9r//y8ZWBEI5q1OrP5s+DWLR8D1Hlvx/e3n1F
dfjxX7zkj8GtK39jIqp7rimEQAIQTP7/mNy6xm+2buuWtKXjoBXNM9X/nNyavzn8R6qCOd8wCnYY
H/9Hrbghf3MNUm86I4BZ9nS8/8nk1mTk+9fJLWKV42IMYGrLEFkXxt+UiagTyqVgdWLrCHyHIHuw
6MupwbVuPmmFfCHQBZ++PkN82tvYfXQbWAOb++0Q1d+T6y0Lza4WrLg5UVUCcCRLF1kUltu8tA+j
bNo9bD+wov05fZ1nig6VjWhE2rFs2ELUIZMWrNznkFDTjCGQW7oqd0ExeWjdAbtKPyCpRzCl1exl
UrhiGfvxXIBwxv7zVGfYTuTgP1pi7nAiDRjpiLBQMlfsq9/aAPkR/9hGDVpyyjsJFnzQICEH8ec4
m56KRCW8RPs2gFGXATvHR91paQUE9HGUmUNjW7wfh9Bgqx1pu96y77PJSO+mip1gZz6Se1oFrs82
p6/3gUGYEnkJ/OiozDWWvjvbK+CJqucQQ+iKIhs6UKmA8H6R0SZW8jRS0ropHMa6dQniPGVaGtj4
poKYDzoWFIwllgtfFKm1jVGJiw2MBWCuBUQamZv4gUB7cMfrz0bSP1lseHNVvTQivzlV/+WkxjlX
8CBs59Ixzty5yq7nAAwwbpc2Ffyn5AJr0b9OJYz0kbRua/afcRDd6brdbaoBWjtBOH0ZpN1wAYpz
B2xl2Od6RWwCWjfDJ0i2NbZlek++CQzEhyipmpUlfOu+TFx9w5ROnKKa9lBCEA9lV6rznAu3wjg5
h17sbjDUE+WYxAvn31cjxVFcOQ61qEUB+k1WatXY+cHHZwhHENyCSvoY74zxDm01vo0kr5oEBDK5
Y/2+UGTwdduuL8Ew3EU+ttiqC8ZVk9CYFNlTsIFneOukCK8TvA/lQ1HLRjtCR7dn02t8wU+CIbl0
rbsgnxiXDUVxqlTt72hFyTn5s8A2jXZneSH4INW4O/LL4tqReR0+ykSy/2+VsQ6bTu2nuQhh0PFF
D90vP2u7tdvaJ2voaMEJxb2h8hWheTzQ1cSA0U/puNIAz9SZxRNRMIDOjpUVbDlf/mpx6EmbQ2vl
rKXLYDCgeqH15HIq+8fKtIi5aDJdW+JxhMuHK45eKn9ivic1r0bEwCCQC3zAhsGIpAga/CVOUIAo
cXYTEf5/5+08litHtiz7K2U9xzMADrgDg64Br+RVvNRiAiODEdAaDvX1vRD1rDoqS7x+kzZLYyaD
GbwKcD9+zt5rr0eZ+kj23A+p2nJr9xw2rAmGLHY2eHqG/2G07odJFNlCv0TuyZFA18SgEkt/a+XB
NiiNa4i7TGTYQY3GO+AdXTuV+vLQP+Kk+6hD8UG8J5NkMrdwx0mlL6ngCihmTFJF9NMV8XvRqQPa
bEpIkzdDV8E9ZK2A+p34rOSZ5PIhT769VqXXShNL5Pl64xptc4e0JLm1RzUARKLgmPPuYOH8OrYl
CNamfNCAOLFuMj0VNTFNXoLNtIfw+CMMHgmzeLEywAgIR05w0IqtbcLjd5FseoVc8IJIhKM8Lh+a
pvnmuBGUhOHOyg8OdJvjdQiaZ91JgYc0dB4c/E4If+3maHVw6oewnE6DyxG5LNvt4CTM3MlW28dm
9R3W2rkaWsTrBEzDGo6Od+qr0j/9/i/MjBUKB2NY6PkHNxh9hthHcj3znyiDnoAQ0elrHgsj3AXK
tGkM2K9j+kTu6fwrhxZTO+klLsv6KF0bJt8QzSsphXPSweQDyO2LLXWYt62l/xVkaXuZ+/wTx0O3
hd0WbyGmsDipaqKLP/cbE9fyYZYzxf8kzjoeTqKYYMoFNIgmJaILJhq5GWAoHnKesTB0+LFMtBNc
kyur7YyLPelxpwNcYnIqOlZVwgeE21xFOeILw+y5C2fi5QyjSy5m8ObOQXnQHaIyW3GSiHsTUbu1
Y/BH+2ky3yvyl55bSil5H4a19RUQPsAQsB6vpeVWx6HD4YVqbdybU/XFBprvtUPSM8VesGGj/Wpb
d75r2fTg4ATV7eixXo8NrwZQN8LAyfWPvmFd7WrsUejJJ5JlrU0v4vrYDUtDpzS3YL3NHWsLjL/k
aLqu3NWqEDepqbnKHKIUqtItty2w667ySCA2+tvMk/QZm/BbaXgA9mT3m1rags3DCXboJ15TT/xo
sbnsyfvaO435nc8SusrAsAFRHFJrE+xd5xITIqwjWa3FW695o1ADOLvI1Qcjdo4hb6WLfaQXb9lc
aNY74KKJqC/5AbdzccnTcTHeyC2JvEvG8SBf2mX4wgF/THLS/Wbx2MKSOhsDviQnT/adX9RbxaJ3
Mft637civqMxTTJSnqlNtYySQBBW5Kuk9Fp6lhsPXusGfOjABcCX1sYEh3nC21cjgN24cj8lvvyb
RjosHHM83wJJtjiIEyCUDM24C2nxmkYonwb6U83gGy/YH6k7OuB/pORt/Sbun/s5EdsBqQeGar6N
UjnuOtUpVMp9uuaXOcdmVq/aTrNzuFCzA06ZQSzI0zMPMwAawjnG4RjbuKpMFc2bmU9hbfv2e55S
CsxucWIswDh6/pTOvja/+hxI/qhbpNQ+/ru+N+edz8koNS2GCUgncEumX9UyP2USzk6Jzyb1Usr3
NLlPzeA+3Zpz/JZI3gd7hDK50OdDYoTmea2xf+H4WvKq2rue5XBd9+q6GCYyYfSYwydOL05iMJLA
mdpx8EGQLvVNNJx5n5gbEsgFniN6ifPwOOTpM6Hqbrdvu+Aum2luixp9LXLTh6aEDEUsi2yPrmFm
aG6j79GHBTqm01Ea/LhG+0MEITTAtyZrT50bPM/kR9YBjlR3DAZaCMN4EJqgukCQ7NXYc3KqwyTY
shKTy0gqr4Gvd+WahrPXkb+LpXGMmtS6WmaJIHq5GUPb4foNx1u78Lx720g9TJeO2CB4Y1jlVayx
FyuqxWcT9OVm6lpGUVYT4atiuOvTqV1D57FXxIzRjKO8wBhVw8LxB9DChtq17eyiqA+zS+1jLdHz
L/zA6W3fhIS1lKVAuSTZxmld3szNjG8s718Yo0FbpeJyBs+79fzq1HjJ/ewECzrC9t968eh3cJ44
Xbo4vUkuL5scYkRcIBpNoE77w8xojwVvPeJq3nGhGEfIXsBw+vfMa8W2HGKmCSms6FkwZ0bL4Rxj
ojuHyDR+LJo9hV4HWhmNg6lxfsQ0nusswoKGT/Lk1+Le1olxiCu73FTBhB3Dn3HR5P60saOxgIoj
r4I/41OksSQ5GedJYd4rUPCnKFIMkyNNUE8+P++3EeXVl62791ZS5Cs3h5tZvfeVO31+zDblmW1V
723AUNJGYPRkCJj9/chvjsL7ISPaI6N4fjV9HLYAXrDlNz16poIm2LjEPmXFp1vMIKSQdhim29Ds
nyLK+WB8j3wo/h2deqXdy1hN+tyZbQ2riD7mCOvqhEz/wRLqixXyxXBFeheRhbFqdYKH01T3XKvQ
N+Os+hZ0CgheKL9CmatVAgSwhNtxSppBXKZc5Ku8SIzPJtZnH1rIM95QvS9bP9qx4pr7uuiBVPmP
dtcNL23ozxc7QFmLX9J9dbC77dpO6pX2zGtn5t2zp6JiGzow3xoP4FjB9HtHvnC7p0QIVgzKxFPU
zfapkg1uhjgST7z2S96G6lgQCGoyI3ieYXFcl++sXtrPJqv4tZ6mfQSVJ/OGU6OTD7h/5n2SB9bG
MSoL6wxmaa5yRHuyx4T++8c+IZhHtxyeDJUMawYYwdqTk3c3+4V3NxVGfEy7HDhl/uIbtIpHtBl3
rlOiTVANnjNP1xdQm93ea8sv7CjAjpYvrsWsogrudNJxqBqbbV/P5bVbvkjK8GvorZTvlPCmmuww
W6N48EtRnMPuVI/5XWM40OubadtniXXvDyVbUTa0GxFYiBswzy7yg+I28qxun/9OzOGkt9X2HKDo
XBHfzv2CQ534NyDCYZqsOIWy5TmGXjG06J4UUsAt5nwfK11b3knAb+jWvJux7PpvNPNDVqFPWzKx
S0aojTPKs6o860qs1gofxUsTyOkHzSYrKy5u3Wg6QO2hjIdV3Xflq+yIhQta+aEGgjeRJIjnqB++
3MFOL+xovlXfuxA2bmMIUwabd8AQqNclqWtp1u1aiZMkIz/ZHX3oThLpDpg2+BwcizzS1p+9Ln1u
HMYyoJyTBWWSfdr9ZxLN4pD24DPjqHcOfhXd6U4q5OWrOAlvDcbHa6UStcPvRQZKYX/lGh1Eg60U
kzu0vlHoB13O6gCX7n5Mi3qjOTo4zIG6yRdQP0KQ20FqrGSKxqiWqXVwyMb1b4dqBEgmpVp30QOb
CkMcnRMlWmPdtGN1iocSkvPsIbFiJs7Mx96DXcnuOlEzABw4gcvqZUQQ+r64ygw+goeGVirbPF4r
k8HwR2EPr4yS1YOsm+IkK95eg5CsD42sKI+D/DGMAv+IiZMO6/L/4yTYZU5dfi9HJYLgypUb2m9i
ylnKCaKR/lXTsG4mdOWGKLwzNEa8kkmyt2ApiEW9QBxBup4tByJD+xKogXIjhZ/FEOamgG265Tq+
cUK9DLfCXVixi8CpkXuy3xj1owXfNbXD26XaAgCIAKmuPai7fg21EU6XWgrO/NIzyd84Cst8lKXT
W5wB9y+Str5IFYmHChrsdI5zXV1ae9YXwl6rrQgcxSGpXyyUVQafThMdmDI36/15fKri2Lkv0bCS
ZETso/Xalp199OKw4GbjwMEufJ+R0bUic3y41wZJHL2pWNnMMDnWMsiJJCaWrPcj7ol5JBqeBOCN
SBDW9FgA9nWAYluZVfRs59OLraz0MZhMTKuEM6AY0SQB9YRO0Eigh4JrpqxI1mwYw9/mndhMGiE8
4aeUZymRuFWTcA6bzWyLH43hv6Fr/NyecW6iyTgLpECONyhnLUIDw0eQtXe0u5iQQu/bVjVDCt0n
1dbVvCEW1W8sQv9Rm9Eb93gTpQCrCvPBahHNx2Tr5C5nT1beCAgPXsYkz2xSVsb3PjTf1eJ3bBPv
STuWf6o695kdAlleY59bj8u/laTf0KBKzzkWyoYE2EOShMdgcVcGor8i+8BwmS7eS2dxYTbN6ByS
DtSnSf7GI2yO4jHDsenqSwFQ4RdA8TyHOeJbWUb9N1U3vGQcn8ni/QQUC0ve/Zm6xT6pFZpEGrI0
zJ9sfKMN/tFpIIyBXJn3O/J/Pukm7azFbpryWabMk/CcjcBWOcwmwn/vF5MqFj8C3IoUqE0Dxbq7
y/CzDouxtVwsroYTzjTeS3GYI/NUByQuJyzMVZ7v4AEg3V3Msq2+D4i22pmJ8yEXO20bX4JpTA++
Wy5jRvh5MiTQAAuudPp2Y3SFe0wsRh7A7+tNJ3T+NDnph+XONiwEcu9N1ufTsIOw59+lWR9dAwO7
a9qVh76cKghJd8PiD54YdlGcsScw5ytY3esrcYI8/uIsTkXxMtHd2KQVrmN8XNlJLV+GxZP8+1sf
m3LsQftOS6G3wSida62y24r20hEZ+q1e7C9xbeN4HqJm7URjA0caS4RenNGEPOORTsytmwzJBVSQ
u4FmFG3nvMBBWyNf7NL7pvO7RxspKmD7YMkYJ7XLTvxvR0Au8fyXxmnqTwSaO+IPQUXNOcHlHmCc
KmnfXFJnTm3rn4rclU/EsIQ0Mp97HG86d3CvNSI+TGBn58jOTlajn2kTzNssHMINKzN3WdmDrIT/
uK3TMLrNM9ApyZgNrznEklVsiOC+gDbNaIfeSlXmEFW1x67aOPJuUkg+qjo6+MHgUC57zn0uwTma
ow0ihj+KVVbeBSa/p9/HWQb2TWTgBOrioEqzOXaeYFg1ol9y9XxmeCEeEaATS3MG/eR+uX38YXVW
A4UqHbdAsHY08Py3snWZuDJrHCBAc4qvIpBWPpd3PG1kNdDoMpZmrImyxU5/hP2bkwVPy865Vk1+
UDURJ0SOvaE8OnTsRYDjvmubtBOUOMk5AJvPaOTdKodypbsOB4S/AeEJkgjNJQULTT0VfbeABtCV
QO5rMyM/296wbfGIcAF5KwdwvU3T40Y35OeCrnmbXwQxvWvyifSqtOiQpZ3M1iXIjBvZtp9l3J+g
ZFWAYMHjW4vGz0uhlghB+HwHMpEQypUV2r+klTyktLV3soNax8xFfCr/MYqhHTWp6BDAWFvO5PN9
kIdqUxclVFvrY+wWSH5rnlUUfpSFW1ww0ZLjtCjxq6BW2yq1w3VvT8WhUN0naPThua38YFd6akDl
yNBwkmdS86qfUMX3Bk2EX+NEgOVIoHbqCPxd4cQNONSvTeTKjQzOkFazdWwezWhETr3IATMzh3Fh
F8yUam88Dmb3iamrWToi4l0M6taJR/Lpjeso6uzkeW+u1Q2wcUj2IqQufLZnx4Q7XI/MaqfmLkhe
cgKn4vyrHSOwmATJ1gXCu3i29wl3JnLm+OA4THMd27gPFdRx+FMfbexxEy3z2q711gVG+DW/cqlR
ZmAB2Q+oFYSghPnWn9Nf0A8Q0O8U5vykyZG3Oh2SvIZsZ8BU+iawxX5cJqSEiza9/dEOkOdLi429
U6w980gLsT0oV4UbBMzbsin9A3PMEMvEGO17mSKqwPx8s9jjL/Rj8KqWgXWcQgD6PVcio/k31x4w
lXKt7wJLvtfFoioRvXHt6+RoVdN86OEzrNypNe6IF4So12qW5GCBCxXLfILyZ+2ShLsewhaealQx
i46VwxpcDw8ytAIqIVQ+TSN428ZQr1NCZ7fp6ORMCJKbQXDOMVGxXgEtfsaVfEVH0VPHKbWzsDA9
+5Z+1gx5f1joTiMj+EHffzjR7fCfu8R67ES4LYZpvuU+z+/iASSp3+HlBXBa4SM7jO31NK+cUiav
QsTj3eBHn1nfPXeaibvfZsm2Yrp7SuOZdBtGk0VblE9d72+lbtKzwWF5XXbde5d4+TarfAIxrDw6
xW7yntAVeJg7e95Ih5CqumPcIKhCbidli0fPQM6BvJjKLvHsNS2afGdaSKsbVV6dFkJuVVvr2uqt
2xJq302ZE8ssEyyETloeWkWwhwEwc7mo/RNuncXanWN1l8+FK0lQzXWyjc0C9rpv5wdzOVsxnGGA
zLHpIFqx8XXRX9Uu0+kS5s1IRIXnVno042mH7fK03kzZQDknSXl1+tvEzTmK48k5WNUj9sfg4OUh
AjLTPiKQBvnZm+ffX8S0N5ykvff92TikCpxDEdwOAQwzOzpnlJG7ovMfp5YtMnF5Kf/2JbR5UTXy
JdzU46pMbfushxIC4w/OPNHFwCa+c0kQXrJIKwDSgqglFraR04KLxn2NHio8UQS+8qpMztQ8tdEY
DlUzPTFK44TiKTSIE0czsF4R1omzSjFEIicDSbOUcAoJ9qbjer6Ns1bS2yf8gNBkscqspj5EFWYC
m9yJmwqnxmps6LpijOL+wuX9mKcsY72r+Cm8xY1UAtxJqHczDvw78tsjVqZNn0avGl7fdRzHBezK
p1a61qFJunM09OaTgYb43tUY4AnoXAE4gfGyFACAx+Hh+fYnYRjpbZ3zbMYygFA9z8V6mkHuhJy3
zgaSfgrLnRdDga8BtiHrPrhxfM7jGBw/QkIijhoqdwG2g9sJoBFzsJX1a3TQyd6ghgSQzmCPiGFr
ozmTrfFjRzu/A3dGLL2+DaEcXxEmOTeo+T9tFUkY3bk8pTSRNsFY2Ls+YQpVmkP22gTUcaSlOler
Mj60XSTb0VNcUbVSj8FQctx0vSvaiXMEP4yKI+zuzLBRq9ImCkBhjzyRPnDTw2hbJV0OjCgJSx5J
H9NZg0QcGlDZuGbCOBnPVYl6HzoPyW2K6RK7NignbJf5BFShTd6DRdXoobAYMuQ1pjCsla57ccNJ
ZCIblDQothWIWoRzGR5qKkxDoJT8cJvSNMHPiZkGUeh+tvDCeGGvn/DnqTVbpHzplv6/WRlfwPQt
3pdh3jaNLTcB2rob+IXJwQTqsSkpo2+1njCMmOkxTgXJbpPxSj+ERFWZv1txPj4ldk7cWoq30zbT
dsv9TtqMg0s4nBiDLEpOrXIKisQnvtwOMSjYnY3UlAUFPjEk7wmGG3z0pfkCfiEc9CVvWvYNH8R8
GcIRtjl3tEkWn9TQ7/yQMTV0soubjPPBi3aOHXUnb9Znbs9om4ZS3YxyTN46K99lptobQe7th8h5
GzP0eZkF+aYwPgiMAn7AtBiV9jYczZe69j8K1F19KZ4Qj+Y3loWLWtatde52sxXql0omX45EgxzG
xR18JmNL//9sRXJAMOYU+04jTrJyi6zbhHJH9BNEiXpwTzlgNvQj/SlOmRmmfoLw2SvvlC+fapR8
l5KjZhnQqYpMdle/gbVWwe1etfb4JS2renCWLxI277px7ANRokjhilEeRfsL0fwyGUQkhRCfWEGk
4UHR90vzAfiDE2Y7tFnhwUjtG2cukS+NPYExpCTjW7Rx5RynlNwPD6PKNnYxHfpVEl4hSRk0TiVx
rz04j3qO6juvw/RNFyvfGmSArEZEZ1s/cAfM1WbzlJDDsKs9T58i7GBw4bYp4h0Oq5hkWDdoPHIU
2ruY5zl/x/exkSQPdetQa7ZT8VqQIps5uXgva2LHdADxROoPT9InDXz8SXa5ayDksiCtQpBmOyGG
R4ZTTyZYL1LYn7xQnjwQialUb40D0DGp84cSdPPcDcipepvfybB3qJM3zPrQNKgggXN1myDIz21U
0BWqaxYcfaYLUWzLyHq2Y0bNiLZ7e/YuFnBEuuGAkpc0N9Ocbq2OIzfIy3Xfo8xafEkbp+05+qLT
vum8JNqhhwxP6AXj+Kqy6C0f8K7U9MSURY6MxhJOog/KtaimJtI2YeQRaLCoED9So7cP9ZLW5DFA
SPORjG/9koeEyQRlh/8cd0+CUcGOQmqnatsxNAhyGDBGXhBbjMeh8k1gVOWn9kFa5SwyTpbhj0MA
hgKysVc5JqVj1VKyeM16HPP0RYTiHJjjbsiKZ7OYiB3xrn4MFddQGP1Ez8gJ3B0OrRcfwAN6TYSF
yKowxSTTeza1RBVkDn8cYJZzmIm16jk2/GHVleIUhthoOJoe84r5tRW92fjucR/3XJO0X1hcmiku
bix3Ikybzvq6EtVPk/RCmiYA3LRhXexswBxFlRTVuDiQX/Pj55IgzINRM6xJU298iQQkiqaQ9YNI
y3qVwz+7KYSSG84M9b2lAdd4gF/Kcvye2PvOftS3cKszpnBg642uMd/aMvtKFvJ60DvhevDtYqOW
/g8AkHYne7BnYwt8Nva5i+vG1HdcHO0J2czZCcv+aY7NC23dwzwKUq/64FEyDdmQyOevgJnpfQ2n
gsQEAC1WR8A7IOIMbSEkW5lY+b0L19yz/Xcyb6LrpLzh4NjtRye754Y8M7QbxmMoFsIscoQtiCaU
/WAOD70QxcMo5UM1BMGlmqNow6L8mJFotUoTaNJVZ3IsUeaVwxmbkkZQKLBM31jOtGmizrti7alu
J/qLxHYRMtOECX8zLZ/oY5qbovoZz1BrxxXQiIGLl6w4opPeGFa9x+24b4HPlN6nH9APGt2XNAS/
nM/bYiof2kzfxybTXuV81fQ4xkCyReGmikRvb1xolIk5hIfOo0cZyZ5hMO+3kKexysM7jBPFIRHi
6jEwvsRmg7tKgVJsyTQTni6PTTFrVOAmDJFpPlpNBTNQpwt/rj51QYm7g2bnTrsMq9qERYi0UYUz
c6pZDxWB4plvb1ox+duc7OT1aLhwH6qG8LfwLaC8oSPTp8fUJa7espo3k3ROR+qOgFG/GffWhnYj
jeNYH6IwWlI45zUORHpv0jfujKR/bCo0PtbERN6iE7giLCPbqT79zBr2dVTp1xh16plxFGFXaJLR
LoQPosvOjQcs18IkVfbdsOs0eg7V0IuB9HumqSRtQOPUSZWZf812KLagI68t/ZI+8UmsayuaQZ0+
ehzyrHhGkFE+KPzp0H7sM31BAGe6N/Z9RP2ddPztwvzpTaZP7pN9tbRfH72+7bZFDpkBV/JxHga9
Z7Y6rJrRn0+2pZKj51rBtrTwFhRE4RCGJ3ZyNFkNm1Iyn4PXPEU/48kqniJhfqH20ZuqZOKaIlDf
dpLd1naz9sUgYIPly5X7ukasPfaZf3KTYmO7RcZxtPA2Tm/3t46D+6mtiSRSFGUcdIJ9uJS5Q0/T
RYMYNOgRPs3FmwPS1a4D5+JKCPxi+VL7Lj0HIjJlmPS7XBDtEfg0DcO5UrsOCfJ+bMzhqokpbGNH
HIglOAjWuS2GRnag3MLnaIQ/q2x+4EFoAwyIKPAzZg/U6pc4uUBKaOckfMfs2yAwVuJlII+yJVnq
xhvr8RskDalx8PuS0b1tC49hey3OCakeZzr+5WYsUgC53GYXFF33wLVi8Ae1v/Y55Gd11hwSOtzA
bpKt57MVMbtHna9HXkW3Ny39kqDEuKkD/eDm88mYmG6b0nsmLK67YYyUrPyUy9bjdu4AmTHFxfTc
kBfZNfqLDDsm8Zw2lF1zH43mw2BlL200EMzd/ULECIgtkexO33NMHQ2iYa2xYyG50rdZga+4Kxc9
rAdYR7LglxPrAu6kn1Ea/czH5WQ2JodKRbe6p2LorCm6IXKDTagJXxtf2becX/BULCIuTRpqZxF2
WyRkc1VFN5AbJNJjO+ozOo7q6GT4oK2EdhLIkkX+u+S4z6iaPX2Q8ytNZpjrLUSi0k1/VGdrTM91
338rG0JmYz50ZfKDz/jgBEjTeqN11nGIzUglOKFJqyQVud4KCZUnVCh9WjyigX0yzGFjmpzUMgcV
xJySoRlF3xTddMALFCESr1kb0basbGBpnf9OcNxzgF5wVvLHGE2nYA46ymDcKdgHEBhXdK4SbB+X
UtXwMK2GRW2tRv1YtC4n0Sx8wN0+3IZMJrmOGSOrJFrBcJ33hpqOYswJS1mUMbpNj+yxxmXw3R+2
1xg7fzig+9d3DRzECU9u7w8PCFrcs2/vZBKUe3/Goj6jnD8RVn5nxq06VDQB9n6qycntb8ZORbsB
zxl53gX0/NspgaKOjGoMwVJUngTiF6Yr1HndzWjJXVRgConjAVRaKu6YqR4CMBxFSaVGycu+ZA5b
iBhHvzE+PYL3JCYdSjPvNCQnFGdYLBS2ZinnZG9jYrjpUA4+ZUuWd/EWB/6jaM3xLsHZdoQSRHmP
X10CsP9QJe3VyNdvaq70iuvqbSIzaTMvoI+xZbqplX9oXFoNkQ2KjwCdaFd4uKoM4pFz6OIPgS3f
R+0mJ4w3ywm4P1IhH0o57PGnIAwI6ycV1XzULtA2JkuDx4FqaZi1e9+nOhuZpBnki60dPqVZd3t2
sE3k8fiGAySl94p15HGmcD3/xNO+hEX5y0f55g5eD+0kov1P0bOtpviHiYNS5Gc80NUm9smryBTJ
tMC8bayUi1asKxkYR16/GwMcMjNaV0ohVR4a0Lr7rpQkT5OTiEmsj+4R4mL9B+VuKrs/FoKwKJJb
5Q16TkJTxzJfuw4kdq37caUcPd1OETdk5CZflchSjrG9jbU1w64SBs7DXH/OLkozi8iqCUnmV6qf
JhQCt/iIn9B9cEEHn1ZoVStqkbXRe+UHsTQGaisTQfKhiNyrz9H5YQIjuu6MonmmfU8sYvsEIFN/
2bV7wqUB28yEu5fWi4S7MwY8Q/QnXDM7W7g6otKEY2vmt9oRb7Ai/Ft2uWQT9LDPAuDHWy8qyhvm
A2SSEoi9jtL4zchtlioIFXmHnyFzkMvbbBVeYl/N4ZeYg7XVdDuVwgr2CHu8QcTwWbg0/nr5YdX+
DD+IdBiDED06q+kuk2IbFTZZSxmiUgevAIBmaF+9R287xiswGmjksP9ywdvP5SwSZq50e3RabiNh
wwD3owyDrwdhAuGdtqM1GPBNIQiU91P7zlybEYCbNq7KU0uTmquX3mdePtGNe+x7ZEwgtOWW8WWz
QoRsb8Y++C7ytSATaEet8MsYKPZMWsiegyyvZ7tcBUc9mceu6R0a+eSuwET7jHpk17WoGGPVqDKy
HK5DT9SzFQW0PvDOx2XxDM082DXZzqSBt7ciFBJMbfEGj5gl+59l1TwRrxRTuOJ/p3LyObYeuVgg
Mnt7BLAg8O1m6zXNi291p3D0ayIJBiA2VBxjjge7HCtU2jiA8uJsEli/5pNL4RBbrxgyseYF790v
UPzvTYk/BXQ9LedS3hPppzm/kA9mfNgxYtXanJazdg1EjwNSHXi/B7jPk88p1fuRO+bA7B5CIRgf
gmniS38xOt7IkHF2VrZYyYn4Y6dOXgZ3OiSN3gscGBzk4GDSnkxuRKxvja5/NmPtbPNRf4axP3P+
wbhWtu8oB8WaACVkfTiM6n71h8Xg7zCdfyl0fi3jomv/9/+y/jPXSfrCd5X0TdMH37Ko+v+gDdLo
rXM+p5k5bNtuJjuy19movG0RobdgyELCGglTjc9k0oQmlpI9JvrylaiYg+wwF/2Dp6P+aiLwlYm9
BfmxJ5VtieXp/vF07NgqiRJKx13p0BVL0O4MQ9ls6rnvNiFt+Y1Tp5A3KPnhF3w4nXGuao982lb+
VPgM11lR8dGNz7IJuCRta/0Pnt+CufoTvyR5flgboOfgtgCI9RdmYeW6tNHzdt7B+6hXqUIGBJSi
2HvKAbeCtXkb0e27kVVy7Zg+kNHavk3qy06qBXWHERTD+KYYmgHJAFfk72f3/w2NtDzQn8ylvz/w
+rP7/NffGCUEMMs3m99+l3v9s5kefrY6636zl/7JH/7L/5NrxqIhhZ3lv3fNnD7hl35+Dz9/Vn9a
Z/7+9/7NOqOcv1k2qBXTRJ2siBD5d+uMsv8GTostAiidB5bUATf0d+uMZf2N+sn3fT5poOfYVv/d
OuP9zaYFZvMTYGg2rpx/yjrz+5r+v9fUcvv5igmMaUlpe6a1uIT+vObRYWHSFIUDcjc/+HlLdeVl
pzBvProW0IGj0J1LlgDWDhJDQr1ylfkSBdI8lW3/JobkHdbaRTbztEtiW9/kLW2bru4gBxRqxUuJ
16qc3q2hp8+VYyMcp5J6xXDvTT99G9xy7ffTAeCYzWFVIqqmI8oc6+6Pj+W/WGn+453z+1V6Qli0
FDxAB57zl1eZMJlAglo665HwXBQO2zT4VTTV1ZRq9c89Ep8z+msPpi3/OI6/rDF/rCEmT2EWeQ7/
m+wmy3wdXftu6uD7NGrzPz+S85+Yho5UOD8lLViXfy00rT8fChrggFidHNokC7OVkeC7gStxm2O9
7KYl9o30ceSnIdwmBMVDg7NgJgkA2Jx4UmFNx84auv2sq50Tq3f+p6eiyM861QUpiCWUFP8QGsOx
lAwRIj5FoAmaQTwCp4ghZpv8YBk6ESvMXHaUes1GEC+kzfZWtBGkoB6dtmPGtMyC6VP28zvnXrh1
Kgetb7r/4G23uFf+49qIBcx3TReDmosbxF7erD/e94CZDvkRLMKl5+2ihJFQiHXAaL8rRC4V/iW/
fKty+WlQmNpQIsYYtrvT59+ZEf38nz8Y+6+YPOnQIxG2AJfn2KDJ/vJcpmgcwzx0SWgjjAkHJM6o
rmJmAgyCga6V/WCUd5RpuWstc2fYZrllruGsxOIdzX37XujmkTRQoJr1zgnVJ0fuj3yiCZa5D//k
U2XT9QQ3hC1NpXDv/eVyLYhWM9JujDaRE7ynIXJoZQ5Pkc8snMDh/8PcmSzZqaRb+l1qThnggMOg
Jrtvo+8UEyxCCjl93z99fa6bVplSpp1j1+wOaqJBKo9iBxsc9399ay2Q9vipJcY1CSiynbx9XJsv
BswKUwGxiqYIYzeNdEThyM4Sa+Jx1pEH9V4xOf7rD/pv36/eHbi+jcDAQ+Wy+P3+/bqqll4cS8Su
OHuMPcvdE1f6WY/owG5PWG1rkSeowD+Xn56tfqTN8g4B+kij3raHvv7rT/PnRuGPD/NneLDpVaBU
YAKbUO9UOIinCBQmjgKHEjK8B3/z4xz9JP9zkeZlzy+P/RLbF9+VtM0/bijJDpoyUEkEZLeQN6rY
1fo01PX5yH3hPFoKutSf83IzlAbRwdKwTmle5tckCdutGnMyhoLiLcTor0iBz5OW0S3HIDsizbMP
g2nH7P6+8ut3f1FfxKRBKS6XGEflplUc0WTiPlZatIdcWPkjBUrczlACzN0C2i2NwgVGL0Nshn6Y
U9I4PVdB2x7wyM3b0mV/i/35AdcEgpkBgUDj3d1ffx//8frYpram0uZHesvvN8cszAzykO9jWZzt
4qhd5HxzAAL++qf8WkN+/xrYfwlelr7DTxHuH28Rd/Fquwh5rkUiz8pHXFvq4QVfTrteAgEPUc6n
KprXyTQ+OvVy7Pr5Qcz2t9DP29XQhu8NEZWF29LhiifdTA/F3NBc371OYF9//VndP9cgien2Xz+r
Xi//ZT00w0Aqu6rTbbh4l9mCOEplsiaj8C3k5c1TDvAeVeSTRJQWMMYoZqp5YnygsGZrYiWMG89p
je3EEeZAZ2CwJ5UIQtAe04Nb+OHeGmCaBpeS28Vr0peeouh1VXc3xMpfitq9dSoUk6rjoGQkETpj
zQjaHGaS5pjHh7VDIMvI2K7T8ar+wsae8QPOC6d8nbrkI4xIDioSBfqRK3Wc3f4FWcrbLFM0/Mwr
Ks/oO252IRW354JAB9oXspe/voK/bxn0M8e+yHXYH/Ee55CiL/C/XMAIxLzOHKooCaHHvdARr4Ex
qEHV8Y2/e3n9+3rya1NCxactHItozN9/1pSYdd+KMtigr4iTPaFgxUM3HBA3cRyMzMsdMPO6M/cu
dEDao1R3zIPX5P60W1eIS1zyVAaLdcjLJGLWN//Nrf/vD5jEpM3THLAQsb39486fvaWM2yAlhyS2
z4goh6C+a5Lvf33F/9Pz5XMOtE3Jz7Bs+cdlaOxU9YOXqW2C5IYhp8LASPjb7MakqLuI0pT4bea2
f2glR3ozm4drVrsMW+Z7F04mMZlWyV8Ez4LQWDdxsS0aB/jADKm0MmDBG22//etP/cta/seq4Hu+
w9uT+8S2gj8Wn7QxebV6cYhFNyTnwzymutKi66Mt+2okvaFgXUSOdB1KA4nux7rInKr+m3eE/im/
fQrps/fxod5dXuWIEL/fQgPpZAuBTZDHlXwJR73ZePPb9zxAly/sh2Hu1zFq5N/87v/pp3IitT0n
4L2M4Pj7Tw2I9qYawmWCX4f73Ia7YEvpHIuKWUjnBU+1Eb41LY0cVXCgMegjib0PjzJZUcrsEBll
eYMKvm4S975T6sLXS3J88zcf8tex+LdLA0jC5pBtMt+Dz5P2+4eckExL0+4Mgjt6goEblGpse0lN
iQgu5hXdO9nZ76tn5nhYIxfvvYU6QrkJvzX1Qp+w5zzY40BnSMSExNypAQ3ASOO70Uv3aTS91oW6
BlX5vZlh51wjXW5L/qYLxDE303kPDvw09NbdPPUE3Lnt15ybT/3sfLNatQEGgI5NiS1g6hHUPjlT
zT9CL37LLP7XMYv8t3cBsQ2cO5hrMGqxgj/3xgVcESeWSG7aQT7ZuYtKWWwIsyXyhlMZCgY550HX
bFs3QqEzKbw122Lfqfaha8YHuldwq+TFtI1TfBV2c/E7iQc5N99kzeQyD9pxZQkdcdp1ZGOyyNfA
Fc2IJVJS8CkVId2VacLimyPGSf9xgBS37PhqKbFJM/tI3PyXZJy6zhOav6T6tvTLDyIVKsDm+qbp
480w6djx/DbLpsuUJJc0SwnEq92Poes2oK9gRQXqYeddS4PQQheUDzXX0LtnEloKwSxR1FtiWYuN
Egbn0pk11Uq9nZgoCzBM62S71fcR4bHMmLYH27j7+utH5d+WeF+wx+bR5GBoCufPVaL3irCQtWAL
Z69pknfpUikPjAdJ4/uv+/1/ehCz/ypvPvKv9s+I6v8f5zCexcYZIO9fLrkeBf1jiqN/jf/zv2Ah
PjoIQfXRRL8NY/75H/8jy4RAabbSJnS1fiTMfw5kfPN/27/lldj/byBjM8UxmbxRjxKY+inis/wz
y0SShs7MELsGEQRS/LeyTHjp/7GUk2UiHV4kmEz1eMb8Y70ywwRrf4LrBOUmWy8EYNBQDukSR+RW
4dt6q+cGf5RrlUfe9c3s3k5IdLtI4uU27ObBou58nUVW8kzA0n0TjeLKaFXcOca0RhWrbnqdmA+d
fTumVnmZCOSomIaeErtCnR9/sgdAc3AXi3+SACGrKj4zcyEFyvFXc5vZ5Bb6W1Eb7SUd8S9Njj4/
JC+RWx4M7yNcKO6hGIWX7R2QPvUhPVmh6AhhQWiB+XN2ob1c6T+zGfa2Qo+1pWvU+5iM2rBHaJML
X7QegkfeWjETl3o4Xusxeci8HOqujKP3fgIKypxXjGvZ3tLz9aK4knWnp57oNKaOlStToqkFvmOb
NtioHS64914iv901Mbw1pZr2HNFwWhTDGfQFwgH3l575Vwz/iar6mhKwfBKbmBd0z5bWCdpsj3CN
1X2snmUVY+vIxF7GIauiFpqGlvKshEXQotEUTzb0QwL9F4FXbu3cPrsXfHyEiHgzoQLIGGpCz0iQ
zBJh2Xvw8owYCVsrH4PWQFythoxaF3F749Fv66cwK/xzCnqSznN5MUMceua2ip3bUmssJWJLP8cb
GJ15ZeKcmpoy2ymtzNB4t+t46e6V4BRATcZz2SHz9g4GeDslzVCHkDBlWiu995SOu8CjowSlSEJ9
AMmRCZ2RopXCkIDnKgrem6ZaxWn6Ydq8Q4bWL9aVCUi7GBuLWwgJCuhmlWtNqtDqlIlMlXSITwrh
qtcK1qC1LGyp6FFa3/rV8tNozWvS6he5uaQ6lscsCszTxPypgwC6OhN5j5AGd7ygik05COtgmdA6
dkRbOhHJnzwfTwL61hVm81xT0UtWHEY0qeRdyvDz1DBiwTpNnED13nLFo5o6N6Zs4Uer7uu4fpq0
7pf0T55pJ582gqCplUGz/hi0UthozVAkwt7jMErPhPt94iWLVkYk5iPttRPyOXrvsNAWF0PN7mof
Wk4KMiV8BT+bzfE99gFuciVRMZd2QP8PQ+xmajnkS1qdjBljQiax14dFMu5bRFEIHPyayKSkYINp
W0jCCXpER4XKUF7T5JAV2fcYzm1nmRk4tdZedRbLqJqffTOSkhZcAq4Qamu5geHJcWSj4KZIuYWn
PcUx5CoaL42wdABRiEUu3sGzbifE4B5RmFufIjumi0bePrEjAtZEQJYA5mUWj2eHGxSmKeVneN+y
X6oz8nMTBYIQmSzeZzgT+QURxXqtV88I16ZWsD2p02ni6o2CWjanyNxErURMklC+sTLgmUAMT7Uq
7vzSxxHKGWLkyOa91s+FVtKl1tRNra7bNugcbt6WhUH+0t/rZg8t8FEK4wweuxu1Ui/xS66gBHEd
2KcFMZ9ODwPZD5Syw3dfacUfpwDlNWFEJhs0wFQ2Lwt4QOEdQUhIXYMamDU/YAAS4LJ9wd3RHCzN
GHiyvjUcU12iLJ5XsZNVNN3vszZ0ryOIQq5ZBTBfFcAuoGAJzTJMQA1BBOPdU7AzMHfQABGJeaN5
jpxpOQhYBKHpiEhzEsqCmChBJ3A14bMEpkjMTaHZigrIAvNBflNp7kIlEBjTLxZDUxlZQ95J5nw3
wDV8sI0EfGPWHEcH0IEbcZWRZUyjC6xHHP0QPQOBSMKI+klJn4A1biFLL4QjITIFmcQcts9cGJJE
0yRTgJMwbu6SAVSP4HJ/FxbLqQqy78QwPRQFZiPQFF2kXF8rcJVeaW5JEyx19IZ4jowsbixNuIya
dUEmd7Zj5uMY1i2dfjVeC6GyczdY/Oaal+k1OZNohobMcn+dCaYG9LUeQxW+tANHnF6zN2Ae+HI6
dXRUfOo9JVZdG/4gXe9rnEZqhuBJlcmhrNdUT5RCP89Vdxw08TN4VrOh527VuRShe6ugZ38ML/wT
7vTI9PYltewHwcUnTYvhOimz1GSNn05Wl1vqAfk3gY8CIKRQ00iu5pKUyajDAlVSC8ySB7zUADGJ
FkTBAmsywJtszTkRZcpg71d4MwxUCgyVayoqBI+SmpOSmpgqQadoejBvZk1T2U5c0QYVO9clca+m
nzSHcHDdY9Wk58yqiRhypx/kFBFLDpxVVaXzYkWIA4SEq2+OhGe9ofjzptOUF1v2kvYzyK8SBMzS
LJgLFAbbT3Cw5sRMgLFGk2M9bebZCMPAgHg+KDVpmzekGWEf/MqaPqMoJlsTbL2xNZnm6D8sTasJ
vv6ZWaSm2DpwtkFzbUbKuwIwK6RUwbvzazKayxCZCG6SfFHNxlmaknPA5ai2wDOrCbpas3RIGDWC
Dnwdrllrl2jmjnAMh3orODwFkBdpMm+KvipN6rma2XM1vRdlkbO3/HreqZLKetsPdzAQ6ZnGAvNS
MASnRA0WkIVKnOXsHswYz6k75c25NCjKBck4L0p8DYuz63/RhZozNDVx2Gv2kAMzwRnlQ6CpRNnc
Qu325xFckRiH5MRrbh0CMjJMtHeBSj/z5ttsLvkjfAvv6/TqcRJpNQtZaCrSBI+sNSe5ZMWVl4Z6
MBXNFVzrXdzl3jVsXPPOdbNvIio+Uk1eYtkiv6cfaZ0luGCLRePR1qRmppnNAHjT4r6i7KLpSfY3
f7g7y6LRvtQvP4hpGDrNgGbAoMqACqXzjuk6oGisiVGiRDdhr/wNNvBgV0N+bEdNmJaaNW01ddpp
/pRvBxL1F5Oq6VSKNS5S86q2JlcHzbAGwKytploJGyrPHaBroYnXRLOvaJ8GNCfBupqLnTUh63iX
RhOzOAT3vWZoeYGpkwdWG2u+NtCk7Qxyy4VcyUF+JqC4HUhuCZpbgOhmGtX15YtL4pxqPtNJbWIH
sgiwF4fIG9uklGXDZHCxqScUf+l8xallbiHln4RViPUINQC9x0BpERDErWaJbaBiR9PFBTghowLy
GgInt+4Cw2bzB41ME7hYE0v0iKcg2taaWc5C/6EZkvKh6u32VDgANWY2YZXNiXBLqR17op525cbj
swsQTUvKSEQCjHQALA1vdJCanvY1R11ootrWbHWlKWuyDQwqqCGvA81gS01jR2DZgxt7d7zAkVmt
mxIK6WlQ6mbULHejqW6SRYbtrElvqZlvBv8tafdw4JMmwg3NhqeaEu/AxVU9m28B+FuocXKihdsr
4Z4d5+7lh0jrAIO5sWHIV9/nmkXPNJXODpOaPU2qK82sJ5peDzXHXmii3QJtr8ceCmjoMViSilvO
D7YnbgbSw1b8bYKW2H75XO8NvbczMxPoeVUhNi9Jw75dbno6D6vhLZ8ALhc2DIYBNVUZziUeYtrz
rOCZbBFw/Tx6pxmGJsSl29If+C0nEWEDGkaZYgKZ1Jjui+0PjwtJsklhE8EaWQS40oRrQrqPXfUc
BvOeoTHIJcHT6bTJzAw1RBEI5jdE74TaPOBq70HBNpro7uxGyfIDBX7DS+lLItFu+wEsNfKma2ES
jL/kajMzLlwadbXjkfjGnJos7A8ZNgjfxw/RcEBKXVwwMVaJVnsmBswTsXZROHiL2GvirPC1x8Kz
fKZ/k1yLOXkzjDa+ewm0J6PV7gzYYHLwtGPDnqyBtJwKak/7OaLYJCJEW9OxelDSgWsM8wfRJv4N
HneWr2hVYA8p5opgOW+4glNeW/3CDO3yGsiSK0lJcqw4ThCC/dZp34lCJ5q1EwWydBvXOaQ3sF9b
hm8p0bdSeZcYE0tqTacMU4uNuYWdH3p0HZMxa++MsGJjxE4tnUY6Wvr3DoPMiE2RjacJMsUdYdhG
8Urkn4eRFGcNbeL3jvbaWNp1M2r/DRt41pIFTw5EK1O7km4N3Dqx9u30ssPj3Ux4nvIu3SVxma4X
R+Y7n8X9hN+ivs21KckBiqcetjbWE0UidzOWOd0vxIpT2yO9P2ezi+n7TVx7XWRyuJZjfStdm9CJ
VgFmFvS12QEbAuUNt7kT3dUVFnKC/2D/EhoU7fYnYzXvXGh/E5LIydWOJ6G9T67+o8EOVWpfVEQb
OdQezNfYR96rTupotI8KcuSp1s6qDItVor1W3IHDpcB+JbQPy9GOLEd7s+wcl1av/VpLpcrDhOOV
A4B3JRKTlg6rLW7LwSXyL/8UTte/9AQx4wNjSIF5f4J+Xgb3qfF+NS29j9J+mVqbv+BMgeb1krjR
R2VXW/KcsAJiPMNl5B+oksUtke9H7U1LtEst1341iXENqgoHW7nvfHfBPdLdhNrj5mN267TrTWB/
q7QPLtWOOGreE8ir8QZXIWxIP7YHOryBT4Ehdw7JTcfQF8cwZVw4gGZgGXQx33GrU9Vr0Z9ShDjz
KjM72rjswCg57nA4jDcsJdOT4ZICo919tRG9xfrOrIucWGyqtcfMSoEwAcAy7Q80tFOwbfAMWto9
WP3yEWpHIXLsydYeQ9e15CbFu/RUNIlNnsB8yLUnMUtwJyYccSHis4NUBifw0CZgUQG8h4wu6iWl
DY88nZUl8DxO2v0YYIM0tB+yS74V2h9ZWuSotbMkFsKpj8IvQpwWeFjGuJuuBlTaqkpkc0MU3skX
wzlZoCxRT8ZrogA1RzGsDDecoXYQJohtRyAYm+6WSqjxbLkkYLnhXe7Rcewthf9IrkNDEC7OZJD2
j9hV7l2hCBUfwwDPqEeETs72fp8GItu28+jhlOCcy/Tso2IDv3IogrwT1dQfXagbOO4UT7oHqVKO
WKCmWcRnl/W2M10MrWRwtRWOCyU6dWuKlvQ5oT0tNvYPu6y7Y+cl16aLTw1e2UCbZj3cs4qbJdJ2
WiRfd0+aGhZbbbZttO02NrPs6A/ux2jSDT/RdUGamx9uCyJQjzLYe+TTPseRTWcCjPzK7TgTJ6Pd
40nmsTSMon7PhvEIClkcdU3ytimjHznBYacaAR3rluUE2yYnL43jG34X731OSA1ultY75IwyedDd
bTzSx9RG+W0xxMBRc6/beSzn2Jic8CP6NHQLhNx7cz48j/N2hh0k82f45NRCffjAculGt1XM4jPS
07NT5KHwYlUWPlHjms+JdZnG2T8hcF2SSY/2unk6xDZX0nFIG584l5RdggdIereqaxPamtiUxiOh
ca7IWo5PPoaPEhjQS+mMEV6+W2oOmaLMTQBSP79lFvFAy+YhT4OcSqC0g3uvSF0KA3qsTKcl5SYc
2J1GJtsF0R2UhTCZz7azjpxm3FilJuw77yVPZ3FoY6YCfkQoHK6X4IKosFFhZhxClY17x/GeTOHm
ZDhkOzvZVv0wP+Y9lZH9IuMzMTgWTzVedAZ8mOkvUjTF/TRmJ6KsrBsRMzWigo9s/KR+QI8Tp4jg
ogP5mu+dPXXnrh8F8fuzn9GqtulxwL4QiqPk/GHh5WMmiHYQSU5nFKctdfrU0ZR7I9KJ9ngW/wsN
aD50Cuu0Si52VyUXMjHQJWMC64n3IjqHQULo11fHindkc9SPvTOtU8NV97Ojj3D242A6x5jCkzfV
zcMuE7yqcJCgsRNtIy1OulOj/G05t1/0PVs31XCBDXpIZObtF6/tz0Xc387xSEom4RRTXLBzI+dj
OzSYsSrXJJDaTuU+SY3uDrr1IEcRHd28sVbsieaj40dskBuKSvq84f9L8QnNm+NdovNLZAj1swTj
4xiWNs4V6jTbeleEciBBN3KYiZI6n3K9RpVTJY84n5KMqsLp0zadU1fKc9NP58VN3vvlWE/B9zIj
RMEsh69poKKjnKaEZrEOy0fmYwHYmQ4b4SazCdIMHX5ln1Dz+G3pjTunKM1NI4m6FX030auTnBFM
72d0I3oJJdXswDHsr/sHmXbkJIVMLxIn3pUijrc5y8BQmWv94WMxb6qxelzslqiu5JQpks0Gw/yA
eqedoVOPXZ5fbDqr1osgDX/wqCxojB9DX/VbjzEWuWP4iOdj0TUYn2k56Fomxp11yMqiO0RRu5fL
96ol1d5VtICMxY5SJp1m0N0uEUkAqa6DklD9g4uRV1K/YfpUjrQ/Jo9tbzDQwBhnkbeBY9uRum8y
2h5m3inNU2AtWzcYPslGyk/5u6yMO5lUh34qxjV+VnfDUQjeyKBJqxE0cjSsFRz0mHp431o1EcNs
mWSINCH5J165BXDF0B/cWa+FavJLMkvCQktxNNpiRIzMbnsnPDODWWf9j6j6XgVzfPQURjrjZ++x
tfFSmgLpTlsLW73kiXyNMXWeE0DNVhTEhVT9x1Jy9GDux3Crjs69M+a8TC1j2y6DdcUodiOc8EeM
7/QuqVDz04rJO2dc+uFy3gO8VqL7lPYb0h6rdcIp5BzBNGGTNtpNK+f5VOs/kkod7YwTMgZegqgV
+8TEOUtKFJjrYjp3y0sUvLp1Vp2pGTc5F1fvYRLVJ1sSGYDSQvAxuZkEmMfnJiAjvBX3E3m4O9q9
b4l42IxxYREZT6qGw8SF8GHOyP7S7OJZhGsCJiWv1/FM2uQXvMs6Gu3nwMw++mo+ebZ9CUtvoQMF
0x/he/gs5mvkze8hjetUZWMGjo5sAW864b8sVvI4TAkVno28Tv34MdfZPpn8N6DCu2jaEe1wV1Xf
U2xMk+5lIG403I3cPGllHiVXGnGT7J7F/O7CcW1bi9qrMOOLXuBxrDpiyp6wfiiGo2PJeXLwuTm4
eSNLfgLOkHeLf3sz06p0YF06OlTHsRBW9CCX8c/YKN/SAT1FHmbnBfcN/xg1Dcu0bZueVboG0Rla
/kGnVDpn7MmzU9Tg6k1Z6bsvamdndslzHfi3UeKvYXjuF+WTvskp/Vw742fn+q9kXL0RAwYGVrAT
Q1E27a2YKMogFfrisMLfMD9sLUreipHlQK2ZR4Vb0nSbTeI9+wXqEgHC3TYiX9LvB4x5orgdRqPY
Lf7QnGkJwG1iVhYdo8Z4Q8h7TccS51KVgb65md0y2yMgdR6bC6P36akJHlMnM1a2csIb2l/fROba
r0h0VPup9nvp5qTzZeMPlXkx7tP0o62KD+T09P5bR9UIuXc1ySlq9BCqs/Xo2R+m5UNMEu5HtupT
H+Af7iGp22hc9mPEQ+MHBrEJrKqnrJ5m7iU2C0Zf/bAwj+NRM5utZdUJ4RoxJeQZR5nA5jSP7/m5
bPrXNsvfJxk362Kq0pUovoyKbVrXogXFKeNKaVTk7zM+I28oVutf/6hI6mU9J0N9k2lrle9Pt5Fd
81bDBb0pBAPMMBWcMgx72yFNHqB9Dq0iDhTBc98YuXN2THJpV+OkTwFpvl14M6Mn5RfFMBZXtrpn
ssPlmG+amGPm0BsE6zSky4Y5Qlg3+OeofqGzbptnJJ7HCzWQwripUuu+cCN1nZv5gipCjNFcbjmu
0QHforG4pbeb3dk/E5tNpgb+rj6S433gi5ustl2MYpa1YYr/Yo8GiSwzoVYyrW48TkrnAPb3gGcd
fa9L1/HUFZswcXZFTVRAww70AG4W8ivTehaR2rsOHbdlh9yLI/fl3kFiOUjH+95N5aYttMKV5YxX
Gd2vgeQtln+5m0R1qLvReiuThJeCGTx4Ho2OFW62m7Htn5uSSKexn+y92ZHENlfmlRdv8hiU4kcm
hmCzcKhex2b/MsJgvGxMmVXr3EKQqBRJzZRqEeBED+FqIT2HuB3/ZxBKZnicRNshXH6kdGaNTYpX
qpyfm459XRoDelN5le1Fza9YOi5b9hwJlNhAi1ctJqF86U4Mpwg0TVRz4OJhzqsfGeWHd/biBowT
TlVlTbcUCRKicWrzkVD/jIK/iMDPLR25e/rd3IwTQzak9/ZADHVqckCDMeaRlubPRVF64GEOWAVZ
jFmySe+QGV9q0VuXJhAkR1bWz7ZS89mNLaYwCTExSFZ7z2XFGbr8Ul76psq+mZX5nMl+Ozeu8ypD
+6WSrbdl7F4dK3rbV3Zd9acU8X/LUXGbjuUFG/KymYbqYkxHSe6sKpP8MDT9A/EWy5XE9GcC0y0M
ahnku1tc/ao4V4XzOdlzeQriMbtb0lMa0/rQ98kNI0RxcvCWgs/PyAvEh2xaMEHCC1LmJ5btM8iv
aVyv6p+4vb7wkFtbS0TL4zD4r9htX0o7We6M0xxRkzy1UCyifs6BhUfn4kv2+CR854d4IpzJYpXf
uJ37oQQnEaJJf05ewU4pGlZ1X477UnQ/Va9bGgufxKfMdDcxRQjrmZMgY7V6NwYJcH5ENV5RPHiF
VHsXdWS1rGuBh9rhtUY8PfHhcAQUeAoiJzp0RMPmZFwyo8+X5iv1BneL5umnaOJeLEB/KSEa55JA
62oUh7AL9+ac9xfmIWRwq2raDX2zSy23PvQdRufMZCKe6w2y/aOrB46nOiOMGPJ4N9oB67iLpNS4
pEO7fOEru5Ih8tbw5QQkoMd+vF3G4JglgTwa8goIqt0K5PMxpTx04lYYeXAw67l9WIzC2UPWL+fY
AIn/ynjuH0Xy6irHXQetf6IOmEy9siQuNxSHJskaTCdE5M3DdFzKoVrPU/LaZNG8MZhlb13f00VP
Nd72sCGOFWk6NhQu3kCM+9xkYDXbM0XeXRMecgsofiENcVhkc3L1SBJu+8zwAWmMNFor5djuSpyX
5NU5q8oJPnvAyR2Jyfta0P3UwAhxLDNxGM9Ed4Y8tAHRvHjblp+LZhvCxOawq+jpBGpYTS5Xqhlp
SPKwNMKHv4rcPbGT+16RvMtwlHHV5FWvKihITUFuGsk0Y14Xjc+ZP1y3Zl4Tho+b6ATYQPZXOZ/j
2WG315nNXva1fE4y90dWtaukj1FAzEelkJ/yxbymefpudNVLsSQUd/dwC4TQj+sAN+aO2uCyQOkT
RHeT7HvupuwZb362Xxh9wxRgjIztNcnNeC0y+UFlmu01m9qRjAbhNQI/jtdjlg/XKus2NKN/9vRP
08NLyn6UF5tOhQMBS3Jn4HBdQ4chR5bJySewHLi9eXRnl22DFfirxgre/JHNWVTnz/reX2U0XWyc
EWrD/xQFSl5SkN7sqfmxMsVnkKdbYdNhRj7msJm67r7UFcupAytWh9l3OVfJNsU3acchYHcy3quk
vhIgzZmZ0jIWgI6dFkPByrz99ZhRqYalKWqPUWXOuKTZzweE3e7KVOxTJZxrPpjjYWzC/JjNDIen
F1uyQWkr2gTblFng0GwUrQzOf516+OmtdB7GBogu7eeGDTZlGIzZSAutVoRrA0jG86ub0tRYmzC/
czWwlC8UIRBoWGwZmJ4JYvGvafmGNo8ZYYi+iNyTus+bRYP4jzox92E2e2wmx0O9tOHVH97i2SWk
L3fFKhzYcBhlRIsHvl8bFH4V4VxbdRWNG+kM8yBUeDKU8yEsSWgmWWhn1CDilXhyD8qzIkI2WJ6F
VYXbkjH+2YVvvBqtTvcdkuFVVta+JEYwiuntZENj7uqaI8NMANSbEZh37YhglccplTe0njy2uQ2O
WH6GEbeLwxDg1pkmXhbixLiwf7K7AIQ0MlA8JrXPZPFIwUd7CtKENhybzD4mXcstO92b1iGk2UyT
+EwN+ToI2+kxMvJoQzT0yRNZea2whrWEvN0BS27rNFZHpoZv/Oe8UOg/3yqP23/sAaX6tt84jgxP
jaz768L6ktrmiIQvaIBOaIh3iIGmomK6/voDn22/9n1meHMfcp7kYgYsWdQI+mT0V7RPtBG69sgu
qZq9vWAZcCx7uZ9D85mAMXJEx6rArs4SLzlr1Hkszq1dfQ5uGJ+idGjvGTzuO2Jerj25Cvt66Rh7
9jQR4C3Ym4szPpB+KdoRPaw1bzgJROyxWeXrbpOFqXURafUQRN5ydZWdr9mFUKzcTd0uNMWXL4fk
OvOcSEKDbKvQi4gCYu4I9yvRY/Eqxteyzq9UgDfrjKqBDbmS055R97QpguFkOY21pb7XvHNI5ASJ
ZRsXU1BNCGL8VRrBy8AklRY/wp3amtyrnkYDHOj+qe1Ud5zi4D6qS2dfiY69rVvP27pE1hztkQzF
gZjBihf8sNjidhmifUeJJP8LvZtDLeVx0IOncIBVyFPl3xmy/QmNQEIzwxKioHx/09J5vnXY4Gyz
MZ+J29N5V1PdbEUAmhUn1X0X4PEReXtK0pbE9MSkH7FR5Wkp9x45+7djYrP97om8zoY+vjViSjj5
sl8TswWp03/EqjnWnUPcmyDMvJMDs1CTso2B15xXX9JAtocMiomeQwiByL7mTpK9h0cqsqd1JF1/
u8BjebnLpkd05aEIGX6kSfrOZjY9EOpHAqzmYBLOEXJSusyHmOUGmdarYvNIbT0SLr0Np1B15H82
FZdWvmWgVAr6idRFHhPKpRcVqs+5vlL1/gxxgjvFSawrU04S5YJmINa0us/8SN5Ok+vc9Xnr7Ft6
Rpus+2Du2V6LgiagXtVfdm7miFp0E6Y6CYQ1pLr2vH5um7TYMEtMLp6PQz/z2oUTfNocvclnayJD
znSJJCzTkAdMKsXa7sLmVfJgwydS51x1BCMLtTwTpXf2TCM9TCayQZzPd3ZoxuTqlIi0JDqvRN0Y
7PKdee3piLPedpiHZw9RzG65tVqa1HI6eT133oqeLWZrMUXLF8XcZLHQsI3lmpHlcKE/y99QAZlu
M4nwPVRtePJrlb845SaBPalIzwTK6p01p1LEqYVP0wXxyWwnaCjBt5e7stoydiQWoQ7VnRwAHuJu
uC4iejBQ5o8qJootM5ZDjOOytDw6btqF/Icq28+iT/Z2nn1jcl4QkRMWe9tdiqvNALuzxhZNppz3
jVnlG1KwkBvrktyEaplviiZ8gHXszg1BZfX/Ze5MlhxXsiT7L7W3FEyGYVG1IAjO9HmI8A3EIzwc
MMyzAfj6PozORXaKVIvUrjYuL59E+mOQIHBNr+pR3FucMI1La3RYBtLxJYMJjuEeYMtDBroi69zb
GafrXuh++l2pCaTLBOkdq7Sc+5CbKOChuvkWDOWDJd9tfE6HNCsxDKUDtjbxxifMOQwrfWaTfys1
3oBSxO+c466tPwL4RwzO2UvvemUtoR/LY8sycqloI3G9rKbaqLt2Zp3et568ZktMYIKrLuqfHOWC
i2q25Env4sK1zrzDLcYTCqpbUHpi7Hx6+Q7FAAJlmH5p8ghHh+fn2me8HSw902K6wW2t0DexcPV+
z3CIg6+T68UwEp5IHhgfFj3wntrE3Aa6sg5Bj70U5B/jYD5uzHW9ZhWJR4vT9L2bIwjdwlQAg0vT
++EsBgydeqiiZiy+rYDJQcRYM4WVPORrpS5uwJSksN6uNMWuN2+R85Qu2Z76qfTQiGE3TQ2ONK98
E1Cjs1X9rlazPotl02qeA+nq9wcp0kOmY3OrZXbjktT0rCLr90BudDB/BkPWb7oC4ANbrKmMIQ8C
b2twM5QjhdGtSWHYNAE1yhaxz8uRLuVsw9frXCfCiVoqNsyxfgs6h7PSlzOofNcG9sdsdzugJWvE
HdjbcYmnhr0rHZggnj9lQPZt7kHtLMMRM2YKjnnkA4YORZls7aD7y5xXhTpWLF137sCT24jbN3/B
H0N7Ygcq810q0W1Z47cIwb0KsUBOGINTwhWZ+S1XeVpX2vnMcva30nB1FI0Ob/1S8AChv2Y9+ctd
a2a0OQCxwOrHx9kzVDUTO5i8etBWj1dkp8cWIJDE4+aQwo7l+NpSJnUOyuFXDSaGnfnOk/UTw5kb
gqkpr+wwmYxXzrBN0URJ6l9IUVrXXKIpG0oeiiJAKgmAYRTt7Y3XeNIkGVmgXaTYYmqfrRUKsJ+C
sh8HXMptRk6wXoatOXmER9wnW31MU+ycR82UX7CizPWooyKWC0O7GW+SCY9u0OX4IwLvASpL+tnV
2aeX46exB/k+Zt2nmd8gqgmFyksXP49rgLXLq98StIPKzQ4BVY3neDB+Ez/kLVSy/elTs0KGn7mG
gupbpiJfG7xfRXDwOQNsXRnMB1DSrMTtYYhyPuCtmRbnfMrmfS8nidyOkIKIb2/QL53I6fBJarDi
OwXXEf14Wh7TflhB1kgwHrf/adFa8mi31FjyDBK41Niv+FXdcOTyn/tgn47+9OUi/cFP8A/Stp5m
Q4J2ZbXsLMOz5w2IxN1ZNa15NpvgSedltXc7XUb0sNEVaOCHbQwmGgR02db5p80hw6DBQcjpWxI3
5THK+X/d15htz3L2u0OdxTFppOJiGRNxxglwGVzvQ7MwVDf1XbIGMUBWuOxj456kKepIkyvdiIrC
ZiwKCBs8XkqQ+SvmMZPzrOi/FXGha9VcLRDsWpnWCyBnBrM44WY/V83rmAj8YK1/lgNf2WXIyntZ
4cle1iZqDd8/LDkc/NjGYkS+K9IejirpG/4uHVfAQbCh1oK6HBMAaJgslXVcqH7fsB7lg1lauqnM
hhAMskpox2i/giFuk6Gt74fyLs0M5/z3B57Kap+207OiBQi8rH/lyGufoRejFi1sTv+GL/5HKZSr
+t3Vff09/HvG5F9RH//1UtM8Xv5//8h/+4v+F4ZVLKAchO/+e2jI02f22Q+Qlv41pfLP/9c/kSEw
PjyXOiKK/W6ZfAIi+k8//Od/uME/HEIrtzSX6bjOvxJDbOMfJuf4AMsHSRlipAR+/xlQsex/oAxA
E5Eszn3TkPJ/ElBxzFul7/+TNWQrdSPR+DBoPCI07r9FY2ujmYHvDz0Y4baP1Hfr83TB0JVc50bt
U5+C7XLMoxERMsqzmVKhwlF3mX6m8LZ47jLzXFnNwXQW60Dc7dNW1noqrbjflInTYJBiR7wM8chs
wcy6dAHxBduOUKqeS0slj75/e+qwqZZfuIknpJGWuvkml9uZDnts48EveonjL6Oju8mS93gks4t2
VHuw/ZtJDxfwacaJewiy5MoC1YoSxxAnb83gPy9MfGTxtwR0qKvFncPtYFZ7zAT22U0AwRPlPCfx
wMbbbbZqRXyLc8YPf/FBlg8W4WZt1fdqxC/vFlAEhe3gNvXW+kkXGjkzFS+VqNbroOtfPsVdu9jJ
1K5CEQxpT+9+irvU3QeTI69SsfaRLJKQ6KvuQpXaeO+tmh21Q5uSGTT7vw1uVsCgWXfUg7u011NU
UqCgSDwGGh/uPf21MUsgtioWhXxS2B+GTxHvUGt7O0wW1V7xFANVs4bDMLWbYa7Wr8z0nyjn8Q7O
XJonUIdIAO3PKe3nD7tkiuymqnwzx+NIQAknfcX4KCXGMtLhKKbLBmXBOefK+IXyryPVuOoBFu/P
xMmoOKHiG6D0bG/nFVuSTmK20/Q62bYV3xpwsTx4PRs3RmHs9fzHmtLP3uPE6SM6WZFGL7AoEp4C
ZO3ZS/5qHONrRXeE6U2yruR4mjvs13XwKZTLx4zNjcVeDYWyi6tw1dWVbkyfjnT9YYnBopAUoC2P
JE4vkEoQrSz2uX5Ge4y4mziI0S5UPcpudaPFPIyTI87e+MNM2h50MJST7l7Mt8qfBNfe0pEHVS2C
r/6RMgMcsLIXIoaaXRQHXxtEllud7rLG/aldkYAKwMgG+usSEOh9LVnnki3qt6M2OffmVXZfBWx3
+exIIdlLsXMxoW1XHLY70SzlofRB8/Qfg9sHG1lyKy+CeQpXXuP5749uxQXeZGvYKxnc4zh8MLJh
6SCJBkWUTBUNTKv3o594xuWEri92zGNhSCpFUoH2w0a8e6XSbwriROLL5ioStXc5OF0H42tkif++
EkKAySvIgbhgiksn/8wHK/il/OF3y9qVtAUlaCbF8wAFXDfsZTOF5k3f6ttKPpVj/GpnqXHxafO7
LPai+cCXCm5ZESniMU9w3B7SqUovrFKLOrjrIE781JXR3Kn82Czpluas5U82qNehr5dHmjFfSRqR
zKLrjYcjPX2WpfdNtXAg74MHrBb9peYQCUcQr1eVFPe21xb3JrDPTUwpKHUdfIp4oB8VsoKXqkfR
J+h5Rik4uQxnx26H81LIH3my1ueC6r6zyVLDypZlR5OYhygo9SOHEcyPTDtjQSviIugCc6diO46D
Rwgqo8xnoDUgq6bqglXhJMcmf6CvIHv4+09+P+hQQU/e/f13qTVNwKATAB5qrPAW1FjxWnM9u6zq
NLeAz5mh+KY7vvvW8OpiPiHcU5hXY9Qo7kEsjk2C1Ig/8gu3dszxGAiIvzrPORWMQMpSydwt8da9
16wm4ch1/WMdNJjaHNDVDr2t7AZmCvqSiNXEjPA3szhvPHnBn7gSNAslvu8dBKJ2GzQ6CFVbUF+e
AaZmC+annYlvdrlZUZYX7vNfdi+O3WA3O1IxTmjdrKyrg+udklPoKXFs7v46ev7+WDmN39V+yiBK
3YQwSERCXcFheEul+d1d57La71aHX29wqJsJqkVODp8daBYc/oYll8l+kju+lXUnDjblIf9lqRzK
JQvQcZpZB3a1AKUYwW1E3jEjnRbNfmKbh9HEp+5XQj8FkME6DVpQT/7kRPdUHd1uZFzNqPmsHFd3
uJHgneVMoWq/KZJh3Dclm3oS5N5DHYx8f5LRPyQGbhxVG6HOZvNZZAu7pqJH/BO71gjqQ0wGL7KS
MzeCNmqkl0XYlqp7LxnDuax+zSrFhQEHe1MKGto9JYbHlv/EpuimMPPn4G6iw4e/K9mjdJ1++sNA
FdTsHWdC6CFVu/HWdjWzNqcv32UNPTlTf2ChWe0q6lsOab5GxpIYP1y19Lv0cyLStS/hs4cBdXz7
ll31vp4QBNYWE8ZovTA4D6HdmUh5dtOFLu7Yc217VyM2aK7zbRZVgdjlCvXaAFnxUKDjhTaAxXGe
7d+2vyUlcHW6hP5njfKfls0lF+271cmGwqfKdDe9IE/pxPbJbJE927Y6OJPlnRGAy5PJvW5ox+H6
98fYOMM1TqziIoOvvxJTIMwtS/H46K+3RvJCf9eOZrYfvfSXNjlX0Gd96+gAbFXicRnpSTlOjOeT
0zuXAtkl6srCobhuKu4EFv6ZqRnVY5T7GNTn8xyX5OEwdn4l/PqsV/vF9MuH3FbyseRrILpspapa
lnunxEOlgHJRPdZzPd/2u1WhtkEmxKWwl+RKzRW+qEActMsqPuX2GQ0S/LUsbRYJt5VyPd+esbMU
p1gR3SfuCxPZ6cvrRKIyLPv2lwsyOiRxOIESjr+ycpyvRaauJH1Ark8Wo0xGzd+g3QjPPXf3FStc
bgX0hTlUR46q3OF6/lTm0p0SXdmXspi51WHBNipnvNg8ICkZeRudQDzUi8E8MPbPUljnseEFwEf1
Qjerxou8lVomY3GiGSV46v3ZPLe637PGOQvbKl5jlS3nZMX/ALolPy8ieasxLaBi9ydrSbrz0qzk
8X2qBfMJMOjjZHUF6HSLZ/Lk8oTT26DT3Zuqi+PgYjT1fucqGwF+yX6XNxpnlGt/UIA3cTQ1fvlr
+gdS+h0fbhsSMjWJTW7Hole7XFDis7QgmSnvDf0S6IiyEGnG0TnmQjPOykU9U6Wjnjv6cqditrHd
OfNpWn7KTM5n/+ZzSlVQI0z1LwHATraNUr9bqUcFbhGwuU+MYyfdY+ok8pdp4ZhvyTkf/cWFKdOt
I3z4eIjMoJWPjnz2Gv1ZDEt7n9QE83gmV5bzroipjck4U03TqWMq3pfKy3e+SI9xR8RyKnS0Ejzt
6QOMaHnn2yUwgAEY2bpB4/OCYTJVGXqa6Ru3kGaG3lKZf2xBdgLB8T1vXM7Aog8bjMmMvjcpTe9c
hz24q/o/wBGefJoxf/Te77JmdMbqXGwIYxqHPO4HljrsSu1h+lhW95MHCs0XPdbrvgP8RlEM3w8N
rtvwuOMHHbfm/qOBLojXcH5nvdAdVIwD31j0Xq9oydzJyUUoikNYedg1paFJN6NnlMvBWf54OdbP
v7+1vJFBEzP5YoZttnWDXDPYL4DM8E4ozhqow5tq4of0k4XUs379K1jPQfllwSW+LYnEJahplSjV
S00l4UWZRYueIZYdYcRyuwpCDTeFYYdZ8nEhRhvWC7KUGth3txrllSGGRBNehHue7a+Ia+UeT8tD
X0zyRNQTv5VjH715nqn9eTKUbd0xtiQEBYjv9ZMUW5myGaEozThVEPLYBe+gBc+fvfUzNW3o/lO9
lQntJs5K7n8gUvAUp653NPLisUn5m86kGcMOpP+h4crbOTipzNvgZ7YjvoJgqPY8FCyZTyejsCVX
9VBEIkFQJN0XXMvuTynb+eQRDKBzW5xwSL/g8rI2ra+rbde57bVT6q1ODK66dm03xOa6c+ZRntag
3M/5NO1su4uv5A5e/DGNuUMT0yYsNAXzH3IBw6UMbqGI1p6jySzkqbdpwcE6vcMu4G1pasLHqTBr
dhxKKEG+GJX30qwdszj0+TBoV8yes8f6S28RoSnIpU1x0MNLHacDYcxGnCjOIEsxqHTr9Ml9Nat5
J2bMd7MvEoYvbzoPkj4HUFs9hQ2h4QHVW1BGphXCelnFKWn7hSJokmj3RoofQen56Cz2NceSeDUF
5JeZg86+pIz7DsauOHrxH3p876Vvzy9Jt2f5T2YbLtp5hPyzwYddHgLlPGW3w0FCp98zlBIY2jYO
NNsR9VZQ0r4vCUpt2Y6T+Q5SIqqOdXM0L/3zjxJLUMTWvgmT1bCv3pIf4rX/oXXXXdeu/KgzSV7a
gS4v4/4ur635biK6mFv87XqjMl67THGJpVsjNsdnpwaXVVdzwUAldrKd0jDLUjbmSN6brlm4kEzu
aZ5e+svoMyQxEE9XuqrDjPP0caAOYZPj89yTuEFs8mqBkD3zAjwibmTUgztsyr7OaMFLl6cx6fJI
ZfjNAPHxHkMCYgIkkNomRDNG1n256RpPVhocs5IS13py3gqeA1Fcs1KOU3/rNI56TNqE25Qr+zPC
QrfJ+L7sLCGWU1fGC19CTpNdrJvQBnFBTZNcXtrJe02LDkcawYONdhNB13yqQ75g+RngxOfk0Aem
RiVCs9UO5Vuoxws5mG0SFMPOdp15vw7MbqWmX3DARbVHO4BANbA8p1rmUorRpHNkHPZFjsibiGbn
FqB0/+9VgjE5hpFNXXm+02tBOr6CyC+fgqJ6MGWunyqz5ZTbLRAs2HIcV6htexwhNGxWXCVdJ1jZ
x58ZnrKt8sihacXeS6WxjLgn3eWqm7YAKunNpCuXfbCMSjPH15Jbf2Rn/Rh0Uhy6xa3eM+T+jDkv
wBCA16MNE9n0tMv0ZeSN+or1JccjqB5ZEM9RYpkvPWnXkyjL6+KO3+2Y0dfW5nhYuUg3Zaouvch2
a0UMht4Ij+g7p8C8pui8qMD0J3uar2ZKPARrPNUzgnDVTnp8q9upPU3B2RLFSkWs/7vz+2evb7j4
jd/NIEocKdMpnox5x23xqDPT2bY1V8zsmelhrN3X0a+J+TFCsrRieUi89bdbF4wnPk+FmGPu/rZq
q9LMYrs82idR09oxhJOJD6I/GJNzl+gvjF/Q/i06dEQJRT54N3vztWXg3Re3NbAzI61b6aGDGIsf
5qn1KNYaYEKc0Z9eMeNVu2Iwf97SSaALV5rnRyKVlpWFcduDR3ft+0kZB2LRxMar4NHqh5FlNIGG
lZyDg8fK0P0Q5rXhn5cS33riq+kZrz9+jpylhNmqHxnRPk0z1DGxLMBH1TKTdPNmWgUsVIPsVRm3
mdwayaR1ZAr1aNO5SHI9CNjltxNIbCbsU3+SBWoIZ+omKigfxy+C3ytY/CVcPPdAj/VbME02BSc3
qbomaSR/D4MJ/KGon0tKBCmWZuWPDdF2rGZvqgQLzPKJJceIYJueBQTaTemuBqTLh1a26BWQo9nk
d1vXYseKb4unoVt7G7MaKF1brOnS0DgBROGJ7ZF3tSHU0XPp6wgUrDjmnFyatmXdQKEZNzOer5Xr
WhsML/0hRmrcjG6HBGK6acSiwH4uBnY6Tkezwzg15Z5OcOpZOD4Ih/beAKplmAvXBqRKLY8zB+LC
8gsoAaOx7PwiatZ2PlvjwES14CNbsRgrdzF2c08VMjAIe2dRHB1OnjCpTWNuYKMeLQE3G+FP6w6T
w9EZoVjmFg5MO+1uKJbkdmiv9oFL4Gmq5PMkRLiaxm29vnz1mKoOWq5TZJULRW5FOu6LBdNtrNL0
IfN5LCNLblqxevdxQErEYI8X+kPFmqO1KTbz0A1jSyIUQj8vP+PEHTnoUzO3wvlp+vaQ5/KSCdgK
tVWyL7NHvqKSQ9iQJpQh1na+AzT/B9cT0W7erqfUnx8Q7Zr7FEmHJUKU4L18HUu/3sVDkkYOEAPi
vau7dcRE/+AY3FvalweJlEIng3rBEm8A0PszeR1rYQrun9M0W3des8IgyjOsy6wAq/e5cFdC5vMz
nWXDUPvPzeh9zygZRz8V0QDcZGORZ0bPG/JooDhwt1STdWxhIBhVTkbDRkIsRts9Cgm+KBD5XVuw
OaoL85llZrbjgdjzRaGMtsuX+dovtj4Eo0snb07ctTdZ/2Us4LnR9HX+uNKFwbBSs8ymD8dw023J
83O3ptP9XOFgNzwCaIK76YYGs2k3JRXstdv2x5y/ODviFKp+13pa7uBJM0TkMTpJoiNvsah8VO0O
LY0CytYKixJfZTwGMfmz/qFJ59MMRx+HPKscT7w6i/kIOl+E+TAnG8AajXXorPrWNAOZI5PWR1q1
CHY2fmOUxsETeKe0w811cckQpcNLy0U+roIksLLn0LfLZznWF9PjZjDMeb4RYNQ2lTQccAfk6uCs
6Jm0X91lpBxAD2PdezZKNW9c9kbMFm5zzVeawywmnGIs0T/kAIyjTS4TzY+hfnMCdzwasUKLsdoI
pllMIbY+4ir67LK8JaLQ7pacqdie+w7iT8tL83zavsog8lX8ySVySBhLuPFm+87SZkiLbBIB6Chw
Y8NIYrXx4HQuYZHZH45qhVSkZ+uQNPT5dNgLbyHLOUH7zXqfhjGDxnhDmQ8jlbAd/FicxmS1U++H
bniuIijTt1TG9EK2r1aAPWeyGs6X+JaZkYbbY/WAiyoPA6N7azSp8r7cxa73PTbJe71myAgDtvnq
qBoObEVhkVypA9BFDeHi0R4oxDS/HZsToTN5W7e2uEGsNhuInG5b1Iz0VohRGs5vuxjlIcWDaUIo
gIad7ha/cyMhzTSkbhtLUcWfHG26NTy/2AElMR61aR8Xgk+2nA8+zs2xzn72E/1Mre1+1GUJqxDS
IW7FhTouLzVDwmQGjKneDm3L+9HNya/Yj4ddK4yYoD606amJfxKddTitGGZY9zZFAYE62yWILTup
X3IAmwdGgi9S6m2kbcmWWvl3alVfbVLfei/jnWM5X/kv1xkec56nFGOivlnBnyExn2IDXcXJ/Z9L
rTYk1ZLNzL0QXLh3T9D2sxuBwrI02ia9ycK7x4eBb3c69bq8xGaheVWFx+ELva3qrnOXbT1n8jdt
0sWMOPiDUdMn1HRWRUuNVIo+1r/1Pf26NUnNSMA5TqgJ32sDlFEhNLkEm6SxHp4c5xw3Hj3TC3hN
Ezl1wMi7myXqG8YL+sxuXCtUczagO4+rjOfOp7ZtrKEjiJ3eIJFACoZ0d/A4Nv43iDQr6jJKbxnp
Q1GYbhS8dKqrTpxIekO1RDGDq040ABa5Wxxsum1fXGvl2YRR5z9Id8e8pyWrNOQfi7qZsJLUyQ1N
TwLT0VS38SNj6ZSot9aAINXyxT0kAtWrLjpQ+p8CXXuBbHLG+vogprakj8hptkwxv/j8wYBccfLm
UZKZ6KZ4Ct2hW7dx7P3k1Ps24tDqXa60egYTRRe55FnFwNHzhSjvrIGrYvLycTsHQRf2sAO0oEKH
/B9m8VhTXdqh16/meDU5DG7oGsYrNvN9sOyf/RBgm/B+xEnNHd0uqULXzRwyGGMD5wKKMwRLc8bJ
5zqwpEhRUgJuEMBlk7UhJoVKQb1pWNnBa95a38FKAShOcLZpDBdtwyPGkZEzYhK1Y826I6ExzC6v
lVlNh6l4mjKa2HQ50dOixphYhnC3CUWQ28XO8E4FNALJnWE09c5YDAwKNjbsukL3IF1ByKOi4XTK
821XomTOujlkiPObyc6WsIzRSHCZHmLH40X0ckvfvFhhgiIdVGSKwJ4kuH19Reja9vdamgzW5BQx
DVz1wA6yqb3HVXCgg7Rdb/Uwcr7Nnoq5CuMs+7KQO1uN52kcCOU7t5dTAzyt7qtyeuq19V3K7AsH
E7lol0ZoTaxIyeGXDIqNmFKPC4gTjiecD0bl5EyArdpYax1O3a3r2OdvkeFzzBfxCkjFGOMvqrZ/
SpYYQ2B8GQoA0YJzPqxLhhGsMFXIBcbTuCiBNLCFJHMPHkcMdajqB3+tnLDL22eszvjdPXUylfNo
ZnxEczqTaUMZnfKBX2SJt8kNXoKZ8GvDW5A0wVGVyJtL5iahkSQfrE+efBUcppW8iGeQq6t7ExsN
hqymnklS9OiAtDdSbsevh+D/zNGZM+6y/Ha6ji7I4D3FK76pGvXiLgpak1pCJb3znBBvtSzAurPz
AODVp6km27ayIO4pkbd4g52BU0rbx68sc/qIcAlhjgDICJrTtZ730MngZzTtRLwt2Hn+nSWCF9be
h7m4c+p5S9rgWOZoaFjgyLwFc49DbHnNhXrsGvuuFf2P1DSHMCkm4Kecpin81pvasZ8g/TeHrkYN
GoMeWyPCi5t0l2mssmtqNPR8MVT4XXuVWLtFL8Cn9FQtz1V215yzhe+09Jf3XHbVNstKHo0qMTfF
EJhX1+v3Q9uqR/dYoI6cyToRhEgmzM9+/qehEvyBr/xv0zEQOFznqwLkFleBcyiXQm+pyypO4yA5
2/g4fbo2YIYYm60oPfkzbb4qM6PYqmlWDsp2NEIBOHpeMZ0go3yx2Hnvrd7esSNu3gvNLS9YoMWU
DItN5uAuZ1KgaCoW53EMXpqGec70iZgAtDS2VJAygplwMdaZQ/3aWmAGOb/bLALyEYtaOuX+QTzm
0jQ41TtR3DF3Q7Shwq6RFt1ukopX5YWDH19tlfoRyzR1M3Qx6iC7pabGRDj6x5Fyy7T4msyWk3bi
uFco+FYZtUvrXIsuxkwoxz+8D809BoQhHEq5nlHZdNgMUkZ+DREGZQQppceETHeFxuGw9MHRY8zv
+9vlZjHHFaWKCKEDWywD81ZbR30WbxlJgvEIOPePS2ekqKxPTeA/H9atVVOtXsRX47tfmq1ZiXsi
zJJPYPih5vQ0x28yZvDxZ7J/G048uvoIiMp1bQ17zCoTIIrjWVK+yExkntLaJjIBv9fgdj9DXWYO
5n7owVew7oYV6dXWxi83v1V89VDd7JmeaHVVwn0VHRvxroTKQP8ad5gpvhQi+XbbjnQbW7ShYOoZ
WXFrolpKYc5j/8zjqT9Rc52eE9N94+ZA18PI2iqorgos+35hNqehkOKDdATJZBrfgU0tY/vtzLmB
4bO8vcqrydcnl1dkpPc1KHcA+rfOSvREYZ/MzCzADPpU1HG3E5JAtFzyyOghNs89WqDDgkgsEXCe
8TMIWJStps18GjT83QM9HRoW1Hhf1LklRE1DXe+DlnTybasFttaUIspGQwbwkxNI4R8cytNrGhPT
VGZzSTW2aM1kf8TvYD0S1jtktzh7oVOeDN+LhwAGLcx89gkkHJTAoz9mdc6BxM5uIAf30gdZEeZs
FSODf+iaZnoiX7WeM0IGPeLgZRXOT9PgTpKxVNqOnD2Ib3bZZZ7KZSM5+O9sCcwtcGxcnrHFzq5t
6fSERmjWBNxds+4jjObkZYNmfbFi5wM0jQBFz7RGKNHmnlpQoIUitm3q/FQ6SlwdahIBUEFASs9D
tZLSsROLVtF171U1DuusSR8FqkmepM2ObxvP+cAsQ9PI4ien+6AR03weZFXgbnTeTLvS56wd6p0i
54EoJNyTSWh7xGB4F2NpJujTSYrY+wXq402299z0Bvc7NJaGiZGOH0UMW8h3NQbVBXybnkuHVMQC
68upuJuXwbhvZYXfJp452Yx/GiXsu2Txtsbt+4uiwlaDkx8LNcRT+mXB0w5ms+mo7DoGrU0mx9TZ
zkRACpVa4cblBHbMABJZfRO1i0LujTq/DmUeWgtdhVlQDw/aY7Xc84yFrxI/V2SjD543OyyLmEAI
qEiS3dGcA3eFTHiR7KGGxifcClq9A12NEuqTObvgY2lfy/4HOKeb85PgV67vaHj4FeeIvFLyFS2D
I7b+7oPYW72viVFxOkv1S1VgvBntiKjqa2XI32vsA9TLszcLHzRrQai4aPIS3kYPAD/GouPPdX5f
Jcv6OKBgA4FyaQxdQcrGqzXt6hW7rr8C0mwqmdxlTnCuyN0fVp21+3iFsGSb1rJh7NIvOrkVEesv
YSTVwRjZepmzE5wySUiR7SLE4YHxDQpThdcCHOmWrIW5Jbd1S3ryNBFLTZMptoioSFl5kw0Bm5C8
8MBqHqel3a7TnLzM604PwZdIMcEna+LuExc80dpZLEUWf9q2pSPecU/Bu6vkwVFsO204FPaw9KBD
u2ULJRdwyAopxQNRghpNoDteFk677RIagqk6C9rnqp5MjpIctGGvfuRJhU+ghypbgf0usviYjzn4
nnYtDsI0HiChJNc27tiXNwGdQYu4BzyTvIoAt5o7yi2GXvvRMto7UnrzzmWhRxYKmWtJ63GnRtSe
xpHnXkEYyLhLboxhdo+3ttxbz2QbdOLse/jcg1E81YsG1TJOR4cw+lFNbs9ux8l3lengJMj7N2/2
4g144foepMDGIM77Bt0EgfjOwIPMmuiCB279JIxy8oJ4PDaDpaIKKzanLE4AsVMKJhb1nrkr+jj2
GXbILHf4Hu90OS9PppsxAyeY4YRLAaJMTLqQAxztNjTDpnAONTJkMObF0RS3Qkn+eLNJbs8alyLj
S+6WNtydxXlyc+MlAU6x1/WHP0roX7dVsnMd5QCvCI8Z+83yYDdFEVoB61FCFJt0cLEWpemPaSni
+1bdDl61telln+3auea42FqkVQmgh0OyjFFRubyvrbWTPYFFITjJ5rw/9JXWtJaYWXFMPZNjX4Xc
K0EC6iKLbACeodego6QwY+CLceB1qd6qPO9SNDbXi9M6cKyLs10sxZ0/SwqM2iW/H0R7o69lR75d
dtiVWCDkiF1hsJbjQO/oQQ3pdNfHzqsa7edcUXVerd13frv5+614N2xSX+VSXtI0/ypIo2A/dv8P
d+exHDnQZtdXUWgtTMAjEaHRorz3xSK5QZDsbtiE90+vg9ZI84/MKLTVhtFswy6DQmZ+995z9yhq
6jLziflFUd7s/34JxvCemawsFTYFVnMcje9e1/o7JByf8a63ZXPuXzM5/jZgw6thGnyQaXy1MhQH
3ONAjArAWKbx6ZSl914DDeKTr1HtjHTpj+QkiEiqcxYxe+7UAFxr4T4YQgPlKsecUBWbSKvkqB02
eXkSHP7OSgL5KUKdyNPuHKaC1lObhI/9mbd1OOugVjOBVLNdEzDOyXWBayHzLm0rDjZ5+22hFud8
ZOjrqTiJWvhCpei8he7w8ZDkggVyMBQNbxuNdbBwezVaKTVXkoPRhlkcCbkRTY4g2i12bOPp4Gqz
/YJbV6GS10ueipHBBtMhDtt9RfanrfDJvQR6FfEHriCTcdlR5uyLcViClWClWhg5Jn7Xby564MEC
+C4LKqC8AYc+WI031+YmgoJnzNg5V3sRgQItM3/TkIAGBhufTWHH57+/SlNdPekSUcCKT8jYHVIa
7AxKSFcY2whea069G/xOAvfyYHIk0DEcpaEJNBhg9ZaiJiWs90u9yw0QqzGKpGzHq7E3OgG/KQ6e
f7+kdAuHQD+8vjOOzfiu5MH4gSWy2CS9F6waTVgzPF/uEoqEQ9he15aFhmTy91uS3c3B9oJfyDVL
UhL6Zwv3blFENGeztKVzw47JUNnlXcMLQY6CO7bATb6izWfH1DK9h8H4SEqR3Z2Ek5tn9Q8crjjs
NUlcnAXgnNfZH41iDxboAw0zMDTVqUidR5wZEsiS58jN7xG9+W5bSXwcQ+MTrmW3xqAzRb03NbfS
g6NXwTH0WOjBVlxwXHUzoyGCDDcKMK7Vnt2CxmHB2xdQM34jenEpYSBvtNnCNdRgxX+OMyn1iVrn
TkzbLi4PRwC4wU80HBr0ZLIdYCPDNi1WJh9H4Ndau8NB6p0VjPLagHrR3slrVodARFyBmVcf2iim
TzUvvzOb4XqZ2Mo6ATq0Mpyd4bCcuUrkLQ17NG7p0G1ztfyGDfppEsadZSO6MpExCsUTZiBJl68i
2yFQSCJ4HdQ0tqN6UPCuz1l465cPd+6QiRI+BwdW5m/+ijwq3RgMKaNCfTPSmOYsqQqKWBkEAbQD
KeWbGs7FfhEoGlo+Y4C2Gu25UTO9CmT1OQzE/DjKI38UZIVMu3X2hHP0rZ3A9iGKuSDui8U2MgEJ
VfqxUpph9gJySL/oMs3zmvBJS60rVs6AozYTecOpokPRqcaC9SycOQVT3WwIoz0n/33F7fFQ1WpB
yoS7dauVTA/cF0hJqiKNYV6NQ7Mfr44h53rZZxDHm2w1dhOXxLPwISZafxl07cdIRb81KhYNfCYH
xa4v4YBqHgukf1yZqFaIYcsJoHoOMMiqtX3PPCdbpV0zkLBSXz6Jkq1j4yOcNiqD2vLFxG5U0cUF
96dm1AQ4PKPPe9cKKGV+nW0NRJ2VZlTqCvGimUWB1IjJOf62skn/Q5agxc5S0kVuMfdRTBC7spHb
mlltLpzsrgsfH2NGY3bPYUjvrPhofpA9LqcqgHTdcjQ/1P/ji+8qMIrTyJhX5kfax/qNSUC645ZK
I3fdwvwv9hr6wi7U9VfenAyLTYBflv62459UJhHugbxhW9krDGLOKivcYcmga2230N3ShD4qStus
bTldNKrnRW+l3wMVo+6+CWv2Lw6kNt4/2rlxc3hWsiqJNZeFJg65EW/bvHGJLMWAgxCagLKYbF2S
AX8GpSWrImNH21eaAGUDJ7hNQLyxjzfX6IkGUE85BxXnEs9XMq620Jyhzzi3DurlPR0zVss0/G1V
U4xzaPfZZMFoG1ieHFkZaJRg3hfq0DAMRkjZlUqLHBBi0Aa0PIq5M11LjgiTw5BpGjrJCCvS5ZzN
lsouV1E7/PhB1+8IPvS7ko/G7u+3f39l6f1HUwG7/dffylr/dzpU2KIAxu+A41/s9sPH+LQdzY7o
UFZuKqVl3DB2K2PMEF+9KlzaPjDtIGtBm2vO1cqclVdF6ZnyUPZCnSnvTaxz4rdw5YXWmqHxyP5R
o3SeSUVCI2pK/q8qSurvIo/QrG3OvZYsQem8O3SarxAuD9Jrox1s35PEKzdTdXR1bGCoGCCIHBEx
yA0IvRVl+qDrQXAvLhPqCDK4u36BVVnLzwpXeK5G0YKaVC5dj6B65YGcDaFzsAEggan2Fi4sV/e2
va5BPazo2RGZmd2igKR3WxZ/HN9/RRrxQ9vqJRvE0LkY9N8YU6SgYvvBPYPNfxXios3fDMoOMROF
Ie8H8JeaXUyJt1SxibGyp6ojX59GMO4Clfosqk69KCBKLiGCxmGomCHD3MpckhkmaxNUED2ntDz8
0S12SMVovJuWvjYbH0SLX6+k2uxwkcGemX5G4RRboDeSw+xYLMoqs5ZTbO0qQhqGVC9pFvW0c4tk
4S3UUjsKSBSvhvzxjGg41jRjhbJrzPVUcr/1bOvUWtxi63ycI9QtOzzFuNVGeF+Dkm/xK2x9D1hm
g2H4FhfVg5evneP+JKsHy5A7EE5ff3yplpQfiVCjrQSIuHSVnFuAmt4Lqz86nKsJIar1Yazb9C1H
smtTJ5ybOvLOWKsqU0ddZ68U+JcWtZ67SO9BDy5/MWaxlpABIGFp3GAbX5Mnhe6MlS6nonUvwUWf
3IWTK8tIuFsy08k1CXTtiSFvByEqoro3cXiRP9piGB+ZL3+iiSjNXiZeulX9Fnryayw8Y87+bj/Y
bb0oY2O4Mc+AppX+VtumX7Qi9je9RmN8OIz9DQb8M2RAeWD2DAzd4Aqj65VFwbvUvftdxF14dYuf
sMW/0rBMwXJQruXwGVQqVb6+XWwc91SXOKudEgHY6+jOA2PdvhidWQskzGIZec3XcFEKbIwddusO
pXjLu0gfgSU+exspluHr3HH8BLCT/o6XZh559yLssmVlNPY8qTCzD513yFsNIwH/vwmV91LGHEoU
YIdSwcnUywJUf25XuJ7CYtYqI4SmfES7Vj5zQw3xXuTMewtfuViiScCh58qx0BLi9SKsJ/qhXFi2
9K4RBwjK+KBcNCSlVwAk8ouJB0JqisbCxTtbNFxrdDLYm6G3AuIx1aPsRvtqMePeMoHOsG6X9hxY
yRenmQ0j2HRGPHih2sVw8tENerVpzrhWJdACAa2MYPDNGUMfhEcardEPJAThF2Nr9HeT0VwXeioW
tC4mNFho80BLjr7Sl8zWUN/EgJ8gyhUXR64LQ1jEDqcox/6e0JuqhUumKctb4Lti3eofJLadFVU/
1tsAuqR2M2zxKBPnjgWIMox+U5QAVDvBtjfD+SrHrl6wi/+T2M54D0Jr3Ohm0a3btIVGwP2VRZCf
oMOvHHAxzY2BA9bgj/XWspxTGHQA2VHpjoGwoqOZpbwQBXfQht6BQNGdnW54d7KlONCDAZ6LQkys
94ePYtD922iY4brMuZr/fgvJzFj77MfmhAhQH3i1Z1g/W8YTwr01Yh2XiXk2F2qeh2RNbqUj5P7v
Nw7TqAPBfDK6MDpHyyLMNZiaS1x6TBZKj0yNMwNnPQNmc6F57K5ZK5ifSo3jtk6JHcNWfIT6UO0Z
S0NEacS+z5X+2E5fAssHsCf7B4cCRlG4U9d6oyPbjFviJtqtspzmnuRvrNDDfIwAwrJIxQ/4VNU2
hA4w58yeH+za/JOj1dypWG69tL13ii9uOFQrBd+CYXYsQrIo7iQ9hyN13bfIctOD0eZfmcSFxviq
DjA/6D4Cb08GtdMZp9jWIbAimLoxhlpX5j9R1BT7MFp6vTEuDY0NcjOZorLO/e3UEVMDv3SptSF4
1xi3QdO0fcN7vtR6dw+iJJrnfZQsABBBtu6Lu6JAElDKcFXl9h9NlMzh5Fdg0LBRlWm/Mp18U5NW
ZHdApBU/aJYAf+BUacwHmzqISELzMjWt23EPGDkGuXKjBET0euM+3dI+mf3Oi66mnNPDreTkkqzF
OHyY2Zcf8g+Ac9aPHEr9MhSZO8MVzLKqNM6tDfBKlVa8F80yGkt3Z8CSm0GookqpyBH6rILNHtEJ
2nEMdV52qr8aPOi9sRcvnDQvDvDEqLkt+3g9ulqGyahKdq2X3xRD7ClaJBWRsCil0hg5RlkJBG7l
5RlAqp0ehJnLBJrKEdRUTUrxHnHoo7OAGxgvFkfqjEkTfgQOFF8G1qKXQhUJx9dPvPTZm0oP31Td
Qdxdikup8rFVTK5uc2jNJ+ChSy/sBrKzYD5lwXawTH3BGV7eYvGjpI57F4YPO9/u+v3fb+VIxVUb
Y2O0SVkvwukwyG4jv5f2amR9JQ7hp7jzjUfZcgArIQZ8BnZwLMLSfcSd3ew0xEjWZBDUYIr2QU5a
J6G2FAf2hONF78IxpqSXfllCpfhVt+waiyi0AAd230PviDlZkp0G5fzWMaWCB3UpK9d/ehVLM5gT
XArGro2pY2hKR19YY1QdirZxTli52znOBXGpGTNC/MhXDuS+O3CCpZf4kA4sNtU+Gh3k5AG5Oy4J
SSdITnUc8aASM3+PdQIOhQvmLKnGb0b+PmOsYdOQHBdV2GwTkwMNPc/1pRn2yL7rAn7fKeSu7phh
d88xyszyFv9YTLkivWUkj8zIwvM5Fhu9x9elG4m2yKd5YpNDfXMVyzxUjZpsusa52LKuGMCIcWWO
zk9fkcPQPWevLa28h+PdNc0Jr9q7dJJh3YUcCZiYWZEj2egEzjGxtGfmW+E287FdR8yUygIF0mDa
1YyqdgUeaNPVbERb3Iojohpe8hqfkKrTl9MNXzQJ6HNKyap5KjgIqx1oLZ22N5mMyR3aewyrsHjU
KPUmt411UHDMBqGEMV+tbpZS7lixcdoY0b3WVQ76+EuJxsfbrOMT70WlXDhtisHInzqgAZLTZiOI
iBa2taJcae2J5pxkWb2uQuMWFpwx2BV9QyRC7HD9dGVUyQfFFuxiHaZ6bju1ikUbfYj/SC0qj06b
jcs6By4pvbjewyXl9jHJdWNElNR/Gr50QBirN9XSQwzIyRMPFh5C3LjYUumpiwrvIZKGAL1irjyZ
/FYpq8anWW9iWSDjsFGZRf0kU8RhiCW4bWc64Lu5iacJyXTjNW21CMjUzok0N7zk+tIbknERxhCa
+k+hKT23AiWYVU3bLmslP6cmjQ1c4+rMLmAj+kDn4rR7Gryw52TQom0gtM/cc8e5atdocGG0aPzo
3UuFtXJ5m8KIswfnCgQSjMVnXJ3KookV3vKR+JKlLQjomM9KMcg7V8EW/Q5MbMImYTS65sC2fqG3
bfbpdbylkmPWWEh/w5kitAGKpHSmE4arZg2JryMou2RWk1ZYkQAgXZdna1c4Fazn5gtDFOQXC9YT
Z/GvUKrpsW758LJF2rC5FHOfQqhvwY06orJ+npQmcCFMpgvABe58IGnzRjUhokJhqJ+91j8ibdJB
K3ZqESVjGyJvFJVfMr0Zn80g/1AxxiXIcHeNGRYLveVeokYy2I+w3okmpYUGQBKZ2ZVaqeQQYnFV
YtXe1iEW4hTh5SIY8UWpIjZNzJS1jeVaOP3NRhCaaa32ZDFGqjRJmrWNyrtZK/OEPu552zfqgnP/
sNGp4iAJjrXAHjd+15HETQBHcELNFx4h4pU2DnBfgn4Dsz4G3mm9WU15UDWWYLVMbjUzKj6KrT6z
6V2ZgbK92KVVrAziKXLAZIJb/KOvtWLRRvRi6WnkzvunacpsnXQJesg0xSVhRN0aF5ejiJF8A59z
P1SsjZd7tAmEHJoksGMlF5sU/NOBVG8wbz0+o66jDPsuzMd9X6U+BrX0MNqWsmKC/JY4/i3x2/jL
bv80daC/UsvBLxUbM1vrpykCbU4VdDBoWFDLkaf4nx2o5SHmL0c1+p2Nu50w9Cd4pvLDUkxcEqpN
kwnmV5gZqIkpaNRHlpoM7zikXQ2kIE7ZgNWTLMg3PkHwVQoeFz9wAwqVevs5J+Dac+IjTShTUvJB
sy7NRAabilRlOJnW+K6sEElRcJ7C8bjW63vZRe3FDR2XiUZ30Y1aOyVDfIkKPWXz7coHW8qVLLRw
YzUQ8S0zwIYrq3Jr5vIIdEf+Ygz1lUb9sysiJl1p2x1oLhzn0obmTMPXI6mJXFK+PGPtoZyCgxxX
H4NFy1ZUSo98bzkY1X3IKa0IBua1yAQgukxvYSIi6rV69JLyq26NN7835aJBPe2ozzTOppZ/R6Hu
InWhHqlOyXCATMYjDh3mkXjEAyXOVi4co5Op2c3JbrUV4Hf3iF06YaKsqS1THQ1fLYGr7uIl9TJr
U41I+7XsMmfPxoKuBtZKPNG40nQxPmA+iRswSkIpMT5+Pz8X0zGQVOkH9iuHWzP7MDngxQ671D+Y
Bpatypf5QhY5NzWnKlcujFAzDF5/H5cdGDQ3BSpGZ7+qNoTG4nk/6oD9Ecq9kGMf0FJ8tFRtEBfv
LG8BhSCcu37t7zqfohbH6p997R5KVb9BWfpS4gnCmFXv9hRXzwnz4+tXfxVTnLYe7Xxm9rRCeCZU
/FzT1q5eaptOZTVrqUmwzObi92F0/PuFiLq36Bunuuv7rNBKVgovWTdTC6QGRu2aDbqyIK8jz2VI
lqbThmDrllAbxtY8DkJwBVDJcYpF+qO2+bBXHXmP3DYhayN3jsn10DPXXNLXuujjMMMD26ezthYw
3NyEmqsyPJBX0c42F9JxMNy76u0bkgQ7yZN3mMxJLxM7pez1a8suT09cHrcj8FJhj6cbs1z0CUD4
oFb0OYIe0RX6zzZgOau519Oq2UEtXsRdatNmUjDZF3LeaHRdabYN2y7O1zQ1Pu3RVFApEYUsVOMj
ofdV5bPTL/K70ocSPK7onwAfkfSyZeaCcYodkR0Zry+dKNDnYAqgMgOh90k4Tnp7wiHOLGGG4X60
NPDMMaZcq8DFNNZPCB0N0w6O03Ht9pteb7kf4Jv06lOfps0HtHjuGWkM7HzIVpriVm/8hmWmsDUS
0ETsbpY9U3zm0E2wUUpYa/okgbQx4U8tycxr5SAjVUUE0TgcgpUSBGzvS09HBsD2UMTKSse5tdHr
go0JIG1TC4ZD7iXRphjERUZGv5cOQaM+mg4P4CRW3BAPbHcg9IdBszHM8ndeVAzvJhtcMExjYVLV
m7besJ0hMZINE+FPP/jFxbNzc22ww10E4BF0L/X3U8DNVsN437Yvs0+ig8jdb6Wg4IlwHClVwNSL
YJhsjWoWLJnBBwy9BjzeMl+PXMLXAlsf/pdA21QGbN4p+P/3yzAwY0tRw7dZXaorBpvsRyJR7PDU
FkT3GmMt45qmyJSZPsL/3EwvkLzFKY9JB4kM3oYnfbmPkvFBHRvigpeNC3ogySVJ9+oOmoGOhDNt
gJ14J2330zH+nHVKX12jXvIF4gRJyO6hOj+jIftrn5lzSgTMXZ6zuXHshLBiXpkUL5ZirdWevyao
s3ZDGb1lhvIr9VHU1NjyZwrx1dhr4kWcjcGhsFMqb5P6MWSKtndzXLkxZaofBtQpYcUFa03Z3Uyd
TzHuV/x/S8sN/V+6XXHSVCONG2nEz+snoKrd2qeMFRTAuvPlRaN3TzwM5lG9RhU1tyhnH03JJZ6F
rvnmgblatuwrepYpoqJBfqcG4CBT7TRCAdwDNJ+5fWzNyRMaJ9X87ZpWfocN/rIMBnlBi/UHwIKR
nLQg/5ZQOyL/VcJPmKAx9mwM42gBrSB9kHCzuRaLpStFflWK/DDQkbMH1TA3nJHFyJUtgHa6qDQj
UmdjyrSKG2+7UOlcgNJNpdkwmktrVNpVNWrO0oskyM90utXiEiJNxlbTq5v8DolV8+tvAKMWdxGN
wJ8RLQj+5b/0Jn0X9luFm3WlZPl3kXZUfZg2SyrrWAdnPNLyCriwWm6kt7eawP1dpc4TpSFbYwEJ
sX+46j4czYtfQF+2E/ecRhmJPtX+oE0t3Tjx1IuqKlQNtZ29b2wMXFFxtnUq0miDjYRTLyHwy1VY
GsFctXCPo4ZFW2ccSAnCEPRr2QC7oWWgKruvwm5IFiQKWSf5FY16fWAuebKER7ERIbiKnPFi6Nx7
pMTUOwfMYdvwanj9Esu8t/F1XnHUcT6PAa/AQFVLFFAY2eT5Ab1Q4ENJ8P57A94bE6GjquGspJlB
0KENrC2BjKkXwN6RkpCUtIxTBSFkUOLXJVx+HWTwinKYq5nTXxCxv+Lpxh8qNK0VBp8HvcL9tq9a
jrR+AXAsHo5wX6bUCq49M8zERsfYONAaEcqiOgkHGzR713pDAnfTjW+5tsmnHX4tgrOnIDXqgwk1
sBCA3loLopc3sk3xyXgrpAXQKetZEVivKlR+PI7f+9pZCkPftbXKmCFvmfw1DYgL1JvE94KdXzk4
d1IMrX6kZ9sBpkXnsCE2Kz5DQlW6tWsNCetOYnAbbwBglP0ti2ym6GZ5ItCbHnhAW5q1WsCEQFOQ
RVvm5LMh66DQRe5iKPULBQ4tMqAzo1FoNaEYDGM2DpL8Kefc3M4/RamEONiDcB326c71DaIV1Ham
JikKBv7Pv5it/yck2eP/L9gYPC+LJvr/M2zsTgV3KP+RNPYv/+S/kcaE+Cdq5l0yCraKW0b8K2qM
P1E11dZVOPLa399PKWUL/vk/6uKfYNtzzjKEqVmW7gA7+++gMeefVMeF9mk45oQgAxz2X/4zrDf/
d3bhM0d/cPU/ff8f0oaxXJjW1T//R4Mf9A+YMQqVTINHBWtM2KYqTEvjz3++bgSR+dvaf7ImYSIU
YJcwnhAfqpob192ZAidN7ZdszrZ4EVxPv9mgTTqLbF6srfpy4vs43C9dZjfBftiO6c94LO7yTrLz
Vb0sIu3Or0IvHp4RwwiwoFdcrv/wEv/LM/nHR+5q/7eHrv/bh57bpsyxiA+bLlQPkaUdKrOL10qI
dUEI5H2KLVOPFrURC9TSv6W50qzbYDh5uKaMVj/FYMv6tiSzVZC2UPlgEec+WMLeaw7Fb6iGBxUg
+Uy/ulikZnFiP1uCachz865IrsIc2b2rwFYthS0h9syFYtjffW3XTKI4u3pmsi+Q1xfmlE0MXStf
VyNlX8J8thMnXAzfipVmgDumFKnrbYPSZPRa9ewhWxgNSqautMSHllkEP41pptsYwPCCDloPjjCl
fYMx1bIi++JVa64TSCQLOM8OHKFQPtu9ESlyaxk9PYMxbE6PpwAg3AqpVmDJ+8ZLqy+Jg347sNSD
qajZAzq8YH+7idM6PRoJMl3QID80VvdHKe1h5agNUP1EXWekKm9+dLF5a6e3uOS9Fr/YkW3rV/8q
num9vKtHNf0J99phjHl94jbf1wrvjVJH0EfG/GiaNYQVQdQEyXJnTotUKJQLpyV3SehqZqaJuqpt
wPPmwiPFu4qc5qejrgY5gOuwpliZTWu3zfCrBrWkhsZWbxGAbmn7VCKD6JyNqKVoDqlDeUwRsqNW
Vkzp8iUZnGd2DTFttPWr+ZS+2NlvcZW8OgoTm1OmGh+I9OpwUN6rL/kVf5lke3Z0072bVepSRTBs
6shWqPgZduoYPBprhR0aD7jNnNNy833xjK/ZtTaMP8CHtPplVuo1h56QLLKalAjTKd7x4kB/CS+T
r1k7tIsP9939ia1q6XZERB/yjZPrscirCgtLeQdxAwcsPpAeOE3V3bTtkiN6Cz6UHyWqXtVbLmwA
LlQztJPE54d1vJBWZeBEUO6l74Fj3xuH7BY0MEZkJPdS7pT35o1VX7dAmr1T7YpFY+Zp5BpB8OMG
0ECENPpydL+9xpswquEpNAgNc8hf9qW60Q4FB+bmZY0VZ9zwAMKZilMI/yoTjX5Xf/ff2jcuRmgK
djafTD1KtOhOpC3Tu8JzlV/hl2v+4PFdFzflvXvLvrD0W4w3gICaEDio+GID3UEh8jm2hlhv17HR
nMHJ0WLlsQ8p0vVoUMfsxx9pbIzzeN+czHI4p5f8Ed6iR4TqCrm7zD+Us3d10N8W3O6AtdFDzrtS
MPQEFl7ETGu+yAZUpFsadZf5NMu3bKwtrR42IYDQdjzgHU4O+Ua/+M/42b+qJ5Dba2sS4fFWxY55
xmmIuhxzb4MjTZazYFK/H71TF+gT+OncUWMoXDr779FELRzpkozOzW/YcinE8zzw2CVkBUb7R2V0
HJz7joxI80QK2Vkn5yQufaQQmHyGn10MuaaHBi/dOCQGBa4HwveCf1w3PjeiKvuSTLYSHDPREgBj
QNEuERjUZY3qWtNcGTLFaRahxwS887y4B/VSF8qXws5krrjWV2Xx6BqXDHVekl5Jmi8ytg/2nGxe
LuFTPseX8cqukMkujpp/hJ8F1zMVeh1RgPjElNHzhjvXaAwyi2eZnBnAbcdqL+dw59d54sKg+fQ/
q9/dk07NZaTM1Rp3aRvIbYZJKdUpPKuRNlz6PLR5o0p7af+QP7tHNIXMmYuVSUQirc8+sU9vVS5v
fVhcWga/ZAjmgeL9lgI4uL4eE/2sAcSYJ8TJaFYdDl7k7aKbJBRJDT2CJQHlJKCrpV0WhZiB63M3
iTl+N4/+TT70d+8u7vZgLyMbSOFnlZeMC78xTB9lr67Llydwp6S9wO2YBy9wVcdYVc+92X9oCYkf
YDY7vxabhDiKmov3wslp/YUkT18Vpae78ob94c18N6Vx1f3g7D+sq372Ov9uAM8mS57Q0f1hELWd
O0Xw3rM2zfq0oI1Oo3xy9sWY6JNBiTqTD+Xq3eXUA1otwAcfLZpDgi8pgjdoSukv/T5ctIjIYSf+
WLf6NV1G072nPVfYGIU7GwDvTj0FS82UzsJ0j9l71dsXjdlXQWdMvujeXY3QJxivZOY/hlwlE3L0
WZGaDWSerR/Vf7xU/0U41q2+XSd/DO/2nRTQBTFlrnrH9C16M44B0bV5jt45r//0Wb6ScNORQeUl
ugU3nVQ1uW9V8jqYZynWZA6it+FMIPZBRtWkc9AqiQ3QIkBBGDn1uOO85N31s3HMc/EwTubFvcln
8ayeUB9Qngou12k90l7NM1mkfE7rTfj0PsaX/Czv1TWRZxHclYoar9fI3ynvaSmvKK56Dx3VTe5I
eEuHJ2D+KJ+agOf30K7Dpe2rbdlH3+q7uDMdPHmP8oUABz0hWcCk21W6+eaq246cJc9NiXHFiJkK
XR5dzlw5zt5PvF375f3geJi7V+XYOe2yr94aWkEcKgNlcDOuNWP2/GXSRsvF4ix9hbzvsd5LaIXA
qz/kuo7bs+FW/KIJUia668HMDg56XKo2X5FLNDhu91NLUR6y/LEvy5/yXpyrcz70Tx9kDvLtRXuj
LKWnsMS7ljqB6y9j1ykDFTpu9FHgKaUKJkOgoLD+nFzLwDh5YqVc4ntiY43aY4OHmjlTx3EZ/U5/
698+xvyBQdNH+jv6JF2Vp5swKq6WKdaZtU2v+bUscnKh5dzbF5f0NmkkfcrtSJ/IMBoYpF3dr2Mx
jvugJ4xWpdFmZEkdUF2EH3hvTm7t1aF9tNweI1WM19BN3mRNhiRyLzoIg0POX+8rGpUhvPsq1ENy
ytT61MHdNnCFdk703rQ8YakTl03L4BjjEW11HAex3kpMqjyOYkDyMFyTyJ61K4dsHcoceBEA521o
QhpS4q1q5ezQwvI96JVd40r1tzkUR05wKbQjOhFQFll65QYt+S2KSErh52RcX35bidMhVFgINka6
yfCJLEc6vGpGVrO8qXzUjmI7qqVOksClxlIgEJcjSKvIyAF7t9VK9s7vLPEApQgn3zKLNxoqeGJT
fdLxicTvFh1uCiKBUAMWgjsUZ2iJAs2RG3MUUpFF8yasDN5d2CRdoFUbfG9UG9v+DkdEtwkis1+B
y1h3qaMedCXFNCth6FLnMktt3BF4pGhcLqDomra2t6WprqbOv5K4r0w0YwZ8Uyw7E9RENCkk4zSI
KDj5D7COZ7kk2xeizwL43UnKFJfKWL/Y2t4x2PnrbnBwIpkKVFc2C04niHrB5DZUZ+eq8a3xtHIJ
ndhTL62Bi9Q03lTSOAtE7XPXqycTj7vv95co6vduVSHddiTk4h2laNNmk6CyFkZ/EocZSMXUdMmk
xjlYlr83NfqDEV4WvkNKu/QISOuxh1CjI3broQGng8A73V44ZimWVcffFNqkswZ2WGkNFzxA/Vp6
2sZ3wOwX+UivAjuO0Eip9gRbWiny3ld9h5M5yBeiuFv+Lwr1tK1o6l1VTVO6Dpfqv39G0v83RyRh
a5zxLE03yKhNkOl/ON1FJqgF2H9wV4D64mkAIsbYDxzOTH3X38X7+JZ43cEjU6t96IdOJQzlR6/h
AcFnV3829WvyNafXlO3yv//ION/+rwdPYTuqqal8wfRv/9uHpmCUa/ssIjERIisl+m+0YdALmvBn
2ed/Ze68llw3uiz9ROgAkLC39LaKRRZZ5gZRFt6bBPD0/UF/94xO/ZpzoudiYq6kkI5EEiYz995r
fUtwdGze4/ywpo+JHfjBDUAdNe+skbfhVpxC1NIRLqc7915ik64FabbPZB3Nssf0XN/1UQfjERAB
zrBHVmFSmha07AoU5Vv1Ibxx7AzlfXkr34abMutW7qW8IWHcq/HG/XCfm+3CvozP4nn6980jS6zx
oFyg6xBhi1qnPAA/Q1py1sVjfE7PxSneF/1wYmhs7BPVmiThJtyFtEDDQ7d4C62IRpG/MpBfPHgN
R+99cBA4vDG50EcNZ0rLFLV8gXrU8sauCS5nUPvIb/HUrRu1JKK1oLW0E4DctWjfcacuOyZPvPM1
EjlEHG1FsRvdsluWIabUn9PH8aa721TGexKJkfmdoj0jhKkKEKWLwKnARw3McIFFLJupFj7DEIRd
/FgZxRPBBzf5aKcy4vhHaUeSEa3bg+S1bZX8Uk0ViX+wj97FfejDequKagkj96bdGkpCYzd1Appr
SnkDEY1JKfUOp1OKH0ERNHLshoZAYZQ9RA/F1aBY+v2jZU5k9H91PrafE76dxx06OUMRW2g2bZIf
5HQYMAzKdF9smKnvdIu4aNIyn8b37h3J/GsZfjeatSrUWzyKdb+tisf+uTGonbLYeg+nIsp4zrl+
5Uk4Eaapj4FXpXjjH9jn4mwcMtYltjmQnDaFTfaqvsv3+r3qd6NCGuMHAvstSY2UQ01VrRl7PQ0H
vKHKsPnDz5xekB8/k/aQZplQch3eoR/tD73JlUqFML5Ba/2YlTqKcHuVYLANSXegaWksJXK9+sF+
ijlrd0916y6N7L1xX5sL5r3X/t16URhbPgTqXadZ87gHnulh9sxnnWOdoP4tu3Y7PJiX/jkoYVwO
PS1Uv9laOj0AYGBr7z666+xnjF4AXZfKA/jZc3VntPJeP1S7dCrI1D54EUny9vvfrsPZ/7ffzh12
iYAladtwf6xrrXTrXMt8YwMAdE08GmccSvKoq15sa80I95HkByCZpsynJhZyRxpE+2JXeiv6KPPi
oblWHIiiK6ymU/6HG/NPfSm+mGpyUzTd5K+/rmwsRqIjed7YJF39xd8sWpG9hL26qqn0qtfmK7zv
DLKEFI4a11E3//D8O/+w6LvTR0NjMOkd/lxZ+c1EoqAJ2VgRJqfYdzcx4yFr+d7cNxdBc8Z70bNz
b8E9zxbqMX9IH8prcDE4/ZjvLSFtiKyp8eLrwABA8CeqC4rDTXnNrxiM+kW6ae6rS0sR2D/Bm2Uo
ph/M9/IL4Oyov9XdkcwSddyFyVq37iStoOn/BlePlnTJFue8JEL9dKhKB/JvMRZSqSbXgKq1nsrX
DBnHVM661LXJVOBKKt1uKnmD1+QqpyLYPll3xl1KZexRIatTqfz75+sfLqGhgifgxVKJe6BH++st
9IJeljYhpZvq2XTetBxDBygifNBTYexRIQMGhppDzTyejGOFS4BGQo4ZGF0Hs++iNea08itiiwqO
mhWZXRAA9vFYfhwshWyUA0BtcqTuBLSE3p9bl2mNqd66AXwZmvoqmSVEOyPozvd2qrx1HWDT3GB6
3GvKnBzgY9aEZ0HkUqUNWx1bE+mm4VmL4wuG7GV3rb6UFx+4EZX2QMWdzNHN9tTg8X14H01FuQ3A
jhod/1FBxY4WFCADi3XwalHPD9T12YP+NDxxX67ixECMB+Hx99f4r2X41/XLQJ1jEiRM/IqKEeHX
a6xoDPThnovNkLrrNoNt8Njqyo6WEjKDAOkPbnX6xsZ94a31PmWeFHwXybydqvxbOVX8znXYdRxg
q1c46Fi1YLigXwJfVVyG79RGBjrgnS22WQUKCf/Jm09MOLhRTAiqDkXBOPROuCAOaBmbw1etaBzQ
e2K7hlfc+sm2GlF3lUazC0amSz72f8RgKL9nA8NRC1ADwWfioRiqi9U/E167SZLvkhg4OFPbPDwQ
YsFK2up0hs1jjNOwzKJX25xZDs7iFOes33f7yoq2pdvM/3Btp7X/12trsi6qmDpUMqJwK/56bT0R
qBkxW/omsdpkUeGNJrvtQiP7kt90J7zPc/Mhf3Of1Vv3GCflLuYGe8Rh1Z21cIT3XHTlwrfcTel1
O4qyYuFm6ktEa8OdWhy0OsiLwq88dT/KJzy564KWSPxeTf2R4gMO5jzU7WV8S2kv4gl91m9Frb+X
yVYcSt+dFUHzENDMmjw5cfSoYtSd6Yb2kov6HJgSf2gMlsOKoAcxGKPHzelGgOVrzPhaPqLSMdnf
CFqTZ2EhGp1wZx2w2AxJmpnd4SoUGNVQ7f/+qmruv59ZTWIi0Gy7Qtf4Qj8eWSfPZJQxGt6M9/pD
elNbYlBj4AdBmL0dm1A3wCPiyqXZ96ieh4fuuY13erQxHvJbL/P7bqEjgWOz5pBqm0tPkTN8PivA
NRpctblmNe58vO+ex2cnv1NQKzDQOE2n1SKsH02btRmjhfFpON13JbOto3UbuTPhVgttxn1NqRR7
+HMzHwFhSc5GtTQvce+cjFc/Z7BOYwd19bKfWj3O1PQhE+1+OqpNC2v9ZJxDukMqXaL+BMxH/yS/
KYlv2ofWuqvITY/1MjU1JPm36LG99RH8gs5tXsuZOnfb8JumdTUjqOh5bCvGy8OaR8r+1uF+gazd
0lprz3bxGZzjUxmOr13qEPcw076DtD+5+Uf2nevJZ36gIkB7Hx8Lo9gmI4OCpJkaPWvXqNKZW9Ik
MLbZJjAGhBfOWzrZ4/jBdI0vPgLgKSJ4CgaG8metMZvoDOYhKOKgAlLq0YohzJ3OxtRlESved2jR
qDzt7rUeT96lziqU+56/icuJkbBvSxCv/TQFSqtTAo4AvCwAl+jU2Qj8oXLQACAUY57SM5ou4/Ak
nzx6SXZwidE68c+S1+HJfQmu9abYpat40VxV/kz9JE4RvSnADc/Y2K7J1TmLk36X08P6/RMr/v0o
zHBPWK6B51hzOCz9ug7EqbTo2pbMuWX1hKL64tXnDgNuDIsD4/oIBR7F5OiP3rx472Zf7QjjaOJY
2mn6iA/BABk+dZcI3UvXNQ2nZK20LxiiGBHslYPiiYW1rKYO1Z9K17+WqF+XMICRuqU7gumkJZwf
9aFWuOj7RkvdQFA4VI/l2TzU9I1q+kclo5XC3Mq2WpJwnjryM9CUPxwB9OnS/NvnG8KwhACroOs/
Pj+QoVJB2FQRf9Km4bycf1kvqHsm9oR4z7/iL1ILlx4rDfuO2Kc0xJKL/wBKqaZNlj4k9wVts5r2
mSFoKmjam9e7L3budn9Ylv75m9q2owuyqTRX/fFNNal44D57bQM94UY+W5y+t3Qo+5N5UbXHoHgc
P+S3IKDkaFh7Up1fgzGbZeLFqpeqd9aAhME+TOcN3UubLmb5xOp19/sHUTf/6Wo6BsUZ6yej5h/F
iqYY3CLCPzaQ25f2ffBo0VXVv6NPKZRdhsF5Y6qpMVOXispRS3JFVz5XCtAZDpVZiHU+PVXM5S5R
jtsugP8Xuk+//47/+LLYjm3bxnQZ2YZ/fVkSVevrIg01/FXeyn0OXuozErCZgfmpv3LkvZ9Osv0T
WxAN1ZzGasKINbYRBqX9W2YG26Sw7pGqEYKOxzD2SOxVnnTATW17cON3uwj3cRV8//Wt/5/pLX5J
iVt/5Xdv6Vf9Myfu/8MEONtVhS64Rf9nWQaAqDf0vn/XZfyv/+pfygzb+A/DNpGQ0iKzHVMzeXX+
KwQOAQbOek4w7PgsnoKjwH9rM4z/sKnrhGtReE//DV/iv7UZKvlwtnAIjtN1jfOD8T/RZvz6zqDu
4BMcig9XdTWdPvCPIoR8QzA2SW8vGzMAfzuO5CeCHtcXkUBs9bcrc/rXuvZ3NcW0Rvzv1W76rOml
tHXLtS2dH/fjs2rW4kj6GSdmWeYIKfucY8nowJ1smM4iTO7Wv/9A7Z8+kd6F4aiq6grt5/ruwip2
MAvA78XaBgYgVTlQt0qQSoydIoPf1dlPke8SACIQd7BJtSDCskFoa7A84bZXDJ8ohk6HZuOrd0os
EQVofVwc//BFfy2n/3VpuOEGtTSHP5DFvy4Lka3gfAVzs/RsxT0i5rHWjoX6GD66nR8IXqKzKmWH
ykKt6teuGnt3pnA7z37bxtcMOOjOJ4btX+/9L0Kev9+wHy2Q//pagra3RoAhT+KP1cp2S7WIXEaT
rVZgI5VJnM8JxQu+LYnzWEJZ3AG96OhpRvKaNhHkRh+AcNAb9hMpMOn9ALJM04qtGigPkUbYtud6
xAR0LZp/YtzjT4VJ+lboUblJcj1/xytNVhGpyec/XGAVMdW/PXysu+QWCygy/PXXK+yEo1SbVphL
8n2DQ9VjO1d6V9slGhOfnDiWBwt1CpCCrK3OSl5LgIsT4zNJM04eSZlcaKof1DpHGMt40pkMBUbr
vykTa8+I6Mmr0X3OZCyEQQjlRPR0TTUGctIOSX0YU6jj4ynDRjsG6RXKovaI2HXTZOFGGWxasTWb
VoF6cyYiUFSEvTaFV845GRG/Yjl7xjOrttub7kNXOk9xQ5Z5VCo4eAb90lbsuV22AwV5iYggUdp0
7WFsaEsAB5q7DI12Jlt5F7b+I6lwjR0kO9KmSXr09kmWwEyWtG1C9bnW7B5RI+EaLpQGCZM6hAIw
G1LwYA43beaL8ZYXLUYua6XaJO7axjslwScxQosOjUpU1vsaTbuja2QNhatBBxJjQUwoVHoZiSqu
COs/LWmTeCwoEUoNWcTonZHFT8FRGW5R9s5lOzjGTE9g6Yi2ZUDl1yGhylorir1pleMR6xLvaSB0
da9ZesRYDbEF/W2/p2P6+ydnWu5/Pjg4YOj32prQhPWz01XYaY1eht1W80R6n4MTX+WRJOxOd9ZI
p6s5jnbl4uYp0EDbYmS8bCtCqqwyqd4RUHTX3uuUT1eVMYd26NnYRHHGmE2aLjjaFifQsfWm62T+
TL5bwpGkSIdPGlPapS28fI8XVHnWRIx+YhyqdcsYn5JmhDAAitvZO/HEZmkRJf3+Z/84Gv/16rMO
Tdufw2SHBeDX96VwVCwk06tPL384mpgu/XmkK8a2YAs7oeij56Th0wcGPT7oYVURFDMyW5a2Uuy0
0XCudCarb9NTtPfff7V/WNSdaS+h6WhZKr3yX79Z4mN4SkxpLqWjm3NR5d9BN0Cx4mjJRP4PK/P0
M3/sWbR+dXDj6tQHd6dl5W/DrTzQLcnYzVwOQ20/w3exUcQxV/y/+El/+5QfixNSq9CqBRJ2YsfC
L5UK91DXuBV4LjETGQ2w499/4F/NxZ+/y3UZL3OGcIiE+HEReUKjotBLc5mZQt/3TpwwSKrbiEn0
aN5gjEBel9IpqPBT9VmoanZyM2Iv/udfwzVsg6EhO5/B3/64vIo0C+TO5lJBzIw00LrpZmPPaQsh
43HhixCahSXfQs+ip/Iao3/8wzf4td1iG6ZDLC5JusxwdASvf40Q/3aD9d7Hr4/SZ5mM5kBDsIVz
wiA/oCjPSbYTEuNd29akonXigWCVkFOCVnN2b53sTy21n4cx0rJNw+AAAJWAtesvHe3fvstIXFdJ
bIa9DPwkXlpNCly9gH1JLrT4w7L28yXimGFNuzrLIzBQ0/lx/4PR0xO7VdylTewIvpPI3qZaL4+i
9loyEzX3T9eZPfbHq0SXgBWFcx+rqI3ceLoTf/t1Um9MPdWkR0B6OZxqH266Cy/tWQnzkbTF0POX
qRRgYvKUaZ5dtXu/adAcDJBvNBzma84WyVLVew3hYSU3DR3W+zqYuKDY2PYaNn3UXK5mkyugEpmQ
QpUiEBV7/qAkUGqKJGPUnIK/w+q5hMBjEPThDrcBlhJeTi3WkPSKVF/kQI3hgMvgkysU3DVGVXyl
jTBePKO0VmVofjWdOnxgApdLqXs4y0crXReKipIlx0nD4cDnqansDrdKaC77xEzJZcBcMuKO2hki
wCfbW14LYqLkm0TkCoedgxoTIthk03SOKZ3lVaj5RB8WxLHOmzFyiXIqMVJnvQHbMYanes3rIFZm
cayFHfLNBmRpbwPMUhNZAYmy+m+bJnIv1CV0+HI7YBJQW+GUrOOGeQsZ2q+kMQwIkIN8VbdNd0QW
ot3KKBIPXTio5pyuX/thxPBx6LAj56lV/cCBoQV56TGdiwsyakKNqFsXxstd5KThRhsT89QQP/9J
E7O+7+vax1uvxjGR7B49qsREq93V+q6mJ/6clUXylOl1b65kYwznMom7kxInbTUjN4JM0xQH2CKo
OvWKGbrDFDK010LHV5uhn36EbJNvipyEEaUo/c3YVwoQwiq8Y4BOTJaqqwutxF/jYza8I9+pXcbo
N5at4WhvCiKPrYkF5JjgSCHJLDFnxPGKVzxreHYGu36OfOyFOO3aF9Ds2VIZYiRVEcF9uRbnH1Wb
d4+623jfVmWUt8SB+ILfdK7pjfLU4uk6jsAwL+QadS+VKJuPfmjhoWKfRu4I6J8Rg+GTq6fgWCcZ
xv7KJCRgz4e+6/kSAg7u75febJt4Yrg6YI4t1GNDQogrs5IlKQv63FAchuYQChaVW1m4K2tnS+pe
NDcFQgfDDfoXiLrjvqDPNYPOCH9PC+Sqpdw40N/OtkklWW5geK7jBPYvGVZjxIUb5VwxCvTpih9c
ut51ll3fkQHKUPzeqwuSMzwwMLi+zWOTBCHelwY5bm7G66wQ432VG/6uzgMylqRpw3J2g/hGdZyt
7dEEr6NhlQtcKedgxcq7HN310jXxDRt/fbCeFk95GXSn0nAa+hwZuASjHhaDgk/bcYf6Gvhwpaxg
CE8hJsYHg3zilbTq/qD7zTO6zeEcJGGwzUXvbzxw5EsvS/xVAW+DQN9e/xAy4kTslNGChnqy7NW6
ARmfuszduDIWYjTL2DWjZIBakoiNuBeVxCrJDMZugBfvhNrjiB+IwY1zxXsYUApVs6Qq/X3Kigvd
Oi6RFUZ+vgrigTDeFinoaNDpbYLYWpaqHm4g1rt3ddB3x8kFHC6qVtT3gdYXDVEIVWM+Ap2p+bgm
0Df9kGR3fusG60YnhCWQYtSJLbHktqekRUReKspS7VrzE3Me7w9kpJURmM3B8DR9mVfGG2Mh9SWD
sX4fK2q1VXXNfglc/GGaZ4c3yLg+GbkscWTQyG7BiCxkwqQ1K7d3xnVgFcGbqylE+ySQc71y9HbM
TNR1GKvGQYemG81zTUn2oyiJx6li9Vh3WkiylDLUj05jZ3PILwnk5dxZAxkTZ8uPnX1RJQPBoan/
pvZ5yrmyj3dhYZbPvQ3IwNUT7dz17AJKbApyffVoTcpU+OrkJqnLKjzhMCvSSz1O/bvE8O7A3eVH
HcDDE8YC/9lsqu4u4dF+gW5MdhjSJWr3Ts9PpEXJQ09fnzighIJNo6irPAStDsij2tF6FvpuXHRD
fgw7tVinbRnus4RzAkWQ9Pad5ihrNwiIHEoKjoYQiwlXiBSnJEocKFXkS+PDTIRyiI0KuBUD5sOo
DdCkwk4qS9mq+qMdkAhAUHOFago1kotze52mDPVnXZ5nO7tWO48KXyT9dmBaq85HP85egIhB7VST
8ZObhbeUmJHmL1dJcYx8QESZoz5lGY6LgKr8SSkUCDbCEsdeIDhbiqTKEBoL2KNtED/HaWh/d6KD
0q+nzXbwC+KsJIJlMMvgfJ04Uq/YHtq7pqkBceiIwGaaVRXwUXtkOnbdocMQLnrJytbOlUC/ruWF
vVO8zDv2fV9/1mY4AdzKIHiU2eifFIaJX6JX3Q8nDLKd3ivBksCfCgqZoywqKwOr6cNmuKtjOb5A
QRneRO9lD46aTWMsS5HHHr8udGNY1ElpImjlbh0SLJrgIIVS7P3A6dYGlILvjGbUNnSdemMoA9Q7
exQehIPMP/pNUoFAaJ1nShfv6KVoW2aGLtU97xK8eqkATTNrXSIloAE7lMIktTvmfDKzC1tZRISm
vUQizG6d06OlHPIctXRuKtzbxqvMi2wbsY9JSbuLgxhzYSrTJQFHVTcLPMV8MbIMpmaj5c+AweOd
TH3jsVYRqI2V767NtLFbYnlTPtQdI7FkHSg5HhE0dt/HNNgWY9hHO+oxfQXKPNk1nS+3mHOmzMG0
i7a+zTTTEqYazlTdJgQQrQwDL50a4xA7Sb8KTVmyg9XezsjQWM7rTCnPfR+nH0bKaDVT2uAbR0x7
s5lnmTMPgCcjMnhyzaKJA7nJXU98V7kp8nVcK/3BTtDqRI4JP6QqgkvYEsECnKvaJdg0BXEQLqi0
wGhRhuK3ADqSpHRDHKm3Jz4rQwQt+/jcExKe4yNRIdeoUn7F5Vi/GSrSRrY9wKFFYW9Cp8RlU8cl
8SrIp4kSyvKNUUtukukRTJuEg7xpnJjxOnAPs8pRbBIvvfgc5xOwXdWLe7A5/I4GxEKadPGyLcqo
wjkyys9eDZth1npW+K3VXMMxafXXEestMURub7tzM23BL8R25p59PQB3OXb6qcIENa6sagDQwqRn
3LohcZSRq7IhhkYO8kz2cGWU3gb4pIWp8Zxporolja3uRW5200uchI9orFDH+kiOFyFH4e9Gj4vX
0ovL0+iVxppTBhLvvq3yrTllig4mE2wOrZMKacyb7xw/PaTbhl/O2e4cpY7zhlQbCSmpVhdDJ71V
+mr1BSzJWYDSsk9lHafflFn6HShMnXVT9Wb8X/yPtlcUzEp5cGllSq7yoGj6biwJ6ywixb3aY9M8
FqjCBIt6D2EA9xsBTnGxCTrZX6UKanYBMMNYOSFyWkV28UIOWQm9NYiBljjjIWlC/04b8dxisFbA
fAOqewo4vxwDadcvRaKpTwaJYh9+C89laSPhXBBK7CRTZpKydIwh25ZdZNQznGLonGq/u8UGXZNe
GdJdPdTqyWn14DSoVfmgjewUtTU4aNbjzt3TzlS/C5Cy5WyMMuw9PFkPgWIbEt6DHGCxVzqmYuBC
GUx+SH0yAecKFKWMkJoshdoia8nLUWVw6cvo2mp4+UfOt9tsIEJ9xlCTw6tWiu6em+0+Sd3hHqpT
ZrwTDzoSyVHVj5K2HcsJ4mpeBxE4R2nF46sa+BimJHkaJF9oTSRXJlLwx1xton6V2iJ96q1mAIvb
p8wI/bD8SFLAlcvEyjJ17ZSUugtPMznHOaKIvaXTCTqQMNvJPC2Ra5D+NoCLgD7N8VJ3vPJMa8Dr
e9gXREjmU3xtNe7cIbSY13qajf56iCu5iKFvKfeqSUd6j+Gg9w/8d/EtVMJymKVd3jiw5suI/HAv
0PMFfQKf95mJcFPKaZQ6jhy8krwPsBvZhbYM3NJLF7mX2/GJ1oKnInIxLUYQPtw4y+6uqMBBZroR
ImG1b05FgpdYKqqFTsueeH6NpEtP5YWM18r6Q0XWyLnjTsHoyIoBdqqNb02VnTikdjo+6ZlRfweu
aUE4asnPCzrNPAbUqRj0Nb89VHWCTM71J2rv0KZOhTfdH+5K0gk5Eap5vuvMTj1UtpfaaK9NlWOh
lxf3CIeC+84V5Yuj1pzkbVk671FUxelMZ216yi19SpcJMmfbwLG9pJnR34MBxxXfj2B/WZ7ca126
3Mwq9K/ovkmI65KQqL4wv/RNBLcwEIP5pkS6tkB/tBQSQb1KEghhARgMVC1/scvRgXaMMlyaXQP9
yHUDPBud+4VLrFkR1Il3wGn8U2zGCsQbPzGLGXDnZDNkAByHFFVnRS4O3Apu1KFFJHe1c6vDfOiJ
a15GDcdftrXvLDHebKnVu8gozXdLt4tl7RT4u2XebPIAbNQQhvZJjWllsemotTvL2iQ8pwRb4UPz
hVbPjGrs0mXrjiyWfTce3cwu31VPyDc11vINlKsO9i+WzXKQ6TytK580eRvUHi3aVQImee7i7KHw
HcqD4xbuQcch+QV7ligvS9d60gVaH1RsU0AjIniV2FlP/WgSRLpDTfiIbebpO512WMZQNdE0e2Gu
vCdRyCJvMNRwz6oMO3KEuMSwk5grsQYgv8QV6VJpl/04c/W8XTiBlz45rt3OY6BcU2wc/yLXMwoq
q8nOTqvhUDD5icDxcz8KSf3pAHwh5RjYyjsoQ23uf9sGEbw6XsmTWtri2eEctqur0JuRf8NrhDlh
CSb/3vDzz841N61lOAuV8MytkLlB4Drstbla2+XOT5F3DSCaZoFdcI4Ac+D7jTtD91AuDKXmj2XO
8CocvFsUkGh20lZZA2YCiovIhqygDGGlZOvmeW9jcZcVUfqdViDtvKauZjzz+iNhMCZjBJ/TvICn
I2yvWXs0b0jN8pHuJpCGOGYkQkCWJAC7IuKkXZSJTXyX7qftUue2E1BbKo8CpF07hzFWHcOQJJ5q
4glgNNThq2kKMWpasapZdMkHRQaW945JxBVcHALw8JxdOssOtroB/K8gYUtFImZXa6mhy2mZFix6
FWkY8ZtTvZDWV+YW6M3csHzuyM/Y172KN4qHDULvwESjdTqQoK6AfTRrNQUIaIfmDSqW6F00lvT4
CvJu5ipY0DuJGvIbXzpwDr8dz4ri2zcGpnmNP3OEy547ibF1MATNyeJycUV2mvaJ+NZZkCSpPVVg
Hu4TS+2vxGs0r1Ee+XOljop2XuTs/zMtzfk1oa1SfMcmuea4Kn3S7NLmKgfqrZXiR0D89XQEbdhi
YEJxWUKXrULZ3bWZjVcq8AgxMKls5aztAfjAwJRoppMhuivz3NslYTxe1LjwT5pd2jut4ttxTNE9
/Ea8P9dpxDIrwjQHIU4qwsxvIuNkcC5nRhQP6sH3A/VccPabl5lwdvnAXIxQaOKNCn7TfaAXJ7sy
jMdUaQYeeuG25DJ6Qn/PpKV/ecroX6wxRebTwKVkMPLu+KR2yczANc/w5qAObnj2TLs/FQ0UHZSA
6ioKmm+FPEXCumpj2I9RXs31wMCTqefJMlOL4FSnuTVtpFF3ztLB+BpMfVz6oUlUS+GyR+F/qXh2
Lae5Gz1hbBQC0Y7tMDQ3C9zyQyJzHAn6QLkkBTLFhcwdcjpbMai7pgRyKKBib8mXmfrRdXzk+6Lq
IkbgIVKgGBuF0O4bUhnWnc3Mi1rUwpobuT3pLKb12GsaqiyVKKzB18OX1PCMbx4Ph4o9IryFYt0i
0m+AQ2lqCFPUnq7tSjoZqSmUq4SKgIwrtl7p1CsJhX0WllDTfEoLcJNDeRcyd3nFqykOYR7Q/AOI
RNR4aL7nbDeXlCbyO02C0OvmVacp/ttg5UStJ4OrH52RSQqm6TECGOhlIUeLMk4cHcpeKm8Ub+68
joKx+WrtMimUee8ykvzwY0uTL7ZO2/TO8cLCXnIyqneD3rX4XRVQIqyYrFQG6MZs1ZdG9RmyIr1I
plvHwusHqFRMFivDbdOZdCmLUIv59RIDDwCfuhYEQnWRJV5gE1jlqsrp9rXMXBYFleWtzQzWV0Mx
+9kIcenRVYR9JHA9ezZ96b9Xho4ntiS+fGv02BnbOEUOSSM84DnCDZuaJb6XWjfbbQvlYuWW2iSB
7Gp16ZS+hZ0eNQYt4m4ct47RkXmWByNcct2kj+OTQzzrQ1GemsavSePL033i2d4tawdGrLQeMiAQ
4AIWpt+Gpy4XzWuoRTVETmvo94MG5WyW53CVIGdjEYxAzokyhk/VN4WD8q8OzrA78+dSutrKkDRO
QhrTc9air4hwceGyPNEpAAIx1P0xzE3iMBWDlgMgPP2KI0gAMo5q9b0AW7UpJ5LHTKP/sErzacZc
JibHHEuJ93krC2vPcpJQWk1LZVr73r0Ygvoj1FK5p/L07kKylBEnVkNGCC34ovFBUfocU2FPVBXc
LnuIt1YrlfPAhJTxUcfhgOx6DTFz2qWv5KuNt6gMaZjoffTh5TJNl7XlKQs1CMOdZ7G3shj692En
SHu2JLhumiyQL8wm78OFiX7xM/J5ghdpqricJhonhowmyXEyUg655cD2yVHCPtjUy1e9B4ywhnMG
vtXXRMEXGPGUhn784PrudBPN0ekXZplQDhupJK/GM+L9iLSX9L+Ax96JVdA5Wd76c53kiWdpp7R4
2iJ5NAOvn2dZU54poyg8u2rKUEjBGwKFBzi8Lm0jQ3qr5WTITqpaRtHs6rENoqMfDUzNIaYHrLoA
UMJZQxG6aEGEgIOnC/NmxsgRJt+08RxkGjEg7KQZjNG49u7zmAy23kn7vQ8xcS5HPTwzZBjXGaC7
ZTD23RppmH7fakM3TxqB3g6t48ks9OqmJpZYOswpFrGSkKiGAgl6B5noLkq+OS8/0TKp5V46aBlr
l5YAZZbqLtPcHWZ2XOpHkGAlXlsSHzj7eNpTGgcs+m1pr2iUO8u8SFm0ukw5ct5WbgjwOyBDKREe
XVjFa0nihFg2vgdMugoD8zI2JZFWKhR6wPXOjqG9gVawJdXIsnJWkcbk4JXrOxCaeLyLINTXAP6G
x6hqCLwGmGFH2EVRCMwGNTJJ5kmTNrnrpz5u2SrG2eyQnXdV0ygLes2+SphBoR8UJ+EoIfPSeUtU
lzFjqxrJm9Ez+tvkJT3MBTwvZTi6I8OIdfGf1J3JjuRKlmR/qJngoFSSm17YRJvc3HweNkR4uAdn
Uqmc+fV9LLKArEqgC2ige9Ebx3uI2c2MelWuyBFG7D6MErPhFI6pbCa22F6dv1PzSNb9YGWM6l5j
tjN+BvTBTR0UMwVXgeddrWkJztVgRXvByPMzzl39WNue8Ui1jCZd11nuO/hj51rmrnwSyjM/YJsb
b2Lwso2IbL0xF2kcmWW8k6xgl3J/qHFzj0MCcSXLHsGm6jeI+Xon/LJB9Fosqg5Mg7iM7K2nIF78
jaL+dktFEsmLCsJUFhRqYy/Dsu6coNsg8BUUxRASjZgQAch0xXjscis+xQJMWWBQ2S2o/lyzdir2
fSqGEw0xHRF+zcPASFtja1TBcKEVByQP+yfAGLF8NfNS77vWDO5jvXxrNnBE3Axb3yfCGNvV1PQ3
M0u8eLtZe3y87GR+A2eoP6rFsP5kenxaWnN8rLyW4T+bbLCBwAFJw1QpejHZdbs75XNtXiGNUtxs
RHKx0L9oYO1mi/FjWVL3TeN2+zJHhzfgNAfePQcx1hQ3uUHzmEvBxOfzpqKaY29KROuVnin/yLHH
vQ06sELba8FqVNFHUUMlBUzSjhoaWDLrTVpnYOBITg7U2/D7H+Y+9p6dKR8eb02Jj0yj/Xtey/bq
0pUAWiPhYgNb35zU2smFjXzcmmERJ+W1rOIxJKmMF3qI2l0zYvXR5UCVamkqYKLLjXNpFiR6Ei6l
09AMwPCakZsBQuQpl9K4ErHFkD7FS0tvwaBe67TG/SJAdq35AM8b7Xa07YHle3AsmiJFYPHwKuN2
15ptf5Agi0no0fhA9/pNgILiDaHCHCuHFVRGo0TazjSBd3OI0A1WhT3yQQ1mcg9ZBIqKd3tYFDRO
rPA9+r+MmaKc1urFxzRCEjSRHzdC04xFBPzWvZKn4k/j9MGbFwTpjxpNgqhxM1PPyLM+FE1QhLMl
vdudSexbH0yQsDr7PNCa8+wCzQmNAZMUT+VM0WLcGQ/QaKE/VQu7pZxi7EJIuf0fMP99pIoqgsoe
pJ+BU9kXRlRmZg9kcTdJ+fnXOPB/2xP7/5Hb1SKC5tk3h8v/3u5KM7rq9a//bHf91y/7p981sP/h
OCReLehhxCYdD2vBP/2ugfUPyzUDW2B7lhYvLzaXf/ldXfeWeZH8El+yTPiX39WGbBYwMBIywqBh
mv9HLDI/+DdHj082mmOH31BK25VYX/+rDYHUj6VJjPf7jNWm3YzvQ9HsWHl/piZHs1bm82yCtq8Q
izxMMLHBI2MgZp1kk7EhV3+imPZI4Z5HsiHzwf7PhbUaWnE3WogIsHsh3QpGYYZuorrmKW+crcH/
IzpQWONY3zFrtqp5yBOHK7XsN1ZmBady/BU/BjZ+K18O+lS3SMj6h2CNXOmJUSOot0a7HMwovS9s
bKCuy6U1n/pVuhxbExCjzV679bsXIKMIxRFYluqDO9mhhay6xdrykHkvZlnCSZm9VwCkJ9KtO8eo
Hls5steZ1NMwl9EqNtWutj/N2PnSU7RdcuNbxM6F1RFU1oShe5beGzEc8GEQvVCnUHrcb1cO0z4v
966xLJwozrg2a7NfycqoTnU8fKYtrNsFI6vLskeD4g65qzegzaBoXWPrc1xEs2kxpKxsXIQ8/xM2
KdalKzp5JIlEz4F/Soy+3tMwDKiksQ+jRy9NKqd0nzY3jlwUcpFfiC5Rey1yg1jnIB4zk7hQFVAA
AEAaLIhF5+mIvUWBPxncecWWkiQNJ1swniJZ3xVxDtfjllxYvJYXFTltXUfgp6eJ3ZGJjM/tctP4
HEuFwSjdaHK+EEwPY52ma+nFD0HA8ClNJBXpUtYTs0+y5wntIwc9ZJFVDqR0DqYUVEqmMQVjnLiy
GsM0mZn/WYuIqBUc3uOdSjLsIi/03JlnWacWJS4ABhhwKjQU1ufAVbvVSKyLxgDg9lEqNsFkHFJp
OGshBfZRSlVZXNILrtNizTXtp1qKg5rbYtdx/SCdSUHFzBJv4ymNxbKC/dsWRBJZn38NyhIhOuvO
i/1r6i1HhlVyhA1NeG1x33b0QiqVmKiVuKpnMk6ZzNGlKRcIq8GO1rG2HwtW8VNAWUy5NGtEs7eg
zy6lsbWDgvo5P+3DSqaEUPOEfvfmFdfEJwxZsaNbHB4H0hT8UC67iKkBlxX4cwlIK12Ey4RwUdUG
LwQHv9XRHhKB9/SAtNXYijOrG8NYeSlc9/kIFmOn8gosmzR++4oIyhhT9lwkeL0sDDuWWfuwj30K
XyXqfZ5QLFd2C85UnwOO4uYi7Nz0BZsBZELslu3ynS8SN2w1mWvTbB4H18bHZCaUXCAi8YImb15X
PgkIMYPBfnPMEULSyr/KoD+VrXkWTd5vcfp0a2iwUDSNHGxd8cfNekj7lN3OdBaS4Pm0LILKY2mv
mzK9EyyHhEBMTIbhTAvCcB58rz+jtLOxbiPNXzz6GkqwYlhQ15nGr4vwa6/6OWWj19HTVSf71Cue
UymfBapDypbqwObu3QNIPYlBUGJjsVuLqBfIblSJQKW/bFmQdF9+AK/+Up6ld02jeTqAtB27xF93
Y/Cnhrqz5DBhZdQSdxWgNAoRc5+M1I83Ry4b8eUZzy9sGYb3ImO6ow7+Ij3wTOWiybjoRezHqjty
I22OU+ZsFveudGsqiIf+2RwBIiNLMgNnySuX76HWIUisdkYpqHiQproFuM2SClWvbWZ6YaG8uvUN
durdyhh5qbJ3nuNfVsw1mC3atFP2+GN0T670H4c5eF6m7Fo5yJ+pfwLsjdIYZfsB6MwKlweknDpy
jtr1jEMRfcVa0lUUK0nRp29B9gInWMgkpOJ2OZosYELqfJx7LKPTBs5i8ELLMBcoJcvfsu92IDfk
Oacvb5sSjteLC6IoabsdAFtiCTJj7Wzw/TcNkNu2ca89xUV1EBxATFNxwHZcsLEC8xCj5440caQB
GErRUkjLDlhjHnbaetoUldJrv/fTXZO5dNr7vFO5opICz8N0YcYtWMjrNGipQbk0kUoJ07OsCfR4
F6uCWZm3zlZ3Ap234NrlorpP1gfHdrpTQY5k3EHtgINEktltXycrevlLfrUtxjQ29cVu7uRDkWXj
se38QzXBNxHyhYkxQu6ZutVUPE+8JS62I59z1ljr2hhP7rKAQjfiDzKaXSgrvzjr2dp2nfXOXlyc
FHjAdT/08G1t2qnt5owhLD42IDgMIZoHqZtkm7SFse4VDS0py0blt9QeNjqgq5P220j/YMxzbm+K
y8hyhfpPXKZ8g3BIYUDVfwGOzNX5yHUOeHuwMarSpYK82RpN+twk3kfXyqNcohnDJFYZ0YCMnnYD
Pq21H7mUABqVwLVXf5rp8jBa5GkcN+VQghSccAveBV43cxTU8iUA4GXsF3d5SxbzcFGmAoyZVEm4
KFy/Vp3dD6z2dlS3PdBI+TWW1ndvIOcaBBvWfWAebw9EEzy12cL9yS3gRxksuxofxZNRwZIeJ/zj
Mzw5VJHN0nGjHXz/KTUFKzgYV9sMND+2mdtOWnN0qItRr6PSDnvXGe50K64z8T5sfWS1HUs8YcP1
OOCBE4D7ObmpSzDC9KK1mYwbnbQOlzV+kpVTeUSK9+Cl3ZXbZLv2DJ+2KQX333XLY4zjP2aI2Cw2
6WkkSszb7aNIyqfIt2sk7B7426IA33jldeKbciyms6CMMszTtqG3ktCDnSXl1lbJtwI7hgswESsd
T1uEpLvEgh+pFnelWvK+fm6ELJr5ngG6PjkDjdS15e9qqg9XXNEeqaDiBikGY4t1cArpp9omUf+n
L7O3wRQo535Tw66il8WI3fEStBfDsNtTni3urkqbcWOizGy8mptTAd6feWKGd1Xj0eqAgS8Wj1Xf
YzPnFflOMaOgoR56d7lnYqWNzEYTbnr7p4P9zBwChSoKqgOWrHXu2xHPM+cEuherZskzcrard6Y0
fWnijGOVJpFyoqjAdxhv2KCN24ZtvTNYCinXXMA0+GxBkuxACwnFO2iFO68mcxC3kreI2Z+N4KPB
PYgVMZs3rsnbpGlo4Jms+Zn3wG6glWs9jtW1nWN9kKq6ORO/+hQvWdnO3tq+S0UMaqB13vCEQ50j
g7rAx2gWmOVT1zA9iyjEqhSHRkY7kMG0Yy7Ng+1XkMEbCg30JH/lubtNEfv8hdnNKrswMaNgo1S3
Ua772OdLv89JC60Ll/cs4yelxN3jBP9ooiQMIOe0MrJ5l8ZBGuIc/ZUJSl3bbHih6yHd9FbKc0yB
trTTsz/LCRm0piWkHW8NTssr0TOuwiiiGcMA3n/cgBVhAk2L+FI/OWNOs+/HgElrVbXZW5ABAP5b
pQABIF+LYcCkUXghplexGlycuUZDMByAWchn2m53QhrpqgWZmLBN8Y0Po2zwzdGDifpgGhsup7h4
3B9WGfPKgdS/iRb3u9Tyt5tSOubp3F+1I8ABJJBnvFvHznHe8iEb120ETszWT/GmmbD20JkkKLSO
Xk2BWIQP+Ll28VUVGOacXvwCtPSjV7JDQB+g3HBrr/bLsma3wGHmc2rGnHJ26765+G/tkqyWk8HJ
xJyO8NwG4pTwEZtA1tKyFfs7p262liqXczaAX2cAELmjz/R9NAU0lka10bmequOt6n3jy0CFdnUt
UIVEh76qgEK22V059gCNq+HH9Wl1jNQTMZr7wQEU4M4teKlGGphjBzddozefzETY69nLL4GXUnBQ
stP2GsmGDtuza2SPmawWisbXWPvgChX7bnT77RxQtSmLlcIBtm1sTNq9QdgJwdKjruKxTpMSjn5g
IpRhy2RBVhz4Qz9YL66cxnKgSnTgMtR3lAnEJKDs8eg+NW7+RYExsNpmWSe+/+bHvcGTx7mj/GHX
17i1/KFjeJmhUk/RsUym74zL0BJd8DfY5Lh8YK20TCG+3M9JaNrBS6+ObmDsWfhSDjnENr7xFEkP
LFqdmx852gcrhXbcLqVRha7RP1kqJaJJJRpP4QfDtV4L20u2fN9/Zntr0QJAHatKNlPEei+gZYi2
xW1Lw/zKM6qf2LEfJr+9WNMcr2aOA+pACBjaRXbn9y1P0YXaRrdBaO3pxebpTBo+r+k5dmJUQyj9
mXcJrOolq4vfVJIy6cjbEueCh6FZB1X1QWYtWSlqAqCn7OnB2CJlbvO+PNVwdebK3o/C/bZ04ILo
1ZuoY/FCpOz7/4ksc5f+5mip/3T/nkImG/m7BqeS4jL4n/8/iTcOXNb/TrnZ/9Lzr+q/Kjf//DX/
EVP2/uEGKHkuEgtKjLgl/P8p23gEmNFMTJPFF1mRvz/yH7KNY/7DJ6lCqAIroX+LrPxLtvH+IVFZ
+CGbreVNBfo3Yvx/R5AHqfbv6RGyZCR4A9dzhImxwrnF9P5TeiSHsMslOqlCaOgvasIWxk3e9Lvx
ucZCEBZRocKRBuBP+2aJzGBzLRXFq2b+VYt8vHjEKB0sV5H7btcdEXv7vKT+us0pys789rPnMX1G
MFr5dtad53wi+1DLbQmdN+itcJjhrui2k9h/4mdOzHI7eCPlr0HdXa157C9tSSl7DTRpat1Qa6va
THaHR7ywb233wwG/KWIC3Xc7H2/YGg+1d+hMoVZTUrPuLaD+Saxq0Nuhe1KWV27HyYdoZziXtv8x
KC9hxV5JHiSdvfISCVgZ0WUlp3ne5Yawd9WEw0RLdwEFJttfJjM8JKzlzmj1I6WyjIx1T2aDKviQ
lgkWIpLkjeG8dRomAnvg6+hZ1T36T70uCgfseR5MR3xDr615K37rN6V+aZX9XPSsc3xMgKOHVNPg
hGO06e/cWAB80PIaQZ1vmntc4hjcJnFvS1Qip1333a9Bx3rVJpIKpK4+5jVh06VhB1vl3o7f44+Y
Izx9I53mDTgLMw2ctaroCONhjmH5tn2SG8MQDo247N+nowHBOKTOyUcJ5uYN2jydjqzjMlSqalM6
gUIm8Vixe9W7RYl2VtjnfhyoMCfRyveqQfZQWBsim+97/ibjINg63ShXucia9SicncAgtMJ8cXVp
+i0ab9ppiURkpJ/zcANe4u9Rwb3lKtjyuv+JYEJu+LPpdmHrnE3EY1prBIsaG79Lwz7QIXqeZnPe
dbeG5Zw1WxxZz2l25R/+pR3rrYZTfjAEKCIfP0nsiY1nBjUs8RY7kRlA8UJ24RYYjj65eeSvs03F
DLxICtB174Z2X+59jDHSX/YJZdVYQ+aTZ6f3cUB5S6D9507kH+iwA8lyfUpF9t1Gdnaf9fpb/NH6
rqLyfeXmONxKz9yiCZwUnsSV05FMiuAdrloavwmWHC2/u8+85teQpg9pGtxAOsuxp0gqopyN/xFr
wnbU5IDLBQCDH5tXbuTbbxCHqGwOGpVtKBZWqyivjrXiKr+kzcVwNLKc7MMZonriGCB2TcH2jeYB
ahhW3WJspqZIHkQMwS0Sv8euGHbCILojCFop3z7iwbSYDKOZE0bsAPFkmwiL+xRD6ByXlzF1r1YM
/9uMq3t6slgg97c7Kh+nofgkUZofSdwzr2IiWrU6u2YO5aXCkA8BtpPB9f8UUYpQiJGKqyxXCthK
zUI/nmz0iJMVj25Tni2Lhs4oV3/E2Lcvokww3ibti/QxsRhZesXIoMM6QdvIzX68tAaQqqrzop3X
lxX6S//soARso4Xup5T1+Hq2AIjphm4gVl5PMTQfy1R3o4mmMvS/VF/X12hs6AK38iO+lhs/i9VH
QTQlGqCiJ7M8JdUoNm7fc+lns0t7AfVpYxJgtUheBO/6q/b7xzYyo7PuIMVWc93t2sG9Y6yt9ly9
MqrT+33PTnFPlLI9Ddqmc9XV1VZoozk2DNKpoqk3lwWe7fGDmq7oDfL6w2w1sIqKt9JdOm7H6On9
YkpspuaxGiHBqoEOuFxn+FykeTcCEL2bXPsnrq8DH4tdKoht+cp7Fmb92kbJ1bYRimLvdqHxCnNr
s01H3ppUyCTuk0cuIYWJ/jKUCGQl/5SzvyjJQp/Ki9HXWKJ9dPqpc1FLBsgPbs8Q78aqP8rbbaNB
D4QWPVAT2zQrzeF3P1nmSev5KSji/tRWV2wnHnE1nZx6PYJ2dwF5c2nb+kbigJRGr7aYTxPM2+Go
rrHLxJiDhF7FMftW7DqMjZwfWOlvdaNM8TalgMe6pblaSArtO/fLFih1ffIup9wMBxpe1zSUPjWX
HnDGWplGg8Yl3sc+f4xigSG09fWqEw7qPWDZzPrtmMFJq9HCjAKHr5a9WEnyWikbwpWZILOTVfrq
OAvw9+CQX5Ynu7r9wcC/LC9jAozoRpxynv/RBdRzuh6H6CvPKr0mcw4e3vP/ZPITExeA7oKbGFHL
Xe04KgSdgZFGJ+xfacDgKFxWwyRebXwEYT87PBwVXngA4iD21B+d9X9Y7uHjO6gaFZh+sY8SdCw7
33mFW4MGTV2wW8SOXc39A48mwvUz1GnL/eMS26CdLX6fZusJWLKGlu6+xJik+VH1xIlXb2q62egr
7OKPVMf4AtHtCkX9ZWua0L7f6UrFJZZ1kGJp66TED5sMFw+hfvlm/Ubj6C+lJLoM4TMS98yzZ2uq
rlVPDm4ZwrpOef+P80JCpHlqrdOYlNSPv4tUXCJm7nYo7G3csAXwKpY1fef9EXFRkCwh55Dp5iF2
avZFOeGKpFoeCyqDURrY6PAEY2y3hk8+x81mMfBnI4NWoDxxJE5jt4Q9Imo2YO/wf5du9VC6oCAX
t8gJSmNW1067Gkh+rxdcsiu3CHiVebPHyo4oN9dvnbGz5PSrGdtujVkZcm2LHXZQw30TG+mOZyfp
KwPFoYEP7lvYBfJOr3VPAZzdKGxXUTqyDUMfHEz26ZCnKB7INIqQVX6RdPWrKlqn3nzK0uoBaW1k
L9Cx4fiJ9I281szHNOPk70ajDCkFvDfGpltjqoSQ3pIBxrR8Rs2lugbsJ77cYYsZYKJS1D9FNTTw
pHSgMGKxGURbbwY8mSsRLJd4MI65dKGMAE/shnFcjQPyi82GyBnYoCUq+ciCjo81O+qodc+0yW0K
PvRdXJw7bqTsz4MHodRXlGHwNQqUAksn68pPHubAjXZET3EMOJy+Nb0IxrlmYQkdaJm2pVa30yA/
tbJy7gmzXp1WJWguEUDNoj0k7o/wM27IFbSIAJ79rsraZ937+YGpelnXPhA/5WfHxYnvkryvCTiZ
3Otyp70jk/LQgZ5bD6Vh7aPacdlo00YzeE/J9AQpl5pzn4VVMBhPXjAgyRb625iSGfXJf2z9d3qb
DN5lEe6xPPqTBVzt8Nq4QfKjx2XZqdI9xMK9xwnlvXrZL6Of8m0ysWSquSX2HrUhczd/LNj658Q7
y0gNT8rMpr3pBUjLyjhkGAU+4Afsp/zmmwJMuY9acmYlKWU6iu+t29QwOXnPJZEwAJUq+IPZkeLU
BTRyFLjUVs7ovxA3vUmF5r7gpdpFSfGYzUAkigdTYlbyItTPv18KhmuSGvFeY2MYRz6wZV+lhENn
9FooknOlds57khYUEf4kBW+b2lc2e1K/vUPs3jagstY1Lu7NNFS7hHYdFgcjHIRcHZwsTvcVrbv+
LQgisGFthtokVdiLHWL/KyNycogrhIZlV7l2/Vob8/PCuuHsJu4fuv/mdTellyKfs30dzfYmLuPN
2Af9sXdEEtp5QnfGUqhnseql29wF7TlSk/+czPM+nl0ijTkRRFMWH+lY6JMfc/4XiYEklglkLsmN
O2jc6Er34gYbRhEGDsBW3LPUczJtnkQ0Jse50qSQaM7bTVRAAFdXD6l4MPW3joz6RBlVcR5uX7Jq
F3kWptI0KUj/xdax9dR76fh6OzpWcepRlbe9GE1qvy0K8ZL0o03Nh6gho9QuAqwvmaQDqUGfj2m2
PHhcbmi5TZYD9aLrfMZR01j51a64idQFVgwHhXtN5iBd5YiO24bH+VqxcdknpNlXXo0sU07dZfTR
IHObz3WPURS7c42Q5iX5OZJkcYrOH3eDKJzHdiPesJe/EyebUed7iJE45dwpOQ4xPPaMonCGI2xa
luJ+FlvqEtvFA7ZoClhKm+HGML+AIIykc0hgmp1J7annmTwR/P3UY/1cSnDlY5/q02I36QoIxfQa
TNOzTqq9wFL8bGIAu9DYyPs8g9Lgt7i0gEXtOHCTTTkGZKuwCW0X3/hc6uBawVy/sudbdpiieEbT
CyqGtiQ9REpHW669A4yZ8S52vwtZ+wdp82ypR3VnpFWJBUlzJ3SXmMhke0182YS1reQ2SWKPKH7d
rcXoO58YmB9t48Comd/3GWtJSxn2tl9iRcqSmUnyIu9HInuhEN3W8ep413WMpLn79+2n9nWeLvto
jIrnLVI8NrzWbX7j3OJnBPqVm0iwW3iLHXqAJY/LBGPSZvuAvjw+i8myQ6yFDDemme3SoMJM6CZB
iPfh82+HIr57/46ucX/jVZB/BzO4WLThWH7l7jxWeQbqGF7k2x3znkjCsVAY6gLYCXf2Iqmx9tj+
z4HzGNy+pCOpsrT+thXdwBrHH2kQ8smxn/DiYn2QhdOdY4ua1Dx5tVIrgd2Zugd3yMq3waUmXQUn
k/3tKSDAvbYh3OxpeWXow9COB9WnALJd5EMcY9BqZVgMtv8wsbGMhvnqFDcLLNbOcMq8mdmZWF1k
xecmrX+ZqvfvSGffdebgPHUsWdaY2GSIlcsOKyTGA/mDlHe38cRjyvzVeTwGHe5JnutgubBB9saF
yPZuG33qnAccnLjuAtZ1uJd6IZONjkFey/xoPOOdadb7bjPoBDkye1BMMlSjsncy5zDAiG1t0oAb
tWoWve1jVoyqLHBYsvULCzESIqnM5jQaQ70dUmV/Btzz1OR6XxAdbtd0aAA4oKstATDjoe4NrF1T
CPNHPpdymR4b/6Wyjliupkt964auU2KJDgPqZRwfsGCWnxnFkJOGYMoLELzZxfgQJ8jS7kxNJN+n
90TGW1Ju544n/shkyYARUFewC9Ja3Q2q86giMSkXiGd1BySW+caK6j3nhHlJmDOlg5OGVOBBTfBi
59bfBaL2OC7MkrRqbPEB0q8JJumP2Pltlq555MiWVFTV3SYK4pIVMOY82k05evBOUrlsw4iAdTEO
0AX4RAHLHpwhpOHUC02yBZuOp9CzJ8i8C5Ii79kNDqLk/NtOzP1cF9a3zm7OEiO71DfjqxPYw9aQ
qcKYkM6vsdElG8uhm3ciInU7FhRNpuAnCxYVnRl7vM7pyo7xBaWlrPmGRXAWmADQu2pn76jyrY+1
vsx08j7egrv19ODSffLH6em1/yHSStNTW1GtUk8FZ3ONmJF37X3HWnbR3XzuhdVgBmyte3VblBh2
3Nx7RZOv5iUrdtAVPmw3gdVRZWE0ZUNotu5u4jF2JrNPe9ZY741Sxy99g+Ow8vMPlkVWSJ1pH2bg
EtaOzTZ+aDrMedBS7nHH009YpX8oXWHqG1+dWyjFcKXBDT/Yz4Wb3hwS1p5JfgztWvEdIc2bj+vS
6/LzLWSyRs+4TeZPyAbJ48JQaMubi8Cq063ODSfkIQxmTUc8tIv0bCZtHsLVyna6KaF3lDgnPId2
Hkhk8uDMSqwmW6hN39fk4GfKqusgvnQTahyTzLmw82IbtDwP/Qllgf7FDYXWyarFiLJvUyO5Ol55
UmXyiptChp5d7DHTpveR3zBH+965synUhulYsnkurJ0E0YI5xnDuc2oq/Ny96kRnZ9ORbNcMdR2R
2TB1B86+H1mom3VahoxvKa0eSAiQoNVlpGOwKyHk+YsdbF3dRzt/nrKQFR5r+NkxXsgGvcjIZANn
Ot1WubTMOvnc7f0ySPYdkz3mgd46gayekAE2PT1PK6atGpgaPbLQ4hgWZ2eNd0SEfUGFboOGsB4B
KlyAZdkoOR0o40a5qD6synjQaGqMI73NCC9ywGS37Kt/rpqUnYpbcNDTktKl9MahY4Zln3YvZNAO
rFnflyjKXhuaiPkn9e5Bi5aG2VpO+0YYYd1my9bPDNTAVu6yGZC0f8u3ciXHJhIfbBe0f91fEtt+
S3LHOsbJictzdwmaBivNjSmwYO17bJuPegZcP6ay2ipTGKe/X7D9GaeldsvQGwcdOh/W6OZ3CYoN
gmo9cgrxRsAQ+5Sw7uhjdBPiuXegMz3CpgiKDs1TG3+BVqUUf5uhS6w1bwvgQU5r7uyqCXbUfB16
wsXIJ4B4IgaPVeHJbq8njD1lWRxnpwz4Sw6AEzPz2wjkfKh784212My/LFVcLf2nYkiP0zJZ971T
bmkZWdY+HA42eXlN3Yxkt150I/Obs1748BxoOP9NeGW+KgOFsAo4eufWYitlefXFuZn8n3LhAdKg
RhTYKCnZLnjDBbmulR2HujObtTZb56x6vMKzC+vCKDscQryA2HWdDb7o7CzmDj/bLvM787sbh1XJ
pvY0mzyYsnW5ypGhSYgRJA8c+RUhrmxIBpHhKJxDIQb74MjBOwEs5Gcxrq/ZQdGtV7afdLsPOy8X
cl114xc8iyqsK+wvjWGFbNShaBNcXo0mJbH27V0TZI35ioqmCtta5ZI1NGgRrFGUn8YV2CPwK91b
AC5rWZJ10TbRnjorL6zaxAej1ewwMuYrV1HdI8zZ3OJNo/EyNj+tWH0t2XBYgsp5dNl4bG0PI5bt
HfMelnVT8MSqW40cFXRfCxRv8nIVyN254lPa1d259J/UZG2iniCqJaP7cmiHo2ADt06GqtnlotEI
LKyBY5J15yHhjqzxyxO+m/Mjz/2WS621IJkAS1yZWAsbyS2jvpVBDY+BX6G5N/p+9PrhPuGdzitm
AwVHz4EvecUPPm0kVWp3aKfuGbT4OKHa4psawzl1Pl3EgbsZG//Tdxx55b5ySueYJjC6Tap349sW
1Y4jCTQqDJbiD4FV0J2D0dOMNFUhbY3TszPyzKAT+qmR4zNyXvU018HRs00MVfR1b6aAibm01RMF
2ExPiWLSyGII5tOEPEBC5ZMLxJZU47ddZj1b49x7IA4lNmTcsPnc/hezVLDtLJ+OoIkqA1KyDWDs
ZPnolvdgGp27+PZXLmUIODR5+fvFHv2tfSrLAZ9MRiuFNSqHKnEG51j7gDPjeYFC03dnVfRjmCNt
YJsfy81ked1RDgozQ8d1nLfIlnUA/RRen1/K6FBWNrjXpcjvgYbn93//qwtcpp863nuZvORm3p7k
XDgrXy5eiFvhNZjBtIBzX57kF1DRjktm3F8Z0bEw8PKRO/TfChXTE+TV1R1hBvY4I1egqXoLvKI9
o5O2YTU2z4thzEeCkLAWGvM+knGzw3qVgW96KZfHmc3OBUKLsZJZ3qJyl7wwDMy7yqqTjZsv0aHw
I0yAPSZNx9u1BKY2esQT8b/YO48lyZF0O78L96BBiwU3EUBokTqzcgMr1Q6Hhjv00/OLvnaNtEvj
gntucqamp7MyIwLuvzjnO1iEzn3aWhRNzX1BQcnx618C+MC4KuZwy5760ICYODEZsvDOPBo1/zsf
fAAJdfjLauvpbuYNGa3TORiD4p4Nrbr1o8JFC2no4DW63fOBaYEXBG9OjizRX2wUG0Fjbg2oAjsB
oyVx5/U4FznZ8lMUfa219d3jHr/Uy3RZBze4iK76XGWdUYgEBxJo/2IwEM/ulOLYe7ghp1Gcqqp1
viLEPWws3B54rFO8OswIz/9+mTJgGTCFLQQm4bmYqQVFVvzpq6W6rM5090Og2Tn4Mxzw6p9ctqds
cEDzB+/Ms8db1vTegYHuciTIHR5PtyaUpRwprpsfB6OLx24p7tGMAthlwXeDLHdu3c49eDPjwt4o
QtqArxBlyllWQ44Ope7Obkb5RHuR9B4vevNgumAJP4+uQn7QcRCYU24c8EC5DHSqeYuNZedNuX/G
xTgkDEceLhCO63aGzaOQUvAg8AkiteF5WMr0vg75l+Xl2cXLEVEZDpccxjW0QCSUzZRst7TGEule
w4C4kmDwrq797QI03geF+ZbKxX0pfT5JCJH9i6HAJ+A3YjtpGoxx5lmXR7fPj/zO3D/o05HmYvXr
S2BU+Ib3tWh3wJ0Rw1Tz8oL+Od0JVnE47Rg7ef2UwO75MNzKOGTaLRL2RiIGZSUTRu7DMcvb06yi
9ae9kJHbcknWHeaN55X7C1MZ0YRT2dz9OUg3TqE/KosqwBVugejdIPfeXavjNIzUIESQhIPxYja1
f+xayzhj/icUm52i71H7DQi4TZvlQaSxVxlhcfLNYdiloyZrISQ0VNrFgjJc35BLOs8S33igyHpZ
s1m8NxOlXyhTRjRYZqqlzq7Ksp/AEZWHcijQT7DvOKZ1l7AT2BU4hcBpNGDwQWI1zWgdi4gpcWtO
MX9atnW6LKiYWGMtXVZTd+NzmTLEhx24ErtfOAkcYHHgQPEF5t4hWMJ7W7nG57iEY7wo275hgXWP
aEF93GpluRv76E+EIagoxZuy2thxu/YZZIDxSmsxb5l9swvoksDmM53h7eaoYLzZqMGKbSrJOCfR
LM56p5g3DrwTpmcYGOZHpRI2YCWCzKsOZT78mVrv0hbm+BaAGma+Wkmubpw8gc4IPnWjc1N74gbn
jRsZGvguNcZx15BOjpR+as+6BHIBH5F50dxwsiIO36CD7PdF1uNTBEHBZzbl0snzjyUNF2hA3u//
rxEhi6lf3pb27//4bz//VLKOJdsX+bv/3506tJqoJv7v5h4e7p/q//wX/kMfEob/nUwxDDpu5HsY
cR6w+v/Qh4QOhh+cQ/hpHM/BHo1y5D9tPYhK8OxEYUiEGvBcG1XHf2Ls3f/+APgiHzFJDwnQiPy/
CEQ4+v+Lr8fl7wkdi4rhAZLle/4XgUg3+iWx6RVxe/o5XKdpBwAUgCvHAwM25GVdM1wwsTNbDw2Y
UhJsaG0kzYL+sp6CJzv1qMMk4jJ/MdibQ4df64lYGCsk4Zch5M0vJsbwIQA+QzvLqUEJcOw8BFvo
hc8Vm5GzXY1JVgrrWr7Lw+j0wQFpacdqJTtgBWfRZ9nluSzdndGaA6Ghyx2A4oRQZFlp6Mmt8PO/
rdl478SX/uHJ2vTgkl5Mf/0LK9M/t1MTnJf2Eewk52M5RMS7Z3yZl1+Fx+DamFFXMLvYyMnH+zrP
SHcjLqq0pb3O0QEW5m0wuNXlWnks1VllpARx2FwGbRVsVvoGuAdzwlnEq7LszZV0nzA915FqD1Vq
s9pRDgOEpf4EfvA8rjcrG2AtuU2zk6li2zhV9wHb6DZVbO4Lf6b/Bjh6GM38GkE4oO+S9sEUHuFj
EUlKREyuKBq3g2Z3TQ10KRE0hIsc464zJd5ylmcMquYtBKN8D65pxJ3TdYk9EYLmIwI50Cfg0KZx
OzWZl8fzAk6sDJzs0gZtv/Vs1vQWRJizLc2/U++3+zBkDewWRUskcEgCCOiQZAykuzcMwkLaVnj7
il4/RkTy1A7DGKu2tjYAlvZFnzHmT6MdxDrzyV1MTNau/buSUZD4vXtg2mBQdq8WY1lrvyxDn3Tp
4mzYi3an1qyg6LiTf+0dfDlUKnJbKq6Atmi/CimHnbMYr6zHGOpaIo2jEjfFEhXWDpp9fuBojjbB
ijxazwuw06b8Yzcs0jyBxcXz9D+Lly8XwK2sXPQua62OMmBkxBw0I3hQtl8sfg4op5Z9iWkdzq29
AyRFMwlWwX/ot6uyKLaVsXIJYjYAV8SS0gfu7jPO3TkiSrGxN9N5ljBCwTLskOPPUItcGCSr68U+
4CcYsYJlMsbkePDDcOOrlHklCnoqep6jZp0v5ABvQjWLU2oG3Tkjx3djRpObdEh1UKM6wymz2QzY
gbgQOQ62AJHhRthBsF2N2toWpDjHgGAGjA2MkfJWW0d/za4s4VaWLio8eCl5aGTlZFZKHLhAVYKj
1aTnLIk6r8M7AyX/lNIsVmbjXhrTI00a0u6YBdOu9XO6/ZL0a9xtemW+W6TpjDfFNC4Mi2KNEWhj
1b76w/20kXyOevZs/7RDcRjWEljdolGNK3M4B6C5bnL2/9Q5YE2as+pldqdPamiZIxIx/OhqV2F+
hUDrbTw2CQeYb1GM55jBbi4N5Gb+x1paBnV/RSBzUf0UWnm35qHCQV15Dh15bWQPd7UPAJM4zQvp
qrNyEbg2i754MDnUqC+z8OxLq2QQh0I+z+i8U8ZETzNWMcI2Du6CXV8xoVFq3AcGSzDTyJGI1fqS
e9RK7ZIdfHmChk2IeqksGlYgIHnqIW8KFFDJziasIBhOtX5rO0+8mFKwyHiQx3zWFFWQR4ceU3Oy
YvLfeJVj79lvbFtdyf2gJULlaGBxCjLkFUwnnHOJuwbKlDp0n205L5dSN2/mqFyUHd1zXTbpE9NL
GCxjXhydsAKAYVqnjobuPKbrnXIIeRyMi0NGDB82sOEN5QzyhFOK++wIGWyMJ8t9QxseJvA9/E3m
tUVsw43eBBaVaqqj32A+liNla8V7wEuQFe14rihQwubZNkjNjaoPDeb2rff+IBJhYTcH6oR8oNhF
RfRVDKwVGPP8Goldodk1SUjj5E8aS/Ne5ot+pIr5SDDUGs9uXpJxG9qxU1x0REFl2Hx2WkszaTKb
7nt1zA84GPSLDv5E1yQINldYRevA+p1X3CmSvIpzCIFgHMDT1AsMKj2kP1Mh2qeoE1vRWyIezP59
EP5yiDTRg7j8UCd2tGjwpnGJ1ODuLPV7ySogC3cIzcxSVuQWYI33Jcgpqxu+IWNPB1bgWyImgotU
Nxzx2Ukya2L0R1Sl9NsmkbW+eqgtD73Mr13YtSgc2/VAoS2NfNuHXRCzUnMP7pyBtWmIEA9z1FI2
5Bj2VoIUBW7rBL+ZvcUhEN3+/TLYWu5HgtqR6LOUC0RX7vSMiLpbXNZdUI2Y3E3mneIyPQbpYjC/
hy+Jy5XrFx8u15x5glSp9i2URN6rEQtRbS3xOqNoaFC7INwj/CsNPzEzkEuSFT/YF6RJHe7daSrY
kMAvZWCzX9kF7sVnMRj+NcrnE0xMTDaAMbeq9a2t3w/LVhTs+CNdFDvlLRgYK5H4nv7hGQA8OP7X
BI7YGGe8LDuVzx/2EE4bBg8lXsgp3wYTL6n5tKCmOKCBJWdFLQyZmBsWtYEKL/BoRVlgMHQ3DhYb
kjfQwUxUtOVBbltcgA0l9Tj++eiWNn8qt1+OMFBdbLWh87X640cKhkxUQ3o22mjDI2RewWeY1xTl
p5X7x6KoQbEM/XOdWSs6QL6IaX5WI4vYfBzZK2tmlbNnbBnXkb1oRgeGZeF92uayTw/sQfDAOhnj
9h6y+DYYx/bJmckFyTBeFIb+UU7dj1rj/ueJm67/fqmcAUOpLw82IaJTbiUmXpKNs463QlWInoAR
ZOxYwNOqTRC2L5NdvSi3IHJPm7Fnh1iuiCM1JQNx4wwWlw1f6+/d3vZ33qBgKDx2be1Dp47hKgMi
v5We/Fo+o+jUWh8se9W2cCcEDXiCQMyxZlr6vQvBcuNU7XeYYngRrys3HfOuKk5xjB88H7wXZDyW
TVheiB08T6b6HgginLkNyG9nTYk+DhigOR19Fp0ECoI1o0nMZkjKfsMH1Xl3FvWOy4IJudtTchbB
68hoCw3Mm24tFLyN+IQwwuKMUWcPDkrV3ms7OO/oc0hleV4gHnmftsK/t5RdMlseQcuZho+oXbyn
6C13IocWkXX6q6iWlGX04Dx5s4WQqh31jg0XPjDG4SeDDpFf3S/f1UD+EjmcwxaU1Y69AmvBNpK3
Br8rAo3Hb0R2dUrnriSIB7U4L4hFvyUNYGw4VmylBLVEa+sheu7i1qxvBooqG4FKUeTIEKww1qGI
RZ8ym+nr8hkWwblL7csS5L9mVkQZHtWE0FDC0kXFZTPYR8QiW8NcjKcCuGQdufV1cvKfeUvLWAfn
yKs+1sC92ixnR3QnieTBeSkC2nNfFywKK3Go0zLacq+uyHHkyKeC5Fu3YM4btoS5Vsuw5Ti9OYb9
1DTg85x8PhuPhWhOLT0zwWacUzon05zQcrOyPhmWuCLSGy7u48tDwaURrr/b6q+Y7fLIUYJHuFwu
7bjt+bw9Z3a7PLcIrh9UTGKkfLRTILDBVTJ1R2vn/VVKvYuXYbDbSzWZ7dO/X6BifJf5A4XvFDfl
ZwVFi1r2rjdazzJ7iACZ0e0i3/COi/1DZav9O4MZRFRvl95t+Cic4ltY1/LKrduccWeDsLKpCAU6
owt+wZX+ICz3UgfOppvB6DotnCTlVPLcYqLiWZ3vJoqxvWH3uAh7Zl2CaSWQA8NAw8Tboc1wfcon
JyD/FaXkv3+s/dp8qs2y3Y2h0544ULCvGSdTOXEHsSUWnA8YisS75bvVZWwF9veWYktG37Kq9bZC
VbktWpdTDWt915XrziGn2DRQOE1ZcZ2r/oc5umYizXpL3hRYaTxVlgqwAPERzPNW7DB7we7FunVl
tg9HjQ8kOr9279hwcXvvW7H04fEmQWAsv0ieYNWrruyPboh6jxWTlLisouGA5x5WQjDPoJbdl6aK
0BHTiW3w4fWJCfGQw30mrMHYtpiSKYX5+5GV0cvoj0K46UYvi3VaoKD3fpFvJZbGtxLZ+dlikW0O
7Z11KbNrqcbzBF9X8JBnw/DkcTJsIze9UsixIViJLHaq6U7N8msYGCPScaHBzkCt5k6301H6pCaE
M+G4iAQK18PMuqAAT39MgupkdhYqLWybQ0ZFw3yd/oBhFpT7BZUXJScTrx4nlffHifRwLQtw1oHl
Aze3nmxqaQrC+R/XqT9rXX6ZTYv/byIwgw1y7k0XtL/fY2fA67KJO52lv8UPxaG13Fmd5vjXdk5m
gp4stXMOuRJ9v76OD9uxqv7Y3pE3+0qx58WkdwDgSf+4pb7DmZ52wVq+tJNzyShbN1m5vM+TciD9
sRlPrVpviogEW1qfzarc36bu+Lx041eHWa0z6AEWGe75vRAHZh6ChTX8Lb0MQdAI5dDM64mREvcr
GLULH26HpOWPSpHGyF1B8naFemj+BwyKt+sccWf9GcE06y8SpNpmsPH0cjXZ+zLod2sW6GfNHmwD
eflX3yBhFsH64tJzW6ofD8owMZO7+kJ/ZSlqlZV0FCIwm/1YE34iC7uNhfGXeTDlwgrQc3YbdKho
0CBpl8UWL0aPHzEChUSuFZqcrcXnc2MbBSX76Fwm2xu3+ZR+MWThRsclAd3l07MkD2ggzjm7dXfJ
fjmpOOZAkg7SE+eJtB3mddw8noI9nrIsCpiy0mpCMVi9cQNSmRmvPfo7dyyueIXLg+/0b7aTh2dk
CTBNeAX5vvpHnbP7wic9Px7bNyks6xCk/6521sRpJrWdAHcnHppHJcmnW+zgzmNzaSbjeTIH1F1T
yE1Qo9urI/8Rpsz9YQrXPOaKWxO27kXWJDmvxL+yEthCDLIQem7QPkKn9AkRFS47gH6XWZE69WH4
I1/q6eS4wogbjaa7ge+4RR89J6PuSQjLzlKP/ZMMizgfPBl3DtVH5LQRT0/X8RojeK/RqMWVD7wK
nq1iZYviOBOjC7Q/fxPmDVE2WR3wRWAWSlrZHnrmZJ1a0lK2xQAyPnL1D9mW617YxgRr4iD5MZW4
jQWGBfbmL6bX5bu1Xu/dzH09dphQSYU5BFR5ZxO/6Jm56y20ne3jP7N8kj9gP8R+mAgh3CTPmdR2
fgVm8D0YeybZrMOy7rX1bNiNHRfUElTyrUhrukZi3IG353sJ+GM7sXtNNLyvIRQv1q/Gi70J7Yka
2SnUowMbQXCoM7//p+ysv87IAZkx0ti6Qx6eJvG7KzIwKqH5M0N5o30GFV5fm9u6a8xD3yFEWOkG
QT8MOyBowabUWFekdJ5qRASYUzeVOyr+333JzAZrhUcKyg6QBYvMCZNy0HrhwWelq0I/5mGu9/0w
//OI3njvZnBzjiyOnvAK/MEz1pgmf8oG3q4mY44iXA7iTMvmbLiQRWQZif0o/Z+9q5ytk5JNwed9
H43pheNAxJT8yEfnH8osskS03o0NJQGsPlBFc+QZmYGlDNkjbU5iCMchiTiMuqqLkrEJP1W2vMwB
igBsGfumvFTKBhPiMAygeUiRVlQU/LwXbjghU8ZKglrFTKyGCHn4VLD3+/da5ZwYufgxprjnc/co
0ODrEEgLBc2rLvWj3cn3Ec2ddnC2mRPjo2xM+lAiFQkzPixrfq9WAmKJvkEaqwVdUo6sGyUgJUC+
PK18ljJMvIQU8sAsLkRB39xPc/o9cZSgea/vjQzCs9WD9aHRKKifgHihv95RNn4EJDnts9x/bSbK
XmVi60YmOY5OB/yfcRg5XmB1vKfV67NrPwTcq2J8Kz/d7CMtU0aE9MRFJ3gEmdQeI73uLCAvj/j0
NzET555yH8dkwHwHJasPd3awrMLtGRtyx9G8ZY33CWwJ44JAcg3lOWSjGXvWeM4dXlpl5iPAcFCY
Xv7ak+3OU9n2ydp80Mz9tQSvUuFSZwAgPvg19yIJ1X8U6zkXWZqf4pKzmmHetxbyIMkFIYYRtkHk
7ln06VNklMeuCiVDgOEu6EA2Tk0Cj44M91zP5XnSqM4sMSF7hCS3870q3Ft+hF0iQP5a+cQbTb1L
vqIJqMUeq2M1GwmTTDi4QZnGNXkcJwKoziA3wsSiu+FeKg+RnPIXctqHhMU0CztmdNTVNtMxHvKh
OHabxguouSqnBCDh8Ln9NcE+WwMgHwgVDw3tBNGHXSN9QksHfeqJ0HJw9fFziHbLt5LbzjfAlmAc
RDFzQSJxw3dsMB5FuWGsPyzH/pGGlYZH/ZAXzgK2a5jMon02Gjs9BN7wJxh6yqtsRNCemaAdvk0V
jAeDmhSOEFM2c7x6jdsAwIVvXxQn109qu9D7ilwAklTf07J6qStuaREAVokINtoi8IgqsQcuGmwZ
dLpb7v+rCMeRTyVcPOAxrF3b+TbIeklqxUKv7M5OVD6tY35XrhCk8dVEQ3GmTTkmmNXQXEdOH+EY
qoa9pad2382UmH2UjXHgPGa2Az87NDq3yZOi5hwcSV93yMOB6BP3KvoxyowWYWjivMckba8WIBJq
HD0Fe5sIbIDwsdtCAu26Hl93Rygei9NX206NF8lxe56d6UtEdHMuJ+7I+LT3onfxcPB1+Ee2IZMD
YU3fqcPx1LrwVcMv34RdVdv2q6fUszLsZ8Nr7vXwUCu4w+O1v6jKeQIyoA8RdBqTpyBCbB/45vtM
8w3mJ73wPkLJEehI0iAuCvuxvH/1G0YeZTG9jBG3qxzR/4r+xaNipxJiFiengHvERDUftEwyI9a+
EUCMwVFJzcWGAriaPhf+Ico/T5+5CrMr1M0IE8RLq6vpVtmEV1XZeCJdGHAk+1LkYdK4+mN5ITKn
TsaJTPuhcb0Li3HCGwhiAauUxswW7IOXDU9puj65I/qXXOtbu15DOLuAQLaAP9Mb/dQ1N/PhFNYp
QxjSSmZZgZdyfgfomC/MlfaV27GVd0qYUKrbI2DEhN6yIsjyCzkDB0wiejsZ1IhT+FHKB4o0Te+h
9vsLSmcSuCqXeRS3cOuiCC603FVLux0ChgzCZgI4qGreMPKGDlKZqMg99Pz1k7WisbMoRHRevg95
0Rx6k9Hs4rdoK5mZRkH3xl4Ir0WB3x3l8AjzpN+kDnSArDY3uuKpK3Mbm0s5obk/qak49jXYDqYP
IKCQKmom2QXLaITJ3nIiPsL3LUg2AQKB0e7vtRKQZVg7QaoqxRbXJnBcpGrDtR1c/t6S2RS/LrVm
oPs9U4sNq7tDOEw/mmhdzhO1dGS2ZOv0PH5ABjpsgbtpHvEKue1OGmxp13SIA8N9NlboJT0LCXLG
fEjVA2lzkmXRVFJ/hoA3EqDq8HDyhueh8A/gYyixqj6pLGTOM391DTvKWbSfEDvI7YZQpybBmPYq
QwzrkT+g0SGybih2hTW+5bb+I2ncLqFC5WAsx1CD7tdUMYmjph2lOXaqSuEFWH4HnI0LbcMyGMc5
06zYsEAxteSEHIvdLEsEdE1O7zMygJbw0bgL2zzTl2r4hJP6q7ScfFcUq7u12wZeSbj+YwFZ4sHE
XlZ05kPx5jyMWaq5LnP10gI//8Cv2SX5gPEZIdnN1o7FyUtmh/TMaM/yjTKGadgr4k0QouWuZcB5
NNo5346BDxAE7a2qOZ97+J+xKhDCyT56om69zlhpEK3vTcv6HAvlA3WoTsScFej2cBj0fURlU9/J
DvltNLzLhu8c6iD/pJZ8+OwWMGBwvqacyN+K4prLjolaty2x9cdFCKM5dVld4FlEuPlmByw64aMV
B2kYX//qTu4moccccOwAp4O6Wh9FlTIvpzKJFPjWNp0Sb2huDM/5NBZEW9n1JfNZO2T+6zBU/9qt
7tNcb8KFaIKOBSqFh/eMmvPbNe14INFkpu+lZa6PLauIjYXlbGuSNmYNWbKE7cbIFjjpOvg7mfaJ
9dVESAZdCSPpSIa/IP3i5uYDMxruL69af3azAVam/yYRrd4MDJ5wfRFYMiElWsbsZkUvpdk5FySI
1RE55DeI8ZO02vkH4xvARbTCrRu4UKieqkqBYxOOOoUoOQ+QTbK4Zav54rfpsxz5ndideDdVrN7D
rpOExfruUA0dWvF4GUn+w1TVrWeXNmJjj1g0MU4ZUIbqXVFypFLKHdnEhI94vn1ZO9MVCcl8/fe/
MSGdr4Pqvw0k64f/9Q+FPWLansDhMbYKbpjsQhx8BqKh9a9P2XvKZUPS8+BQv869eFbZiPTEnrob
dGtnXwdfHmEw554ubjevDBotnecPSh4BJAh5XwSejJc0FQc7z5NSibdJBv21XpMxx4xiZxSneBML
8xDitdrY/YhoCtEtZoez7ZT5PSoxBwFYDdGh2jbDJ57OmUxG1si5jekDGa0YmXg62Wwy+6Ty0GN2
cCuNOMmdsjvIbac2bEIic3GRRX/tm86+Yzy/tNOCllN4vwjhi3aDOeyCaUqC1LP34zrtUlB7sc1C
uV6x4/dsXwcUdNvJGhMcEDgYSDtjUHMlSu0GOBYUbc+sXzkckCNMgMyqj/Bl040NC+wpE+t7PpXO
rTHIAtCCE5RtjzvONiY29li8CQwx2BfxVvS/2AkejdrHeVB+56WLf3guUAt7FdwcRrG6ynAjs1tP
ioUijiTLV62LL4MtTbgWJa8M0+g8X353msrda6v3pUs8cnNAZi8WG5nQPEpD7O20h1fQmqccMBf2
eDPpFHbNSAGba0DNF3ZwtIYBPvKAcJ7ZgTSb4JZNXCL5xzq7CB6cZsA9Pz4bIy101iJxFIgydX/2
HM3UagTC0s5vbes4uBsINBhy6xZGw3tuIZV0Jnc8sFJFHNECMQrIb3tSaJQZkNwISiHAdFnyfW4O
X9lUvHTFqPds2a4phvvD4EpiRoB+FRHG5vTnMqXpDh03hkKgUHEnJBmrkfMWOGt7bkFjhPmrmKwZ
+TrTf3+wyODonXIvSFbBg/fWV+Nr4fWauhH3cD2yzxQDD2XIa25M5AmZkEFiLGHlZcULh/LRaC5i
9bxtGLgsJiTJPWN6n4Ng3DrMj3aVYAlstDFq7Z9j1pUvNZ3nGCCuQtd1GFfzPqM62lpk5RFzYggG
XBhA8/KGe4Eas5zX7UqkTREYH2z/ad6IhsAwqUg7WaJNVZ+9oONUY5hmwuYHy79vafs3vjdKTIUE
pszRmlQz7xoUTHAEud4Eov4towegg+nZgikUNZVCkMa9bxt0HFKUemdJZBXk53gFJyXD7mnfT1Dz
PMvKkzYjRTZlbLQhKJkJ3xBacRAx3SXL+NgV6CfM2U+CwtKXf79otbT7osJ8LVRGjLxk09V0zjPs
lPG0Sn2k/NfMYWlvoYEkKhIwUggWtSVWOLtUV19/F07a/hJBinEQNtmsvO1UD18ICMiNH93dEHmf
C5xE/C7Fr94yMLnQ7CdlVLg7LYvhOo0/JFAyivMFN8q0M4VCHqqrgVoG7tOkJqYe+qT9yjv5aBsa
Mugwh4ybkE4ZH9YVSHX0ijf9n2Dx9zlTaYJcCn9vukh1ZfBLd2QX+aWpd2Boab58PQOXWrthhyuD
U1qyp9IkKvogqzamGnn4pdjpnjLMya4Wg+xYCvCe8FWoIiI+I/n6AlZmTVDd7mDJO0mTo+shFrrb
DBLKWOXSDnYNf1zUwEnJ1BhIr4khhNK6qola4hhmIuQxE5jZcBUusEDX/DGgQURi0/2Omuh5Jbni
YXJ5nbIUTcsgSHL0kG+44NcZRcGP/MNLmydNYUC3lNP2wTXduN6wvkpzcpkNgn/lf2J2qhCDpgxl
jqb1oSci6Wpr/ROgtUT0DTOlsrybVuVr4QdM6kndJGhUJAzoyQHF7F/MzlOO23VSwddqf1mu/IX5
id+yzRgAsLfZ2Cq6BTnrA9YCaVxovcfrdQX2Rbbt2MCGrcHiROozZB0SSSZj9yybvvyV7QQcrkue
Occ0WkHPLdHfgXZuY0p172T2UQTfYRDSt9X+N9g/dPfSTArX2HFKrgkbUQi7fkK0z35B4kIk8qXu
yYdb1b5YJvh02WdqMLlVj7Q2Ui90LDHPbLxJuIxQUpKlVy/G4/3dMKfZNPoeOoyxKoXAoI5TuJcb
zTYAMRFhOzdPYjwY+PYayrOVynxrKnUVHRLeliEqHcKhaHSsWcpuxSRPUhgH22eoNBpOQmbhhx+9
+6gm4bGKAUUkSZnc3KaMMUy9weLcDwFifscMHmQF81gLfa4C77Ncw3Opwc801Za4Slihxll260sz
kQXMQgh4C1SHR+4NrVA8GOoH1O1PLI6wB6yQHEGni22NbCYwBTEk4IqjvQ/VnslqXIsC54DRnYE8
8IjEDVrOZDKJA0sVquZQ/JLBtK0NAKTGrG8RIZulrxNy7hT0NeMtN5GZNbg4uObA0tVzdMyH9KDy
YJ8jV5YB6SToSNi8pdRbzu/efoFnee2t9tK6GQXkPeT7Z47aWyUUXoyPSaFnrNfqZqMTypbqWAay
xsQLIQbo5b4ZLHZ/zD1h8Qlo/imCpIfeJjNSdBslxEnSWEFu/mijFBsDJMElpuqFGMo0wx94rB0W
3GA6vA/cG9O2/ekQO4aYHA1sit6V/pbmITCv5WOf2eiejRYdtsY/uQTmQRO7wRLUPUaDvyM2BEgn
Bo48H+9j3j1NQfZu2i7TYxYz7mTEuq2e7b7F0SnEZQQB0Nfzcx6y+UTjolDLCxZFkEGxnB4LRdVg
QPFY+nAPBvPeDrCg0Ol9S0IOb/3quOcVeCnD1VldDAsnLXDhMwTdM3uX+m3gp9kvAuPw2lvJYIXD
afaonmY8eUdyRV848tkEKf+jbsL15KxTkssoPa6+86typL2TvfvOEdGdJFurNh/4qWsHCqFXXlek
H1uuqcfWkuCTt4HVhjsLGixJ518d4L1AIRo6ZrJufSbjdu8O805UFKSLmH+pcGbPUK1WXLVdTb1C
9GRCQrkmKBDvvWnX9l4gfdlqfZz9TyckkcOZp+bkLCNzRzkxZyi7d+2Hct+OVvHeZ+Z3rbkbOo1k
LjRHxAiBlgfTCd8aASzDIlimID4EjQLOClDoxmbBlLy1UezHeCaXzRipmzv/bVCRv1oVW83WX0+9
YHlFJLuPjUXYcRgyygVT6uSree0fjv6I5QbhjS8gOAA9Spt9Jiq2AazLNmvuSJ76PW+W/Ssk6mXb
meZTRFIZntYOzZq6K/q+cxBX0lRMF/CaLm0nASnTg2Oq6JAXjjSP/aLOZn2a8lFdShYSjBblMV3F
jsbY2OMkeGNVbTwNeXv0GwVSdVoBkLHJUV5uPVURalSHV6VdxK+2KDliVvvQ6bW/BjIOhjTfB03/
aj1MEkrQHLas3PNiRtQdIUtR1TgzfGhxLBZreSFlhcLA78sTY1Zzosh2ax0mdcBzZ1iPDMDRnZix
gQYL3AiwjoOEqf7nf7J3HkuyI2l2fhXa7FEGh8ZiFgytZUaqDSzzCmjhgEM+Pb+4XZxp0oy0ng1X
NGvLzrp1K0UE4HD/zznfSaivFGSGuTfj7yHyfrjUdJVMvZB4y7utd2v4MXOrIyScE83YhMI7StLa
lW+s8EZwZgoxvuhi2/NAQrR+1A5jpOpQPM/9NeF6Z9/p0zeZg1cSP9RiE4Aob5qNrwCXgH0aIgar
I2qHG7fzmpnXyqKqa2FG4baVbz00XjZtvVwErnur03L9x506xJY+Q6Q1l1acfclEbC3R0BKcF1uc
+vkCSuIvo5ps6m7cbOk8yaJ23kXbDhTyGA/ZwVWKRaTK1+Xgm+dSp0h6UNh6DPQE2+XCI/kTrlsr
A0mR1L/HtOJEGuU7XdHklCY2niC50SgIWju27cwqvR5WgfldZaO7sTlAzpxIsSHEz/CwE244QWBT
mWP4Hnbdm92guLbpcHOTGMyCDyu3Cdl62wGTD5Eg8bOxLl3TuzQFweiKcfC2dHk/0Qsy+jPu+NM4
QzrVzxxMzUajhV2rn3MXxSM0MdPt//fe/yvee+EI+Ii2CSDx/2zAf/mVfRXh/05p/M//8m8nvvjL
NAwHgo/D1/tnJ77r/oUF39NBMv7p13Cp3ijKWkX//m/C/wt0I7lFRkeGSfmF/x9OfGH/RQ+k7/uW
h4NeB/74X3Hiu97TaA9wJyyL7c9//zeXn8omZWl4wCR9emANvtM/kxrj1GPWnfQhYFbbfPei2AGT
IynbrP2BTVbS2JcuYnDFcYLRaJJMdNePzTMY09vFuTcoDZybiWasrFIVh1CVikPqpK2kRep5gY7o
8ky2fWBijW7DxE+YIBMnxpkEz7esOYa1hqJEs251b+8Ok7eN+57EuJ8awbPbqFMnqVke+6kxhwmg
goQsjFW3SHhpysanYhs7NxzvGYTh9oZoh1OLZY82UnNNhEy/gYriIFF24NGp1I3gVI/PWOzgVSAM
dOZfbJEbp3xYgY093clkc08Ie29jZOuTKlt69sahoqpdZvGb0aRDMrNpqcbJEk94Wpy0OyhqhFD8
reIFW2f+CgaIslufhCvAd95iNkW5H+QoYBa3d6CeADBvTBCgK93UfuYUZx9MDQg1gQDl97NMz5I3
FTQRO5+4Ge4Gn5LPSQipzYZWTDCUSh04Df4tyt76vES9wW3Ni0ZqdMNonJlh1UhKjnM7uLV+LwGp
gD7qqZ0X0CGn4pBPlncNm66kadeUP7FcOUc0MQqOAzW1S+UOxqptC1wZAH0W/lTTAKTl8WvVgGLw
0ypeWYSgSSrwDJQ6vCIVjvWZ8jKah9NE20d+qi8zLwk3TpvrewuvxJb8l1zlU6p/khuadtRlBpfS
LJLjSNJzxfsBnbvLwc/2ypUb5lPTtk5Qtu0Khk0sPdJJfTtsDQIOD1zU8PeYmuTzNiSU71Q+6U4/
w/UL1OVV1KOTs9U0e/hwgWDePlU+HpG2glMtMTrO/crCrJtq5DkJ9MdnDeTM1U1w6a2Yak5LIW25
M6LGfyUMg11ckUBclKYwERDRDADMgK1aEjKfjo0mtVnJ5GFnSF1uhFLdJUzI9c9yk3MZp8l4m2Nd
0GYUX1qvReJZJ4RIqtNHfMQ9IOo9Dw6ucAIXv/UOPxatF9TP+W7hfupZjt+2Jab+4hacoxLFMH8G
hz88unqRH8qk97f0a0JZlAynW5su6dmkavurGiS7o5Hd0g26FDIJsq7JabtTb+YUJKfWEVie9MI+
4drGnyizajtaYMFA/tvapmF/gcisIoenpd29eJBMHm3u9hunJ8PShIXzlnlS4acPPPVN9XNFqj9S
IS03QU3k2uaMtCpGI/oCe2TCFXM13NRB5LoM1Btw+V2E/mQmOdao9JmloDzEPxLXyDdcttEaq35x
jtLEfOlygxBCbRt37plug7WVUmasVfaRRjgrAa1e1jHXgWCZaMcGocgJp2QpNZ1uEXbH+OCq5NMZ
YzhkkQ6aY+FTV3G0MJKwGRJWwKlTpLAqXFzre6hZYgMbs9unfaTvhZemzcyzbQzZNbupl3yqPbxV
kmNIaSfaq5uq/MrMVb9NvNYsjCqvGvya4/AbkgUAvsRu4eHbll+u0qQnFJCn7PnxKlZ4vTxu3C2o
J8oe8l42ZKv7jB1Zr2MdqUzWmsgna8RcJifCEzeAq0fNQWDKue8Ky/09BKpagF8xCfkrOneFUU47
po/d3g8001tqEKSxeyFmsu1HG9prDirKsrTbftmMT7FeaPWmYYj/MRhFfCRKwbmNgxYuQa+pqSIQ
Gcae8emU1Z3wuW/isLxUmTa+j30e/u4cvbhpExZftoFP7lXrdgfD7Ezi3XF3zipFj48Ze9meOTXi
szF4+e8a0/5nKW2mjCKpk53Z2v7BoxFpYRe1bc6KIKTUJWh5sUpUdwSM2o/wH5kQDNKs4Dw9MY3E
iWgtJldW907vmUxZWVdjrHHHyEKyUs9wSdvnWFXhVS4iLptXq6uMI83u8rt0LfNB+sXuob4Z+mLA
in3Flvh0SEZ99cH4xc1mliJYwPDOcuKFwEj/K8c7EWNu60pOCNhL96EnOF8aRFqZPIWVAV3b8p7t
Og5nh7k7jJRSaq3l7ePJDn6W3Kndsio749ZIxvQYz1uUJkfonN1R0sM3EkPhnnqe4T1qiuShC+bM
LPAoi/WAWo5UweofTM22h+AdI3XB14esOexapRgGEN7IlpMWtV8u+JJvbiv3V8xZdqNJrzwnSiDo
1nWL64P487Z2SZZ6blExQWEPwxPK651fNHWqzxzbwN7DSA0fVoU1wRofRaqD6+pxGOn0mW1ZxaXO
xp6ZuhN/ZlyrgIabbE2xZPIdU4dOft6ZWIxM3BKxb5jV3IosBA4DRIqhBvXdB2X6mpjdIzQHqobw
BFDoOUUOEkDQ+sXbODWPAUgancmVe7ZKpu2WMdIHmEYRJ+y4AFyRd0nx3iks0QTOsu+GGs6j7Uyk
n8eImGtbN1cOS0BVugSlbE4TAVhWW7enHm5BHaxGFjvob88TPT18R9uWVK6MpdtS54i5+5i6mf3D
HeOASEuBZtdjq5gDW6sPjTtaL9ReCoZibfKVJ86HDgWQhdRm4Fs0TUYTYhNcc4Jxr3aoa5uCSdfO
5Bw9M5qh2VUdZgA8L/ZqetLK5mMwBVe2C94h14sU6oSGrN3UMU/dzvK+YQnXB7aE+TWykUI4yiYO
WqfjoPVimrI+Cm6ylVSW92XrjtWD5y/iD42yhmOmFQACsc74G7dAVA8pQDwpS3gfnq962GrtWG0T
4VAqJZ9zEzNEHcGvKXq0cYRXSDeWvog1QRmlCo0VBn11GOq0xeep+cXOHNLxFV3a+mEluAuxTDc3
7SmfmXYw/SwzvQTM2UlxCGn7kbOwNOuHU+qwkJ0qL45+5lg72UrauqapfI+K2P70iyzd8RJoK4gI
1soTqnIRsn21hXddXxuQ8Fckf4IUrQNxNk/Dd8vRsa/EOvPvMCwPmS20b6FxHdAeUbT9LfWrfJe7
clgEtQR9ZhWApkuvfjdiTmw8Q9qtopfmpyZ8+hsnXS4rKhf45aH7/dB8uE0LzpzpKum8Yl0EWES9
kjW9mHqgWKPjHJMEx4AZGt45ihOsFXEFzq7E7aPXEhwsavmWV1owKqJIQLmjOuZ0Uc07mky/Eg/H
nZ8I9xa1oOmgRkPVJBtD5g0U07aza7FokaMYbCVNex0rIx7AC0txBNTEpNgttU/fEKQ2AQ9yS+IR
ncWUifrzaciLbzB54lJ39EWogpzOPAziYV2mOSXxIU9umlxzrhCvaK1t1eBmneK6vHecHR5T6rXX
p0x5NOQEfj0O3CPGrukVO261dqreX7fIEEc1edEyT9uYWkg3XEVxYBO9ZVPWmaXapp2vPqRedl9T
J+qlQHc8BxWW24luTx4vTT4tuliZS7YiyObopUs/7/hO8BcPxeQZn7ipggf2jmZVYoZZt6amsTJH
eXkIBt/HgTdhXmVirg2AqAreNgm8d+26MJabsmpu41B6KzokvB+6PxKjwP6N0Q7k1SfG/OeNpHvp
axWBoajg1Z3QarJ3L9XHs2GaYllEuvfhFBGruZ0W4kLCCqptXZdv9F1pjNkSenICpf8YiD4eSW2w
VPhMeb7CMYDdZpQCkhrb0DHIh4MnSCpSsVq/6KlRfmXwKnDe9FjidWVddEd6kN50uDRgvjz/kcmB
JFEDQZWVDTwgyTOOFBnP3BvJTTwqjfE7Tgt/F+YqI8BRWNm2T5nJIZPGrzVS7RxiEJDDuMQsoinX
fGQ2aNBlpGXpa0fwAjrAGN8iq+aY4bGKbIHIQZuzcqO54GGpzpLIKoUbYTkyNTZI3MhcdrewlDUn
K1ufKNZ2wrWCJ3VrqfX8DsFLzIl3h5tEG+KlL6R3MEKa52RWNA9HZ06l8ghBMNe7Rz0U2iLKnDDg
RNMlZP8cfJx9kG+LaWKdZcT2ToGpfveNwLri23VX1ZSYr3Vt2evCFBSbl5Agh0IhPAT9dDLCX5yM
qHBPGaAcuqA3KmS3J7ugGdPiQuopQbtIM/vSlCVTxUyiKIYdwqW0sric65gj3smd8KykIImb0WyL
5A38OKId17G3T8YKu3zpcYCUgTZxYujSKyJjCBredB9N6qWnDBj9psydcaVXBBp6mWSXhI3wATj4
Z+8DixedpJ1Jjpz4EtVgOTbGGs0zmPojvkKHrp8kOuuumeBCMlqY533qfEyCtl+70XWKkZ3gFAyk
p3JWCKyr0oZ47+Veu7cjz0YA0XuKbdzKzZ9XKpeha5eotTzahg3FQnQz0kRAAcmUgE918PJ9ikAG
NIZXKPK4X2TEk8EZ7lWTFt9u7gQrB5z8x//bEdOzAvZH+XcHCC0Vf1fCLr7U1//yD8s/c59r+6se
b7+aNlP/s+Di+Tf/1X/53379K9Mjgx3f/21w9N+b5iv/Z3LDP/6DvwtZnb903Ju+p5uW47hwGP6D
3OD/RWzQNp6lk7pn++Y/FbK6f/mOy1TIczzXtSwBbqHBBscoybD+ItIES50ZE8u1K8R/ZV5kOP5z
IPSfAyPvSWvwXURqal5dS5iCqdU/D4zKiAxnBFNhI7xIXtLboOCf8bvgx2NEfnQ+Q30aFgAoaHNr
J05rsucsl4sXq0q9B95HJDpN/wizGtD6pBn7Aars0phACLDQqMnITwmnet+o4VL3dvYKSyrCTIUq
Y42sC8JcwVQcoMlh3uyLkS4D22cK2mcYHmVM6H84sechG1FhI2FLma/pgZx2To+pWQU9W6COMRFt
lPJFyGE7lUqsgqCoVwpGyhuDkW1TQl9HQ9r+4a9VdZMd/nzmWli0DCPzULvTdoeNf6WZE/UI5EJ/
DD3o5x6dl3QnAQGsG+zzCofpid24l2jAdmVyU+amA+oskHuvt7B+q4qNdA1joKtQgTk2VDokhEq+
liUKWy/OPmPwVTtYYA0uoxxXbRIi+WQcqqqq+3YQgCeCIimBqGnqlm3cM3G2ebAIe8WqRV2oEx3i
HsOk3X0jS7orS7ofLn4UOi9sWsXball5TMYU7URzAmwkEfwfTkKWrMQQNChkQTMT5TwCUB1gtptD
JXRVchlQ6xek0G+Y1kkGaxfpl7NeOj0Z7mehAS17CvtQZGP1KsvRn3uNtm+Z+8+g0XyJzj+MoQsC
1ezOfoeSZ4fGsiiuo1OSImlQB0vICxyvj9SAvGFDhiAeYY6rqJxflY1OOe0wb5kv7XM6znwwbAx1
CiDAGanStSZwqFIfzjHX/Km89HeUROs+aQ40nJXLwNAoWxWUZY/w9U6F6rfYwKD0Z8EP+h7ffele
AqJgPr7ilSsynJtTDn9AYqTxFEGmTnLuzBUc8afNp2+a9ykEoK5Fv9Ig5cRuWhiF2+5keUNBkmAi
Q93RnWo8PST4FGAVe0mNhIzBwA7WqW1+yLhmJDU1Nt0I/GvlXidb/hxAuuchpv1RfglbrKwpXcYZ
8Rin44wM4IIcwHbUn7HBZkte0iBAxgX/sygI5bkAU5dDZb0MYqIbEgoUDYg+TKJJZmf3qX+icDT0
6lHYGrJhjdc6fGgeV524ZGnwtKKYl0xr8QIQ7q+GGAssX8HUte/As1AGneQJVLSo7gpQ61IN4EhJ
si+vyA8PG61rPkF+nYbno1WZtM3Y0MRExBioO8Weh/REIKWUqVxgsv8ZYIf2LGTv/IHw8ct12g9s
QuznDAIgFj13WCfibWcF6hpzGk0bHIvAFy/M9vx5PvbEHPxtR93PAtK7hmPXomVV6chiA0NdUlrY
4oJuR18BXTojMXZHmS9BhHzaRNi6E7PPFr2XaXu2DJhbB9IfQcudGpb8XSbRwWxKMMy4BuSxZ5ae
b8CInO03Dje0VDanC6/2OY/nFpb2JPUAM0xiKdL6gYcJTKKmfvhGnG9I2bDZKZ1x0VgChN00AU2K
8z0HffptTSj7Twy01PFycYaLsIIEWDmL/JRGnpiHvkngFiIUdC0RUoPaJuOGoDqdGEXE2CdasRN6
sfPqrXP9u6ibaV70YmXjPVnIkdGeNQAXzwOFW5atLNfnTy3Klvj8sX1TVDzjQp2IArh3L0KDihjm
daxYqy679tgxKFlOP4zgM3Dyk4D5CL31riJ28bgheqZj1ATGuIWBpA12x2avSL57PFiZ8uABACvj
TaJ1IuTWtc2DEYn+lJjEca0ajXnIp/kgiCqAeTtKeH2DUi1MY9vALEvfRWs2zMulPbfZ4mFdQuWc
3DbHNVPv4Il/MyLn1AJ+0qhShGY8mhC0Tp1TyGPMyuUcZO9LPBFvdY2fhdkJlC3pbahdoJfz+S73
GgiyyRznqc+4jvATE0mibdMQHjyj47DXe4vOietrpsjA2LEMbr6kozEHLP2C0MDvgFrMgCAq14Em
xT13mAl1wB5nQWDIU2I1JuGqcV0YrlyPz6tlqOV4gdCDNdyIzrmKUdlVc3RTF3IAHRMzZffJoU8m
KN42VoSaLNkK/Pp0RSPkGK97zQKDt7VnPH2FBpKuvUDTdlKFmAAhrKyjqT76zAX2bpK3m0DRV5hy
M13z4dmkGXsB674im52U/kzr6TcEukBHatqYxzK1q0UnrGNjm9GbwGgJI3+8siGu5qTCsWP6eb4h
Ekes0CgCbRZ7mDJwBjq7ThfWC3a8JcLSQtMS4xa5frNk0zwsQjytGK+TrewY5dnlx7OoZK03NDcl
VKSvNfpbW+QnvbJB/3i4cFhPhmr8bY350kWRuMLyxpbNEehYM9NbON1oUYbKupvbOO1LzTOWZR8c
rBQ93JUtCcDctL78GQAKUrRhurMRh5jNd+Maz7/DFDEeb6BxTK9xd1FMdQ4qLv05cQBblb49nfEI
bg2vvbelcRNp2Hyaaa/ILxMwkrno5nh/CA4bFlIVzw9Q4T2S9jgr/YrUV+PQ1UH3Vz0m9tmvumTf
V4Wx01E1mEMEzq02qmrBiRG5nwxMocXzYcr77x6cUBPrzpwmtQZZJqbINqm8dKksly4Cwi37BL8T
0m9r3WsCTOSCbO1nNK0s5CsexU9+RzTYx6qGGAqx2oAkJzWutYRItUDnh8jCXZKOOZ0OHY+kBeLk
h8w1FGge3SRb8MbEI10sZVfAnZ9iWLiuuLvPEu6A7suTM9kGqsJQ/CiqMymu8NutMCagvQhMjM22
rWjrcLMuX7WRrt8bxbupU5V1Vpn75tW9hDjEB4bfpDpJdC4qxk7npHt2tqaNnGmUwex1Yr5/f2gY
DYTUY3HMNM5heTGNKd2Y7FbnThR6VzC6CV75Uf8aNZyc0J1IA6biCAvJvEu/3da66298k9bXwE+J
YERD/ep2nFRH/EC3dpJiYRkftA63pxi+xBZkp78BS2yfLNd+AgjMF/aU7jHBBcErYLev04QTHyL8
8JYG1WNQQ33xJMa0Px/wmKlxT226cSDMD9uHG38+amG76MqkQ1rkA8D9C8qGPreJDu/xdpqHpKaw
pTfPnA6aL/quNqZOhWk/JtrW6H21dDpFZtYmPuOUJDKc2jIvsiEenI5AD438FSwgHQI85U6t6Zhr
2+6h6isgDXoswBAQZtjHTlITeIS4jseBZGCt7jEoqyMVqdUcA8vcSRJ9G9gmRMcpuv75QOjzS06l
Rz2USa8cE+oQove89kJ5oVAYiMsYuVt3nLRjixa1ZBYqz2nqb6cUADe9819wh7uVqoFVTZZerUVd
erOpHaNTVvH0YCS8YNP/8MeQiK41zmPIX8sBk9XMUe53kVQJlWWkSQzNZWQYU28MuFSrELn8zgJi
4bO8uu47aje4aE7kyKE+OYXBfatMar4CUwOc1BMXGDqTDVpE0UdoYAtJIx62bSVwtZR5uAu7lELi
OIOUbBTeQWTWM4+LeQU8qnma0u6WG0Z0t/gT/EPGxVTdmXffvtHzebQ069zWtnsmyzWu7JEOG0FI
Ea9vGcyiqt9DPVgGTbdpM/9Cvha4IiReq3CYo/RNh2uw2VlddqGFlX1xuWnotSdDbAOeCYKuX+Uu
SwmwgHP3LAWJwsxk5mYQsY5wBmqNNf2wMiYvUivR1Z16F/fdtDdGH/GnJBjp5bK9/nlYS0eXtyEJ
xQaqewABreruXYU/sRYTK0GhPTfqhDGa0jT+8SGv8SomOQ54o8h5TvO3661ovrqwrHdhI9GmAMfw
K7Uku1d+rv3Kiilc66xsKyv9pMRlY9Hg5gTPU0zQCKKu3ONjA9m2lO61b9eGQ/Cxzzxy2MQ155Mz
00r758R4M+vbL2sIPkqNjpUkI383qHLdEvSat4pIk2HlC7LyzmocrYjJCBI4huFmGZfS2QmbRjza
IKjNrBgVUVv8LFVIcXfu/nz250OdMvDSraXCu84DR0avpgsbj6IvMigyyh+l2lXcuyzEfX5kBhai
G1MPmXDNRy75MGZa0UOV1J2Yqr/++SeRlx9GxGrpeAZxojgWh9GsxeHPZw0LAzp+oKP2ksIV3gDA
WpvmcXIYSSMjC62wbX64MZeGbgF3TjVwTx3psUC8Ovd6UkgneLSaBtuyAi7L+7FAX8fXTA/1zCJt
EOiHh/YcdREzPVU3+ZK/1K/B3XX1CyHKbOe8j6V+I18H2DOnFI/ER7Idq3B+SLSLfXWP4cE82Tce
1FW+9dUX7Cbtqgy6ZJDWJK602PoZ4vt0zu5R32rqlaRWRu3bys1P2d66SGvBo9pkP7293QBMxM8n
9kN0Ak3UK8oTSqa4durma81lILL7YvhUY7OhxiRrjjeMWDMG9fKelwWitG5n+5B+l7vIfM5ChrFx
ciiAI/bIl56T0LH3wl/ABoOdIP82j5qKXoKU08aIcVdy26jr+GLhzuWFSP+8EKm7sc5qF89V9rqY
D4/2bBJze2kuFTmis/2bUbHaJV/efbqSZbRMTmsXdmCzJc/hVXCmGAKO7Cy4j3gmea6mDByxfAKs
YuKwzpJdp/IZzmtWtY05bb3oy3qvX2mNGt+duxEfmhXQ9GOhr7lx+tmp6AARL+y5S/14/GH/brSj
92P47Rov+ZaESAiTkP/LXo1zAbLtoF8YVVPqp9CtJXApuU7isxOfmPdtnUUmIUSEDAZwa8wpDdzW
QixvaVPNyTksJYWSpP9n2kjT8iIynJtt64sPH2iTzJi9rJ9G3Q8SePcMVQCOOne16Z/4X/1bFXvj
bB7NW/hI+Nb5XDvFibbOj8QpNyCngKRfs/NEYOZpWsEw/xD8lHCI19gk57EIHooN2y1I9Cdu52ib
mwr2U7ToE3deEkNyt4yAXhIe8u3cUKLd9CXI7VCDg8/XhnUbrWsvRvjToUxdHbYQ41w/Z3thfvJb
KX7cPUQO40u9DRRZbarX0l5Gt17Q2ILNSE8rfj16q2qWb/VacTsYZxVZ84LTg/XeAL3+UQ6r5E3Y
RPlmzsG81W/eR/hpEvE76/ZbnrKPpfJjUUyb9BBuM96+vXHBRB4/tFv5KB/ymNLKHiwmTDJq1jKT
/eX75RLI1tK5tMNOp/1AW3L3g6jiEP+QDwIms2TlPE2iTxe7wET/HcDFO82q9is+BJtUt2dt8OO5
aPJesVX2wv3AXLP4sn506c67P1+A4MW9dW8aGG3sonT62dsXm209ObtNMtCJcSzOMCYqGWzL8Bax
WpfNsiMsAihp1uPXutlH52Bc6rf0Mb2ln9W9uRZkl6zz85fvH61zGo8WeNWh3HIKyTL1+GEmmFra
kIbyegwXXUcSoo1HY2U7+6LhPGsn+hecNXJMPFiqrl/QIpSSaOpn8d0gdZVc8zP1U7PqGtY7naO5
urr9bfgEBeK/1jdqEtlOJ/vYNdb4aQd3Zq0Ctm3UIAz0bp5iEr+pFWyqssRscOQ0c8/1YGNskmvC
A49+j42+iXZDe46WHvTlS2Buxu8wY6iEl2DqiNJqq/rRPZq7dWgu8sXj/qxevTu7SPs9Eh/wuOKH
E/T7sN4+S3eS3FtgQbvkjrT2bm6eqirJtpq+8yQ5htzw41VT8ZpDhaDaARQ2HoVtDugwhmLrsd4X
p5SlCAX0JbjXtMO9xdPF8dYOowQ664rfFTVf7EmvpYmz1HyRY2le+hQnE/Gv+hrsbYX0wg9asn6F
LyJjT8Fky3G/bR1/z7E7lZfhNX+p+BLgYXZUnsIBN7QORZs1hjhN01PuQAVYF6yXcORm+XYofnO4
2VnTGK9l4tvrXvNfJpwfe3BpOjwVI3pnY7dP20z7YWbZb0OM8qUyPGqPwHBEjeXupjH0KaQYjKUR
NuPL0DvAYWwruoheEA8y4KLJYQjvUmTjVlHMuUqcUb2PLsVsQ2wvUIKd8zMoDO7F+oUb9iOLO/09
kC9+KL8ynPArg5zdfIf7j1lvAkbFWw0WzLvR5txqaLvqVtzUq8ngUA9b2lxmqgX74fxIbK5JPUzh
27w370YJmh+DCR41/RWeiUkIRjC+leV30+p7r0TBpj7njYSYoGzP85dBSTDV9+OEOmLrzgQ3mhv+
AFtlcqY7vMktzyd5d7m/G+d56BCB0e//8SkhEgTjKXq1JlZED3z8MtBfTSztszXdX8MyMfizSX/h
0ExkCtk32VgC1ExPbmUtKjPfQKcVpr7t2hE4pumeDN8gAPPnU6ZLZ+BY8P1L3ltVuP2hfn748xlM
+nts2uU6Iobk1a0z73bNmMGXFED0glVg/QHGxKd0DmYEY0I/vTgLS/rp4taaHjtJPcxhxImNbwOg
VyJ10WThGFRqCE6M1GCvddqwprsuhOyVJsvYGO9RkrGfj3FW0ObiATFc8Voino12tY5yeG2GoDAz
N0TEE4+geDf4+clXT0LAQZxEbdJcn385W6uZjJ3aWFXyECN75xy/JKFWaw8zwdrlDFNHMatIONwH
Bc+wbj5nHii0c7VXKIQbeK9vQL4otXM52TkOj02cTcemluWReFZ5xO5yI+ZVbF3otHwhewJDVhLN
79Q9wxM1o1UoW1jnqaPZysnKePMW58MvSxxkyQ4SltuniVdx8fRijb+bkJpChMfJ0Geu+U5DhXEa
YrMmGOr/zjQ7vZSB5JUj1bgJcKNdsn6kkK5Jjo4Z4aayMdJH+Ch3dS6BpDztC34nA9j63iIOlGS1
bhkPTMEx65knWbPYtAg7wLF6PpzCh/cxfaef/aO5qgurSAO48o37VoniIuN9mdBCTjKZvt4yIWFV
ZKDzJD23cjg6BHP2ECUCnxzN+OJqZbEMqFNeGO0xr31GRcSbgRk/WYzFvCdpDXGo+2F3dQKbqGRg
mkQReyKGHeaTFid+NiHDFiJn6hSlro9PaJwIWw+MF8A9l2P05ogeJlV1sYX1DURhnLUCWj1m+o8e
5mhWZWSj1Y4fwl2Cvx9m7lNVsdxXTkufRgZcF1+gnym1hFq/DbhhNIyGsZvdvdLZFGGdMInMiMLV
5g/DrzaZ2zIJiSYOUPmS4MFJcnUuFAeLkYn43NdMpO4OFBuoUs3TP00fa1JHhfKxECCx01BRuMFd
7TWhxx47U3RQnOlP/vSVtq5CiLnTjspOsu+MrCixIczvkSV0jBvp8lnaWo+xbdO1QovvOvHbkmor
/KTaeML/HGUwd1yNsjc8IAtsKYtIVzSEPOlZXoelNbdYn5zwFjthc26DT61h5YAmBi2lJL9t5wIY
XDy8C6W/ZXhwaRVVwfIlmWR8cTUGdH7EY87JPVodnLZeUEq1BLf3Tnzc3zrVFX+N6bXTsurzajFg
Iqot/zIRApqPZrNC9P1ix6lVptiUkCaWgDUpZ/0dgaBZBmYbfylxpLXlh57V/osMSf/ZUb8etLrb
9CZwzpaR3NL1qoUVBCCqi/QHXEUmnmggPePAuRWP4ao3QbkNeI1iKF3zqXDEAQ9LgmsThdBi+tO4
EAnFcwRkLbDdOIyhepY7AlB7h0D8PCFkybOF4G1X2tcOsf6Dv73SJoK+FGykxMrwQ8ZoGasyaV6R
TH/Wjio4mU9ix6xC7Lj0+Tlrg1D28xsOhhHu2bpFOyf6pEntjrHVWU3PP020ilFD9j/YO5PlyJFz
S79KW68bMgAOwIHFvYuY52AE59zAmMxMzINjBp6+P1DVV1UldcnurhdtJqOKpUyKZCB8+M853+FQ
1CmbK29frcNGERwqY3dHKcO3wOs+eRMPS+6DOQWq3Xdogw75EwrkIs3Z9LriQIhveuM/iOluZGNw
pZnLBDniyZVd9axBQ5DhfImPoiZTGU3BMW/Kd8qq2CkjaW9c6it9TmB0VZmbNCYdE7ES77qgOfpR
nr9403eNpPMGIki47s30NHJjhBZGrr8Az5dplEK6kPTxcyTMfrhIW4OznEbzCim6xVPGJbNo4gvN
eluZCrXMmOieA6/aaW7agDkbjC1M37dpYF+thRasLQojkqpmlhKH5Yrx5bT0VXHPq+isrNBb+ba6
BA0vfVQxA/ZKr9yUH12L77KHmwHiWKyxwjeAe40FHgn7LKiz6mAwcdsBW0Ig+BlDDEdaqHpknkid
ZoNRXIm+lte+vE2FZ58I7gebktPFMhM/OusJTUAwji9NRKbMuH71Y9a2aS2j0KkoAMGv7Ve6s/YI
Vh7l/MGv+vcW8wNOW2HuwJhg8ndlekzEeNIZA56/PmQhaclw7PcTgtJREp46+nis1qiSqBFxkZ8k
nd6AG28pQdmDnIS1mEyRrNMonGN1NsQos9nSGIerstWm/SSdk5233s0l/PNUwvp2+Yvbya/rzTQk
wKfS8EnQydTGQKNRZTGAE3PbK+CrjOi8fdM9Y0oqH8f6rSzddsGW0lFJh49Sb634pWRwG7YGV948
IU2hhdEWV+m0UZMwOTpSS1QCP1rbhrfWhPfWlUB08Xo9lRqiLuaqRTBN2jLMxoTE/UtqW2BhC0aQ
BHFxl0285hSoqskv8TE2wSOkWXsgmCB758XKwPQEWjEiNTEP161vpD5hXtftiYUzB8BX3QsATKad
0DVCSiQTCbChOvkFe/eWO/Yy1MxTkDLSiINlVZAjbCeWsESrjp5nOzgEsLgxgdtE2fzD2FoDay6/
VH5wSPxQHPqQ0muJ8xuPmccMC7/oim7phdAS49A7HKCbsNpLPSJKrHkrSpM/tRSXkwR2GuTjt0aB
WRAk1BeD5ldb6VlkgCP61uMS8nlb31QX2SfImefGbbY1mQK4yL8omOWiy0Dbg8SOb7LFNl1VbJ+6
yzYI+z1ZDUhF+sT1wGhVwDif0w2mAr7LVx9s06qQhBZGTuqYnOF1i5ieJNlhpc96Jrjau1cV5kMZ
g/VPvIIunG440vLRnwsdjlsiD2n94EznIbQBJBYBolGYfyRlO77SyDju/CEMWO6qaBV3nTyU5vCz
Hm0JhRqW9LuYiuEkHTmcvB4rANap/UQCgUe93po5qTPLyPZKa9WzGaoThAdrm3mBQbzBfSCQPT4h
OcKeFpjLebXLj5BpHEj47n1oNbROVW0cC95NaIbWlr3YW+L+bi92WJF0oYBdsf+ip9N+B6LEXdRp
me3cBEqpVtK02OLfZVkTT3RFEVJyswez1565ljgbdolPjUpfuBsl+GRUj0LhOuxy1GPK/arLmLMM
RQ430MqRK3+C2SBFHj41MzeBPjB8b7MgF2W2fBhJU+yCiE/lpFuHwK5+/+Hr36WJS9Lv638x7KHf
FeyjbF4Ze5tu/6jtZjrbhDe3JkL6VmtK8dp0IAk94z3Jfe+pwNVNx4kwH/Jm22ptdWratDoFVCiv
ox5zH9qAQxDBto+oB/2hx3r99VkTZj+JDUKrn4EyQ9zk+cIERDOqQ1uK7kDw2uSIUUD07TYVb6Qn
Txvb1Shw8yvp2ZevD5bEMIhYuQtC/TPoPIiUlYvA24w77Aec9/lGWXkAQ3R62twzlFlesfoqA/k5
6LELZJ4jcJ/1ezmk3T41A+4DmHLIXMvmlfF+2I+gU4cqvQCB0VmemdE3AC8fm7R7SFVxArDZfASZ
Z3Jh4qkZe/BuZiPFBUHoG+xKciFBbjyD2UQsyXymXwNTjbGetIUoYTy4M6EwiQQB46bZ6FEf/CR3
/gHWMr+JlGiMarK9E8KrtljsN5WXWVdJuxf3U2njZr0VDo8hapi+y5PGfq8YqSQiY2TV1owSjBfD
IM8BYaPcaSUzzGxMC7IajiyPlJssdTEm+17606GdP3z90z8+NTvyx50oUV5gUDUrpAj3waXoXLmm
e3bayX/AyOA/eD0G/qGoxF7m+Ptdr1iaNTOy4F2I+QIdxy2mAkhyk7gYdDIAXTnCtV0BSguWzKJZ
/cJ82o/UfRR+XkJGjtPDMDoRZyvwzdBy7PVrNGrVPgy9DDZtRddgpR2yXLNXeYp3pPKMZ2dMO4ar
YbUZGFzPmvinix11sJ5jBdN7onlyFONrqQDncGNbOzA9/QrwaKDDDMMFsshcbOKtwHBhzLUZsXw5
ZeHdVYzjA5urf07bJWANz6J8h7cwaBnqRka2ADOJPZQpL1pPFBZoFTPjBjk5l8qlLpjagmQIn8c4
cm5WFoHDh3dxoF49IFd2FZCbhZHC/lKFtaFym8Mw0KzlYGo7B88CowQNO2m8su27NrwGOH2WUeXf
dR13M5nMHWELgn1zNSjlIBfV+BXxsOzq8JaogfvtuzK/I6K+VWZoLidmkC27XNcVIIiNs2eYP4zS
+a5V8rtj6cNK4zKyxyZyaetsbSk/4R1tLQipXXBb6r/S3l3IUJYIX1H2oFeEe+xo3HKkqR/yNqR/
IS2sTxDTIhSfvlF7DxLPF0T1jORbsQMo2t5pdwwe6pYAIczkx8DLGRFxJdg6ianj/qI4DSPnb5/a
flVuJl6YVQ7ac222EvS4QzfYlWVWnMfeSrZDFNVAMrXnoMg47eAYewgaZT9kbj1cq/YDwz1l6b1R
zWjkZJmLdNyQ7Qh3+agegzoqL+zwDYC+fFlwcn91LYehmJMSqddC88mDgtRVOIIafNnXvPDtQxbQ
fBaN3vRi03cKNn8h9Mi+dnQZ3LnUPTlTtyrjONvHRdMcZEmH0cQxbRm29kE61Jgvm6l5z/KeZgDN
5Uswzrkoway6jaXFb7qnc6vwTrHT6idim6hREKh8/ZupCVRb2chzy312A1CUbiLdInjh4fOiLwp7
SV1n+yoPYfVN/obz9i71o+Ahpdjm6Ez5LzOi2tnzZhK2LesnNyB8n7dutE47+TSUElZMsqrD4ZDP
vDrsO/SmOWg4mQY3oOOcAxgcjxCdsNwO4mUYNdspiZYJZUu+mQMh0ugLovrjFkkwHd14LMjLEI4E
DBbWh4lvyyqeRq6Yhjc+KbK6IPbEgaj6eEgifUMKVi51TKCL3qXLuupfeARYXZxyYwcZvaLTiPtZ
xIuk88ylVZsjy2MGnLAsCTnXlNSN2hrJRG3iLHqLravppe7MQgtofyVhG+uwKm1Z7X2ewo3Xj0fq
Ti2wKhgKhrBBuYiWmIvpPQI82eXNRU8NpBGsRgxpGmid5ZIf85pzdH+GnEJQ1DqlOykDbZ8T8l8o
0+IylXv3pga96fsNedPAH8haAuGsZSFOQSXeIpgcUNeih2ZwD/WgJy+GP4FOxRayA5W+1GthbdgQ
Mit/BSwBFRuPEWT9WSI2G47abbMZEDk/OaSyIXIUebZ7d1h1WiCuk6soEqnxPyVOuI2rYG5QdI2t
Ajqxsappplp818g271vyP4dJoKS0oYVqxhHSmZhwO+Mx40qEmYIe8ko+pYJhffNYmP3PsLSpXp3M
ZOOUpJbfrNoS8B5kc/z6wHqjWhXdwgY2amXB4kET3DCHCh8bCJCr0i7ZTnKzfRpDdymApO4yq9XR
nPz8kYolTpA6N/rJbE54a6rV7+zJD3839/4P5hQPRYRHHs+w/m88v3TG/d7zK4Y214uiGfbA1+PX
oEcibDiY4J2DPRawPSdZ/G4aVHR21opKIxNDA06WHw5PDKYdj0uF0pz1X39XkjT+PzmRXYuZjGU6
UvI1//hdqSK3WL40NJPhom/LedNGJHqpD3gnbhYq4pj/HFGudFEsShplVHXXb4P7Ucx0wbV1Ny/W
WVy9x07d3lSA+85O9iMB23kAc/NvTmXe1QdgKLqppPmQvYi39mV8aZ6aB+nvA3A23237FIRqkZeL
Tdbibtv0aLDgMRZSA5AVzbUSLfePxkHNpIGy2NxuNvllqNaQDFfs7Me//pUYLkbzP/1ODNzjhkXH
H35vbsh//J3gNTAbeFvtfrqat6E/zsARkCfFdSgYuQK3BDbGsZeiNQctaB95tIlrXMQWpMGAe7p3
ei4h73DSw384Ls51uooRDW8K+bBFRnT5/azcWVjkUkeTGGKjHV2i6Boo3h7nmnsMJpwEFu2DeZ6S
Dd/EG9m63mYKy+j80MXPoNj1X3p5gTY6fuR07Rorla+kdfrmDgsMsHLrueejjjhzil6ij0mdxVvx
UfdEpPbttPP01SrWiCpy29G32q7Sp5V7NqGCcBcazVX2QuNnCOrdh6Xnbc6OBWhX3QJ/jVmJbu0X
8Vljv/o1/9/r1+apvrsvU7TqruPzBrHshSHIybol8X5+wWtecDDY1dJ5aSnXoSCZYPaOii1OYaUu
z7g8aJROY2TsZDd1Ml/ZcZtDoYnfC/TLCPhn9uSiaeYwv+USKxVaJ+/8AOXTQwG91Wih1J89J5z7
PDRSspOL6Tn/Nidx8DMtqe29gTpe7FjJd+k5RGn1L5xk+D1rT+b9rx8fuBP/4vGRKAmwICTZgz+/
pThHJ1rJIH4fD+W6mPbOOB7d9tml3uRb7si3FSvuG7+Wj/GlvvcXoGfP9TM1QRuc/lvuCyHaGhMo
fsCbZ+2j9dheo4Oxo2xOniA0JDcIqCh0T56/MvuzQrdL0e+UxUiNXhdzlZSYIJakhmaY18uYWFtx
ChEUML0+le9Tsxy/Cffe3kjoYfw8qBu/u0V+5evOauKjg7KYJcfpVaE1NqzICYvEsjHND9mY2O6T
k8liQoDPIDFHIKpNkmIfxw1eFwwl3XNabHoAmLPIeW6cS/dsvmrvjnWFcVfdisf42/gaP6tXg2fb
uKrkkSJCOS4kvP9iJLkNQLPm0uDvdWKJ1+ocIbs2yK8W++Jjb5OqoqKMUox1++rcvSew7zfyr82h
/yU/wx/pD7c8+tjEs0eOnFxFf8Sz7Htwzp77sWrGS3tov+vON8CtU7+3+x3tQgjHJenZ55lXNwvK
ay5Ai2Y42A8OTe/cKNY/QDlsgN43MaabVWxuynP+nD/79/BZ83cGS9Agt/0BcLOk12k1ECxLiBS8
tsl1/uHlu3o17/y4BoLeIXoNrE2R/dC3XfYO0jd0IfHeMp4J+20ObaXurty7brnkNNAz2Fmk4A3W
xlsvdv2ifq3Nj/CsjmSoF3T7im/zL2BMcafftEefqLcFlBISYIuFEumAAyD2tlaQCEuV9Z4qIUl4
DMklQHmC+osDvuyrDbkxagL80Vk2uvUQ6V2LSW/K11TDQ1Tqol9eIGvASHW8A8C8tDtMAeHItNn3
crkbSEr/9ZtI/HNAhmQMsSwTegvSpk1M5/ebJTO/EI5Ayy8iIOjrKUTGznxB0rj6eoBj6FvwUcM9
gaDOUzj+ChX5cSw+1HyCgCRe+FY9NU9xh48XkzMvpnFOdlXfOFBGdW95ZXyPsA7SedOZECzSHo5p
N1TcDyRtmqaC5+pLcy8TFd+zCpPE5Pf1U1WMzJIoe/T9dPNvfuB59/9jIkjojm4RTJ57Y6X+p9NB
BZOW9hEPbpr4haUKKNJZ2RpWO5Q0OezrjJRztTBD5oxOsh82mhoO2qPBbuq9FffqYbw4qNeO+mxU
tA3pbyhYeXtWXnU3sEjYp/qmoX8XOhIRI+Xw32ya5r/8/qF48HoJKSzrT120eOrNPHWzZh80cqE9
UlOSF5tJ/OqYo49LlewUij/90ATtXooXh+h5/RJziQPoJ7B/T3LpHjiww/sYkjmuDOlPDQRQ/vrX
/K++TbZ1mwiYlI4l7LlS9/PjHnE8hxj0v8ysNkp4F/nedv1sF2LUcs4BKrChxcmuqDr7sMrDZ+Fb
4mh5DHWP0g5gTUSvZ5uIyTHQk1vhxS+W3uTLL5maOyukTMiiC5UGfo/L0mZUVMeoUbFtXf762/f+
+WQibM8S1ILYYJB4GP/47QcJpA57smndYmy2rDt6Uui2oq5sabCKcEJCqB7cs5bl7plY0j5jUnz4
+uzr35sCHDguxVMUOL/atkox+eY8HJlGfRRnwDnKfC9Dr76EWXDEOqq2OoE0Nmf87XZnyuPXP5Uy
lrQzavCMon6PAck++fVkn77+CcnKWHG/abjvd0e/TYBKDk5K+Jzox6woD0jL9awxF0c5K86rCPG5
Z2pSzGq0PuvSKfclVGpZWeAgmeySeMI7hZRd78Ssa9v7LvugYqtZ6Rw/y5KU2+TkjK05SHFfcvEm
R3gmPE7Ui9jkVJVW7CJJEfYb3MPgVHpAQOjsIYJ7Oivv2azBm7Maj187RrxBoW9nrb6eVXt31u91
hHzWnmzVzNr+Tcw6v82YdHrqZvWfkAyEQG/2BIzbv37Vv/BRf1gbAFixEHoOa6ENj+fPr7pmBQ02
X2Lx6bvKgcvr29pliu/Wxi/OenkTAhfuvo1joi69diId+BNLmtnhJpbEIaybmaqU87LpwUzuAOJZ
JX1AenqJy8Tb2H014u4I6f5AfZvc/GLEjJ59M/SXc6Tl3/ww//QIc7bm8GwTtCRtCdLrj4+wo8Ja
BUEb7s2zdNHfQ39YcQrWJkJvhuefAxD8KjYVXci1figdJHBBK+o6FmFxCkX6EEFWyl8704ICd6lu
3TMniu/y/b9Ocr+FW3+7spF2/VP49fef/udTkfGfr0DsfwVk//g3/vMcfVZFXfxq/vJPbX8Wl4/s
Z/3nP/T/YPTW0HncpGCF/79z2y4fwQfkth+/T+D+4+/9lsK1/2ZS9ePRdO54LLrzS/33/nRv7k83
ieYaJmoXA1uO0L9R20znb8x/ODp7DtcNk53kHylc+2+Gx5dyHVNw6eV7/O+kcL9+oN9tudKF3+Gw
FQgeRGRI9q0/PolJ0jASwWS2l50SgFpXzjhUyyBKtVdRUhDimEqiEQv/dU79Tco2toSIMJoHMdUa
sfDpihtZ4SRQ/z6ZVqmGPTKPvJ/QjoIlGsC91jvOc9ASBEoxgyn6bAwyrElCfQ3Mpk/fQWNUfElR
EtRXeCB68gTE4XsTPdceuafN+6CWomhkTrO3pf8+9Ym3jaVDjLJQH5NeGVtWUyg7LXDdLKeInJgg
xpI9CVAUBbnKbW88GhbpNremip1BvgqfQZKeTYOh9vQImcNc+5xc66EDCmvU9gKMws4WgHXmG1RQ
5Qd37QrCgDkZvTXYRga0k40ZUdfMA0Y08yD8nu5o6Udrs9BQIFF27LOVYsOxQCwsfBkhvcWoFYzr
TkkeYYk0gnRZW6HGkKbJnsPEdXYYIsaFEfbacYpD40i8r8EDRCiqpyVnPvZ4uuwObpX0B5Ms1K6E
uJ1DokZl9bTkksUyPNZ2iI0Xw3QyyJcB4Akwzb5cBlScXzPWWcJZwY/QQG5umx4XdG6t9GDwjzH3
5qzDOxLBjj1I/5oA5ccvmjr3Ic8Unn2Ccam3t3oSq1kGGmMU9Halv5wq2kBV1/ak9sJVUqkneh1P
EcbGfZI3y7xsXmH7XMqhOfm8mInevVCaQCd0oTd0P7hPWupBXTJB79IJchvtnbTkMZiaHXANTrIl
cFvhP1lms0soZx+j9hgkp7wwkyMJfWxCOJ3VQFdwDsuk4VAOwUm4q1K1P3K/Z8Y0R7AMH2ZdkrXt
WrMyuSbVRUoaljm9ghTb6gFMsTbDrCdeipEn1dA56HoKOIteXvPRp3MckBMjeevdc8p2k+Rt8loV
jNwZuGbHbP7USgYsCsnBS9AOGl07zA2CrhIHV1RwEXNzmdmKcjx5twsAoZr73PNSI1Z0R0fvYfkx
IF8ljldRGBD9ICXibgT1WZhd4rszYMKy2LCp3Dl4DEqaEVB6XR8bYC4rGfrlqspguzpl8mgDk1q0
xS9NYnuWlQy2cZBzkaNcHJhD8pFXDkFtyUW6RkjspbPvxvysuR0tqS0oLUS1a1F/CzIsH7EmOeQ4
kLBwmNGl9jKWnXbvM8ARKk0UQl8LQC7Aau8htKnZkjky0pZFVR9Lms704OakQfAGQN1gwBrCWxyr
Rz+MuoNZaXO/uk57OLhmeM6LDDLzIkLh4Yu0cx2i2qSV8z0ONSYzA6ZMpFGqehLjVyrdduuhh0Pj
ILvlV90iLea2sUkrtxFVBmHm5GflhRrnW5cxVR+eaD5qCjJ1g7C+pbl2HYxfZucS143NT9/2O+hH
W5mRMpFJh9ktaqhk0Q3MRUE7G730bhvnRn5qafvbo9+8lTqUt9CO6d4BIpjXTbCbfKS4KQiZhiXa
92wEkpv08bikMYV6UbzdGSY27D3+Nc7bh9hJ3t0yHikbw3/KpeL29/LWigG0DuKu4ryIqItDkCJm
7G8uE2xCyUSooYqAoyc1tkjGs1Gpz9SeUq4R9cqqYdyPAQWAI8IszpLdkCWPKbcBqMI6eSy/uPpc
zaFq3xPpmFtIXseYBqmFxu1lCe74ZTIhx2Gq89ZSMXcV8Zgu8/gjGoiqpC215TXAHiMqMSpkA+kZ
PVoTmbhXhGj0KgE7AIpwG40zCyd2a35fDAsq7YTF4rOGuUPXkMLtCOq5QQQz7H64RexSi4iaDdOg
ux1hZDsZ4aqil4ZOLtkuu4Fcfhi+a1P2k+isv7YKYS+VCxQcwbxqeblqgyC1H1NlrkRGS0YG66Fo
eZ7F0/zfbsJGJjQuJpisFnYQ97t0NCA36w9MOQM6gwiSKXjdyaCjjEug6VkEGXM0mMbErtxzkrP2
6ThQiJMlFa//3jPb/n1MHig7SLDej9+mEs4Ct5afZKjxf/Rh+RmWyuERFvpJDwef4dTkAbJs9l7l
mo94SvVz4ZEOEDQRaBYmd3DQMTZGXd7AGRLhSOpkF3jXFHvMNXCCaw2jaPvlZfv6MM2GtphNEDmG
sCPGJXX15gBkwKl2JedQpDd/aMlJ4p8fr7VQzBLo633EQpKRAjOTU8RBkwfQ2He0Fa3ccNI+Jv9i
x1H+SVkPa1ZLIJW+IaLo5vQ4mDYm7yQMNhHAn5VQFWWrURLeopQu5sJV79Mk5v6DEVfmV9lNOKdD
6aIjR5e4qDz26C6aOCNLGvgZBou2tnZFgsES7E7FfP+Hlg5ACNPIetQ0Zs02Af7j4AzMb3szWZvK
GA9MTqp5KscL3/vThvti991OJJFXOh9Bwj7m8JZXZjM695oY3srqfOMAqig+1nN8tmebmOO0mMhI
1rpsuRnEnNGQ9EWpFtdpIyrMDn1H2KpIjxUenJXtDtW3LNXvoujbxyRhCc1I9X7tLf4c9CXBhAtp
Dv8WZAFzc7ijvzjHLEN9CsgosgaJ+GCDMSqJrBXWBzA1nU7VJMUa4p4sxyRtGdbNNSuAKSgb15Fw
6hrFqSLeYplzTZKb31Cv17puD788CmAAX3IpY02do87UU0Vz9DlpJcRrTVPbWmXvTq2veYzjvYb5
fJij06mHE4aQoXEnU7uKOGjFEXwHsuvOIZzD19RAkMNu50g2A9JsV88x7cwh0mk1OcXWRX2uqZR9
5SEmqEir4xRG4pw6YthMGi+7P8fAQefIo5qj4VleauxU0rhloWqAefls7HOYPCJV7s7xcjh7Jftw
ERwpxkoAdKe3kWPxMZBhsyrniDo1zdON9Ae4pA6HQJHX3NqQv08TReeLnAwECY64PlNSsWGDCSlx
ZIBJBvkhQmHCLC7VVpCZj+bwvDfH6GXDGN5UOIaox9Ifi9ph9Z9QWUYHEwVVcNPT0BjBqol97176
lFlPvHtuNYdXHQ7nYsAUdXLQCeaAP3QnWADhNJLw9I+6y1fQZyBA4zk7vDt0JYQdLID81ZmEWvs+
LbcP0vXKM4zISz51Z7NBfRa0Iix0TBljU31PnfKgz2CCwsU6QXhkWiqoBVlBxhXYMJ0xgqOcpxXt
0ulxsbbD2cNKt6RIGOdkDW8FQtezr6sehNRp6nBM2EaxFQMZTrvV3V1Am2WkB9/HGbGAngBbzdVW
ov/AK0JyuOHsB0DlUYfPkBnFJWs+WqgN3Yxv4PVpZ5xDNYMdJIQH4UjGFkiezQx/yOY7sw8PQsKF
iGdAxDSjIgTMCOK7ZApnjEQGT0KfwRKt9B45zLwWkSDTwl0dp/hkg6JoZibFDKcIZkwFMrwLtCKe
8RXVDLKAYAUMFbRFiUqOyRCchWll24Qu42XWJceURNdOb/t+Zbg6SMBmwDoGhnEXqOozYfixNWMN
UjrphxNY4xQ/Bs2FGMC5VJudvPdV90PSoxvqxa+OxRDyKS/B6BPdQS492+W3r9vj/79rY5b4+R//
8+NHhjEyqpsq+mx+f2eGDaX/JSD9ASrax/d/8Vf+fseWXJd5vkwWeYMWuK/r8t/v2FL8zXW53Lqu
Y4FW1efb9293bGH+zeakbMErZ7ZuSIPp+/8hXXl/YzU1QGMJWzrsweZ/6479BbL6x+hKWjqZfr4t
MjUW1mAu+3+8Y9PgnDhRbuZbX014WjP4gLvAFf5DUGGLzN3RoUIwDx9yk5q6sfPbI3wocc4MPB1L
CMscVzo9f6rCAaxNZdv+gUpzdliZcnuEv4gcMWh0PApghmXCu8DQbfKalfbgSEZ6nlOF35u05kgM
l2bV5WLiQGn08XaoyZbWblk8hFo0XHxlUfiR5239HV+x2IFwcTdTlXPyAMIIwa72vpWOFbxM9JZs
YdOGFhQG3ePOanmcPWR5pc5c/8mht0PBkkH1Y3S1jMQcPmXOqSEZWIOKF6tW8VPPhWldhPZAr30N
Q4Lbn2YdUlgLZy1xKG4K+vYetYV499M+Iv85pUyq07B4NhPDumhiTFeaOfDjoshTRK3SqHrDl2nd
ig4/BTTc9JxhnbzYfJugakvjTTNlCTacgueCM/ddJMoGL6OX4RrscbJN8CwvBrqgVn0VWJ9eUMQX
Fxc/FxOBxk5zFqkPgzJOFBD70epa/2wg3a5SnX2xbh315kSjv9Sssfx0JsqpVGt99GH7zXdnNuA4
teZWkQUjH+DGyQO0Te/Ncoby1PewxHRaj89tOyHemcQlTB6Dl9ruZ+WT9hVlKO0hn0rCEXPL1ScG
cIV0lVQsWsxOLoTNh22d+PqSXpjgDK/Ax8au2/s6xgRCm1/l730ThJjp0QRWYWcCt2BFFzMG2xUV
M0iXE3q4zrSSYxlLdPaA0z+5MJjkKKYsNb32AlxZYBXqVYO+dZ4axdLZ1clJ+Qb7fNPoPNqGGi6q
4I8ubKMKd2WDjSOza9rKlKm8TWUoc9knotgHuoDWYCFGydbE4QDjdVOPWF24OnebMs3SDyekTdGp
IxEtoVWCKSo9+YgrWmMwTmeVNuqgGjQXN2EiTZ3Iq8YX85r0bnE3uhqlRVtLn1eHUHcesLkfCjom
L7ZbQAfhrI/SZ0rs6XW1tdNirkiqnO0QxOrQxHr1kUQgJhaA+d0bKlP4rQsznXLioKC3OXceJj9B
odQqix8p849lFGc8omEiNmrOPZHocTnAVg3vNi2mdC6rN8JUCe9Pn7Q5yXe+fVXg1oss7x77k73g
PEj3Ym5kxJty46jHQXPIwmTa4UsiSiGpmTqX+PYXiUg9OJGtu/YjNk7Bz07VNVKFVdsjIPFiQkNP
2ceMsadJqetmVbCXSb8QTALXkcjMLeGcHJRI6LzlVu+da3dKt62TJDcqBvDJtlrI4T6QuBrtaBVU
/PKzEqpAL+disQzr2dnqW/+nmqwe8kEYPWY4gTeNh8+KNQs+SFL4r9j8hlUyCrkFRd6RVh5yvMC9
uyO6o/BimVGzMaM+fOCtQ8w4CtnjCwoXGb1lGWMVPQsJKDcjsYiAMgSkjJrku58J7F5ei5FQdYF7
Ta263RKzKDFbpcWeu6i49jqEi0XInk0bzGgHi8l14rcqoMFNhRaXYdY4Jh++MBY+/Z9nM+94dBqs
xnUE+FbnnfKrmox66Y29vHQpXI5OKNxJcKiI1jV56UCvs+kan5r8OvVUj+sycQE5Y7xIeDcdooJ3
g5cnVDsbMTgqn0Nfm03dT0JHUJC73hhPteCAZXa985Ey13cYLNrRfcQ4HHExRj9KZNws0a9RkRi6
2fcGR9u5yzleqyr+0I3hQNVWuhqJmJzsFJhnONThiQlSfBiKxCJBH5DAG73oJSkr672zdFdwoTQi
SIotTF2j6zjJZWFevg2TDI4+VuZd2arqodBk81NyNooXte1wj5xq7x7Br9q3IKQuqZc1W9Me2kvh
jvJVzzRfW3thZ8/raN4tczseTlWhOeAJAXvhYWqi2VjRq1Pp/sz71iLq6QbPGuHFqxoSd9HD4Tna
TQUOues5r69wPPELDLURr8Sku0yLi5ZIdodzluSZmlaSxNGT3sKUWYxhHlrLqUtDJgJ5T5NQGqkb
tqIC2Jyfnqsu1Qg7mqP+YrQODJSSx7RQmVi3pqvW1FEZq8mlar7F9wxIjvYRW1ET5TtV8iNsGQie
cBpjhlZGlx8rnoSd9B2oMcIquMfoA1NTEIHUwEfK6g4WdnwcN0nxQJOPu0k9/h239gBQC94cdOeA
FTXviVp7dWmeQobyRDasLMiWLIwZBZEAc2i609d2PsCuH3r7UgaB2gCSwUgpqArrugQUtYYBlpNx
HXyjCNKmIi202gs1a+WhIanzkvvK3PiTGXwXXN1PINBJkDQdnYae8GjlMqILBoOLTh32URtqCE0d
7go11fqt/9/cncly3EiarV+okQaHY3BsY54jSAYHcQOjpBTm2TE+fX+hqrbKunZrUYtu63s3tNTE
pKgI+O/nP+c7jZpe6FqlYVR4VE8RlCck3dfHrgcqWWfd2U3aEnHTI0vht8EHaHPrAyrOg7k2IbAH
OEL8yPUu+ei4O3oA9KuPV/mNf4j6QB9LebS87qclLLG1naCFR2hGRxlp49nXts+msu07IIFRt8L5
4uACtGe0QxIfHKNKtZ+N5eiPDNXh5rrMQrx+rPrLsxN2aViau2U5GvQH+P50YJ4I1oA2Sb9PE+tN
Dqt5KUIreE61GzwSDo+kc+Aeg9CobkbWZhupi+69IpB3cmLVfKMZr151k6QCq3FrY5tAGtyluOG3
USbt0xD6BtmyWk/kQ6L6yQwtRTCnis4US09PnpkTqHG8GBWSbhwGJ/kDDR3KNKPFJdCOWhaQ+c7A
1OoXE1UYYn1Qp89orSxTwjBgQ2FzNZmNIv+auFYlW9GH5nNudooMX5E+bkkx9ZkRN/QSeM4bnev+
O8NG+ARjydwGcy52bukD12irBNo1JexTPZbfcz93nxwz7Z65JhKLd9jaai5L+4AgyioVwXDA+ZG9
kNlkJaMAE2D4s4vXiklrHQobGY+Mwboqoqc2sTfsw81dlvjhvYsCe2e043DxJDX0rh84/AMPzj1n
mb/O6mheGmYUPVqpaeMosineVKj7G0Gc6rtp5NEhLHL5PMyP5sHWqp50VQ2vvhPoV8MaQJ1bdfvm
haqjrToZ99GEGb0Y2/6oiG98FZ5GGEIPsDWNbU33gr1iAIXO8bsM0yzYlDXZyZLb3yGTAmFYe0Ke
2P+mv2pl2Jt5EAkWu7ZbNW5fYXp0TWcDcJGwrDDNa8RD/JB4IQMryeWKSsOw+/Tj2WQ36467rG1H
6nxi493wmv5DmwG+k6aSwKP9medc4TiY+WsjIUrbRP5HVc7B86QkDw/WEURHFbzTct2TUjnWoLBf
wTTFGJsJBth4ZqDEWPMHHl4arGXDrwQw677bhPwubuZz/6/8+ljNShznuByWhM/Gbd158v0BuHdX
OhCczVQ5XPgUDq3sEpuQN5jVLuFqBcmiMcNDPHYCGzXjObXF/jzg/yZMtaYCAKNmHiQkKDNjbDjE
4ma8eGWvTrOMkheJg+4HHn6SNVSzjLhlI+K0y5K58NtoOzk5GvJbiku8bjqo9AXu8hzcbEwADMGD
tclDMMXLYYwzHAFGSRAA4tE6aPgfoEfL15SrFVGVwu22MTeuZuG7msU4qZB1WnB0uLmvt14Vus9N
MaaEBCKxR8CRV/jVBT4NSfR+HjB5VaVovoYk875LPVdv/IX9Y1CLcu9ZwfA0MHGSzHGbYFW5Rrjr
uzh/ceKCplzXjXH20DIgrgxk49rNcuNgRjLfFihsK2HUHOa205yGVtSHCcX12fQS5CcJKu/NoeXk
Tk4h3NHSwxZC8ECyPWpRFq2dlBuWYe2xFMI9U6TVfZKpbFeWA1O0Tyn6ZTfYPtIuUFoY35sNHm5F
Z6QVdIsI6erJDxv3rawL4xATpn/6b1Em/l/a77v2Qwz418v9458Ny/2/ag7ib3/k75qD94f0Weyz
7+cp8de9vmejOUilTPe3FiG9v7SxWX94phIEPCne81zfQfX4u+ag/kAZMAU4EAspAqj1v9XGJnhV
ICr8VXTwHht94ZiWabI74Wz8Z9GBIhFjSFPBnifQ66iPopN8z+UQnHN2tJC/uoQmrMA4ly4QLWu2
xS4VmbcYvCxf9/o+R3I6xNE9dkq6TWNeimrkktjoiXh/QUQkiLOKB2yf7GqX50skNphEx4MiGLAY
2lwcZJ4Bz6s5K5BXCVCxOLHi4mDxIjeGLeAr6mZSNvLmiIHL8JSzNSaQzFOun8h/2tce4CauiZXP
5XMN7x67T9hspOOqzVCkG4VV8Kar3Uxo4lh7iI6xGSC+zsYRlM5ahGl5ijHZLO3h7M6xvWNWz1aB
quHwqHVvVSQgwon8hmde5cbw0mvHmPveOADpWulfKVoId5Dg0ntSVUvuOLSM1wOHfEqBZWFGwQp7
17yzpE+eKoSRHWp7y7AO9AoJ+rmFCAGgtn6aI0ziFBs0D7wJKXPZvJVjGV2imWO1IHEPESC/lA34
QNpNVmk0ZjADMdGRYq52DDc5wSAeX72oHDgTmm+YVchNyv71AJdvA0ijfzZsWgumdzuwm/eoKW6u
CXF4qCyqLIkeclGkjKyFzfiAQpSbUAUbAxLUsVZMjHTB0mY6srvxZL0fqij9Nqh0k4WZdext1PTe
Z0sH9EMerLg+jaqMPnIrzRdQmiSXI0u+dkrB39bhxzg5zREOEwgLAbfAbMdjYA7rwjcNlq/ltpwt
+9UaOm/plhY7mbG41j6X4Sk2jo6IgiPQ2KUfsBJPbNshAGEuzQx5Q0S8zqhro7+dY3KVderN9HAs
Ui9inxWGxOeu6M+5mRRrm1l0o92h2uL9AkSGDS518ueQzg+DVNVm7vsria11+mwDff8Wcd9cEfcT
rED0JqsMCYslHIFMe2enqd2dNrOXsahx4yUY/U0PnGST0W762CV0RM8WRfQ97b0AWnni4/lLDarQ
SBWTrDpk4B0ONDeeVTI3u56c8ol40nTKUt4aRoe/3OBvCEstWZ+hvI93bmTtc2uRTU3a+DRakiJ6
+lfLUobvD2IfF/J2LasRubtwmu2QIdEYdfbNAWNxyEfeFYGcbpST00lEJ/iCAY32rGzq32X84MHN
6tSFEwsHIE37qApeVBXUNENw7OqSK6id+j9bbhifUw+YOBspXSHp5G1gt8brhDZEUCLWn0Th300b
Y/08YnHwLV6nWZFB1NCJOtOKxK3acW+xF6UX2ZoSg0nrrtEmUo8JQrijd+yNTmxYGVcYa2y9IEZa
7f3ZFxgczIIhR4PhKizzPDfpQzPwwHjEfP7etfd+ZcmTlRfjpms/lZGOBFJYT8/lZGzySTMQQCWM
jpFdrIe0WWWtea9VUhCrj+xjrxM6b/tiJCoB7c0g5rjmOV0eSjc9a0f2Z1AMPIN4Ey4SlqruOPqv
bGdaKGXqMs1D/6RqvuC8HvJ9BJO99UK5twgrbM1qmjYAc5+DDss6aCxMwMpfcplg6+vH40GnabcP
y+iJ8rOEMPpKass7B4G6jrWh99ikFn2ro4tBwzcM3OTLTkbranR+vUKvAFE38ZaqLLIItQm+PZyI
mxFsm1akpoOVFF67aZv+zMjk79Kg/T4njb/qfYe7g1MYR6S3U956CXn7uH8ZCEGnlc1c5YRnw8z1
VaMjt1ljLFPLY+WKZeyJMurwYBTWSVLWfMDEUW0pKnmhbnG8+QkQtUHX/jKiHmk5B/CUA48lPtGI
yLXYP9qPZ3vIkTIlRb31jLGqSHU086K01VUMLdXcIyEB03uYZ6JKrhKPOx9j1MbMiU9ogf8ydZKP
ouzunklfN4zaeuFbgJALz74HKdUvVhJNEA6C6TKAwD9JVRpnHfU/BeucW9ukzyqme4A08qbqiXAz
WbK1M/qVnbE9TPvHZ+jtYcvvBJ7J93tNiVZGHxgRvYRHPxcGWusrNGhnmE4BhQl3kXbiVGWzXuI2
qe66NehWCI3VJOJs4xmuiViCABjZRrG3U7kPU0vvURw28YwChw9/b3IpugYxVirIwK+xz2H0qx/5
T1LayQq/dXrNU/dEJRke6rzmwUmsF/9bXx64AZA5TVxgSiG24tqGRy87SlwI8XlrAlv2malfmBiz
wLVa9zL1lo5+iDM1BrRZxNNFx/6wNkYCBbPfBER322atcVOFAU+SAHqgOdjnQE07MfGK7zF1M6e6
coVu76wy1gDLrO8YiWV19qKFV/tiN9RiB03IPFVpBLZAWBxWcKhWAw1gB1lznoKhSMJM/BQfFLWS
JjFD/RIm1dPDXb6vGoxXTZWkRHtRMjUUDL4zZ4rAPnEMfQdjNaw6XbQEYPGftbjOTr3oNrk/feGd
1Xtq3aqFGMvhZeomzB1Vf3KTnnJpL/hhjM73yG31ajZH42Qp+aTDRN7oaY4WTjtk67zjjZylRFYL
ndUrAFGcbOqEpzFbJn1brQ0j5HYRaUHgZnpLZqVPWVK7Kzbo3npSvXuwwp0dQNU165x9LVPZggsW
OFrb3CUCfGjPi/cy0avH45SfT6rkT4kqcwBc6u0SZXATLFuScRzMbTD7+1TJ4hA/Pvz+r8509TJh
xW2oONvWZRs/lxZV125tD/spcqh/DKvk6tn2XozDuCv01G3avl9MfaHWFp0RGytMHykW5S49gwRL
J1J9mHSkNiwaQjDzQbEb53gg/EFAKqtVC4w2bra+G+NwaPIGVS0IObuTZu+wcyairk9pW3cnO0lJ
PHVAvbnlz3uO++zC7j1bhmD8dtHYmOtRp8YiitvwaPDXeRq8+SmlahDFpqi27IubC9RjQDZ+02+8
Jt1aofLWeWl3O5zP0cXSPW5BAGFGPu1iB4LzHFfzsfCNpyArWW/k3QY1tF0iksBRMqx9qGaKV2mz
YsVFOH7Q9vhUocJTz17U+3rs9W4scYzUbZcczcaN1z1MtBNK4+ucuPKA0e0XpIthM5desPFRLtdy
gG6KOBj+9HsSZdl0S4zy0wcDsZvaSR6pQ36Qlyy61oK5oew+rC8GxbNKanLxRY5DoOTeLdAnRVqa
J3YYt7znCp/Wfrvqei+8PhgVBXiXRc9rY+0a7nieOcJY/Q/x0s+c4ciIghjByHkyaHLZ2lCfA2ll
r6YDnlCBxNymqn2zvKbZzjI7gkplWLZZIOZYKxp2gjm2hZyWX1p/Hb6BXUjXnWES7UpHhMe4vM/e
1J/81v1lsG3iDj/lR2iKzsvc45hUalnzILi02P3oigI9AE6dbVLQbRjl/CfZV1SSeFoes6ecjsZ7
O+TgSWr3mOIqu6iKIa+18tdcI3Qj85XtDyQgeJqm2gYVQDYnkVvC2uUx96sC7hJfAoB8fWwGP7+b
RUujAculta89vRNzOvFstswr1LZNaNdOsXRiid+H82YTNlnwPMuKbj8Ov74eg+ffP5WlJsjV0HfX
v38Y8kpdeAixGzFZTHaJT1GW9WCczTDa0sncRwByFlneWsvI8ZvVXDpQfOrse6HTm1e3mKNd391X
szmtO1BYh7AdxltIcoUNoU8qzmGC0AHuYSvty9s8HeqE0utIAbRHwyMzVyu+AjgIbDcsnH0J0xbi
7yJtUAX9uROvnjO7mIEn/r1RIReF7X5r5u5FZtY3wlDT9vf/ghvJCTNOvjKM8RhD1zvMg8dvjsyb
zuzhVLVjswbNtm5qcyVLZ1elW9eu33UmfzR2aAM7Mt9rv9iEWHzj8q1MeNiFBzl8E2b9klbTjV31
UiqAylGzqmz0HStYR1ia2HC0h2zm05cuR2sCLM/Aqhz21A+UetuQHYkC+HNjtE+cmpFggoVeE7Qc
Skpo2Vbw2in1Y6PWPDN21M91W0BryhnX/vFzBhfS1pi7K3hxf6Oa6Fdo1X+OdvLu5+Z+UNnrUE8j
hTDMZTpK787EU4AkJswoqe6hBwm5i6JL31F9l2X5gROifoUnBsGDqCympPqVrYUDVbXkcU+7CU/z
FfY81qAR5ITxz6kLGQUEx3E01tNV+nH+nKVeccLC+Dr8/kU15GA4IKzbcVVsBZGapc1yYqGHrn8j
SGmp+GxPfXROGt77swLhDgBXbqAxpcsxrBRFk4zlIspxalfWMSNtfiOvEy+Lxgi3VJVmN9OouzU+
K0yXREMude6iG9WVu6W3QVw8KrYuIwLUrlCMPBiosDBxZM9Fm2wA56qcU/hB4dLtPrKxePlains3
064U0wd6+P1DQDwCa7uT8dzjV7miN2QPO/Zgjx/qzkwuLgozdLPghfZURzXW1Rbx54iWfM/od2iV
rC4TQ9gcNs3L7w+V4l+i6c3h8PuHPP/yA0FLPO6T0Gh7E5r0aCVYFUpOseqZTUlyEw5IsDTuX2NI
ZjdjRINotGjXrptvbRW0F2jn3wslqmPuzd9Q85+SPgFzBSD1qrMqvnL5OeKXwALKi2VVi4gAWOKe
OeQ/HJ3Y8CLcN+GHMC20OMS8N7iOw5BiUcLGljkUZ+ZjY9Cv1Ttk9fDWOOCwjNo+2I+hffLyehVU
Hu0wIKa4KZT1puZpdVZe0hyjgFsbd5XT3z6QDUBjDRzYKWN98iNRoG6OVx6NGfNgmG/sx887hdK7
TLkXymHC8+8PEUJ5zaLpZMy1f6itcsfJOZuLsas/55R2sUmK9iZRPXheJxcnDksOuariylo4DzT8
D40ue//9ofbjpWmyJusF33A3yZu7UU9079bCOvz+YUwMA66EPayH7BGKx3qAZh0PB2hL5OGb3r5r
Z8quVH9f3dyS998fKvrGEo9LopuxCJ7Te5yF2Lt4yi8ds3xYCBO9RY0gztaH83XKsuCQRPl1dIby
EKj+nXV/SLggOscD51A4yBCVIQWAkuo1do0VBSY4YcwF4+eEtZ7wfZg/gactj1EvvJuIO5oUk2L+
TrzumuMRebM6hBjvcSMLedoCOdEvWYtJgCJD98cY8+qDlPThRAmmS0lPQpxlJ1Sl9GzAw1pxMS0Q
hsBE48DBMjf+2TtAxHKJKbL1Q15ds2YAAg+HuBscTJV0m7KcvTuXgGjxqGr806LKC8DdfBrbCtTJ
PKXLrBVIQqEJlhyqKQgajAN9y/N+dusrZeIX31GEYFyZsYxyKAwGY9g3zb6xVLgiBshNFDT1Ko/E
F02MGzlTxC3H6F2XhuTR4ZBt4Zi/ZB7gxJ49EyY/ECRRYnOOcZ+IM3ZivhOlS6PM+wvis7/6DysR
Xpqabb0ea4F+Y4c/wmTeGY/ONJYQ3eI/HPpLzY6NMOK//BH53imru3HjmPQMGSyNlkndF2xxaAXV
8tt/i+L8/13ujMe0NNGVfeJd/AcKD9nBf61Sn75+fqXRX1Xq/+sn+Ltm7f+BB82UpsQih8TsoBn/
3Sfn/CEt7HAuNjnf9q2HGe6/fHLOHw9d2sXEBiHFdiQxtb9r1ljo+PIoU+MTMnM69r+VRZPqUfj4
D8naYJHJLeUR8vxnqdpG7kGo1tEuGzwafgRT1SIGK3Z1ipYarpr7Z7GY22q4eUahtnM512ixfrQv
LcXrtHfBjA7gdOD3TJU/LhssddTBR0mNWzO1smWG6httIj0CxrfUdOkrHodjkM/tTksCn5RLUyJM
aONnS509z0joVauBixdkX+34D+0vYOGFIhF81l73mI4zjMh+38xs4Bu3nXfJVOTvlVDslT3Hox9y
ALa7CZMmeupYI/4J+0duPaaKAX2q8F/yNIvvZsDSDBR2MBkrq6cvDshBW6YvYZwO9kFZ+PR6hGwM
GLGqELam2bnSUNsevDIQMWDIRiZAM/v0e15ooOcikiFWtCRMjknloyEUrblxhyI7COi23KSqyF31
TpY9CxWnWKgYbMSzphbKYaMrDX8zChCYK9hKxOZCpgkuZGmKkboNxyZYTynEqRO2G+dXNTAGPVrY
4mhpIicUWwtRrFw3dsswBiYPt/IkaIvF4kRpG2aWnif1wPjzPFiwzHlMRWlB345hsS2rvCG7NgNN
8xdZGPPWNwTkoqitse9ZANzJ0lVTu0lEj7ktbrCjrMh3qS/ZtwQnhrFzvV3Is/DZNqxpW/JNe/Xx
ehQbzld6C1Guvg1scVY5wS5jzRAEJ8R6LIdF1zcn3w0g1HhFOeI3mh3lOtArDJu5B/o35YgmpF7u
05wf41sKbt45GpZbm4ukyNkv5H0ltrGGspA0ogVvRlUa/Meac2VhiajudhmccW63Utj4zcWQ77Di
zB+T1FgRHKRCGsCmR2cx686WLol60nhREP7zVWik5UDgq+9gKUL0BV3ssxFfmaUV1Fujl31+Hl2H
kw8OFTVuLF4/YgLEBNcU8gtcvLaggzEuPgc7b1ng0wmMEy1oXR9kbd2WS+wUarqOcz9Vu8IHqQJb
REKLmMlvPXGraVeN1+AVE9AhNppU0vnRVgxSdxTWOsoDC/O52wZfPgLcs1lQXbPuROTT5pQjPVIb
6Y40I4Z2uvZV3M9cazz+9Awof8PzAGYPZgc/3NSJWX5Jv66sGx3CGehY+l26LIdcBoagI0FYDiQd
CLlHbKkbi562OgLe5aXrIgtrLA0uk/yywU5ncNpOTkGzhW6IfM3zQ3SJbb4M0cjqDdlgbtaNwqhY
ZrH1nKLFhIDHBWYnKxvHWzJbwxXFI2PdW6bV1xQ25qpzu4BUX+NvwAXThRxED65baSFLss+2IQU1
/H4nyKNb6wS2scLy541nkcTGvccXA489knYBEF2QuNKSz1bquPkxZT5NemzfwufJHGCMSpwGx8SX
+VrYWv1kX12jRrXdcqyb8otDvjuZKWrIgj4nQKyJzDZhoZlLQSV8VBUrACd2um0jJD0aEzo/zPFm
whlARfQS30K8GhMsH+4jNxQ8LKeNtFBVUBfjbcnq+uKZM9uzyieC62UJIcxCdOsQ1DPgIOVvoYtk
67LTWOTbtPnkXzn4GlWiYaiQ19ngyxtew7b0ngBKtOMiGY2QvK3ttYtxDG5YgMU3uCwzdZs6p9/x
9/NKqeaGl0jtXbKLx3GyJMusFqvj6MUO3fKm9V43M1fa0K3GFmtC5++zmn4sAgdg5bxhYpQWvYIq
mJIGc3rstGws0e38kURIKhiX2L0zgc9hATFfIJPyIl1hzzLJOtMMv4+pYHp3ddr9WYYIY1lSuliL
RvuFRYgk0+JM97IFlTe4JW+jMHH7e01hGOxiBXHNmq2yWVQiDr65IlEf3DCrT+WTol60HUP0IsM8
cCkm7lkyiNxbD4esWdS883AGuGZ6dgzZ7aI4krgh5lFhtEmSK+FHcJcO9jqA7p23D3LMXqugS/QL
TNPwDYTTcPV5hv9wzUnfdBeLX3UbkaHywT0uPCKdKLTQbtbGYIv3CsYtCqBpauIfld3t7dyDHQN6
98lxE73nIUfjrY8ukfrGiCiqxErO9nw0TDxjQYxETQ6udM4q98cL+5ZeLlAUeEMWheXDy9HZS4DT
6o77jKbUqauslvoY9JU6TaplJK3xXEIFB0VFCZez5F8wbReu3Sc3rK+/PK9hxvaIonPcOfW8m+zR
e4N836z7lNjYczbaA8wUGvNWStYe5mNROJ+pPU7L/9nR838jzcAVtgIlwFj3r2fJQ/TVpNH/yTP4
x5/82xCpvD+4jOBVYKMkH9QCIDd/GyLVA2hgstaR2CH+anuwYCAoTynfVqbjm4o/8V9JC/EHXgcL
yrbn8GuMn/9O0sKy5T+PkEQ8fInYivmCz2c77oPf8Fe0jckKOAyMad4CFe1xoK4VXa3v0p+vSNrd
xQbPSGtDsW5wyf3iFNyFDBB/Jq06O6B6KuUNS135wdadxPBaevprrrziICLqgOug9jaxtrHfJiR2
q8IpLhgjPzVnIk1309FLviakQaIHLGNmW85Pjqa/afQ0n7OoP4uaMm1b4uLT2VrNuUMWLXt2XPtX
JSAFcv81sFY4e9Nn8DDJAEyP7gErpSZ1QMaLje6r9IEFmp2RrSpMJHxaDgY7p0zA+FBN89E3LFgD
o+QNjjPTRbMlgz4uJAhBzaX+TF4bC2gIXCb3op/C49wNO+zwQJAXFjaBorBhF+CgrUjaGgDkMl8l
5wavxAKb488I65Q/xgcY2h+q5kxTTX54nMGrUoevtvqQVvqDDAIq4uNJUyEmBaSUy6nK7xb1N2t7
7ONLDu5o0HSDckAEH1nXbm2E3Y2pRbOz+/izV5bz3UmsM8kIUszyhTqB+TyP7H6UZO8BnfwY1xhJ
ZJZcoyzrL1EPI0IuH7CsqwpIgFjmaJFGNPbjqOyn3z9V1gSoPSrWu8Z2r7LjsCjLXOAnYZAj2Zhv
IkMGT1k+y2U8ZsN7ljkRtt4w2vc1/RJN2dNoiHvzNQ2HcD159CiYTfc6RRbVCLO9ipQRH3IjNCmD
KK9Mj85r2W/y3HHvTeuzKjHHU5m0H6GqE3re8I112DAXc5Rsa7vBveq/SYkfW1uJ/9PKQRkyTXDl
iEKyFb5+adOnhG0bQkjhbm0YstQPxfUy6QyXeE6wM8YLscr44oz+2yyc+By5uY0kTLd62NS70TLV
S09knrwCmeiBG8IE3KJqnH7VWqV9+/3BnsDgZGkFkkYzizPKgrqw0m/T2IpN2TDR5JP7Bp2Z2Ik0
9XEU3UW7xHFhCJTLIOm/qswrd40Hkbf2kqeg8Ma3ccpes4ZVt6b+O06L+Zbm08G0scSGlfmpOzCW
5uhcTV3VCySZeasTbBHWmETEgodya9jzY1mOgx4exyqhFIKYzhLlZVl4Rrc3DBD9qbPm3rhlTCCd
zgWtD7KGRl/WugmLiVhvUZao/vOpJO/Yq/ShYRFkqLmoTfiHsSsqEkQIVpGmVqQSRr/L0/mD8PjR
60XB64zWCdc9TQZvO5uvlqJhkAWFtna8RATwfqEPUZqeGvzUe2NyooOZT/bRF8UGZMG4E5YNorDr
csyi1yIF2k7E5a3B0rirC3KMSTtNT9pBTwvC6pWe1q1ErFxEKtKvAUhEX4YoL1YBa9ycq0eYnLJB
tjjLHIrxQVsNK1CdXBWVA3bWVXcuG88cxPleBJNN5Ax3EavVF3xL+CQpXKbgnoFaEnsierOLlBsc
s8ptLtEDguyTMBZNe4r8wt+iCWwnUxUvsxRvZsGmJQ2MDfwoGkhQb6lc6OaDiwvpGMegY/yBjGkm
7LdqTIZzESPl5dbEZszHs7CdvNhczJlp7rVXWThDyL5rZR7hvMtNb8O84Pw/ew4tQ1ke7426bQ7s
l05mnGc7O3H8g+SKFPS9cSBiRSUAsvnSjekstN1+3Stej707TythktJUdWVf4tSwVyJ/+P4Dylpz
nVAKI8r4FfTwXrTuQo4iOmUxT1IPHy34L4/cAgtTR5PxnGtLbrD6gBj/xhrFPnYEwNZauCzOOpZW
rPIudEde/CTxdkYQXAyjsy994K8dOKJgBBAYyxPrWHcrKhKrQf5LED5lS7LvQ+tHXPd7l5qFhqis
VZRHvgtfVc05oEzj16wfRAfqR0ORrqYMHkRTuT+bfPiaGwjvXDnv7KSdhTZwArXsQHn5vIBeXzma
Sogqx4Yj8RlHFObYEocPjxsSE9UL/09lpZ/V0FCYQsQrt3bxIZnmG3ythX+cRFOtiTuBHQBUXPfP
dYXTZErnaokN6C4TRAiyX1Q4D6SErQExPnUOlZH6h841XnPqrhdmFm1x9tzESDRdjCZwDzO6JRZO
WPxqvBjifZfBTQC/75/TPFRnHG0GQJiJKil89HJpsCHk9eXWxLeS5uAxkK+VXZICqD1s0u6jcMcp
7sJw8oMvmxtzswe5ediWsfM0JMHw6TE5jlymP5KcxDFBUJ99aEpOzKGzHgtw0r4kaShO0s+iRWK0
1WnGg7X0w9wE9d4aMMUmiraG3iFTsEljrt9Y88OnmRxJPdDvU/n6Tp4NCKcVA+9I3WsXG96xdCDs
F8a08xKce7DXa8WXHcQOLjtJ48CE8JN2wa7pYmcT1erPsjLq5RzxmMpz5a6phjHYPxn+rvbtd0fM
4gwv1+JyGfmgXokNNfUtxw5t2waU+sTyVm4wqlWTiGw75JSMFCp6CjSxmrwUzprOuvDgC3Wq33rX
PTR5zc4/TgjrObBPVaeoIwgs/pJB+almilPqEuKAzUORybzLoDTVdMmGNPh4YXI3SfGsWl7ahVM9
YAUtwzoUJFn6vA+i85Tp3VRiAW8d765T2wJjgO+H+Ea2xDjd5Dtt9Vz6fWdD21QMXcCS5IMSWup9
p9mk5mtXdOXNyvglhIElHrJ5pdWwpEPXXAlRUgIVA0N+1AA1uPXWJXrKYr5mQ4HNxM1OPYda2n1P
bGoMUELAPEjSDMbVT4g8IoCma1vW05YxRi8q17yHTv/hB+0H0wLIqFSENGHBmBP87hqLypK+3e/s
Kk6UO5D+wnPupNx7prpfpYF7d0pzN3pMUta66dPnxrHZOdtPgzmoFVb/C+G17xWz0NjAhCjtdKWj
5CNetChAqbVgg/AiKnfntnYPDbml1TGFbODQGOarNuKm3m4b06ORKnXdpQHT0hC9XHMR+1EY0Qsz
8PcJqyVNSsHCk+htab6eerwhqS+xd1lVsiTTOrLMtbLNFLAzL5gbATCYcJj8HN957uGkNUDFku//
abi4QZQofjomzRRBF0YHIbi9hdzjzf9k70x2I0fWLP0qjVo3EzTOBKp74fPsrlmKDSFFhDiTRhon
49P353mzb93bQHWjNwUUUBshFRkKyV3upP3/Oec74BzMjngQThmraN6JD9CP6tvkVpC1++FodgMO
MVo6rKPK5YG8FBO/zL+Jia1MCpIIGaB2paAI4zvuMsyAtkyA5PPie6AIA+U2XmO7595rh8943t67
Nnxm2fYWjIjI07zFo6F98mvWK6QWogxNGjJ4tlzVk6/aN9aEoTj2WjWuSZUuY5CufB/fzyVhIFT2
mrQXJ8N5iigCD56l7dJy4MTfmKfXbA73geNNC6Pla9yIrzFN8dyM2BNhjbbduwCX33bt2kzSj2Rk
aBdhtXDs7NuKvH1dBmyTjeAZL+DDnw/PJi6zCKYB9Fgs6VzNfmeS54PM08pySIBnKnqOps5aV6W1
H+f4ACbhuw7sF29kmu7SL9q1k2V+wU92mV4JzPzIrXA7WvNzyYsqQnpO2vKprGB8uJc0sx78weAf
tB7cPvtu+2Bv9s17XvItQ5apPIur+H7qdnr/4rfZdyeKL5wh33PRv5sGd1E17mxpP1Rl9Dxn+TeZ
yc8adxBX4vALeP6z27tb6YXPtIhBjKHUqMi+zIbJorTci1AO1LHouS3LUzIYv2XFqbO8htJ4Tiv1
XlIcRVr9q5fFV+/4xAhPugNROda3HPQ+X+R7PAAeKTHvLwiqD5H09qxaV3Mf/PZNtQXstYgp+OCi
z23y/v1Dr1oGxpwuVR3sJcdizrH1Mh5Il/hFu3Wk/0UUivd73bxXVfqVgOUuUko7UfoM+S4n8VAJ
Y+2H1kNNBpNqmtv94TVN8d0Vwb5oe/p0jfSrCsPnaORnJ1CR5OOj6dQXa3vBeomx1CgPEwCtPttX
bH5W/ID0ssREbvvalT8UrUN/Fu1MOn1gLATmpN6sRuYL2grJH4VUkXPUWpglCX1C4I9k4rkzm4TT
nPZrQt1YtOzO9va9dUBkq2EiqjPEiaIV8EsE1S3qahOim0EKJvJvOcuWJR2Fzqqt6e5KzR/DhIE4
zxu+nGQKhvWfo08r32TuPGxiZ5wb62yam22Ypz/pybzLDSM+dZypnc20UbwlGqd1lSlvG5U+t4R2
Euc7pU2lybYxczr7Urb1PcvZpLYyJjC2XQGO0JWRNGoRYIKHEsT+f5JVf6QYhIB9JGuOTMG+GXp9
aO0EmnSUppuB9qEVe6B5Q5wG2TbvNzprupOk01ZAId0iVlBqeLedZjVmZE0ZpDEQRzRyl3l2LvMP
BuXRUz/hO3nXsLvT27SRo/S22NeB7y0pRGoOVr5Cvm+euNy+QwqXD6k8ZDzlvEND4D+19o/YpFbI
5/TwMj4YPQFaYNw8eIeopWUm1drOZbh3y/TDzozhJC2TKdwF5SYmRUNK0NxGVe9CORYfVl8dCl/Q
fy7TLRbOZOVpH3haCkhOqIcgJnlYc9A1R+SCkF/ScUqGAS1k2FtmGO0DXefnpNz4JQFQdsxowIMQ
W0NmNjJNTtdpF7JsxyWxGjV+5TRsgNcO9qVKRX4gShuSKd9KXRdrmFL5lU+wqWy7AmYr/oXhzLJk
gJILoSy1+mgPXA/ZzYywGmT7Phx5SVv4w6bp1XVb/9XhV4MnKVhPqVfvxlHLK33Nr3Em2rWerfQg
+/QtpJz2UlEr8xL241fftU+5aPpHVkM/CXM3J9L29Uq7nBC9PI4O/sizhpOhJNshm23Qsxasx5Yy
hbDZZ8mYnYMiFxvtjGJRQYlYuGZg71OvS3e1R1G2FLXGUK72QVqnT7D/SLNlY3ZRWEBFQmUGpVtB
KhHXjPwW+CXyvovFBhr4IhQhcWWqwWFjmzlx4G0575osqUk1Gv1DLWlzmWMavViXXOy2X+V2bh7T
+wdQwr9dOjC3DgnAbaskUbeOsva+Nnh9sLN+ZgWVrTPRbFq4cWNIfZdRR8VO5dW5Zc1P003e3WLy
9aBH5hMpvMXcmGJj9IF4KYjVLQ3b+2QFjnFQTketevy8nSzpOja6B2LxKD24mBYpnby1o/3lPHIM
kV2I/w2btC1gYoHfXKoh5m4IFa1IrE1JzbaNSWHJ9z3j+o7WSg/EplsdnMIu51cgzHxvRu7v2tbB
j/t/qJL+eKdgDcNx6ilr6UOJGhBlhfFSYBNebUFszqQHxNmY7qkfjI/k4BLzMposh0jWvNM7RqZA
BFQ1TcaxHHCzkeEtNo09PPQ6Yv3mJk9GhbPAV/mvLI7BNqy6PG7XFpundRA1dzAloz0RxHtGG/ZG
llDFSaNJQIMLBnX9YKCiQZWjF70R/crHebcgfuUeEa13CAZXo0EtMWc4f3o4W3WVPtcBpm0TO1jD
FpHdvCGOMbCHqcUQGBDqXtJeXe88A+Mb9pdgZMYdMPiyNCJRkU2v6SznjWhNNie5nNcdZjPsuM2H
22bx+g5hiFSeb2KWV8hrUi+V9MRSGzz3yBUIhO14oLPROydvJsaS7V08LR0T6/SIM88nsgtta93P
yQdDaX5k4/IWDs7MPJYv7FISJAoGjReNbC1O4HplZLrdDt3I5omu2Kos051VcpIK7rIyhXRcSkbz
6hZcUxcEq9hGTtawDGKqal329TuodTN1FAUCkDOElz8/eNi4kd5asidlQHBLjfCsBttcIFKLJe45
oqAz2Da3KRg/Kg6a+ui5ybyTDN1QFLJzaEKu8/rmTNi1vgfQ2AihP3HQo47Liy8odd7JI5WSYQPa
JV77YxqdXUk9oD03pEQBbnK/u2o/e6ag86eY03iFvWdpcCldG2XubiE/g22rtN6Vqn1xgBmsgLHS
TGrWN+X7n5lh4UlM2aj6g7lKiqY84vRKdnMx/zSMNuSmNPCe4g15xFNmcvCiogMq3A+hq2rFi6E/
Bl09PLfMdKHghj+iVwSimFci5H3tdQ30VUFlRVrbNFmy91yNQAI51BVfRe9y7MkBvBRRvkkD3RIa
lvzWml8qUPlzQeOQJejCVlP98JbmcmD2h0da1gWLW+3qO63lpz3mvOwIQy9SV+arceb9M4iUa7Bw
nh3WbauI7rG9K4aDT5qlSPpnIfrPoAudXYd1dNkm+kqYdDhS7CMOfl6cSfNQSDKBavfBj918p34Q
9CpuS1U/NzTYntq3eRjbHZwHEvSz5Jqr5+jJa2hXHhT5vUaVzCGa7VMwWNuqwOMJMU/iNPcDjKzG
qqLGZ60s4uuh2cWPvvHUYklnh16RHPTpsojcgbL23Fj2UymW4MJw4aWHRie73OUpGCt1gkQ/c8Jr
4Ju2AzgAttmu5tGWckAXWhk82TfN7gmJ7aFpU38FkcdizaJOnvRZYdMcpFvHX/neobHrx6zz3b1M
O6zUdnoeWH7KjpaIRLXuJczLT5/XBUEzYWyQEl9LLY0tiUiQYk4VIhdAnWW95fLmYxseGF54zrKR
KOSXUP2bKKvysc6meJtN3q8gTglXV7x07isXYKSF+mz6fNdPif7OEC8Jyiysymt/dR1nl6EWq6ki
HFfQxbvr5hhzdNIxKRTHBlfeeUz8cZNooj3SdL+oTnJOvP5RCWwQI1VwrctiPtUjnuE6piG2GMzo
XHMkciFXYqMlqFhU84Vc+ymXSuzbLI1ZDKl+Y2LqWJlGJehj9KHBIw2yVSvyje3H8CBxNM+x3XNG
C8lWhKOz7iacKqSNmmMe1PHh/hlC+kSmwuXg2Zaky9roOqA5LHrLLldJejfxmK7YpyyMVtjz79o/
eEmT2X0zMsOPcz0erTiMFvDzuMlX1teUUsmsywDOCO1ihC65WtJmYfNKKlZK9+XODyyij5FPVRZG
D+pf592AMtD79XAq3FYtOnbpJzC+acQ87zFGnLAHfDMIgIwcE32YdfqLPXR+CWZq0lBIQ+Y4J9vN
IQeNqGC5KAVxKuJeckuh4BPRPmKBdvk+SaXXQLLpCSxLJmmz9M5dmbHMSoeGXwZbASSRbi1hWkzT
LO5pdAppEmbmCOyB51g/XYKBN1ny2vUijAQd1hIYtVslK0H6Xw5YiIHhVKHkAuM429alRxJTjI3l
FQqrrliNOaZXn3LdqwVbGbktm+m3dIv4GNIqgFhAsbLs++SEiABsgM3ZShZE+oOa3HwqVbyzCKLz
vfJmXYn7HoUXyTZyuZpTB5Cv+SvpPtScKEumB0Itp0FBFrT9lN5dW4v1MESgLN0VqQRr5+Jz2foB
qOneDna501PTJhwNfQiqtTNz4vQKsVYyrTfwL8xbJi8NZZVWV1RvOQ1blq2psMNisQujo5itdj1X
MVWGYovFaVoDgtk0pY/ZvHfPbtS8OTF7OmSzG73q6cLvchOzQsZOTu4cASNLTtMKSpzJ8pSFY2s0
C7N2kRAm/VWHSbjDNkBwN52IYyVrJg3viKfIO0J6+j3l4/wIgYV30PxL0Gr0QnPrb6JLO4G58+JW
HNrqebz63JH3eeFshOAtWtnEiDLDAIXL28R3C39Hs8cLFlhB9/Swru6nt5zD+bFlJShbryUTaOvD
GIxi2dwLG+qOpgGl3GZh+y1RIc5R6BscJ6gSZWAEYgA34zbaOWaMjDPBELVLXJ0UbrnhXjjkcAbo
cGmMQKJMFawQM8dNkTwgm+V7KhHeYtVmm3hAVqjcemd48pe0u3Jb5oBc3c4gJIVBy4wlteq1vwS0
GdwygZmeEultgQC1LlQ87mTBKhgBFRZZPj16SnE/H956LCbvVl+CFO76RadE+eInHSU8BoaxptAs
xO2vTuppo00uBv59P0k5JpAQrgedzYssKQ/a0/YpC7vvwSmAaztBvPX8+zwVqWFncrbGtp6dHaHt
a0n+aVASw7pZFae2xXlUDsneF2QZpQTNjTPCXROg+F13Xbka7zh51N8zgsk+ntJPl64Ssm5wq/98
wULo2Rq+/1j4bDQn+3415jWWxHu3cnCyDyFhA2yzjmahphPjyETpXmIPQy6l5FrjYhrnB4TO17m2
vubGO6ptbbfjppYnxSKSJ+GldkKyxmLv4MxOPY+iQEjImsgSmSukEYLk4ziDN4+D5R0u3aX1kxQT
1qW7NpYEP7VOv6xuBphelsznzXednAOHgS28H3RyootcpjvFsOcRKDCKYK0Kq11iP4zrokAUM4AW
WbI4FUnGeOFz+U1Mjq2UKJb32vDfleFQtZXJ/sjm8Snoo4xZe9XA8OQFLHakIDS29/CztdN+E/XN
vprhJWuSTsrpPbCjUJQxTO/bCTwd/bDPxBCMrcGayGdG3iedZDalj1hUhwzC57H0CNxaiOELadFm
OcsmRUlS2bJKTQDpPOu+dyyq9or9bRnFLgx5oW/mdMd8g/38qigHgutz6dvWXzagvSNECIL4ZMUF
IKFl61BbbQvMJS0pSbpri2MNvScYrf7K75FFdIL6GA2vunCR1lOZL0Of/gKjHa2tjkDyg3Sbz7G+
14oGbfowNVi4gZv1LEFcc1PylvExyH2ElbXC+lK/m1GP+LJTRtx/4EI8D20YnHIzAXB3X53X9mdU
o4H0eIMuHhAjktwdjBm0hFETwxszPAhjgqTkeMmCxzBdO9MbnyLwSqLDxVpKCcfArtZ53pYbVgIk
koLx08TvuRp0s0wamgLwab1ZVvw6klleSi9nJ+HZy8z4duP5IogQ7AvnZw4LH3G7c+D84xgEEHvP
uDFOa1itZdyWJ/Nt5EgY3AELMpbrmQvUIMwYgzncUzSvD0f2I9o9MbW5tZ84X2/qMjYXQ9dSApNm
bOmdiprj8Fb80Ak5DyccvgKBAyBpKWob9CbxUNtNS2ySAidqMKRiNXoCXHn4czIcyN2+n60ILW1H
KH9p7nhkcPKTUUGjLzxzR0W7E6O11AoLnjf/ZB22dSdD7XKu1DLE9+BM0bXs2itEey9qi61reR89
FvY1qPlfvRd9aTudF8IAXQ5K+ZRO6ZME1sckaX7mMXKqEWcHbaknyPJPnjOtWtqWx2BeYo3bVnaa
rr3MSTf5HBxtRJdl4PSPKvBZNbY+TWvmCGWvGh8UR0xyCNOy8RWZK4KtK7sPb70w3iod/AKQtG4K
3kUzJVRr32Y4L4jBtR0tuhMlZTM4PCau3yNa0LrxvZ8lvHEJhNAbju7sHgV7DSOcvsLc59lJs88h
Lp8yLoNzSHze1H/i0Jj77z98YuvVENVcd8LxyYsII6V3Z0eSjahzE33hZUvdfUvCkYSXtS4mqXGG
tQLl0ebiGgY7FNTu5lh0ANUoAxgoEu4ZQ1muR/a7pw5qX9rbzpZ92JVRur+Xtnpb07EeQ+c0m7Mg
mz38Jj0ZrD0h5dGFUrGa5vxC6LDbGmwhsF5YVGKazh6VTDyllOKa4KsiqMmWrZon8KEYeefmHIQB
iXhE0TyOt1hbgITHcXbyye+dKHF1j/xq5pjItJVPGQmJ3r3QzpE/j3d8QxO+xMG4NQutXg1Pfybw
jrpSoMGvFPDfIwg9CNvsyzpiof0P4VlQrNzWPjRJ/RhAM121pJTXvR1RkhyzXLTb6iEKIWIogG9m
45pPcfBAdjk9Fj3W87of9BPgHq8uNrPtlk+24z2XXjhsx+h+MmQh6GRVePITL1gww1CgACxxl3Te
q1ljR4iddlxFte8snalGegiBZs9lYt7vy8O2NB21UjTPgQjqfWK69BxD9a+2eZ7tIp0+GjoogZjc
ozMNSW2nSKpNwwM+iHpcW5ggmVAKZqCRWHpRglcxlMpWiN/XqiPRo6QN98UIfutSjfC6mmmXTgYv
aCc+cY4PDth7zdOQRWcFQBdnD/NejLObFW7B8QXfypU5JinYSBSN2395hbEe1bpBHH1p3Jpqzkjc
i0RxCtZDR8Oj7tErB6qsW+JByTjLqwRR1U8T1fZWjkhmkg1wsZ39cJufhmIcwz8ccm1SSDEVmaWD
qpNfEVYcvklb7UnI72eHTTy9KxAmuMe9hZh6YdlQGo7ujjE+bcMXZljfdBU7fzKNIij9JSR6usGQ
8eBguvkpD+6PJwdT7fT5Ksqc7CEeB6ASWXce0eoOMBBO4zThRta4f/s8eQM/40ZzctWtTK7Qdvqt
69uYHGmC6V1+F0WOicwwHAVL35wwxRf3Iy/GSNEjxsSyz3kC2zs/qsDCbRB+SAqMCkpqejRRq9c9
68RV05vubjCp8RK1wFrpmw/NvcWjDzjI0ZlzKDQ/pYTJ40SA7xLb3OWVfLNFlpzETPt7jp/q4KKt
siPc8LJteC8jDmJf8re2PySXsvrVcwfHa2qfGXIIVjSjhxRs1YfUzf/6MKmuPpT3Sanr7e0greQ8
RLu0ivZE7vGvBMahpZT+YYZaYLnm+c8PfqOX6RhaRzPEQJ+lBKnkE7mslH+45BI67BOPYD4+LP1+
H1b8ZGRO8sio283ZGbzxV1IApamo7tHDbR6cdQHO6zAYslnCGbRhzCDPpGGLRUOb2aaFlLfCofBC
xKvckdk85mYZnnj3VoihAMLzIqgOngnetSrVhSJpnzlwEPu6wQQLKOCFAwcRXuEclc/5OSS5A5kR
JKCyi2nvzY39xKTW79OujDnqcdlmyzevK0uPj7pJPhIZxieSndmWsE1JsSItCT3eLD0n+XlCbMsM
r3oexoA6y3E6UG5QnQLozBvVczCd7AEzWf7pj910HXWVvw2r91HdauINB2Mw1hjEAt40GVNaUV7L
kReKsuONysRTgQH5JWzyETNd9JMM/LLTVfwTp8yLCezpZRK+z6zKcVyL4K2Z809VI/yz27bvr/iF
Io17zZVlwi5EELJLA7uIiRvAhfNzmrNmfMRB5GxVIpGqYsW/P+IIZO9AhCbMknUNoGY1OVRIeBKn
eTHZxrVHmFmavJ4PBASpuh6MmyR7sA05ZEDr3zrWSAgZl+B7PHD8n+JyHRF5OSoiqcSLA3WZJVbG
2WIFGZYMeYltxyxWa1wpkbWhOCtmR6gOarJgc1JDUAl/044ju4bB+pEDGxk7scR7sAsbr2fzS7rG
czCxp6iYCy/jqn0XXIOL7KpvnVcbqux91soVgWl8Ms00LbN8alcJQZS2YC5l45lvhZ18ov1xFHeS
R+euvAdTdsChgpWTJltuBAX9V5wWzTI7JeVXoapFmKFn6/aKEgTRJjaBTw228QwAoOeJTEYWEO+F
TIoTjQo3Jx9XFh3AFGjaH8pD+4PH+ambYDoaotJXXtTlOvGGFDsJPs0EX1U8Fav/WHv0P1XL/Wci
xv2tEe7/aqE+/44TqHH6n7lxf//CvzmoQyhwLq1u4NmEhWHa45/8y0Ed/hEIXNCeoMb4r//zVwzP
8v4wPZ+attAPPBsmEc7n/22idv8wLTZpoQX0MIQu9/8Vw/Mdvv0/xPDulXCmE9guM3lAGhBj1D97
qLkHdYHLQWA3WeEzrKtsjWDKcqyqu2fmPHrHc1p5Wdp9ywF9wg26+Ebj0671DLwkbXe1BhPIe93O
lAbV7Ur0hruJQzEsraCjxsew/TOyZXCeB/tHSwiSqqAFtjnzlGLiAFKkyaUX7oVrkbGMhjy7QJmT
G57KacmG8AOXBqW3Rewf8A15y0Ba5TJn5Ee3zMq9P7NY6LrnMa/iRwfaIiA53KhezaY/nF+rmJhz
XUfuoXen9jq2NV0ZtrkGfm49B16BAczxHBialfemompZ9V3H2xw7ea2bJ677yc5XSm/41uCBkm4n
3QnbqBF89sKero4p3JsIYu8WVzSJzF7yWpQUYXF2yrddHTtnc77O3sHu2UjXOeRKswxGDFytpHTK
Mi8mSCqkyJQoxP3TRoXtFhumtyCCkj51PYgiekVvANH6x4xEeFSOq6DHZWYIxQUCuizyQFvUzs8a
oWTJIKtuYOm3gqqUFZ7b8hYkvlyUY7AYisn8Jt1+6XvaTQOTTusWf4URXLDfZntcPXgwbOfLlN4X
55lfuj3PII0WpZIYQ/I3I7lLQcH0nlXFY1dZVAUn5s9Us/jzqTvTVKyw5IpB0Ie0VE3WTpgF0O4q
AO06QezK38LuMZqzFRAczGaoHNoydgWGrSU20Y47RcK5BOLB0lHqNSmC7BrDYNBFdWC5wNU/S70H
/tJL2iIp1X4TXFzOIHSWFIDrvGWVcx23BoWl0UPXjTIccXbsYjqUibtgG6VXJCbw0/NS2kTq8b3N
7omTZH5zHeI5cBQOvW9jCEr6bm200zf7E7KGOHAb4uSUr70ZFYZXmE97VkAvQcv/YGdj0+KqzaTd
+LoYFioUL5kEBhXZubdqbIBpWnYnmL1UZTiV2sNk6GI8SIOB0U1EsMPCtjhQb4N/jSVP3Q7zvqOY
d9GBbOGWgBVETEeThSJFvRcUjJsAHLUijI4C+2lZPfXvuEPhz6glazt77+qJbWk/RzcMznwAKHfO
wY12tGzdJqrxyvKxHepthIi9s/BRHpy/f/i3T/FU55xukFw8Xx6hZNWYoxqPgamx5c4SIImtUbxi
OVZrFbHYHb7nxHA+KAQ2d84E5cpsHqD5uA/DUGdrOwnAtE8Z4pkyAYxVBXTYPjqh/VFwFNifggb5
+x5vU6S2+SPME3bfJJiWs8JcyM2NWbf2KLsmHMAd2DNf8pZiq9TvfpTRaF8al8uW7I3pGf8mutPs
q8/JLE9T2d2SOiqflO0BMpKjecKZUVwI27lLSivIxnVv/n1qmeB8cP8uhr0zluO+LdofRS38H0ZD
NURktdde6aXvueoxKxglXWGCvJwHazm5nd41bfCQDGHzlPCWyAyK2Ojy/CavUpH5t0kkElLpaU5M
+AGDYWOFhE96YTHl28Mh7jU0v3ehfCxeXTG4B47KPlnK7HcjRvdYV1DQ2w5t+v6Zi8h+9AhZgF2I
vPUU+gggPUu3DCWxsa2bhLSByh2RLg7FB8fBdQwL983OI5vWA8wJndvNZ8bnX7BAOf5IMnQTe6Vd
DYnuAG2Cda7htM7hz8//7cOff8YCK8Vn4sc7DZrnpji9seBpk8UU22ptKD+GB+3gTQRTtEoD2qbC
vrnMlcsHVcbYAeJu34N9OTckUbLcgm9YhD+txvE2SCEvfQprKPDnbRsL6znyECJqsl85wOc1i45y
Z8y0iTmV7o/atbKlSMWaQYwyXTvuL7rqwyVHPHvbjLwEwyRvNwxZq7lthg9BPA4JQn4iEY7ryc+S
Q2JF03MfejdM8+aeNIrDVqY+3dnHFClBMC6n8hfrLjTqoDhSCz3uJ8tiua6nUxsb48l/LcnNqmTw
L2HY/zYgdh+qrkwBj/rGqg3daZf7sX6D4P7ZGkGDZqO7jSfPwnBjekJ7AdG9qNflBwg964VAh31I
ungD1+hJdyNydWm/qA5esmD+IUTebGx66sjZTd5mKtplUEt7H6GXGqRWGf/FviEkvwgIDi0hmyDn
omCvIVlvM+5uCWku7DU9KrPzk96SELYMN92KPkM88HV0qKI6WEz1ScMN2eSkObn6R6va782l5JJO
+V7w3OczclJM/JbVISFaj/AEZNpklRj4qRV3+K19L+kwM7WSSQkMPKRisqF7nN7E+Z0dfHP151E8
pkjrTceEoriqr40NRtf8anpe9bcPenSRJZWP8dF9wlA5nRVs8rOufG+tW58i0ZTfaOIlcHVM0yBa
TWgF7A9DEQ5C3TXdLUI87Uw7XVWRPmnpxxyUx+FEQctEwhGT62D40YVf2hkxWJ96QuzJnZllJFyu
tW6+B/xthbp7Wm1KOr0a1W30TEreVfZuxKzO8pS7H7yOIU1SKDrNvjPZSAxtcB3rYLja3RKv1pEE
tb0iJXI/WsnPrHefc5ragOTCCSsH9aOrAHKynVt3EU2jg1vdaISW60YrtXCA0JJrrdY4H3C8AqI2
X5Na0ESS0Xvl2iHd1RaW9hz1kCwbW6IKkHqMHrv3iAMt8WtiV/XamnnFv2U0AAMK4WKSgSpnqhnV
yi48HOMJoZWm2XjAaSyreAgjwuIpz2ZLgqMix7xMhGbKMrlTEgDeNliitnLa2DSxs2Bl9g0jZ4nv
QJ2j1lBnDdJ2TFOxjXN2Puz5MNBacOM7X4uzHopPIwzVZiSJ5sOPPQ1SRmepCrbQ890OSpOCKMrf
BOc/SzLUC5gUisVYwFqEHetmjoyEH74TezLP+DkyiCbcK5duNZs3I6gqIq8T5cBDfOjIsiyTFpaw
TwMRSphcwhXAtOLiv9cWuy63PA6qflMD/ex6bilgS4wWVi9VuBUUUGwubNIkNESK70DRcAyELlHZ
kGhp9dt6JAISd/5B19oIqydH1m2nbVNRIwimjX44MZ762bHY8SQPXe7j+MyPLd7gPZ1FrMQ6yboD
4dRqkv0UsBBqIL8QABDsOLTcmnieC3STfZEgFE9l5pCEismO4dKZiAL1XXOtE9oIktqHZpz2DxP4
trB9vSc1cJYQ/09HtGoDiz1Em43NWuXI2+9Dxla4HpsYAEBiHIzCRQSTjVh6MyeVTKOLKTzmkwFv
aL6HdNCUd6kDtSiIR/pq65malfYO2QVuJbH77IwEjcam/s5RcptnqVqWKgi5aq9ncFAsu8BzDHF9
cBtKgaT2aWcvnN+JASbV7Ofs1sxacr1zsk344RXDdSwGYxNY0w8pEJLcmzb1LiOWwtpueJXkBqhc
HZ444o5rYSniAOyA04qwGPAdsodK/HBdFjymJkUo8NmQeuLwj2WU8/aA976iHtjH5Gia0cmrjQ3J
xoMcHf+qkhaDEkXBciaF1FdYqmXq3Ws0Fh4FTP3IOCDr94HSlUMBpL212o8mycWyvjcvGoUDhYCs
lwvPGisMXr/qNcEGd2A5XNSZfkot772u6CsAyFD/17T+Gwd8p/8fnXLir9wyw+u/n3h+6bpPqpz+
vcwzX/tX5ln8gV4ReszrDMec/v8+sfv+H+xu+WNBg1zwD6h3W5B59mCQ2ASchXcfyv8+rwd/kHkO
6HD/c8a/f9X//Fe2Ipxnb3/D4aj/4/P/VvXlrU6rTv2Pf7F9ADz/MK8Dw+Gx8mOxEzDBlrn+fZ7/
+fmYVjF/Xfx3jfZsMxzidFAdyj409VCFxZUrQs1ue+bu1bOaU53NChAfxXmieOn3rOT04EWlwnbo
eICYKdSYoWtWKJ6LyjX+7InA7ga+mKU3C1DHMKI1UJWcK4zvAvnzQ/Mnk6W96zPwieE9jOTYOHDF
GHB5cQeP6riMNTNMinCRFvQCRVZXbYvag7OYBR8GXVCLIPNeNf1cUciRUaqG6LEbsgOdZ2JlqLKP
Gj1/CSNEPs8M7ZgaIWKuGo+DpMbhs0SfSpdlw9iUUGWycQqMl9xS3RFxVGWAi2kfR0t6CuhN2Gcx
QStjEPz7vveEMPw0jNHrlAUXp0YvpXSsXCZzg3GEVajz0Ofet8v6nx+MehnObQV2jFl2gIOThFLf
qUW7N+PW/WWRRok5I8cofpoQV7IeANi8zVZZWJSNBTnGS9ZyOGp8vR+CxHv2+s7Yw6bzHvKEXtwc
/DtTknn1GAmOyeQUn7LvoFV27oYVX8BcYvMc+5W7AIjnbKl389Z2IN2TqjIIj23Qw1PAvx204z6z
6o8yK/D5CP7EADy8/1/UndeO5cgVZX9FmHc26CJIAjPzcL1LbytfiMwy9DbIoPn6WcxuSVUtM9Lb
DCB1o1Hm3ryGPLHP3mtXvXIp5aICpNXmdwXYYsMC/gF74Qm3/kpVLeDg5IMIHt5wVHciyfj9AG+T
F9ZpejBY9JOe6viw1JAMO4qsMcPGvJmwEmNMXOz852diQ9STDZAZZPaW5gR0ispZKrdza5f6Aq8U
njyqOae6OCu/ZbBR4yuMTypPB5JiJVI3RTFRtHMdWjb82vyqowy9d6RIusWjvM4Kcr9DWoTEdAP/
KcKgD5OG4wCcnHHFasriUNpWQPoHKB3CjlNoxRZ9cT5lop6IKYkOYYJXCXRVidTOFmnm013I2xZ9
aidC6hKaIjD2OJvCQ8UBfm1Pkhv0DHUai1+/d5C9HvH9qLWY+v6umwyTwF7Cwl0ZdKu1S3dtAOPa
7IwafmD9RjsUdeIBao1Jr/s5G0P9JbAKuKQI88d8MKldMWdNnmWhkzpOmF7SKeNUJxCpKzNin9FZ
1huNwIRgxik8Tj39YfCRglcvE/3Zwyp+306hgyQQenfTQGA0hlm8V3YHG4os4dqVabEVbBhvgoVF
Z46FfDBYV+87XDFrvYBiKK4z7mtf1gckrRx8U1Xveq43t0naKlKMhQEf1X8goJVvZnt01nPHeSI3
NVTYCeOhkywTVldyeDTynmYfE8d+p2JiW50fbovad5+cbvHYNoZ3sOOI1WA4UL5DPRMZoEi+QIIB
wCON9Oh3xcXSul+OIjWu7LQJn9woc25lWbBpEgJETK7mra9YoFN7mO8LOuEOpqwZpMSTFtK84nKd
Iw2plmk7fI9b48asOyy9LqVdRfhcu/MSCcu9YzZYmE+AZGIwMAnxUd3Dwp20CcydxRkzOLt+NDis
Cs9d9Ex+OGtlOI78ogQVA5M/KbzTVsnnOJ/EBzXY2bvNYWAflvhjcsg7m9JuK4WQZuOriP2IhGE3
AJlZJeHMuAenyXs2uX7v4QhZN6YhYyoqi/Y2b3hWaFwu9M0YCrcZNITIjefAQwHFibDN07RcN4WT
ILUStxpp5uoizN9sx3V+6AwnXkcz+8zUjJ+pAeAbawKsr8DOMbHAgobt1y2VcXKVzWrCjOGYmzwI
azoDw759nGvXXWP3mu98a+qu2VWQwRipDhzCM0ZVcJPFuHwMILj7xvMUcGlq45DPjk96Jiy6+sVM
6ugg45jmDqcItklp/YicVF4Gb4SfzWOADhyLFb6g+zk3EFOMpaGsD+Lqkeb1/rFPUfow2xHoIlZE
0YXqIMjHpkbpiFCsVmWU2lQ9WSDFS4z+6DS0R4YVPUKKeDoDHZRZOjA7lotmvJZoE8e4wSNKU/DA
ebB6+Gl2+OPO/POd+Pc77d8Bdv9wJ/b/BLKLwwmegiNtjKmC9hMvlxwgg2Fo2BBW5quaQhuDANmI
rFdBTwCj7tg0lQnbcDYGp0BRdalEwXfe1pj4IRrvcczkR7okite6menJxNBGUwXQtFXaAaLCU1si
UWpfzFAHCkIfPlbLe4hn2XWhcmKedpUe0rLnQV1pNNuhcsCcpzmkCYshG4ppAc2RU5pxg8Wcbw4Y
oUvkc9qY7BTEXDdbDy4CxlZR7nBOCT4iiXM1i1Mn+MaVk2i1ACSKIbIId9E0yQdvTpKbrJYw/22y
yQUzAauzbphPrYe1ECxasPUsUCP43gR+pLKkV8ZsoKGtqg5+Ovu9KRuWDKu7LVlD7qeKhm1+RLf+
UFGHCJ70xirQXNIh2DvbKrIbLBWjf990lniNqb8ONqBfKMcNpGvd0rWEKZkTnvc1MZBASOXr0CRQ
zzauzYAtGWgOx1oFOibT27cPXUC0g7uRXb0bjjFdTW0bvtF3II7g32vI3a2DK4ek4iZrupncNere
KA3zygdL8sOOZrmrqwJaAyIDS0nbAx/m5sZDpBNaFIZsvtPwRq2VvfiQV4b060064Pq9iKyFOVcF
TfBdMgB1fH/rcNlJ4nBFk2i+1V4x0xy6fLmk9qqJshPhe6uejJdLzU4+vsd1U93kqRW8dXRhcKYv
QKxVytIv6UjvfJxO7uIRDE6dwWcMHQyVnlh/GZ77smsA2evKRrOmU7tqkulhTKLxWKCj3M61aDPy
Jsu1rFguawU/J6hs3p90uehVSSw/IGWMr4rrQbwaBL1btIElb9XnNROjNa3kVlQk6jows3xchQPh
xU1Pg+sXa6J9TUVT9xyz+DzYulN7AMvUVaJtBrfE1ovnJbBTrK3QcPWWehzuHUY9yVtW6vkIECqD
kp8ldnJNSk/x8C2Snl7uYL3XGUSpp8Q547MkVBKWZrOXy+2wmifq3XPRJU9UNS6lwRNdw+vZD/KQ
QAt3YWiV1qtJMvColWUQWu3lmdFwUUbqWu9ns0lu9YAJJKMR7YKowaxBLB/7zCyTgy8m1aK85tNt
MabDhndMXgy70qfEkf4+c2uuxRjVc1DhpTXzkUPUW2PKTwPek0G9piM6XRLq7phEWBsh39UzVAvc
ZC4i4g5oXcesOhTZdYLv5NaeyuBugtyLoasCQktfrge1PPPvREUfcJhT5zzJkOu3ZzS3RpWw/4oy
/8VpHO8liIRFBHzSj8CK7bsoDZONlU31D7ueND++LZ4X+9ViaTOz64iw+BeosM4PJ664khOEp7AU
3f+hXU7thOV6JDe3no++tIg/gGw6m4rSM/ryAFVYTcRqBP42wMtR4kXvoImMjZ3cJyqidM+eMfb7
mBq2VtrOm6rJUDubPhenDBTmxctDB68ZncZAUkagJI0+WIYZ0MNIOMWWaqGA5OXH5HV651p28Wb3
SfA2C2R7X4h0b9MPSd+li9qEdoNHwM7i+EuKsIjTL9Tt2e3d6hRXLiYggFIHHWT1TTeAiKK+yuVj
b0vKVoTYujb88sCtskOo8HKvHBx4F0x2/kPPfelH7QfWY9dC4OSmnwXVBpJDQA6U+/JK92X+zYR3
csFm1J9p1oUeF/rll2QaxaY1iRXWEMw3pl2PW8Lh24mE+3XfsQnJ24SQ/5RNO7PMcE3PkY2LpmgO
tQ74ZiYhLXrDFFIfx0XMQisTTn5KuQWtepk+1t5MKSEpKWtXK4NeUzuG6qsGf/mq23Q5kIxIdm1W
lVuLrOOR/amHVCMLGTGlhslziyf1mrUljDtLAVsBL2xTMKSxj1HEjgyErIunrFe3vFj1R907vDza
eBlI+z+O/cBUUDUI0Iwht/1kRjRVKbkzY92u6Ibi1EOse915RFtmuw6P2GzsPYYbJocFV174VPuI
BcHTidg/k63zwOyQ2jMs0V6ZsWXemHNSPhdkyiZiAOl4ExklkmwXVg6Yi9h0Nz7lWmeyOvXbqDP1
aNlV+8xCvLk4cdsdbMh/HLbM8ZXSQn3w7do7dXY9v2Pp7Z8iXYQPMW5Bl7WD3+BeYfr07alDYmri
aysa0w3sW8yufhtd2V7j7HOnNC8qSYpXnGNgamK4R2vsixpvqZ2qQ2XaEIGmwIgxFAVObp3tYbZx
nVTF/IDZhqxnVnBox7BjfYsqWP0bA1U335ujV9Q7HXuVQ1mowYVucLvwSfQtGP2jqazZ37hiGOvr
diYutKwWIYM4yfcCWNIE+kZh6vIJQfKlaB4jH/JI6to+mXFfPgg5VLtRRG9Y+Vkh6sEFW5Z5zqEI
0bYdwCOcytx2Zw/w/j0rclmXDvU9qPmLj6O9rB2Yj606Co56h2F0oLEmA4cDHPXje0TZ5YbtDFR9
GEjJbSSS+djPPR5HD3cBbzc5yLoc3zwVF2s++Ui+jUmFpy+wHon40Z4HTpFLaqWhEAMUQam9k42E
es0W1diH1WA8EGsF/CTIw7pkrq7ysST8QwSTjx5lzkYVUerZjuT6gY8/LhatUxwqEDNREp3ZZRPm
nCmSGQsD6Rtd5WmptL/4hlbFmqJI6gSI9mxsyQUGemxJNCgRlfXe+D11V1oHdyIbqQQDygtEVRH6
V6kAsERFnB/FetsHU7md5xl5ZKBNYR3DTxLMzxYhIqMTFXV5g7eNIefsUjhK7DdyS3CeN3PSfoNx
8vxWg2kaSU2O0noIlzh4M9jikub4oMTkkriflp3s0loOH4BPaa/0Ew9FfV8vCdysIkqEX0XCZ74Z
svqeyGy3CYp2uAZXxpfdm93nuHCdr6xZqwOLpO4ome83lHHZW5eWuFNiFT5tyF2/7aO6/OETgb+S
1G5QZqS8HefQcQtWyt2hJ9SnqGZkIcfCZs0CwjPlGYMTc+THoPzvQT9R+5zYwVmZ3Z0w1S50A3c7
Bba/KxyjgKFSfjVCaHVNhwtqpl3KZybbDm0KCSilvHayi+rKA6q7rRy7PNV4K0+1iLstY0jRrkYX
+2Cvqm4te95R0n9A61ew+Hj/MyhtfFGdjYdula7+/bnAotXxV4HOdjwHJqJA9TO9T2LizwJd0DLa
uOPk7/mYPMyvzmvzbrw298O1uoMFU+Jovv58xAUs+WeR8GtVT23Cqfx3zfBv//m/H6uC//3PX2CU
n7Li33/Lv4Sn//KH+Iv/eODNe/f+y39QioQSe9d/b6f774p02V91y+V3/qe/+Jf/TM91TYfj1L/W
cg9J8f4V89Vfbtv3b9/VL0x06/c//LuY6wW/maaPUxgWOkDKn8VcUOcwKl22n46Lj2qRef9KQXd+
s4Xwxe9cSwXgNkaKNX9zUFz9AK8A63tuC/+NkMt96Z99Tri8+qiWi5i8/PrPQi7ljqafRaxLw6xf
k3tvLlDNyK0z8n3RUOK+dMukEFR5eSUilbwl2K042BIHOOZG7eLGcYoer9PQ6ld+f/vDjj3vYWjH
9tbIapdq6WVS4QujWdyC6WbdwOmfGWpNVmwCqhcVe1o+jZthGXrYb7gb8TkIYQe4eKTx17OIQ7a+
kSac/jk4pZ9DVDhkVJctk5UzxOoGsK35LB0tv03c73ZwmcoPu3D6a5l1yd5cJrV5mdnsZXpD5g2P
Oq4pvZuVfzG6rjw0dUER46gHQsTLFMhYNR+Y+hkN4Uwn98XnwDgUwHu6ZYqkl4yBMsvJ9I95Umy4
f/lnXwXZYVxm0PxzHP3cJ6nIKB46W1ib1pYMrk1euj8ioxq+TKlBJmGwnXHdL9NuP0p9NJcJOF5m
YSNpnDvEYf3oL5PyzOGbut3E/cIf9m5ckoo3fib0yVz6tt0qHcBDZtN90GBRg6VNbbqvWEOTLQ/u
kk7Ht+Myt9Ps2TfYu61kH7saPJPTz8DHo/p+4v1i9psrks9W9rUIDUGdkknuSXm1c+OUmsgGaN7d
qNlNsZYPzPv080Qxt1285xQ0nsvIlxdbVvibl0OI93keaT3f4dq6JHGEO8HPrub8tl8OMdNynDE/
TzajFU0HC7/KuV8OPvNyBMKBbL86sTQ2eeXjmiVfB1Q/juldknLicMl3hC1pYrwGc6aC9UDIs1pR
werRZ92qmxpzMkEEa9DQRkOfvJNURfClr9XwQyiqxcnok87gjXHHExmJ6gZzesNjuy53UhXte9FY
D6Wuw+EwJmF+lNzEuOxnkpKAuKJEZOVSInndRFliHDx7LhMOrAkuON6I8g6OfI8Pe0k2TQRDb1Sd
u+HGUzVEBNNsu/rcs8WDnN514wGBBa5GWUf+R2YKUNT5qDmyO2Y3bZvelRO5debtoivNfaTIe21a
OuAPPs2AA5qMT59TKRK9gyhH+ZZPmvHEOailltOUwQlxojzxvBeyRNbC/aoqkxBIuICWPaXnM6YS
gAMBGObgE8is4WEGKq9OJnmQW8yZ7VouCOdyrPpxpbzSugotxzo4XdVdpVFhv8QA02rgJOCg+08w
tBt0tyj74muyYKNnMnrPxoKStnkWcq37fLznamJwfMAleINDFYcgX3HnWi5satK02VUC+5ov4Ce8
msuhuEXJj081EtJ1h60IF8rgtdgF03A/U3V3njzLe80c+tOTaKgpPoh8f5suwOz2k50dLxjtCNQZ
NN0Frk3p9/w4a4DbHhuKhwLm3y3OMdJ8ejCp2VkY3dBf82PxCe7GMBVvKrp3r8KiKg+BTYuBYliH
WrtgvyVlvFupYYGbSTVjBAT5WmYx9/zMbklEUK3o3iCYssUeW1RzKaMFMW7x4mE/FPsgt+GqTRM0
cm/hkmckao5UGbS3lMswEQYLwXyy0vk2iQzzSx626YM/00KkJzs6x5/488H15V3Yw0TPwwqnzSco
3WmL7gN6k+B4YeJWwkiz8ekEOcQLZT1eeOuMmN7Z/oSwGx6CvD017U0IlXSnnAXXXlTAtCfcTach
SlH9E9zv3eAAw4m9AXfVgn1Xnwj4oIr0vmEHR3bGNl8rxY6aKt981y38eOsTJV8uVPmBs8yWXmvu
CiCRNnNM7L5vgvZQBZOhVshxxdZrhX8eW0ijqz5p85u+c6NjPIHf54za9BsLi95r2AbTNiaZ8HXg
hvASKrP9nnUN/Z5N0G1nmdEfxvyHy96rP9JUyGNHYniVBp6DyZXLaGCzTwM7EcfJ1oR75axZW4oZ
9owe3vzGgmJJpe+JDVAMgaYbjnUnnD04TNgHrk/rbktYyZaR9Tp1ff84FxjvYaukwM6t+kl0EttV
Ih3KPkoDrgSJEMz6VXdHgA4eQhcMnOx6mgzuMTLZtOLl6jxEHny6xswpP4uwT1yXTUlaICaqCoLE
lOVLWmTFLuTl3RECzA/OpIOcniAhk41vBfriePH4qunGXIde3Z5owi74KqjlJpeHx6H3UzIKA1ei
BrKha5jEhIomEPsmbzNcgfOwt7nP7EWSm4eeVbDYhJmdbt3U7R/Yf/BStTRnHbIhHi8jetpO8CtX
pkmQzEh5Zbks+8srQ3qOo0vcr+ZJuHuWUHxSGu00h6jlZB8R9kU8SlRZHB0Z44phMjb2pO69a6v2
cxBFrc8GqLQ2oQDIW7J/2FKTNu5NlIVNMubmMwtQpNke1wfRsKK6RK5d39UlVGknJ7y5HuOSfKLL
LRraYGJPj2zPsT0Qqykm9pxV/5DMpk/1xVQ9xLVGuO6HpJMbt+PoQe4t7B6Chpuhado4XYaevyv7
CNUMA0S6B7KGNveE3g7jqwYVmDYUU13lVVm9jKCg7grQCDvoy5Si0hLjvVhi7K9j11B7Q87Dla5q
H7FeBbAcZYA6qRfIbEaz1Yr+7PZQy6m7GWaPUoO4rF/HhhvwVEfzmTZ0FuBGBovVR2HgmlW37heM
nOlzOS4YMaSQozLM9JTQe3eReWisfVLZqz6k3640CNmlaXRMyv4xD2n7xSgyXyW43O5zNrPNup3d
cF1yodnwx/tkU8wiuXdzD4RclMbmG3hSjxwLXQKaRkikwmLW3yd2lFva3eoFvRE/zJPkfmx7qGhJ
QhISmtelc7CxVl020CTApt1Hm1onhYVrZnKdgQKvhPNRM47jeZR9j/4q2h94CqpdqQAWZFHX73Ma
wa+ElQGnjs2mZ4nXZg9NVMxbzX7jlVAarEjE7xJUMF9hDHiJcwPQsGRonepT5ir2qmnl3HRVSXdo
UDj5Ifaa5N0Qc8GSdsrrbTBQjAE4xbWPsGsx8CVGKulZzKleAxNUpu2mdeGsjXTonqcSrxHQaO9r
V1qMHCx+oOP0SXHApA602WzMNWBBw6K5rSahPkBNNxKngQXjdDfZNHV4HMzkhmupuc0FxY2k7Ck6
loiUph3px5ru1ltpYGCMM7tbF4P22J/heeMAH4+c2z2Nrpt2B9J5QBGrGiWsaeFGGhYkLQSLkEW1
AQqmhF7mj8+dFChyqQGi25BRcqrEVD8h5HQEWgVuKMpNaLCQynm2ZDSt89EXLwVXMGaMGa/xkMwb
4dXpATuzf2h6HJqUJVGWWKgMfRvbxAEWSfjQNUVxi5ec3SMLOTyaJjZtj+2gKTBlavobrIkbn9sO
xkV4VvVsxy1oakeXtMfHQfrx0/nsn+zLbA/w/z8ejH868PwpaWIj8dWD3/nMKQFWEzfeZjYLTD3U
jJz5YhZZaIattvWKe7+1TrFx7NxeP2oeC1+cB921Ufd6IZ6B2mHQGgAWsXzDCp828KPoY92pqLoy
rHpX8d1oJg5BWg/jsdXlVbxYG1Qd8g4aMG7Zz0OOCQpkfRgMSjoHe6CSffReS2NiK0sEAHd3lzVf
mw6aaaBw2AvPpz3VD5k0FkIS/Dt1oqTZ2FWJGohcQzConIBS6GqYYS5S2TnGyrsfZ6d4G60k/tbS
BUhsjlvG1FgFPbz9wuNzyqvOpftGVlSGY2aD7VIn04s7j0i+fdJgRyN8PrSuB0qrCb7h7CD4EMdT
uG8ppwM7Dzh31So7efIsET4ldC29sjgFiZ50YCNzctItrIDJiYZXh7vkcbJNEpbLTRxY7BUMGP/G
ycNh2QJWhypG3efmH2zSVrDC69V8K8ZxP9v0YLMZAwZUOHLah3mZ0jMdJvWTnqvq+xDpkjDloE5o
Yo+zMoMXluP+reM1hP1toZMjpxNWXPD7+ITnHSnLbRirie5N0Dp7H4frWvLxezWmaDwxnHQnq9eA
fZsbgjvDq81AB5QEmHFTpPZHzrXu6EzIW1RZmwICmuXfBG4BydQOI//cJIpI+tDaDxKHAe7vkHT4
KtEsfRROQorQs+FcsVS+ksYAxn72HtlMnwor8Wgqwc4wr8JldIejVD4lqnC+NW2Z3FvWCDluzv1+
14XSgwUQJ0eyDc2HUeD0yOcwoB6gN1911KS0/HFQCISuNpU1DYfMKGidnwsImIYWe2caHyN85ZuQ
gwAgqKbGotmO3MBj9ZSawQCf2CoeXZilq9YP3irhlF8KhqojO5ZqrV2voO4PIAS6bsxQqzsYEsmC
wo3db0UOTTkaA70lM/kdg3n0FFNRil/X0ukxE+xxAIpd1R1JiaGag2+idqOnkTotTnuU7hJGqOyD
H0M+HodqJFruN+qcFTYXCaco70rTjPuNrFw8s27b19+AVd4oolVkwOja7Gt6S2cs97vMdnokCKfd
k3dQK7wR04u0+Qjjwc6Rrz/PdUV139ijoA4+7p8KL80foWKk52HgjuQEMP5nt5m2FCpG+1kXzatf
eeZz31HMUM2O2qmeJjAC81tavcony5+C6zgtqV2acRIJQ89bchHdK3TZYNWwNb6mH3FxUyO4ZKnV
X3pEO3Zmfbyn83i4ajM+KjWHedu1mBIzPq9VUHrUwLcXZkTIk4Uov+afFwm4Qu6WgrW3gqHPF97R
MUBOwnOF3NZmt7MgvyYbn+VwnmwLem52hnKu6nysT6OBQYTw68Vx1H7MzGOdy3Tdl/JrOUyM4ZW+
x+VSsFuU1b29HMb/e+nwX+qCv0Q3/7nA+P+gdIgREc/FvxUP99Uvic2//Yk/FEOX3kRJMNsSgcTK
+ZP90/lNCse1Pct2TdtxHe5gfyiGliDLibhIINPm6CIdVOE/dEPL/c1HSvybzOj7/41uaP0qL3vu
8sxMaftuIKRHe+TiD/1JNrS9QdMZOgzb1Js3rj89hjVCd9CfxpxAR6GNYeUSUcgC412xSaJC7cOF
xL1mWfP67+/o/9C+8/lMeCpCkJyj/frXZ5IT+ckkaFDab+gPhKD3Q8+kIFlWjP8XTd0Vy2zwd6/N
509NZZAX2IHrCNwxf5odeinozoxjWBZwS9ezpzH8ua63z+e+5VySB3s/L3BvpfbJcnvnCFXmlKES
XvVBDoSlifed73wPPRlfj9UXa/S4n8ZdcSMDb9sko3cwIplvnMKzNuaYVPt48g8WvLC9l7hcVw1J
b+7yjzqH2RH61sHILHluuHLLLhyOfelSzmIqyG9xyWkmjVlzt/1V4ktxbbvTwvPpWRpTNDEH9bXQ
Q4dHfnIBkVM3m3TNB6PRd1MMK6O03WtaJ+IbC3fgER6yj6EH/Ddm9GsgQvU2j0ig9k1JOijt35jq
YlxUicKYQTDQ7rqX0p/j2wRu7jM2fntQchOZybTjNlHdsdSfj8NA+wBYueouJ5l3S99PbqT6XE3D
Xe0qfVdMkb0pYyPfeqP7bM3YGgAsfav9JH4KpouW7Tq06MBOEB02BIXjc1lT/DYW45WHw+PAy+sc
hhLGCTS3cs2KvzpGMgnRJT1nE1vWwhAc3d0IcXjDJdC715IFjzdtKXxCKpPNUwWI+YJR9W6qJJxa
CXHAILDCdtM/ff5jtIV/0ss/5BDE6zqsFiEdNKCXXde2j6Fp5PFVGhOrEMDD+jYY9ixzQZp3kPKD
oaCqIrXoOxvwX/ieixZnp/YGjCpuobZNrjybLK7lVxuitu0NxsljFMG2Buzq7ZuZMKuc6i3Z6Yof
oQZvPgYkgJT1AOdsgTczruKUGmHs0jXSojRvA2VZF7C5T1lFHCdVEaXXwJO3sA0+PCWPXhQzzjKu
cwFYWWD3DdDv5cSuiqPrChcH3gMw62NZHlSe3A1x/ENj2mrittwSOox2Q3GXpU54qkfrpM30nSWb
tdaNe7cg2LOFkC9bkW3GMb+40cA3VavzvAGvhhOIyhgW5K+6NsBY8khIVHf89PCDQphzA1XF5Xka
kdCZE7c4Vd5oQ8V3En2UdNBYsPFJoTmrIHuupPnRgL3Fl4UWUWH2Kr1jHVXPqm63YR2qI/6Tq2xw
HD5IOeBTitFxRUF1aSDh6++5NX6lcFrzd5mr0KNNm35Lu5yY6cwldvNEvPKVWGG6KkYqFny/Otpx
CGChvgqq4WEkizfb2a2I629JaL3kSNNxDONfefEHB2y1Ekaw1SFByCyy73rJeyjL64mKh6TryYe0
78ur9fkAnuQls+id37R1eWAYMLMD9sNHUTh3/iSoZbCuImJxVLc/m1b0w4PLb1rOJ5e/TFmxAO1o
MhOdw2I77prlZdZ8KFsvfZl9zuExtCgJdWdlSx5jj3/wzk2wM7nxe1/Relm6LRT7tVcG2HJ28cAL
jND1ATYTE4m9t0JeXSZLAkSCScJ/hENWe94V6+al4tF7hBWJk44exoyPgIhgmoPExy35Yhhogd5R
O09pg602yt1N4tEGwCU8CNKv1bdRmHc6Axh7ik+haXGKL91NV00vve8dl1uK3bQAWTpN7ZrJ3oKi
jSykZpuaARCF1w6fhyxYGsXDxcsEtdEqL8i4CTGg4Nl9q6biAjj20acHQIa8aI3LWBjEOyJNCs2C
H9SYpop1jqrhssMs8hbr4bhQYSNTpjicVHicZY7SAL0NSw4uzLnqejYbu4KL77VXh82NNVUrAOPD
FcJQzSn+3HTium6+AwO/kZFzlynm9vEWnfpZjyYWH/j/KU6VQKztKdjVnLXWRM9/WDG3tazgs9OO
/rjKFyeQZdyVISq+U5PI7ihTkIfQrc+zT+QXNjuMMdfng+iNqwjcJZ6cFe7JOwx/IsIGmMXq1Q/X
locvcnmxup6/F1LxtRrBJfOKOH10C9PorZRGRidX8eo7JYpa9jFlIGUVeQXlLbUIOvuCDfjCUz+Z
rVxbTY/9tX8JS8qELBrdsPkrc94Ts/tsgijNTa3b12x6GCLrsTB5niEC9cWhzCCRIEqIpZV6Fwzy
jWXTdzo7PkLgw3UvCIe4+GQQfq780r7Vnr4tIpSeLOPNwjYSYF/CQ2UWd60ZPOqcn6f0iou2upmI
MZaTwYCuHm6R9caVLqvn/36Q/ecj6i9T7H826/7/hSkxPfwGP01uyzb+jy379Xvx/X/9j837t/b9
LzQ9/uX6PXpv/3J45yqa/NwiTlr9j7/ljxGY/TeeREZgl9HLDJZB93dmiWf/hrvKZcT1hOv73Ej/
NgLb7MexPbChccj7SvsnZIn5m8mhzjSZmn32DpSK/9U68Idw9O8iUL/uzT2XTknJHj4IYI/zRMw/
2a7TtCOSEHIXGvhWCi51TZWspRvvLIVHd3T3P71Wfzz8zz7vxXfw6+hpov3C2OFBLXbg8k+PR+lG
XdVChdulMzKAfzf2YpOPL8rH3XMfWzZ7WQ7M/L+sxI6Bbz2UKMCXhGRkYQo2NS+BsyONgKoWr53k
kQviFdGgj9h5zSN66ZKCESnF4xXCdX6XpX349z/B8sr/40/gYH+gtR3buvzT8BwyfwWS2NS2jqct
itZRaHsVZy5Yk5vRGB7Sh8H2dhYc/plYhYf7RraSdl14RZHemATuRbBOUfwNGhsyri5RvRcd7kD2
OFiiQrbD//4ZO0tV6Z+fsm874HEwW3DS+fO8X0AtMQJzqS2YOZKTHD5qbFqXfAzeiJQEWtU3I+EA
2tBSJMNgTndEuNfjQBVGV2ZfxiqsV0DqTklVkoue4WekAFSPc1y+mXOQXPmyPeG3DynHOQNUavA+
AnN0IbHSALrL5xkAK5Vu0B3f7PAH3qcNu5atrlxyptQAc0eSah+V7OYwIdi4MNLuDV7PquvyzUBR
sOJe11TzRr5aHn8NGSVbXJkNVV91uqtZfoeB3hnYJGBJCHc1HafsXXACGeE4SuAUlU/5wfdIiXUY
FxtB04vbaE53eg2B7p4P3Gbog5WAD5yV63b8aJoBZTsj/eMCbxv3CSyJGbRKYJerCo8TYunMjb4j
EF7n1xS1nNzBOdXUP8I9dNgdm5GCXeVdolgeC7t5sJQGscyMQEtcze4ILZbFbLWneiyETzrPb9jH
zmbjH5cnVYJOMGMigTxhzJDbwgtPeLE2mRtSWENlZphtbXhcRl7dOo63G7GnKVXQyUyTcl/A/Ujb
wyiu3LC/KrDD0TD2+7OtvHAb8tDajM6V4t/ly/JdyUkx+NRomfx4HVHd1Lz2/WLtsMgw2pcMBJdF
6C2FU66IGOjuOhDztgc376uP3qA3grZPLzZW9kQjwfQxzLye9aWqZ4568MVxwjjhB0Xjq6RYON3T
Np29TcCCOIXs1YLoK+F+VcuiA4ri8H/IO7PeOJIsS/+VxjzMmxNuvhsa00DHvnATV1EvDoqUfN93
//XzeZBSkpKyJpWcruJMB1AFZCoVZHi4m12795zvOJ+tDDnDSnKJwd5X5krSk8b/L4rPvbNzvLPC
9oDp1ozYOXfy8UzmFD1C39zQFpX8oHTJXA0TxhKXJGBulPJ0yHkgw3zLEGbkk0BehJb8WaKJRzhy
4jBxgOpWWNwSmD0No0HjSh1KLccZ7fCpHABMiUOELb6dMk8+VePkJO+MByNVbhzFdo6D2v2U5DjY
+wFKTUHavN1EZ/hDpvFO8aEjzHJN84kr7fH4jPj0mapAt5wO6JiW4moLlYLAn6Y1t+iEFAaL8NSV
9mvS5gwdjNZZm366NUlv2KZRz5lI4UM5PfYGhQEhNnws4WBgzWud/2ZewY6bMlJ8jY5eD3epMy6L
sPCv82plRRrJiQqcb2D9HGdNxpK0QTIqLaQ2le9+6qdASQqnk6iyHwx/6jK6ScnpPSmWVm4xZ/Jr
UufMhc5cc64gSDmVsUmZqefVNkT1vWsV60oLWZodTsYrQcD8IqQPRNPTgRFrqubOJtlybrrKXU87
/oMNLbLBIXAN1ufExHq6LHweVYnKI8jM+q6VztZVK/Te+S2j1eBYb/SztousWa6LYeNFBaFOgkge
Aw127eSfDkvoszbved/6QQX4wz/+x/+P1Q4mIp2K4M+VgSf3oLSb8ofy5vmvPZU30jiyDfZDFeON
YZgYur+VN8DaJEgjWmvm5AB/afEm1nqyXGsUHXDcqHH4S88dPk0/cnSLQStLHhssfsDfqW8c03i9
+TnUN6ZpAs+mlWjqzo8Vh1lU9FPUSOK65amWJfp4MMQQyGtGHUZSodQAmwnWm3NgYq1bs6/JAYLg
yKdi4WKQGJZLKigQ01WH4TTpFx5w1HkZm9nMhdw7j3XhbKP01lXyK0T4nBtEf+orCqgwkWFN6TCa
DGG3rIBp4LSNkhn6Ad6biBYxclpMR8Y4XkcuSBlBHjQee0Jylm0s1VWIHixXdrK1lZ2eOsdZPJYb
V4/Py5zAttK4qUJYZsGIt9li9WVuPHa+swgb4guUOP+IeCpnqOTmC9cX2wBN80WrFQKSryeQqxfz
OCRCNbxjsjCFBIF3zSvnHnQOZIhMxXdanaXBvU376iyJLATEibKthB3ONYxRl2ZxJZBPEdL1Ackk
+0hAPz915z50GMBGBE8YOiyJtvfnA6HCi9J0v0aWB3y+qmow9UC52qZQ5lBJMIoP4D+BvqmwKNWL
ijnQpm6RQmINBxdRex91ibf4yoFDg1unACSaYdYxIMTNYrpa1qRcIRupmHXaXap7xbnZJJQN7MpM
wkpiM4p+0TiNs/YjALa1yfXzVGmvxuOktcW+LsmBmjJIidy0FXkllapAzR5B3BiyK1+xWwIS2JAb
VIRIwbqFn8AaYiwYrVO/vEskpkoNJ9c6yNESua1JhJjdUvyx4PVuj9Qh04iXJXli5hDQtLUrIMHM
2OyV7le3eA69WaPLFmvRZMEyIAlhxxgXWuI+RBkHRkax7rGMHMEcQ5TbEvTxPonyE8II5azOdB1W
Z34JYwAxRzXSBQn9ahOMBtrSIj2XWhDtFF277PuWmWQ0MdSvOzfX9pqhuesU5LAPuQ4EB1j0GJ1X
IMJs4QXMm0CH5lhH6FibO4/gjRk6Pdx/ZEKvQM8QD6yn61Hnc2Poo0XYkp+ekh0UJadeiHgoo7TD
PMab1TaCCgN9hZ8rALIiar3OavaNORbb3OgInPLb+SiKeulLR983xb6RTnSeSOOz0w03imCorROD
t+Zb81cDV4V7zCXDrxmqpSyJaTOb2zjUO7LamrOxTHtES7gRMbPMJAnH9kgTya+jHdaC0zRtoltG
rPggMjQe8fSPrgUwyCyMO1shESEjRWlbqWfmQAfS7xgt5UTBzWRn3rjVKrIB6Ti+BGQYcoqhcUnl
zEdcRrEKMd1tUacEbrDP3A6zt98/ImdzFr6vKbMQz9TQCmeDzxUQPuT1MVOifVcfF1oL/5oaSSMJ
VnevhFHt3JLZmT+CijHs/WhS6EUfMnzncxqcmEhy96pWdQxgDbSAyu1vXGIS67Q9tnrrNMvr2xiF
ckg3cYtD69iJsisViNbCloq7tVJ/pYovBQkACTJfeHkJQUWq42wVfy4Q7SJWtswLp9dVFBdngQwH
NKo1sXN0HSKB8THXfGMhM1Cr4JeWtSkfyOJhaR384Cz0wPARl0I2sAztG6mTee97J0k0+HsL6/4p
foFBncmMQUOsVRsGFi0ekqHdmdoAcKLDQh3oJXjDYaGGPr4eH1y/0QC8FMjGNlnqJ9eVSQaOwomC
b5AEAn+MguMsrO8VO7BXJumFFIego2PHN090rjLeKttF7xVBd8ghTOxiS9N2muGDxygzuBljlbDa
GNxVSzrBO5Yh8u6QUWaRuikdbjmq/WSe6CYBG4pggnopeBqtMDwpqK6iWFkZTrX3G5NFJBn3JSN2
pKIz9JjxFi4+o+iE1hPcPclgHWGoWDtaet/6uKv0QDprYiPuCqXHtWgo1jInTGRWFP1AHkOhwZ5z
vw6quisTLdkWSI6gPsD20wi1rUwkLKzhrk6PczQ9YglC56FWOZt6vXoxaeOpXK0vucso2kc8hPeG
r1Ut+71ndRz/UTYvdcVQ57o3iHVY5KSf5+4tmYv0KOM2X2Sd7t5aac0pqeN47emoRD+JhKBvEArO
QiO4Zw7V/gFFVfYVqFVfto+D1toXkiVgOQqRLltY8bOw7MxjPVQISfFISjHjOOUclF3bYQ24KVeY
vmtjP0d4hOZHevqi9JK9XoRcKZ2nWZ2C0NBo6pcK50dECIi4UI4QTq6xy3husQLPLBc4bFzAvmW8
gA/CneSX0cxKxBU8wmrOPk+sXd3sEP6PG2prtvWcUlN1IHJ1juAZDTVv0YstCY88yDZpyrhSzwEU
NXNSaol9G+sPuuptOT5NyVzA+DT8Tehgm7sks7/E17YhuIdomdIaeuxwGCwABZKb4CS71G5PVUba
khRov+b4M2hilqfuiQu9LFT6jWqk2wjaFd2HhFKbzD6kWLw3Kh7pIPTRVOWzzxdUQD+eIbQ6jhSE
HX4gziES6LOyOM/UfoWcyQuInum8M1QE3IJkxLQwGdSCAAtDuZ2+YlMv9x0ZgF1uXKXoFWh+hwYQ
wfBRa/p1SNaYXm3hnZ+MebKt62OzpcoHQY8fawyXcHVX1VDcA3E+qeGUKEH2qJTmB3T4c0bs1CRB
6czVXNzVOuyDSFsqPRSZXm25y3pjoiWCM/Oqtp+bDnyFoWlPAx10ArlvtIgV/4vqDfu+qj6WHEw0
EBZAYXWD5YeBpddXxPzAEAKkTyyFY5B8KoNykZfmudrXH9nUH2oPWuToghbvyxhvm5KspAYtwQ0b
tu6wOoY9s4am9jU19cc46Jdhq2H8XOFu85HcGgfWGQ4qiyNF6O1xZM0NMRxzlMxWJaXGvFE5J6OW
uzVC5cQwG6TtKNrplWTHSDoMT1tiD1VPfLs+Gz2iQrRWHkP+uHdVbPh2pezTbJDzWu3ACLT+Jp42
2iQtTwxLdPOCZkFD3lXYqYjtmouuqFuKRv98zPZNo6bEkVgXWiyQU/sk2MNxmZkhmzl364MbweSp
etgqKtzXBuIo1WeEcFhDUFHYdwx67VVmtp8DJFNoS49DvqsFTZ1VPuZXLV7DWTKO7dJxSDlVSIv3
llnekkRQi0Udsrr0xbDKMbKqgtjHiT1TnBlt1G+MvLhJc+gY7IccXdU5tIIBpRzsMGSZ52aBVUDw
pNLEp3YAZhHX5vkIlnWBVVODvzHX4DJmbc5jlXo9yUc8m61CSet9pdwT5DFgWzOJM8ANQFMmBtUw
QUo1Cj8r6B7q3L9KXQqNRBnPbW1FOaknO/4Y42DonIWNTcC1FmkXudimet6fSJF5BP3QOsjARy1z
lITrOkjXZu92O0/yK2TKCA/f6mDLGahz1dyp9x4U3BhNGvP50lriBCeTzGd9JloBYVfxOcrNfYOg
cucV7bjqaTHMxzYWl5k0z8n0vElDuzqJstG8iNKtjCPjNMTcfRYI2yDfZfhajwox3Lrj7XJcS7VH
298xlQXCxM/F2DICoShodWWbxDQhIfwDMshupZ/iXbSWNrE0M6MoVIaw8kIgIkfyGkRLGRQfKZqH
1WBXlwZ8gVnjm5tMxC7CzZb44/rMFkpxApPwA/XoWkWcuahC/H/MBG/lUB13IiFAZaL66EO3A+mP
/CxMB+Ku3TPCM780hlKvhmSZazWpTRKT9aEujvp7FU+7pdrdspDxwC2TTf2l4JHf4qxE52W6aIVr
s2P64SRodkZJ+EPzWBvlUmEGWHjUzpweUHBxhOjJCGlObAuKfUEnKrYLVHvsOuuOQkh1QvOEhFn8
QFoE9CDLsOmAmZgXwrgdOJu0eF0s314rJA4vrMi9t2JzX9a1cQyq+rb3CBuSHgpnF06gQNFtdP6J
iEnEyzNG4k7sbRwAG5SRaYtqtyPRjbw99tzIuAcIvS2N8kMgg7uiDc5wMNC/iPsRcs4xwMV4w9N4
rFbpLpi6S30Cx1Zthm6epfpCzbaEcI/b0RselXZKXXG1S91H+025w+DLUiaX/z3/u01K8Dk1+wnH
KxYMPbhI8571YalxvpiJMk2Pmfgt7QiZeBtTjLvJUxf8txoi/00nRDQ/jH84IZpPTLyA2ZD/c9tk
+pvPUyELIZOKAsdmyIOTEiHTt6mQdQQPT1OxLTEBYjT0fSiEadJG+iQl0yJdZ6+n1/HcNeGPaLDA
voebR9KDKn6ra0KP5fXEAKstIyGb6RB0PMPQftBFNb5lJ2oSDmthsRK3ZIVPyOocMLhnmzNBEtp0
ICQJOBI7B4AobgnuNZ08OETS6mcK1HrV9lq498Gf+iI/1fKuOe0aBPMaCYSrWosd2CoRuYkoeT+Y
tkpiRtVlmI6YgeTpJVFKYo12vliZYybXPbmnbZJ7C7foszO9qrBI6teA4Zt1inZo+fvtvv+OdzfD
REZHf94N/M+ySf/UKPz0l597gvYRrWZNqgwoTQQAzCifb24pjky859zCP1IfNXlEWcPdaxrkQ5nw
Vb7f3Nr0rDikN0gIyzRHHP13WoKm9nroqRBuZBPSpDrTXf9C7ZeBLfQ5nvj4IKq2XkyyK2tBcuBw
hmlHv+6y2ljmVRZM8yncvZw0xMcUtfsV6LVhWWI1fRROKcN5YsSthP8krHhF3OSI55FY3VkpOlA6
mSN6onjVzs7nvu1iDdPwT8Bvc4S/pSnldGdACstylkVjd0PFHl3IUC0nZgkhdETdBCP5DmMTEZaC
hq0bVaXk2ANfAIuaLPuVmBy+zKpU4m1ssCXFPJWVe0LRBtQ1rpm6JSHntVx5NOs2WPXYMamU2n5j
9rbcyQEfiaOhXNZjSh9CZOsbTkWeQFMzarsGJP58GFX0uy2DuVRY0SIzxpzAQhB4G0Z9SpbMWtG1
IDRkyvkTahMaJK/SvI3wZGzMRDoqq6rScFYD3BgJV1ZsZjB0LgmKcAnlrvRzduRgV2dNNys6Wmx6
ifkryE3QmEVIXdK0FRi22DwO2OvOnVJY16kC1a/VSdQuPDtYdFnnzj0VdAjc0eEc9wIcl7G2r2s/
x1glXH76GOQ4aeF3Y8uJ209g8szjssksf1G7nnYBWcq5ShLSDgHzcv2MALCCGLSGjKve28Ghd4+r
EFCSkdQWIg1due+0wiJOIUtPu05plkHhDR8ywGhf9a5pTiUMzWCncQR4NCw3Y6Ketp5MH2NoPh9j
A0fCDAiINNbSIH+ASrvVFnYsqpypqpsY46U9eEELQ5s8105orLmq2iafcrMRApi8ZBrFws3ZRA/y
3pr7Y8qPs71oXCu9N94XGWJ7uheF7q7M3hhMZHuBF6+riuxMcoqi+INBL4ZKJrHrHZxSRr5VrEQX
XVp0BBBCGdTmkkatQqZTQl6B4+v+NHkd+usumc6OuWaPETSJkWETSQXeaVJ7cmc1XgL0iSDwDzh2
x4+GKowvXOZmw7mk1maDzkldzwusBhEGgVmWaCbwms4tgDQHuCY7KIA3lhlGJ6NHKYxGvrnwQik/
NpUuriw9C3dNQ7bkqERqjJG4TC/NjtNgkTgD6bcjdrACeRqq2RhKmNO1ZFgMAO+sqGiOFTwgHNsE
4W+ZTkh0PnTdpo6tbC8SLNKmj/GZXx65r9cU/YfWEO6q5WSqMpyvNAaSZmiSDDf05K0MJRyAHqo/
6AknuVfyhvTPgWC6WYzdDstB0jIqTwachjOwGtjTE5IdpiF0EF4EwpX3cFp7+np9ehyyg3GOSjUO
jGMqzE3fyTiAVg1HG4sCZis4DPqHIDBjamXEWpNNy/LjpRVgxYB4Wg+fVKdUTjuVGx6pq2vS61Rr
/0IxwuLEACizUCw9fAy1vIEKU1fOrUg5hcEY8h15ZVuqf6zBQHUpI3ln8JNlaaGMVLU7hybXZd6r
5bVaGqa/ylsj4USclelayelwMskt4q+kqad36tASk4Q7DQci/pvRm1d6o5KCQN38eQgz/A1ZbctP
TEvMhziyq5FOZ25O+kcez5WS2nYzj0bfubN1bAcwy2m1b3K/sWeiFmQ/eL1ynVamf46y0Pmc9aK+
dFozp0FrR0ShILgyNaaFUXgSEDHT4Lb1vW4OYs0lTjkpVA3JKqPdoK3oOABHgBFgV/KOVpSCUsxI
0XUFFo2ljrUkgd+utyfgI5u7kVysz55SDdXK4LQmd2nVUWjzRMlV5DOCxqefGzM/8eJiGVmituZR
7jVbV2mjdmYngfOAshxEJkknyVJhjHohSuGf0cMfOOsoVc82Q2N3T8ywPAsdF9+kr6Wn8DURgA9l
XhOBplv6slQJV8TukEgMD07dlHNMMeF9aSjdmqRZ4GihafJzehzJgB1FqC8sbk/g54o+EbX1Jok5
JMVtP9PBvGvM6K20nCcq43AjSAKOHkAzUb32AbrhAo3sMOerwQcMF4uMxKhxOVLX6aeoyHBPBH4R
j+sCyjfT955/MwvGZkgWGmjPOzCo413ea9XHptCrr71Hg2ShwKMCf2GAWhe9CgogjIsQ0QbZRspx
1TSKJKncK9gzAXnh6EqVwD0ZGxfOv2w4CsGldbrTFJTnWYS7kgkPrkWSwrpJAqR2Ht0GrVQJLoEr
Jeei12ME0l3OuKhBcjPXtAHKREFmTbMYGdjDuNQ7Y0/eX7ltyB0/pRndzzppA4UwSqOTzNVy9nsf
lyZIA7qx54mu+WvRJ9WNTQbto5fTQJ1FmIbLOWgX2F4DD+F9RyOSc3jKYFEzrWLBB9Egg5gdjXsv
HG5QCcdkg44Kdn+JdKVB7+iTGZC0kdLS5k2GYe61I+kGtlMATGzqK8MESLgw3D6ryNrRU2+t53W8
J88dnpRi9Ou4oOPnGWWgb1Ap8mZM2b1lXQ/cXbKcVqM8gNq+YJHU9xnReBkihrGjUQU8AZyWAGW3
7gtj2KSqzbAylmh4QRNo2ZJNpoOlFkuaD0XtPZAmoMMediJY7EU/gvlKLYhAiYzGjdtHZDp1vqE2
+KhCUdDgy418J4YG7B7olOFTziRzrjZhct0XsvhiRp2zVRWZ3ppm5N8IoxD3Oq7G605VyA4URr2u
rMFaGk2Vr0Ylbb46IkcYguKAaD86hJY/d5rO/txyf+88snP2gnzZjCffNh9g/FW4aWVuXtloq3cj
4+ttT6oBjtd+IIS0Q6HB01qcpTILgEi0cXje4ORiCjJy4ilsvbywZcb+nFPyzb2qYjTk59YjjFz8
BRiTAPWpyKHo3fRXoLOaC7P1y0/k6bDSs8xieo6RObipLG41S5GL1gna9WAW3TjLHDs9yzh/0Ypv
J8elbNFGWCKGZpjq8oI2no20tss3/N5FwKquy09+o2cbC6NutCZbpVy4o4iOS5FkX/wqoQEN4FIv
QWKaPtRNR7s2ylIee5A0Hoqo6tZtFMszKpXsc41RkiDNAS/X1NgJNgSZ4N7EHbvzRB9/YoKGvzNt
rbUm42ojMydtGPKkcv7PPWW9Q7vUJP0UB0ng3zxE/fEG3w9SSNqm2SpiQ8vAqvT9IGUcSYOjktQF
Jy39pX1Kc/Bc0Smc+gTatEXQdPgmrrCOLEPqkE35fweG62/Zp3TxWlzh0MCSOucoHWcPeg5L+8G1
lKBxRsbRNQyLDHuYQ3ko6HGFPekhpkJDPsZwSORUFiAlswjnbPPUQXfW5dZxw9HRIv7YdVdGJ6pP
3WCX542rjzcljWPg1bHQ1uBhcORIIlNHMl9kSXUR2+yGsPBw3bguaIi5GfjiY9ToBQcoX+/wFo0G
igOhNfW4dGuWvJleBxMpxhzNcAZHWZ6W8H2HpZCNus6m0kEEg3KSOhi9Mz3rmDINUXVKkHpxPvSZ
3TG2s8JzH9oCxwu3ZuRUJcpjJAsNYV5Xb1OswVcgijplTkIX+wHgPQy/4UTzDQiUIvjVq+4K3Bzn
xH4wzCGrurweeq/7EtmhdGY8ockj8hDajJ0eumdw8/Q7mvn+fRJ0LrC/OMXsmOsWNhjIjYuK4alc
Zr30EMFaubuqZNp/DdyyoblaSUCzbVyicIAsOHxg81BuZWwbNxir2rOiCvxq0U0OEI8LhjtjIg5G
pkN4ASyPS6NUlGYmFI+5ZtO4c3uk+TIQb3vXaiK4UvxKu4GC6d4UI2jWeVenEn6U1bVXCVTVTcdc
+tz2RXjdyQiuX20l6d7JexihDkoJHEOWe8wtkq44JpMh6/myuWBDNU7ySHp7E5Pe1u8159zskUlC
8mhtY9YPMVhG4gX4GnUnUb/6gQqYpvAAnS6gxhoXKcHg8bqhK/ox8yLQDrmMoL2kpVs8RIUcz/Mw
xtvfJ2SdOCHdKCwynnZbsuIdm46JgSnJreCuRN/pLApqlYDscYOyuDRIAZjFqsIuKtjiCUQeNQLj
QtWFhC4Kh3TqsUSJxiSmF+sAnBYN7Ao/6mh1cX2qB8hbLv0hV7N4HjdGue2MXFWXuRvrDRNBmzoq
tHvXoCbU1fhr7NVlsC2qylTPHKq7HErjqJM2E8a271wpzRBecsDAKOW1HiJHLTkre2s463PLZmDs
Jvf+2LfbXI/66jNe9laceRwayVEV+hRLW6Uob9KCuiDTv7K8YPPq0pE6xujn2TRIVIhsYIgotJU7
9etS12jWVVAw6DI9dinbC1aFCREVJWNPB0ILgX2A3RgurCBl2yPlj+GEZoXlvuDO+hIltsFMyqsu
Ir5wRmxjtOQObLZtOIqtQJSBy1qHWhA1drkwotLZK0mezglBCJZtCdZc9zyo+XkjTxwDJGuKYZnE
MO5u6uDoAds4bncjTW6D2kxP1YzM4rGWFftx5Z1lDkb83HG8qwrL0L3vlvYiF31x33Vm9tEHxJPp
vWvPYshORCP6+iZzYnmcFeQK0tpiAhjb+sobAAOAuvhcVmn1SSILQiaD4eNT6Xsj9VvVPqpmOSzG
sEzO+IXGedYSlo3otOqWWZggwoRFNKmh9LMC8tyeY4aztkP0zsw6VGXhDaHzKaDo+Oq5TvjYNI77
lfTCqlvU5YAON4SO9bFVGrlPSj/ZgrzKPwcGw+6g9r0zzUzSW4gG7V7Ndei4ZtR+dX21Y1XuW+qU
Pv2gSBLEPOz7y0BtEfxQiDgzKRQ57fmMoMZCm7mJOlVCVZZgYSuzEwMxJaRJuG0zmlTKNT+QwGxc
naeW6dXLCpocsXCm+VD0Gta8xil2veXqK190clkLorLYmtxdO9r9IivVeqdBbXlsmxAQgxki3I2s
KD11B81YxMhONoadmXd5LNTrIlbFh5xMMkxrbtGxCNvBrnDHkYrRQCnKVGcVd2hbCydOL2MorNXs
RWPzWfD50qggJh3kC9H8T1vbwcnwolmojnET0SGzt/ahvZFOnQ7mVt4pTnqN0bPOtjzvD22RAALY
tTw0S+JD48Q9NFGMQ0OlPzRX0i5UoCAdGi+HHow9tWPqQ2dGZ5RF7ng8DFsjjIJVNE7HGEZpCAds
9aTGZzmrfUUsvNboMLWSXvNJi2nOmSHCwFmg5MkHi6PGjTO1gqq8z0454bhrIzAllE5AIHsIse45
PhR1r9PvuiTHtJ1HdkJIh9UFWBmiNFxmGgN/39QVWBBtgxpkgIzual6w7ZSuemCoG8/GqTVFJktN
R3FUiDhr4cpl86LyUmeT+iCAULyh3xULRlrRGQSczDsBTIJaGxK7lT7mCTU7gvJaLQeorKWvDJ+Y
P4fhrB/pBm5bNOwliadqQhIYMvptJBQDhofvthYhiDYUxw28Q0ubk5vBpLgrCoc1GqvFDL2OCuG7
jx6ywc63aq0ofAZk60tBffEZ4I+2wogeL+uwdZcgOep4TsnP4XG6JKisxV7lnPEhSdVsPzH+PttW
GKx1iHwnHQ0lunaJfdVZbr7PC1GsKw0rH8KxAv8DYN1waNKZhhz1UYEMvRkHP98qGM+XNFOjvQGr
Fl7VpO1DkO4qfbfmS8e0ZopuRePuazLtRjZfyV7pe/2kPGxUouXgAPtrPE+mfSw3Yq1Zsyn7zjIj
uJ4MEK00LyDtsQuyQwuQDqMmvuaHfTIuPPSK8WH/VLvIo3HHoBJIvincE2TZ9tYsZa/811T1/2+5
wqaZHyOMPy/qF/fJfXpwhS2C5hdjP/7y89hvsnxhq6c8J0zFBHLwraC31SMH1sEfPjFq7W8B1sz9
dMsGHG2RHqEx4PujoMcnxipKqY+x6nAQ+J3RiORk8GLR43ditmJoUJcxCgkHJMHrCUkOq7AzUmEs
RRh8hZV2ymOyzi15FU66QjUkSA+g9axV3KsAw28+Wnd2CV2S42nXYJLEuO76403UWOs8MFeCRzAk
6L7c1R30MlSVntue+J16U2j6OiKcMx9NEGnlZoJXRcrSiPO9APDROCsLj6MbE8g1wpUPy41RxFtw
lR+s0jw1LX3dYcU2XEH+FMWG97n30ITmcunExaWj5Jdjj9eFZCqD+OKI6Utcfx7jy8EjAiQZUXdY
K9voTmyQZSzvxyI3TlOjv8l1Y57XAKoInMuHYR0njIFKHi4NQ+/AzNJxjavK8jZlF54lrpFifJHJ
xDfbjC7nhtBjUffsDUYIJv9m+6nGBkuX9mNocNk81UDBam0LbKhOUj8otb6gI3lMpsjTBPMVxPjV
9jV9US8RD4cv0obxoHNDcedMB7cXu9eQlFrlT0xMYJILjwzsBP+o1xXIWYczm1BJiEeEQo32crKh
tXw7L27/X+yfxuvtkzuJ4yBRYKoFWIPmivnDrC0opJOhOnaXHGnGHMeG05QrUkkhSw1YfonuOjNo
4qwbdzwPi/GmTQP9GCskmhaLvC579mXQ63I1WhhxW6hlKywzydLNxuM+LjdNEUVIqz2FZR6p40hk
Ia2yZLGG9CLRaAoctl287HRI7X0M7IwAtI0r9X3RY6BmKqeCs9YemEHgKyenp1GD9VgFxLBq4lYv
tL1r9ydOSHe/8ItdVuTe/p/b/HhlxP0vWEyflSCT/fUnGPV3f+n0p4dsvavs7/1H34yrv36jv0i3
trSJBv1qbT78Uge29j96j/geBHfziKkXqowN6VlD6aAeXjxODPG85z+2rSOO9hL/JAvt9GLZ5Oe9
uEZ/dhX+8Qf8Gfz98/u8+gAPWYPAFmC4h9Xy1TYzkW3+yiX44R3+uASadoQLx5zcOE+fkY3p5SWQ
0z5jOWwyT1cIVcq/5BLcPyZTvHvFIfihfnkJ2K80Fpm/chF+eI8/LoJAg2BqKiYihC/Ti3bby4vA
faA6kvkl//59fXoc4dbTV/K0R3x/on7nKSCqc8rDFM7zbf7DLeAcGSrTP3WCq7+vT49Dnt/1bV+9
eYRPDK+Y/sN3Lo/gVxmAc+mnTq/39+G/8wbedAEgDhCnxYut++n1+t7XuTn491MX+vB6f48AdmxE
dG+7CNaRZAW0kAM8vV5vBI56RBuedfLbE/Kv2gh+WMGeYiC2j+Qq8Ku/dR2YHJhMFkx1kmC9WP4c
+4hAXgto2PMN8u72ANau6aj2I6/ud8sBBiiWwV7P4OVXdwHBxVxkw3aQth1eT9vOP78c+NO7QOMZ
/osFwQ/v8cdeyHpgCh3x568LAsc4gj5r0rJ83irf383AGXbiSry1ONSIo+bgDTjjl8WhoxFwLSA/
T8XC+9oWGc0979V/vyjQppRuvNjs+89P/es1gaLAtpExy+eL8+6eBSqaSYU6DUHftDUI+8hBDW2z
/L+6AodMHAm4UX/eMt7dngDQ+SfF+m8vidaR6WDz1x306ofX64swbRksvg7T6sPr3a0GE5dUm2q7
N90EnJIsCbKUD/vLy4C6GYiSDkLxva0FT1vjJPR/2wWwjlBowao6FIPTNXh1HwCDwMogbJtH5fB6
f9XyBKJ460XQjyBJCM4Lzx/zdZVoo79Ark5b9rk+eHcrgkAB8uY7QR5hNxGIUF7dAfRKdMhkhmo8
X5t3tyHonOXeegOALyFojHbk86L/+gZw+OOJ4cum+A6XAZXt+v/CE0CLV+Ws9MPzL4DBAJVhTvH0
/L+7fWAyf7z12+cWp/BlDINJ6vB69QSAvXEoByHq/Yu7hT+U9n8cErlt33w80FkDJ7YPu/6vLoJt
0iqzLQ5Q7/aMhGDtrTUhrjsHcxynLR70FydlPj0mJg4fLIWH17t7DJ7LgTc/CjTOdYPGMMfAXz0K
lIWsk7Yp/qga39cRidPB4ZD41vYhPRMmXZM57fmhpxP14oZgR4COJejSPi8Z768+fL4Qb+2g8Ujw
MYEUI1o9vF5fCE5LNJChEk7Er3d2KzCmfGvnSBdP/cPv+9/rwoDOEXpcTUxj/sPr3RVH3+Mb3nRK
EOY0LaI4QKvwi2XBNo4IfgRfomlPf/rulkfkHnQ8KOIm+TSB2dywbywa2C+xbjOjmsyvh9erBYI7
A5UpMGCwvofXuzszwAMS3M1vuy/EkSM17L2sEIfXD4+HPCISeGpXPP3pJD95Z2vENGuBZfjG68Bu
oeOuF+rEgn6xTUylI+xDjNPPN8n7uwt+toj/divJIfp5egLAFPziJqCFYE4TKE7Xh8dk6jC8u5uA
KcNPVvnfvg7UBJwjUJ5+m6e8vhdoO9s8Dtg/3vV1eHNrcaJaaHhSMJP86n6goUA3iQrSfK4h31/p
RKzRW8smMX3bjNaAG7y6C6at8js89a8+Bn9hEvVdwwMXLH48qHeCL9VBLPCkSvk//gffpC0/v8Gz
ZGUaRwp0Ka/+w6sh//L01k/H0emf/+PVQfUgq3nxh99kNoef8/zXnz/gzz/61c/69qm+/ctN8KW8
Lx8gIqUIf4bnX/MJ6/+f6aMP1/+8vH/8UvkvdSVP2oI/fqH/9T9e/bovdoJ/+P5/AZ1x+K2mT/g3
f0RV3Scvf/OnVsdbf/NZ4N+XL9/2qX/21rfd3JfDfXr/8o2fu5Jvfucg+VNIiXiq8d/6I3b3SdL8
2/+8T/J//7f9PWau4NUVeu6vvPWn7O/LFIVd9PoiPcnd3vzePArxD28Ml+Xb1/H378Lj+6jy7x+7
L1/yb292WAie1si3/ton94/+8OvH9Kmv/9YfcPZIJtCr6/I8S3/rG583j82D/+V/k3Y2OQ3DQBS+
ClfgAiwQEgIRFhDEetpYiRsrlRx3UU7Pm9RO4jYJQm/ffp6ME9sznh/vz3O1xEM1D+8OssvBg3eL
BX/IQfqAglYZ+3KfyLI/bdvabMGK99UsuERSpEN7luo0lzpGyLHwrxDQ9WVhn4AbTMOPWP636cPd
o+lqcQk2i+th6YVgMceCFXz2jsfYSZb+fELZCQlzucdrV5q91maS3TW7aszdeLf74w6z+9I7lHDr
8+e4R/8emGPsc2zW0IKDIOaPs8MU9ufo8+OAwi+2KwsvvTYFyN6gCIeXhIX/q8ESOfnawkmnOkk9
7FRDDJlelLNPst08gRS9MHUD2c/XsxAtU1b2J+Mam1QwqUVD62j0+L2t50qRyvmzBCPNbySgZsBN
kccp5IzV0rDPSKu1JJPKh2mY3PTsCK/YClb5cLqw/NLg06qvz/hTNBbLf5MK+klyqnIWvbbbwyxZ
kmNmx619mTI2lv6WG8/6i70z4h9+AQAA//8=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32588</xdr:colOff>
      <xdr:row>0</xdr:row>
      <xdr:rowOff>36345</xdr:rowOff>
    </xdr:from>
    <xdr:to>
      <xdr:col>22</xdr:col>
      <xdr:colOff>559595</xdr:colOff>
      <xdr:row>4</xdr:row>
      <xdr:rowOff>166688</xdr:rowOff>
    </xdr:to>
    <xdr:sp macro="" textlink="">
      <xdr:nvSpPr>
        <xdr:cNvPr id="2" name="Rectangle: Rounded Corners 1">
          <a:extLst>
            <a:ext uri="{FF2B5EF4-FFF2-40B4-BE49-F238E27FC236}">
              <a16:creationId xmlns:a16="http://schemas.microsoft.com/office/drawing/2014/main" id="{9521750C-B423-4DFC-8F06-DCA856599436}"/>
            </a:ext>
          </a:extLst>
        </xdr:cNvPr>
        <xdr:cNvSpPr/>
      </xdr:nvSpPr>
      <xdr:spPr>
        <a:xfrm>
          <a:off x="32588" y="36345"/>
          <a:ext cx="15719382" cy="844718"/>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latin typeface="Roboto" panose="02000000000000000000" pitchFamily="2" charset="0"/>
              <a:ea typeface="Roboto" panose="02000000000000000000" pitchFamily="2" charset="0"/>
            </a:rPr>
            <a:t>Covid-19</a:t>
          </a:r>
          <a:r>
            <a:rPr lang="en-US" sz="4000" baseline="0">
              <a:solidFill>
                <a:schemeClr val="bg1"/>
              </a:solidFill>
              <a:latin typeface="Roboto" panose="02000000000000000000" pitchFamily="2" charset="0"/>
              <a:ea typeface="Roboto" panose="02000000000000000000" pitchFamily="2" charset="0"/>
            </a:rPr>
            <a:t> India Data Study</a:t>
          </a:r>
          <a:endParaRPr lang="en-US" sz="4000">
            <a:solidFill>
              <a:schemeClr val="bg1"/>
            </a:solidFill>
            <a:latin typeface="Roboto" panose="02000000000000000000" pitchFamily="2" charset="0"/>
            <a:ea typeface="Roboto" panose="02000000000000000000" pitchFamily="2" charset="0"/>
          </a:endParaRPr>
        </a:p>
      </xdr:txBody>
    </xdr:sp>
    <xdr:clientData/>
  </xdr:twoCellAnchor>
  <xdr:twoCellAnchor>
    <xdr:from>
      <xdr:col>5</xdr:col>
      <xdr:colOff>154780</xdr:colOff>
      <xdr:row>4</xdr:row>
      <xdr:rowOff>178593</xdr:rowOff>
    </xdr:from>
    <xdr:to>
      <xdr:col>16</xdr:col>
      <xdr:colOff>250031</xdr:colOff>
      <xdr:row>46</xdr:row>
      <xdr:rowOff>95248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B670816-8E61-44B4-B203-09663FEFCC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3780" y="879633"/>
              <a:ext cx="7639051" cy="7277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264445</xdr:colOff>
      <xdr:row>4</xdr:row>
      <xdr:rowOff>178469</xdr:rowOff>
    </xdr:from>
    <xdr:to>
      <xdr:col>22</xdr:col>
      <xdr:colOff>559594</xdr:colOff>
      <xdr:row>27</xdr:row>
      <xdr:rowOff>117467</xdr:rowOff>
    </xdr:to>
    <xdr:graphicFrame macro="">
      <xdr:nvGraphicFramePr>
        <xdr:cNvPr id="4" name="Chart 3">
          <a:extLst>
            <a:ext uri="{FF2B5EF4-FFF2-40B4-BE49-F238E27FC236}">
              <a16:creationId xmlns:a16="http://schemas.microsoft.com/office/drawing/2014/main" id="{1A1D7D57-3FD7-4696-988E-5268CFE17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276349</xdr:colOff>
      <xdr:row>27</xdr:row>
      <xdr:rowOff>117811</xdr:rowOff>
    </xdr:from>
    <xdr:to>
      <xdr:col>22</xdr:col>
      <xdr:colOff>571500</xdr:colOff>
      <xdr:row>46</xdr:row>
      <xdr:rowOff>107156</xdr:rowOff>
    </xdr:to>
    <xdr:graphicFrame macro="">
      <xdr:nvGraphicFramePr>
        <xdr:cNvPr id="5" name="Chart 4">
          <a:extLst>
            <a:ext uri="{FF2B5EF4-FFF2-40B4-BE49-F238E27FC236}">
              <a16:creationId xmlns:a16="http://schemas.microsoft.com/office/drawing/2014/main" id="{45457473-B429-4BCB-9B75-823C6CAC0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1880</xdr:colOff>
      <xdr:row>31</xdr:row>
      <xdr:rowOff>176087</xdr:rowOff>
    </xdr:from>
    <xdr:to>
      <xdr:col>5</xdr:col>
      <xdr:colOff>142875</xdr:colOff>
      <xdr:row>54</xdr:row>
      <xdr:rowOff>142874</xdr:rowOff>
    </xdr:to>
    <xdr:graphicFrame macro="">
      <xdr:nvGraphicFramePr>
        <xdr:cNvPr id="6" name="Chart 5">
          <a:extLst>
            <a:ext uri="{FF2B5EF4-FFF2-40B4-BE49-F238E27FC236}">
              <a16:creationId xmlns:a16="http://schemas.microsoft.com/office/drawing/2014/main" id="{C8AF0378-1125-485B-AB1B-E2DC17C82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30077</xdr:colOff>
      <xdr:row>9</xdr:row>
      <xdr:rowOff>164180</xdr:rowOff>
    </xdr:from>
    <xdr:to>
      <xdr:col>2</xdr:col>
      <xdr:colOff>491289</xdr:colOff>
      <xdr:row>14</xdr:row>
      <xdr:rowOff>86739</xdr:rowOff>
    </xdr:to>
    <xdr:sp macro="" textlink="">
      <xdr:nvSpPr>
        <xdr:cNvPr id="8" name="Rectangle: Rounded Corners 7">
          <a:extLst>
            <a:ext uri="{FF2B5EF4-FFF2-40B4-BE49-F238E27FC236}">
              <a16:creationId xmlns:a16="http://schemas.microsoft.com/office/drawing/2014/main" id="{F7E34DFF-2C57-4978-9AE8-80AD78EFDA35}"/>
            </a:ext>
          </a:extLst>
        </xdr:cNvPr>
        <xdr:cNvSpPr/>
      </xdr:nvSpPr>
      <xdr:spPr>
        <a:xfrm>
          <a:off x="30077" y="1771524"/>
          <a:ext cx="1842337" cy="815528"/>
        </a:xfrm>
        <a:prstGeom prst="roundRect">
          <a:avLst/>
        </a:prstGeom>
        <a:solidFill>
          <a:srgbClr val="00B0F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400">
              <a:latin typeface="Roboto" panose="02000000000000000000" pitchFamily="2" charset="0"/>
              <a:ea typeface="Roboto" panose="02000000000000000000" pitchFamily="2" charset="0"/>
            </a:rPr>
            <a:t>Active</a:t>
          </a:r>
        </a:p>
        <a:p>
          <a:pPr algn="ctr"/>
          <a:r>
            <a:rPr lang="en-US" sz="1800" b="1">
              <a:latin typeface="Roboto" panose="02000000000000000000" pitchFamily="2" charset="0"/>
              <a:ea typeface="Roboto" panose="02000000000000000000" pitchFamily="2" charset="0"/>
            </a:rPr>
            <a:t>1,65,803</a:t>
          </a:r>
        </a:p>
      </xdr:txBody>
    </xdr:sp>
    <xdr:clientData/>
  </xdr:twoCellAnchor>
  <xdr:twoCellAnchor>
    <xdr:from>
      <xdr:col>2</xdr:col>
      <xdr:colOff>488162</xdr:colOff>
      <xdr:row>9</xdr:row>
      <xdr:rowOff>169195</xdr:rowOff>
    </xdr:from>
    <xdr:to>
      <xdr:col>5</xdr:col>
      <xdr:colOff>142874</xdr:colOff>
      <xdr:row>14</xdr:row>
      <xdr:rowOff>102656</xdr:rowOff>
    </xdr:to>
    <xdr:sp macro="" textlink="">
      <xdr:nvSpPr>
        <xdr:cNvPr id="10" name="Rectangle: Rounded Corners 9">
          <a:extLst>
            <a:ext uri="{FF2B5EF4-FFF2-40B4-BE49-F238E27FC236}">
              <a16:creationId xmlns:a16="http://schemas.microsoft.com/office/drawing/2014/main" id="{12494939-D300-4C37-BADE-07D2AC1A57AA}"/>
            </a:ext>
          </a:extLst>
        </xdr:cNvPr>
        <xdr:cNvSpPr/>
      </xdr:nvSpPr>
      <xdr:spPr>
        <a:xfrm>
          <a:off x="1869287" y="1776539"/>
          <a:ext cx="1726400" cy="826430"/>
        </a:xfrm>
        <a:prstGeom prst="roundRect">
          <a:avLst/>
        </a:prstGeom>
        <a:solidFill>
          <a:srgbClr val="92D05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400">
              <a:latin typeface="Roboto" panose="02000000000000000000" pitchFamily="2" charset="0"/>
              <a:ea typeface="Roboto" panose="02000000000000000000" pitchFamily="2" charset="0"/>
            </a:rPr>
            <a:t>Recovered</a:t>
          </a:r>
        </a:p>
        <a:p>
          <a:pPr algn="ctr"/>
          <a:r>
            <a:rPr lang="en-US" sz="1800" b="1">
              <a:latin typeface="Roboto" panose="02000000000000000000" pitchFamily="2" charset="0"/>
              <a:ea typeface="Roboto" panose="02000000000000000000" pitchFamily="2" charset="0"/>
            </a:rPr>
            <a:t>3,36,61,339</a:t>
          </a:r>
        </a:p>
      </xdr:txBody>
    </xdr:sp>
    <xdr:clientData/>
  </xdr:twoCellAnchor>
  <xdr:twoCellAnchor>
    <xdr:from>
      <xdr:col>0</xdr:col>
      <xdr:colOff>74571</xdr:colOff>
      <xdr:row>5</xdr:row>
      <xdr:rowOff>26319</xdr:rowOff>
    </xdr:from>
    <xdr:to>
      <xdr:col>2</xdr:col>
      <xdr:colOff>484396</xdr:colOff>
      <xdr:row>9</xdr:row>
      <xdr:rowOff>137317</xdr:rowOff>
    </xdr:to>
    <xdr:sp macro="" textlink="">
      <xdr:nvSpPr>
        <xdr:cNvPr id="13" name="Rectangle: Rounded Corners 12">
          <a:extLst>
            <a:ext uri="{FF2B5EF4-FFF2-40B4-BE49-F238E27FC236}">
              <a16:creationId xmlns:a16="http://schemas.microsoft.com/office/drawing/2014/main" id="{C135FEA4-73CE-475A-938C-38E99C485E49}"/>
            </a:ext>
          </a:extLst>
        </xdr:cNvPr>
        <xdr:cNvSpPr/>
      </xdr:nvSpPr>
      <xdr:spPr>
        <a:xfrm>
          <a:off x="74571" y="919288"/>
          <a:ext cx="1790950" cy="825373"/>
        </a:xfrm>
        <a:prstGeom prst="roundRect">
          <a:avLst/>
        </a:prstGeom>
        <a:solidFill>
          <a:schemeClr val="tx2">
            <a:lumMod val="75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400">
              <a:solidFill>
                <a:schemeClr val="lt1"/>
              </a:solidFill>
              <a:latin typeface="Roboto" panose="02000000000000000000" pitchFamily="2" charset="0"/>
              <a:ea typeface="Roboto" panose="02000000000000000000" pitchFamily="2" charset="0"/>
              <a:cs typeface="+mn-cs"/>
            </a:rPr>
            <a:t>Confirmed</a:t>
          </a:r>
        </a:p>
        <a:p>
          <a:pPr algn="ctr"/>
          <a:r>
            <a:rPr lang="en-US" sz="1800" b="1">
              <a:latin typeface="Roboto" panose="02000000000000000000" pitchFamily="2" charset="0"/>
              <a:ea typeface="Roboto" panose="02000000000000000000" pitchFamily="2" charset="0"/>
            </a:rPr>
            <a:t>3,42,85,612</a:t>
          </a:r>
        </a:p>
      </xdr:txBody>
    </xdr:sp>
    <xdr:clientData/>
  </xdr:twoCellAnchor>
  <xdr:twoCellAnchor>
    <xdr:from>
      <xdr:col>0</xdr:col>
      <xdr:colOff>23812</xdr:colOff>
      <xdr:row>14</xdr:row>
      <xdr:rowOff>115303</xdr:rowOff>
    </xdr:from>
    <xdr:to>
      <xdr:col>2</xdr:col>
      <xdr:colOff>488156</xdr:colOff>
      <xdr:row>19</xdr:row>
      <xdr:rowOff>105884</xdr:rowOff>
    </xdr:to>
    <xdr:sp macro="" textlink="">
      <xdr:nvSpPr>
        <xdr:cNvPr id="14" name="Rectangle: Rounded Corners 13">
          <a:extLst>
            <a:ext uri="{FF2B5EF4-FFF2-40B4-BE49-F238E27FC236}">
              <a16:creationId xmlns:a16="http://schemas.microsoft.com/office/drawing/2014/main" id="{F2BD11D7-7DF0-48DB-B367-7D747338C803}"/>
            </a:ext>
          </a:extLst>
        </xdr:cNvPr>
        <xdr:cNvSpPr/>
      </xdr:nvSpPr>
      <xdr:spPr>
        <a:xfrm>
          <a:off x="23812" y="2615616"/>
          <a:ext cx="1845469" cy="883549"/>
        </a:xfrm>
        <a:prstGeom prst="roundRect">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a:latin typeface="Roboto" panose="02000000000000000000" pitchFamily="2" charset="0"/>
              <a:ea typeface="Roboto" panose="02000000000000000000" pitchFamily="2" charset="0"/>
            </a:rPr>
            <a:t>Closed Cases</a:t>
          </a:r>
        </a:p>
        <a:p>
          <a:pPr algn="ctr"/>
          <a:r>
            <a:rPr lang="en-US" sz="2400" b="1">
              <a:latin typeface="Roboto" panose="02000000000000000000" pitchFamily="2" charset="0"/>
              <a:ea typeface="Roboto" panose="02000000000000000000" pitchFamily="2" charset="0"/>
            </a:rPr>
            <a:t>3,41,19,809</a:t>
          </a:r>
        </a:p>
      </xdr:txBody>
    </xdr:sp>
    <xdr:clientData/>
  </xdr:twoCellAnchor>
  <xdr:twoCellAnchor>
    <xdr:from>
      <xdr:col>2</xdr:col>
      <xdr:colOff>516982</xdr:colOff>
      <xdr:row>5</xdr:row>
      <xdr:rowOff>23185</xdr:rowOff>
    </xdr:from>
    <xdr:to>
      <xdr:col>5</xdr:col>
      <xdr:colOff>154781</xdr:colOff>
      <xdr:row>9</xdr:row>
      <xdr:rowOff>143388</xdr:rowOff>
    </xdr:to>
    <xdr:sp macro="" textlink="">
      <xdr:nvSpPr>
        <xdr:cNvPr id="15" name="Rectangle: Rounded Corners 14">
          <a:extLst>
            <a:ext uri="{FF2B5EF4-FFF2-40B4-BE49-F238E27FC236}">
              <a16:creationId xmlns:a16="http://schemas.microsoft.com/office/drawing/2014/main" id="{A7590CD1-0CF7-4555-A1F4-542C408CD477}"/>
            </a:ext>
          </a:extLst>
        </xdr:cNvPr>
        <xdr:cNvSpPr/>
      </xdr:nvSpPr>
      <xdr:spPr>
        <a:xfrm>
          <a:off x="1898107" y="916154"/>
          <a:ext cx="1709487" cy="834578"/>
        </a:xfrm>
        <a:prstGeom prst="roundRect">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400">
              <a:latin typeface="Roboto" panose="02000000000000000000" pitchFamily="2" charset="0"/>
              <a:ea typeface="Roboto" panose="02000000000000000000" pitchFamily="2" charset="0"/>
            </a:rPr>
            <a:t>Deaths</a:t>
          </a:r>
        </a:p>
        <a:p>
          <a:pPr algn="ctr"/>
          <a:r>
            <a:rPr lang="en-US" sz="1800" b="1">
              <a:latin typeface="Roboto" panose="02000000000000000000" pitchFamily="2" charset="0"/>
              <a:ea typeface="Roboto" panose="02000000000000000000" pitchFamily="2" charset="0"/>
            </a:rPr>
            <a:t>4,58,470</a:t>
          </a:r>
        </a:p>
      </xdr:txBody>
    </xdr:sp>
    <xdr:clientData/>
  </xdr:twoCellAnchor>
  <xdr:twoCellAnchor>
    <xdr:from>
      <xdr:col>5</xdr:col>
      <xdr:colOff>160419</xdr:colOff>
      <xdr:row>46</xdr:row>
      <xdr:rowOff>99633</xdr:rowOff>
    </xdr:from>
    <xdr:to>
      <xdr:col>14</xdr:col>
      <xdr:colOff>59531</xdr:colOff>
      <xdr:row>68</xdr:row>
      <xdr:rowOff>154781</xdr:rowOff>
    </xdr:to>
    <xdr:graphicFrame macro="">
      <xdr:nvGraphicFramePr>
        <xdr:cNvPr id="17" name="Chart 16">
          <a:extLst>
            <a:ext uri="{FF2B5EF4-FFF2-40B4-BE49-F238E27FC236}">
              <a16:creationId xmlns:a16="http://schemas.microsoft.com/office/drawing/2014/main" id="{E12C2806-DF1E-450D-AAF9-2563C30E8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41985</xdr:colOff>
      <xdr:row>54</xdr:row>
      <xdr:rowOff>137234</xdr:rowOff>
    </xdr:from>
    <xdr:to>
      <xdr:col>2</xdr:col>
      <xdr:colOff>527259</xdr:colOff>
      <xdr:row>61</xdr:row>
      <xdr:rowOff>147262</xdr:rowOff>
    </xdr:to>
    <mc:AlternateContent xmlns:mc="http://schemas.openxmlformats.org/markup-compatibility/2006" xmlns:a14="http://schemas.microsoft.com/office/drawing/2010/main">
      <mc:Choice Requires="a14">
        <xdr:graphicFrame macro="">
          <xdr:nvGraphicFramePr>
            <xdr:cNvPr id="18" name="Year 2">
              <a:extLst>
                <a:ext uri="{FF2B5EF4-FFF2-40B4-BE49-F238E27FC236}">
                  <a16:creationId xmlns:a16="http://schemas.microsoft.com/office/drawing/2014/main" id="{72A3FF82-FB55-41EA-B333-EA812440B0B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1985" y="9781297"/>
              <a:ext cx="1866399" cy="1260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507581</xdr:colOff>
      <xdr:row>54</xdr:row>
      <xdr:rowOff>127209</xdr:rowOff>
    </xdr:from>
    <xdr:to>
      <xdr:col>5</xdr:col>
      <xdr:colOff>141326</xdr:colOff>
      <xdr:row>61</xdr:row>
      <xdr:rowOff>167314</xdr:rowOff>
    </xdr:to>
    <mc:AlternateContent xmlns:mc="http://schemas.openxmlformats.org/markup-compatibility/2006" xmlns:a14="http://schemas.microsoft.com/office/drawing/2010/main">
      <mc:Choice Requires="a14">
        <xdr:graphicFrame macro="">
          <xdr:nvGraphicFramePr>
            <xdr:cNvPr id="19" name="Week 1">
              <a:extLst>
                <a:ext uri="{FF2B5EF4-FFF2-40B4-BE49-F238E27FC236}">
                  <a16:creationId xmlns:a16="http://schemas.microsoft.com/office/drawing/2014/main" id="{C60C7F48-9106-40D9-AC33-3BD3E3F500CB}"/>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1888706" y="9771272"/>
              <a:ext cx="1705433" cy="1290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59531</xdr:colOff>
      <xdr:row>61</xdr:row>
      <xdr:rowOff>159168</xdr:rowOff>
    </xdr:from>
    <xdr:to>
      <xdr:col>5</xdr:col>
      <xdr:colOff>159794</xdr:colOff>
      <xdr:row>69</xdr:row>
      <xdr:rowOff>35718</xdr:rowOff>
    </xdr:to>
    <mc:AlternateContent xmlns:mc="http://schemas.openxmlformats.org/markup-compatibility/2006" xmlns:a14="http://schemas.microsoft.com/office/drawing/2010/main">
      <mc:Choice Requires="a14">
        <xdr:graphicFrame macro="">
          <xdr:nvGraphicFramePr>
            <xdr:cNvPr id="20" name="Month 1">
              <a:extLst>
                <a:ext uri="{FF2B5EF4-FFF2-40B4-BE49-F238E27FC236}">
                  <a16:creationId xmlns:a16="http://schemas.microsoft.com/office/drawing/2014/main" id="{02E5848D-82F7-4611-A83D-82730CB15A5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9531" y="11053387"/>
              <a:ext cx="3553076" cy="130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69</xdr:row>
      <xdr:rowOff>4639</xdr:rowOff>
    </xdr:from>
    <xdr:to>
      <xdr:col>22</xdr:col>
      <xdr:colOff>571500</xdr:colOff>
      <xdr:row>89</xdr:row>
      <xdr:rowOff>152115</xdr:rowOff>
    </xdr:to>
    <xdr:graphicFrame macro="">
      <xdr:nvGraphicFramePr>
        <xdr:cNvPr id="21" name="Chart 20">
          <a:extLst>
            <a:ext uri="{FF2B5EF4-FFF2-40B4-BE49-F238E27FC236}">
              <a16:creationId xmlns:a16="http://schemas.microsoft.com/office/drawing/2014/main" id="{6B96BE50-8241-4BD1-81D1-69FD24781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19</xdr:row>
      <xdr:rowOff>130969</xdr:rowOff>
    </xdr:from>
    <xdr:to>
      <xdr:col>5</xdr:col>
      <xdr:colOff>142874</xdr:colOff>
      <xdr:row>32</xdr:row>
      <xdr:rowOff>11906</xdr:rowOff>
    </xdr:to>
    <xdr:graphicFrame macro="">
      <xdr:nvGraphicFramePr>
        <xdr:cNvPr id="22" name="Chart 21">
          <a:extLst>
            <a:ext uri="{FF2B5EF4-FFF2-40B4-BE49-F238E27FC236}">
              <a16:creationId xmlns:a16="http://schemas.microsoft.com/office/drawing/2014/main" id="{09BF8B17-A74B-4AE8-B829-2C1904113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71437</xdr:colOff>
      <xdr:row>46</xdr:row>
      <xdr:rowOff>119062</xdr:rowOff>
    </xdr:from>
    <xdr:to>
      <xdr:col>22</xdr:col>
      <xdr:colOff>559594</xdr:colOff>
      <xdr:row>69</xdr:row>
      <xdr:rowOff>23812</xdr:rowOff>
    </xdr:to>
    <xdr:graphicFrame macro="">
      <xdr:nvGraphicFramePr>
        <xdr:cNvPr id="23" name="Chart 22">
          <a:extLst>
            <a:ext uri="{FF2B5EF4-FFF2-40B4-BE49-F238E27FC236}">
              <a16:creationId xmlns:a16="http://schemas.microsoft.com/office/drawing/2014/main" id="{1F13CE7C-B4E6-4BEB-97AB-CACD3B8A1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498740</xdr:colOff>
      <xdr:row>14</xdr:row>
      <xdr:rowOff>130968</xdr:rowOff>
    </xdr:from>
    <xdr:to>
      <xdr:col>5</xdr:col>
      <xdr:colOff>131931</xdr:colOff>
      <xdr:row>19</xdr:row>
      <xdr:rowOff>109682</xdr:rowOff>
    </xdr:to>
    <xdr:sp macro="" textlink="">
      <xdr:nvSpPr>
        <xdr:cNvPr id="24" name="Rectangle: Rounded Corners 23">
          <a:extLst>
            <a:ext uri="{FF2B5EF4-FFF2-40B4-BE49-F238E27FC236}">
              <a16:creationId xmlns:a16="http://schemas.microsoft.com/office/drawing/2014/main" id="{D5BE6130-3B14-4E3F-8851-163DD3587F43}"/>
            </a:ext>
          </a:extLst>
        </xdr:cNvPr>
        <xdr:cNvSpPr/>
      </xdr:nvSpPr>
      <xdr:spPr>
        <a:xfrm>
          <a:off x="1879865" y="2631281"/>
          <a:ext cx="1704879" cy="871682"/>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t>Death</a:t>
          </a:r>
          <a:r>
            <a:rPr lang="en-US" sz="1600" b="0" baseline="0"/>
            <a:t> Percent</a:t>
          </a:r>
        </a:p>
        <a:p>
          <a:pPr algn="ctr"/>
          <a:r>
            <a:rPr lang="en-US" sz="2400" b="1" baseline="0"/>
            <a:t>1.34%</a:t>
          </a:r>
          <a:endParaRPr lang="en-US" sz="2400" b="1"/>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0.05464</cdr:x>
      <cdr:y>0.03646</cdr:y>
    </cdr:from>
    <cdr:to>
      <cdr:x>0.95426</cdr:x>
      <cdr:y>0.13715</cdr:y>
    </cdr:to>
    <cdr:sp macro="" textlink="">
      <cdr:nvSpPr>
        <cdr:cNvPr id="3" name="Rectangle: Rounded Corners 2">
          <a:extLst xmlns:a="http://schemas.openxmlformats.org/drawingml/2006/main">
            <a:ext uri="{FF2B5EF4-FFF2-40B4-BE49-F238E27FC236}">
              <a16:creationId xmlns:a16="http://schemas.microsoft.com/office/drawing/2014/main" id="{D7E7E573-3045-DF6B-DB57-C676CCEBDCBF}"/>
            </a:ext>
          </a:extLst>
        </cdr:cNvPr>
        <cdr:cNvSpPr/>
      </cdr:nvSpPr>
      <cdr:spPr>
        <a:xfrm xmlns:a="http://schemas.openxmlformats.org/drawingml/2006/main">
          <a:off x="204788" y="100013"/>
          <a:ext cx="3371850" cy="276225"/>
        </a:xfrm>
        <a:prstGeom xmlns:a="http://schemas.openxmlformats.org/drawingml/2006/main" prst="round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t>Top 10 States</a:t>
          </a:r>
          <a:r>
            <a:rPr lang="en-US" sz="1200" b="1" baseline="0"/>
            <a:t> with Highesh Number of Cases</a:t>
          </a:r>
          <a:endParaRPr lang="en-US" sz="1200" b="1"/>
        </a:p>
      </cdr:txBody>
    </cdr:sp>
  </cdr:relSizeAnchor>
</c:userShapes>
</file>

<file path=xl/drawings/drawing11.xml><?xml version="1.0" encoding="utf-8"?>
<xdr:wsDr xmlns:xdr="http://schemas.openxmlformats.org/drawingml/2006/spreadsheetDrawing" xmlns:a="http://schemas.openxmlformats.org/drawingml/2006/main">
  <xdr:twoCellAnchor>
    <xdr:from>
      <xdr:col>5</xdr:col>
      <xdr:colOff>547687</xdr:colOff>
      <xdr:row>3</xdr:row>
      <xdr:rowOff>104774</xdr:rowOff>
    </xdr:from>
    <xdr:to>
      <xdr:col>11</xdr:col>
      <xdr:colOff>38100</xdr:colOff>
      <xdr:row>16</xdr:row>
      <xdr:rowOff>28574</xdr:rowOff>
    </xdr:to>
    <xdr:graphicFrame macro="">
      <xdr:nvGraphicFramePr>
        <xdr:cNvPr id="2" name="Chart 1">
          <a:extLst>
            <a:ext uri="{FF2B5EF4-FFF2-40B4-BE49-F238E27FC236}">
              <a16:creationId xmlns:a16="http://schemas.microsoft.com/office/drawing/2014/main" id="{42481D9F-CD38-4851-966B-DFFAC3C8E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42862</xdr:colOff>
      <xdr:row>5</xdr:row>
      <xdr:rowOff>76200</xdr:rowOff>
    </xdr:from>
    <xdr:to>
      <xdr:col>10</xdr:col>
      <xdr:colOff>500062</xdr:colOff>
      <xdr:row>21</xdr:row>
      <xdr:rowOff>76200</xdr:rowOff>
    </xdr:to>
    <xdr:graphicFrame macro="">
      <xdr:nvGraphicFramePr>
        <xdr:cNvPr id="5" name="Chart 4">
          <a:extLst>
            <a:ext uri="{FF2B5EF4-FFF2-40B4-BE49-F238E27FC236}">
              <a16:creationId xmlns:a16="http://schemas.microsoft.com/office/drawing/2014/main" id="{22A26D1D-C09D-1F8F-2198-657E278D8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316230</xdr:colOff>
      <xdr:row>6</xdr:row>
      <xdr:rowOff>137160</xdr:rowOff>
    </xdr:from>
    <xdr:to>
      <xdr:col>11</xdr:col>
      <xdr:colOff>194310</xdr:colOff>
      <xdr:row>22</xdr:row>
      <xdr:rowOff>76200</xdr:rowOff>
    </xdr:to>
    <xdr:graphicFrame macro="">
      <xdr:nvGraphicFramePr>
        <xdr:cNvPr id="2" name="Chart 1">
          <a:extLst>
            <a:ext uri="{FF2B5EF4-FFF2-40B4-BE49-F238E27FC236}">
              <a16:creationId xmlns:a16="http://schemas.microsoft.com/office/drawing/2014/main" id="{7FB59204-5A9B-EF12-0BE4-3556E4275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220980</xdr:colOff>
      <xdr:row>6</xdr:row>
      <xdr:rowOff>152401</xdr:rowOff>
    </xdr:from>
    <xdr:to>
      <xdr:col>14</xdr:col>
      <xdr:colOff>38100</xdr:colOff>
      <xdr:row>10</xdr:row>
      <xdr:rowOff>121920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5E0B2394-F245-2929-6768-DF42AC1DFCE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387840" y="1203961"/>
              <a:ext cx="182880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547687</xdr:colOff>
      <xdr:row>3</xdr:row>
      <xdr:rowOff>104775</xdr:rowOff>
    </xdr:from>
    <xdr:to>
      <xdr:col>12</xdr:col>
      <xdr:colOff>319087</xdr:colOff>
      <xdr:row>16</xdr:row>
      <xdr:rowOff>0</xdr:rowOff>
    </xdr:to>
    <xdr:graphicFrame macro="">
      <xdr:nvGraphicFramePr>
        <xdr:cNvPr id="2" name="Chart 1">
          <a:extLst>
            <a:ext uri="{FF2B5EF4-FFF2-40B4-BE49-F238E27FC236}">
              <a16:creationId xmlns:a16="http://schemas.microsoft.com/office/drawing/2014/main" id="{524F7D01-DA00-99E8-D797-DEF5F5BA3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271461</xdr:colOff>
      <xdr:row>3</xdr:row>
      <xdr:rowOff>209549</xdr:rowOff>
    </xdr:from>
    <xdr:to>
      <xdr:col>12</xdr:col>
      <xdr:colOff>638175</xdr:colOff>
      <xdr:row>18</xdr:row>
      <xdr:rowOff>152399</xdr:rowOff>
    </xdr:to>
    <xdr:graphicFrame macro="">
      <xdr:nvGraphicFramePr>
        <xdr:cNvPr id="2" name="Chart 1">
          <a:extLst>
            <a:ext uri="{FF2B5EF4-FFF2-40B4-BE49-F238E27FC236}">
              <a16:creationId xmlns:a16="http://schemas.microsoft.com/office/drawing/2014/main" id="{0F601EDE-CD0E-F16E-EA4D-7A6C69B04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1</xdr:row>
      <xdr:rowOff>19050</xdr:rowOff>
    </xdr:from>
    <xdr:to>
      <xdr:col>13</xdr:col>
      <xdr:colOff>361950</xdr:colOff>
      <xdr:row>21</xdr:row>
      <xdr:rowOff>123825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436BB99-A621-B145-63DF-AD83C67095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56735" y="194310"/>
              <a:ext cx="4722495" cy="3609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571500</xdr:colOff>
      <xdr:row>13</xdr:row>
      <xdr:rowOff>114301</xdr:rowOff>
    </xdr:from>
    <xdr:to>
      <xdr:col>13</xdr:col>
      <xdr:colOff>66675</xdr:colOff>
      <xdr:row>17</xdr:row>
      <xdr:rowOff>152401</xdr:rowOff>
    </xdr:to>
    <xdr:sp macro="" textlink="">
      <xdr:nvSpPr>
        <xdr:cNvPr id="4" name="Rectangle: Rounded Corners 3">
          <a:extLst>
            <a:ext uri="{FF2B5EF4-FFF2-40B4-BE49-F238E27FC236}">
              <a16:creationId xmlns:a16="http://schemas.microsoft.com/office/drawing/2014/main" id="{513A8465-E147-8F35-C687-F67C0D3EFC0C}"/>
            </a:ext>
          </a:extLst>
        </xdr:cNvPr>
        <xdr:cNvSpPr/>
      </xdr:nvSpPr>
      <xdr:spPr>
        <a:xfrm>
          <a:off x="6057900" y="2590801"/>
          <a:ext cx="1933575"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India Death Data by State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547687</xdr:colOff>
      <xdr:row>4</xdr:row>
      <xdr:rowOff>57150</xdr:rowOff>
    </xdr:from>
    <xdr:to>
      <xdr:col>12</xdr:col>
      <xdr:colOff>319087</xdr:colOff>
      <xdr:row>19</xdr:row>
      <xdr:rowOff>85725</xdr:rowOff>
    </xdr:to>
    <xdr:graphicFrame macro="">
      <xdr:nvGraphicFramePr>
        <xdr:cNvPr id="3" name="Chart 2">
          <a:extLst>
            <a:ext uri="{FF2B5EF4-FFF2-40B4-BE49-F238E27FC236}">
              <a16:creationId xmlns:a16="http://schemas.microsoft.com/office/drawing/2014/main" id="{724E3E3F-F720-7686-309E-A8563E9C3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0.16354</cdr:x>
      <cdr:y>0.02431</cdr:y>
    </cdr:from>
    <cdr:to>
      <cdr:x>0.84063</cdr:x>
      <cdr:y>0.13194</cdr:y>
    </cdr:to>
    <cdr:sp macro="" textlink="">
      <cdr:nvSpPr>
        <cdr:cNvPr id="2" name="Rectangle: Rounded Corners 1">
          <a:extLst xmlns:a="http://schemas.openxmlformats.org/drawingml/2006/main">
            <a:ext uri="{FF2B5EF4-FFF2-40B4-BE49-F238E27FC236}">
              <a16:creationId xmlns:a16="http://schemas.microsoft.com/office/drawing/2014/main" id="{A4E0F4C7-8FF2-C53A-59A9-F93BCE7D036C}"/>
            </a:ext>
          </a:extLst>
        </cdr:cNvPr>
        <cdr:cNvSpPr/>
      </cdr:nvSpPr>
      <cdr:spPr>
        <a:xfrm xmlns:a="http://schemas.openxmlformats.org/drawingml/2006/main">
          <a:off x="747713" y="66675"/>
          <a:ext cx="3095625" cy="295275"/>
        </a:xfrm>
        <a:prstGeom xmlns:a="http://schemas.openxmlformats.org/drawingml/2006/main" prst="round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800" b="1"/>
            <a:t>Vaccination</a:t>
          </a:r>
          <a:r>
            <a:rPr lang="en-US" sz="1800" b="1" baseline="0"/>
            <a:t> Percentage</a:t>
          </a:r>
          <a:endParaRPr lang="en-US" sz="1800" b="1"/>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233362</xdr:colOff>
      <xdr:row>2</xdr:row>
      <xdr:rowOff>38100</xdr:rowOff>
    </xdr:from>
    <xdr:to>
      <xdr:col>9</xdr:col>
      <xdr:colOff>4762</xdr:colOff>
      <xdr:row>19</xdr:row>
      <xdr:rowOff>123825</xdr:rowOff>
    </xdr:to>
    <xdr:graphicFrame macro="">
      <xdr:nvGraphicFramePr>
        <xdr:cNvPr id="2" name="Chart 1">
          <a:extLst>
            <a:ext uri="{FF2B5EF4-FFF2-40B4-BE49-F238E27FC236}">
              <a16:creationId xmlns:a16="http://schemas.microsoft.com/office/drawing/2014/main" id="{17E82FDE-068C-3D52-E77A-C3A78DEF5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471486</xdr:colOff>
      <xdr:row>0</xdr:row>
      <xdr:rowOff>52386</xdr:rowOff>
    </xdr:from>
    <xdr:to>
      <xdr:col>10</xdr:col>
      <xdr:colOff>76199</xdr:colOff>
      <xdr:row>12</xdr:row>
      <xdr:rowOff>133350</xdr:rowOff>
    </xdr:to>
    <xdr:graphicFrame macro="">
      <xdr:nvGraphicFramePr>
        <xdr:cNvPr id="5" name="Chart 4">
          <a:extLst>
            <a:ext uri="{FF2B5EF4-FFF2-40B4-BE49-F238E27FC236}">
              <a16:creationId xmlns:a16="http://schemas.microsoft.com/office/drawing/2014/main" id="{6CB35A71-7F1D-F0E0-B77E-BA22A6C33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15.031625578704" createdVersion="8" refreshedVersion="8" minRefreshableVersion="3" recordCount="5" xr:uid="{1A5C4FED-AE56-476B-913F-CCF295626447}">
  <cacheSource type="worksheet">
    <worksheetSource ref="A1:H6" sheet="top 5"/>
  </cacheSource>
  <cacheFields count="8">
    <cacheField name="Year" numFmtId="0">
      <sharedItems containsSemiMixedTypes="0" containsString="0" containsNumber="1" containsInteger="1" minValue="2021" maxValue="2021" count="1">
        <n v="2021"/>
      </sharedItems>
    </cacheField>
    <cacheField name="Month" numFmtId="0">
      <sharedItems count="5">
        <s v="May"/>
        <s v="June"/>
        <s v="July"/>
        <s v="August"/>
        <s v="October"/>
      </sharedItems>
    </cacheField>
    <cacheField name="Tested" numFmtId="0">
      <sharedItems containsSemiMixedTypes="0" containsString="0" containsNumber="1" containsInteger="1" minValue="38723956" maxValue="65229237"/>
    </cacheField>
    <cacheField name="Confirmed" numFmtId="0">
      <sharedItems containsSemiMixedTypes="0" containsString="0" containsNumber="1" containsInteger="1" minValue="520110" maxValue="9016687"/>
    </cacheField>
    <cacheField name="Recovered" numFmtId="0">
      <sharedItems containsSemiMixedTypes="0" containsString="0" containsNumber="1" containsInteger="1" minValue="625795" maxValue="10266500"/>
    </cacheField>
    <cacheField name="Deceased" numFmtId="0">
      <sharedItems containsSemiMixedTypes="0" containsString="0" containsNumber="1" containsInteger="1" minValue="10098" maxValue="120072"/>
    </cacheField>
    <cacheField name="Death rate" numFmtId="0">
      <sharedItems containsSemiMixedTypes="0" containsString="0" containsNumber="1" minValue="1.26911215781939" maxValue="3.0210761840684701"/>
    </cacheField>
    <cacheField name="Recovery Rate" numFmtId="0">
      <sharedItems containsSemiMixedTypes="0" containsString="0" containsNumber="1" minValue="101.493678660559" maxValue="158.34926694935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15.054773958334" createdVersion="8" refreshedVersion="8" minRefreshableVersion="3" recordCount="102" xr:uid="{A48818BE-9EFD-4217-8D62-60A5671DF796}">
  <cacheSource type="worksheet">
    <worksheetSource ref="A1:G103" sheet="Week Data1"/>
  </cacheSource>
  <cacheFields count="7">
    <cacheField name="Year" numFmtId="0">
      <sharedItems containsSemiMixedTypes="0" containsString="0" containsNumber="1" containsInteger="1" minValue="2020" maxValue="2021" count="2">
        <n v="2020"/>
        <n v="2021"/>
      </sharedItems>
    </cacheField>
    <cacheField name="Month" numFmtId="0">
      <sharedItems count="12">
        <s v="January"/>
        <s v="February"/>
        <s v="March"/>
        <s v="April"/>
        <s v="May"/>
        <s v="June"/>
        <s v="July"/>
        <s v="August"/>
        <s v="September"/>
        <s v="October"/>
        <s v="November"/>
        <s v="December"/>
      </sharedItems>
    </cacheField>
    <cacheField name="Week" numFmtId="0">
      <sharedItems containsSemiMixedTypes="0" containsString="0" containsNumber="1" containsInteger="1" minValue="1" maxValue="5" count="5">
        <n v="5"/>
        <n v="1"/>
        <n v="2"/>
        <n v="3"/>
        <n v="4"/>
      </sharedItems>
    </cacheField>
    <cacheField name="Tested" numFmtId="0">
      <sharedItems containsSemiMixedTypes="0" containsString="0" containsNumber="1" containsInteger="1" minValue="0" maxValue="134952688"/>
    </cacheField>
    <cacheField name="Confirmed" numFmtId="0">
      <sharedItems containsSemiMixedTypes="0" containsString="0" containsNumber="1" containsInteger="1" minValue="0" maxValue="18698038"/>
    </cacheField>
    <cacheField name="Decesed" numFmtId="0">
      <sharedItems containsSemiMixedTypes="0" containsString="0" containsNumber="1" containsInteger="1" minValue="0" maxValue="201103"/>
    </cacheField>
    <cacheField name="Recovered" numFmtId="0">
      <sharedItems containsSemiMixedTypes="0" containsString="0" containsNumber="1" containsInteger="1" minValue="0" maxValue="18041389"/>
    </cacheField>
  </cacheFields>
  <extLst>
    <ext xmlns:x14="http://schemas.microsoft.com/office/spreadsheetml/2009/9/main" uri="{725AE2AE-9491-48be-B2B4-4EB974FC3084}">
      <x14:pivotCacheDefinition pivotCacheId="110417159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15.796115046294" createdVersion="8" refreshedVersion="8" minRefreshableVersion="3" recordCount="22" xr:uid="{64D8CD0C-492B-45D9-97C1-85582F247EA6}">
  <cacheSource type="worksheet">
    <worksheetSource ref="A1:H23" sheet="year and month vise data"/>
  </cacheSource>
  <cacheFields count="8">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12">
        <n v="1"/>
        <n v="2"/>
        <n v="3"/>
        <n v="4"/>
        <n v="5"/>
        <n v="6"/>
        <n v="7"/>
        <n v="8"/>
        <n v="9"/>
        <n v="10"/>
        <n v="11"/>
        <n v="12"/>
      </sharedItems>
    </cacheField>
    <cacheField name="Tested" numFmtId="0">
      <sharedItems containsMixedTypes="1" containsNumber="1" containsInteger="1" minValue="42788" maxValue="127456899"/>
    </cacheField>
    <cacheField name="Confirmed" numFmtId="0">
      <sharedItems containsSemiMixedTypes="0" containsString="0" containsNumber="1" containsInteger="1" minValue="2" maxValue="18033374"/>
    </cacheField>
    <cacheField name="Recovered" numFmtId="0">
      <sharedItems containsMixedTypes="1" containsNumber="1" containsInteger="1" minValue="6" maxValue="20533000"/>
    </cacheField>
    <cacheField name="Deceased" numFmtId="0">
      <sharedItems containsMixedTypes="1" containsNumber="1" containsInteger="1" minValue="94" maxValue="240144"/>
    </cacheField>
    <cacheField name="Vaccinated1" numFmtId="0">
      <sharedItems containsMixedTypes="1" containsNumber="1" containsInteger="1" minValue="7465566" maxValue="293794039"/>
    </cacheField>
    <cacheField name="Vaccinated2" numFmtId="0">
      <sharedItems containsMixedTypes="1" containsNumber="1" containsInteger="1" minValue="4866049" maxValue="181542428"/>
    </cacheField>
  </cacheFields>
  <extLst>
    <ext xmlns:x14="http://schemas.microsoft.com/office/spreadsheetml/2009/9/main" uri="{725AE2AE-9491-48be-B2B4-4EB974FC3084}">
      <x14:pivotCacheDefinition pivotCacheId="1136044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58454872"/>
    <n v="9016687"/>
    <n v="10266500"/>
    <n v="120072"/>
    <n v="1.33166427979589"/>
    <n v="113.861111071062"/>
  </r>
  <r>
    <x v="0"/>
    <x v="1"/>
    <n v="65229237"/>
    <n v="2236885"/>
    <n v="3542091"/>
    <n v="67578"/>
    <n v="3.0210761840684701"/>
    <n v="158.349266949351"/>
  </r>
  <r>
    <x v="0"/>
    <x v="2"/>
    <n v="56195016"/>
    <n v="1243973"/>
    <n v="1331216"/>
    <n v="24894"/>
    <n v="2.0011688356580102"/>
    <n v="107.013255110842"/>
  </r>
  <r>
    <x v="0"/>
    <x v="3"/>
    <n v="54967783"/>
    <n v="1156005"/>
    <n v="1173272"/>
    <n v="14671"/>
    <n v="1.26911215781939"/>
    <n v="101.493678660559"/>
  </r>
  <r>
    <x v="0"/>
    <x v="4"/>
    <n v="38723956"/>
    <n v="520110"/>
    <n v="625795"/>
    <n v="10098"/>
    <n v="1.9415123723827701"/>
    <n v="120.3197400549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n v="0"/>
    <n v="1"/>
    <n v="0"/>
    <n v="0"/>
  </r>
  <r>
    <x v="0"/>
    <x v="1"/>
    <x v="1"/>
    <n v="0"/>
    <n v="5"/>
    <n v="0"/>
    <n v="0"/>
  </r>
  <r>
    <x v="0"/>
    <x v="1"/>
    <x v="2"/>
    <n v="0"/>
    <n v="0"/>
    <n v="0"/>
    <n v="3"/>
  </r>
  <r>
    <x v="0"/>
    <x v="2"/>
    <x v="1"/>
    <n v="0"/>
    <n v="116"/>
    <n v="0"/>
    <n v="0"/>
  </r>
  <r>
    <x v="0"/>
    <x v="2"/>
    <x v="2"/>
    <n v="13000"/>
    <n v="358"/>
    <n v="2"/>
    <n v="0"/>
  </r>
  <r>
    <x v="0"/>
    <x v="2"/>
    <x v="3"/>
    <n v="66115"/>
    <n v="848"/>
    <n v="5"/>
    <n v="2"/>
  </r>
  <r>
    <x v="0"/>
    <x v="2"/>
    <x v="4"/>
    <n v="90621"/>
    <n v="3417"/>
    <n v="5"/>
    <n v="19"/>
  </r>
  <r>
    <x v="0"/>
    <x v="2"/>
    <x v="0"/>
    <n v="47390"/>
    <n v="2629"/>
    <n v="113"/>
    <n v="386"/>
  </r>
  <r>
    <x v="0"/>
    <x v="3"/>
    <x v="1"/>
    <n v="340488"/>
    <n v="18424"/>
    <n v="594"/>
    <n v="1640"/>
  </r>
  <r>
    <x v="0"/>
    <x v="3"/>
    <x v="2"/>
    <n v="714114"/>
    <n v="34032"/>
    <n v="1315"/>
    <n v="4539"/>
  </r>
  <r>
    <x v="0"/>
    <x v="3"/>
    <x v="3"/>
    <n v="1278866"/>
    <n v="51967"/>
    <n v="1646"/>
    <n v="11278"/>
  </r>
  <r>
    <x v="0"/>
    <x v="3"/>
    <x v="4"/>
    <n v="1850319"/>
    <n v="72040"/>
    <n v="2158"/>
    <n v="24296"/>
  </r>
  <r>
    <x v="0"/>
    <x v="3"/>
    <x v="0"/>
    <n v="690524"/>
    <n v="23519"/>
    <n v="829"/>
    <n v="8106"/>
  </r>
  <r>
    <x v="0"/>
    <x v="4"/>
    <x v="1"/>
    <n v="3302537"/>
    <n v="117699"/>
    <n v="4284"/>
    <n v="41411"/>
  </r>
  <r>
    <x v="0"/>
    <x v="4"/>
    <x v="2"/>
    <n v="4012786"/>
    <n v="169869"/>
    <n v="5262"/>
    <n v="67891"/>
  </r>
  <r>
    <x v="0"/>
    <x v="4"/>
    <x v="3"/>
    <n v="4509960"/>
    <n v="214499"/>
    <n v="5916"/>
    <n v="117269"/>
  </r>
  <r>
    <x v="0"/>
    <x v="4"/>
    <x v="4"/>
    <n v="5109343"/>
    <n v="304550"/>
    <n v="7252"/>
    <n v="150696"/>
  </r>
  <r>
    <x v="0"/>
    <x v="4"/>
    <x v="0"/>
    <n v="2374023"/>
    <n v="151281"/>
    <n v="3948"/>
    <n v="97491"/>
  </r>
  <r>
    <x v="0"/>
    <x v="5"/>
    <x v="1"/>
    <n v="6263456"/>
    <n v="424149"/>
    <n v="11349"/>
    <n v="239224"/>
  </r>
  <r>
    <x v="0"/>
    <x v="5"/>
    <x v="2"/>
    <n v="6830420"/>
    <n v="502307"/>
    <n v="14758"/>
    <n v="273555"/>
  </r>
  <r>
    <x v="0"/>
    <x v="5"/>
    <x v="3"/>
    <n v="7561873"/>
    <n v="588338"/>
    <n v="27218"/>
    <n v="409331"/>
  </r>
  <r>
    <x v="0"/>
    <x v="5"/>
    <x v="4"/>
    <n v="9394673"/>
    <n v="768919"/>
    <n v="20338"/>
    <n v="544794"/>
  </r>
  <r>
    <x v="0"/>
    <x v="5"/>
    <x v="0"/>
    <n v="2944612"/>
    <n v="256749"/>
    <n v="5816"/>
    <n v="176377"/>
  </r>
  <r>
    <x v="0"/>
    <x v="6"/>
    <x v="1"/>
    <n v="10942525"/>
    <n v="1012134"/>
    <n v="21748"/>
    <n v="697027"/>
  </r>
  <r>
    <x v="0"/>
    <x v="6"/>
    <x v="2"/>
    <n v="12633256"/>
    <n v="1243612"/>
    <n v="24259"/>
    <n v="879299"/>
  </r>
  <r>
    <x v="0"/>
    <x v="6"/>
    <x v="3"/>
    <n v="15220675"/>
    <n v="1599674"/>
    <n v="29145"/>
    <n v="1014859"/>
  </r>
  <r>
    <x v="0"/>
    <x v="6"/>
    <x v="4"/>
    <n v="18337790"/>
    <n v="2141327"/>
    <n v="36604"/>
    <n v="1439632"/>
  </r>
  <r>
    <x v="0"/>
    <x v="6"/>
    <x v="0"/>
    <n v="10029404"/>
    <n v="1056435"/>
    <n v="15408"/>
    <n v="724438"/>
  </r>
  <r>
    <x v="0"/>
    <x v="7"/>
    <x v="1"/>
    <n v="26139986"/>
    <n v="2635572"/>
    <n v="39375"/>
    <n v="2054616"/>
  </r>
  <r>
    <x v="0"/>
    <x v="7"/>
    <x v="2"/>
    <n v="32391681"/>
    <n v="2947556"/>
    <n v="44535"/>
    <n v="2509706"/>
  </r>
  <r>
    <x v="0"/>
    <x v="7"/>
    <x v="3"/>
    <n v="39564274"/>
    <n v="3076251"/>
    <n v="47080"/>
    <n v="2778632"/>
  </r>
  <r>
    <x v="0"/>
    <x v="7"/>
    <x v="4"/>
    <n v="41479645"/>
    <n v="3280543"/>
    <n v="46786"/>
    <n v="2974586"/>
  </r>
  <r>
    <x v="0"/>
    <x v="7"/>
    <x v="0"/>
    <n v="19072507"/>
    <n v="1533322"/>
    <n v="20623"/>
    <n v="1303042"/>
  </r>
  <r>
    <x v="0"/>
    <x v="8"/>
    <x v="1"/>
    <n v="50090134"/>
    <n v="3927309"/>
    <n v="48969"/>
    <n v="3208626"/>
  </r>
  <r>
    <x v="0"/>
    <x v="8"/>
    <x v="2"/>
    <n v="52541943"/>
    <n v="4411865"/>
    <n v="54662"/>
    <n v="3606476"/>
  </r>
  <r>
    <x v="0"/>
    <x v="8"/>
    <x v="3"/>
    <n v="51561933"/>
    <n v="4524906"/>
    <n v="57007"/>
    <n v="4104290"/>
  </r>
  <r>
    <x v="0"/>
    <x v="8"/>
    <x v="4"/>
    <n v="51848142"/>
    <n v="4202293"/>
    <n v="54412"/>
    <n v="4442743"/>
  </r>
  <r>
    <x v="0"/>
    <x v="8"/>
    <x v="0"/>
    <n v="16101017"/>
    <n v="1160123"/>
    <n v="15010"/>
    <n v="1198487"/>
  </r>
  <r>
    <x v="0"/>
    <x v="9"/>
    <x v="1"/>
    <n v="55002453"/>
    <n v="3844426"/>
    <n v="50524"/>
    <n v="3984283"/>
  </r>
  <r>
    <x v="0"/>
    <x v="9"/>
    <x v="2"/>
    <n v="55091762"/>
    <n v="3464565"/>
    <n v="44397"/>
    <n v="3925406"/>
  </r>
  <r>
    <x v="0"/>
    <x v="9"/>
    <x v="3"/>
    <n v="51360376"/>
    <n v="3022937"/>
    <n v="38423"/>
    <n v="3608874"/>
  </r>
  <r>
    <x v="0"/>
    <x v="9"/>
    <x v="4"/>
    <n v="57149287"/>
    <n v="2531268"/>
    <n v="31346"/>
    <n v="3318278"/>
  </r>
  <r>
    <x v="0"/>
    <x v="9"/>
    <x v="0"/>
    <n v="22392337"/>
    <n v="970170"/>
    <n v="11066"/>
    <n v="1256427"/>
  </r>
  <r>
    <x v="0"/>
    <x v="10"/>
    <x v="1"/>
    <n v="53101739"/>
    <n v="2260209"/>
    <n v="26400"/>
    <n v="2762477"/>
  </r>
  <r>
    <x v="0"/>
    <x v="10"/>
    <x v="2"/>
    <n v="53441511"/>
    <n v="2229321"/>
    <n v="26555"/>
    <n v="2468086"/>
  </r>
  <r>
    <x v="0"/>
    <x v="10"/>
    <x v="3"/>
    <n v="47323238"/>
    <n v="1960057"/>
    <n v="24404"/>
    <n v="2245580"/>
  </r>
  <r>
    <x v="0"/>
    <x v="10"/>
    <x v="4"/>
    <n v="51612028"/>
    <n v="2119302"/>
    <n v="25208"/>
    <n v="2088033"/>
  </r>
  <r>
    <x v="0"/>
    <x v="10"/>
    <x v="0"/>
    <n v="15464272"/>
    <n v="577264"/>
    <n v="6809"/>
    <n v="569825"/>
  </r>
  <r>
    <x v="0"/>
    <x v="11"/>
    <x v="1"/>
    <n v="52916114"/>
    <n v="1803301"/>
    <n v="24074"/>
    <n v="2063510"/>
  </r>
  <r>
    <x v="0"/>
    <x v="11"/>
    <x v="2"/>
    <n v="48560444"/>
    <n v="1535056"/>
    <n v="20653"/>
    <n v="1852359"/>
  </r>
  <r>
    <x v="0"/>
    <x v="11"/>
    <x v="3"/>
    <n v="51162168"/>
    <n v="1253500"/>
    <n v="17833"/>
    <n v="1587751"/>
  </r>
  <r>
    <x v="0"/>
    <x v="11"/>
    <x v="4"/>
    <n v="49836837"/>
    <n v="1132516"/>
    <n v="15440"/>
    <n v="1325806"/>
  </r>
  <r>
    <x v="0"/>
    <x v="11"/>
    <x v="0"/>
    <n v="20200149"/>
    <n v="428133"/>
    <n v="5872"/>
    <n v="502313"/>
  </r>
  <r>
    <x v="1"/>
    <x v="0"/>
    <x v="1"/>
    <n v="46245216"/>
    <n v="924779"/>
    <n v="11993"/>
    <n v="1139105"/>
  </r>
  <r>
    <x v="1"/>
    <x v="0"/>
    <x v="2"/>
    <n v="42232512"/>
    <n v="852929"/>
    <n v="10300"/>
    <n v="968227"/>
  </r>
  <r>
    <x v="1"/>
    <x v="0"/>
    <x v="3"/>
    <n v="36826500"/>
    <n v="723741"/>
    <n v="8492"/>
    <n v="835870"/>
  </r>
  <r>
    <x v="1"/>
    <x v="0"/>
    <x v="4"/>
    <n v="35915798"/>
    <n v="663860"/>
    <n v="7204"/>
    <n v="808339"/>
  </r>
  <r>
    <x v="1"/>
    <x v="0"/>
    <x v="0"/>
    <n v="14429308"/>
    <n v="275092"/>
    <n v="2818"/>
    <n v="318777"/>
  </r>
  <r>
    <x v="1"/>
    <x v="1"/>
    <x v="1"/>
    <n v="33700549"/>
    <n v="590669"/>
    <n v="5626"/>
    <n v="714570"/>
  </r>
  <r>
    <x v="1"/>
    <x v="1"/>
    <x v="2"/>
    <n v="33891945"/>
    <n v="549970"/>
    <n v="4539"/>
    <n v="645053"/>
  </r>
  <r>
    <x v="1"/>
    <x v="1"/>
    <x v="3"/>
    <n v="33026361"/>
    <n v="577922"/>
    <n v="4605"/>
    <n v="562198"/>
  </r>
  <r>
    <x v="1"/>
    <x v="1"/>
    <x v="4"/>
    <n v="36050156"/>
    <n v="693463"/>
    <n v="4945"/>
    <n v="583758"/>
  </r>
  <r>
    <x v="1"/>
    <x v="2"/>
    <x v="1"/>
    <n v="36949347"/>
    <n v="782665"/>
    <n v="5144"/>
    <n v="629394"/>
  </r>
  <r>
    <x v="1"/>
    <x v="2"/>
    <x v="2"/>
    <n v="36171492"/>
    <n v="952648"/>
    <n v="5418"/>
    <n v="798836"/>
  </r>
  <r>
    <x v="1"/>
    <x v="2"/>
    <x v="3"/>
    <n v="44252735"/>
    <n v="1457265"/>
    <n v="7495"/>
    <n v="926378"/>
  </r>
  <r>
    <x v="1"/>
    <x v="2"/>
    <x v="4"/>
    <n v="50888504"/>
    <n v="2335978"/>
    <n v="11114"/>
    <n v="1248195"/>
  </r>
  <r>
    <x v="1"/>
    <x v="2"/>
    <x v="0"/>
    <n v="21765610"/>
    <n v="1257719"/>
    <n v="6206"/>
    <n v="683699"/>
  </r>
  <r>
    <x v="1"/>
    <x v="3"/>
    <x v="1"/>
    <n v="52054810"/>
    <n v="3946300"/>
    <n v="22700"/>
    <n v="2239590"/>
  </r>
  <r>
    <x v="1"/>
    <x v="3"/>
    <x v="2"/>
    <n v="61154022"/>
    <n v="6595232"/>
    <n v="35998"/>
    <n v="3374595"/>
  </r>
  <r>
    <x v="1"/>
    <x v="3"/>
    <x v="3"/>
    <n v="70534530"/>
    <n v="10729566"/>
    <n v="61739"/>
    <n v="5647875"/>
  </r>
  <r>
    <x v="1"/>
    <x v="3"/>
    <x v="4"/>
    <n v="79986365"/>
    <n v="15602258"/>
    <n v="113993"/>
    <n v="9527175"/>
  </r>
  <r>
    <x v="1"/>
    <x v="3"/>
    <x v="0"/>
    <n v="24084596"/>
    <n v="5051738"/>
    <n v="43675"/>
    <n v="3543125"/>
  </r>
  <r>
    <x v="1"/>
    <x v="4"/>
    <x v="1"/>
    <n v="85614081"/>
    <n v="18698038"/>
    <n v="174122"/>
    <n v="14736907"/>
  </r>
  <r>
    <x v="1"/>
    <x v="4"/>
    <x v="2"/>
    <n v="87260420"/>
    <n v="18560694"/>
    <n v="194186"/>
    <n v="17008821"/>
  </r>
  <r>
    <x v="1"/>
    <x v="4"/>
    <x v="3"/>
    <n v="90126467"/>
    <n v="15048945"/>
    <n v="201103"/>
    <n v="18041389"/>
  </r>
  <r>
    <x v="1"/>
    <x v="4"/>
    <x v="4"/>
    <n v="100552725"/>
    <n v="11573668"/>
    <n v="197610"/>
    <n v="16590940"/>
  </r>
  <r>
    <x v="1"/>
    <x v="4"/>
    <x v="0"/>
    <n v="43104711"/>
    <n v="3886049"/>
    <n v="76723"/>
    <n v="5883585"/>
  </r>
  <r>
    <x v="1"/>
    <x v="5"/>
    <x v="1"/>
    <n v="134952688"/>
    <n v="6807265"/>
    <n v="150131"/>
    <n v="11273137"/>
  </r>
  <r>
    <x v="1"/>
    <x v="5"/>
    <x v="2"/>
    <n v="110263251"/>
    <n v="4693008"/>
    <n v="159957"/>
    <n v="7896620"/>
  </r>
  <r>
    <x v="1"/>
    <x v="5"/>
    <x v="3"/>
    <n v="90420085"/>
    <n v="3287433"/>
    <n v="129189"/>
    <n v="5333318"/>
  </r>
  <r>
    <x v="1"/>
    <x v="5"/>
    <x v="4"/>
    <n v="91542341"/>
    <n v="2544492"/>
    <n v="66324"/>
    <n v="3632647"/>
  </r>
  <r>
    <x v="1"/>
    <x v="5"/>
    <x v="0"/>
    <n v="28315673"/>
    <n v="662851"/>
    <n v="15271"/>
    <n v="857844"/>
  </r>
  <r>
    <x v="1"/>
    <x v="6"/>
    <x v="1"/>
    <n v="96405723"/>
    <n v="2162492"/>
    <n v="42774"/>
    <n v="2742641"/>
  </r>
  <r>
    <x v="1"/>
    <x v="6"/>
    <x v="2"/>
    <n v="88622325"/>
    <n v="2014236"/>
    <n v="45452"/>
    <n v="2213517"/>
  </r>
  <r>
    <x v="1"/>
    <x v="6"/>
    <x v="3"/>
    <n v="91566637"/>
    <n v="1890143"/>
    <n v="41231"/>
    <n v="2040694"/>
  </r>
  <r>
    <x v="1"/>
    <x v="6"/>
    <x v="4"/>
    <n v="85066576"/>
    <n v="1870875"/>
    <n v="41772"/>
    <n v="1915778"/>
  </r>
  <r>
    <x v="1"/>
    <x v="6"/>
    <x v="0"/>
    <n v="35494348"/>
    <n v="844432"/>
    <n v="11339"/>
    <n v="831607"/>
  </r>
  <r>
    <x v="1"/>
    <x v="7"/>
    <x v="1"/>
    <n v="84432598"/>
    <n v="1984338"/>
    <n v="25597"/>
    <n v="1921475"/>
  </r>
  <r>
    <x v="1"/>
    <x v="7"/>
    <x v="2"/>
    <n v="88402524"/>
    <n v="1860453"/>
    <n v="24047"/>
    <n v="1985712"/>
  </r>
  <r>
    <x v="1"/>
    <x v="7"/>
    <x v="3"/>
    <n v="91426922"/>
    <n v="1712263"/>
    <n v="23169"/>
    <n v="1850158"/>
  </r>
  <r>
    <x v="1"/>
    <x v="7"/>
    <x v="4"/>
    <n v="88046758"/>
    <n v="1680937"/>
    <n v="22828"/>
    <n v="1838722"/>
  </r>
  <r>
    <x v="1"/>
    <x v="7"/>
    <x v="0"/>
    <n v="36744178"/>
    <n v="881610"/>
    <n v="10317"/>
    <n v="721951"/>
  </r>
  <r>
    <x v="1"/>
    <x v="8"/>
    <x v="1"/>
    <n v="80817232"/>
    <n v="2052934"/>
    <n v="19024"/>
    <n v="1773132"/>
  </r>
  <r>
    <x v="1"/>
    <x v="8"/>
    <x v="2"/>
    <n v="81636388"/>
    <n v="1730450"/>
    <n v="14937"/>
    <n v="1852135"/>
  </r>
  <r>
    <x v="1"/>
    <x v="8"/>
    <x v="3"/>
    <n v="74523330"/>
    <n v="1497940"/>
    <n v="15510"/>
    <n v="1857549"/>
  </r>
  <r>
    <x v="1"/>
    <x v="8"/>
    <x v="4"/>
    <n v="75329733"/>
    <n v="1416372"/>
    <n v="14479"/>
    <n v="1605377"/>
  </r>
  <r>
    <x v="1"/>
    <x v="8"/>
    <x v="0"/>
    <n v="21134055"/>
    <n v="348104"/>
    <n v="3986"/>
    <n v="393946"/>
  </r>
  <r>
    <x v="1"/>
    <x v="9"/>
    <x v="1"/>
    <n v="68479825"/>
    <n v="1101020"/>
    <n v="12869"/>
    <n v="1325164"/>
  </r>
  <r>
    <x v="1"/>
    <x v="9"/>
    <x v="2"/>
    <n v="65043650"/>
    <n v="933766"/>
    <n v="11984"/>
    <n v="1184938"/>
  </r>
  <r>
    <x v="1"/>
    <x v="9"/>
    <x v="3"/>
    <n v="57589943"/>
    <n v="772126"/>
    <n v="10206"/>
    <n v="984779"/>
  </r>
  <r>
    <x v="1"/>
    <x v="9"/>
    <x v="4"/>
    <n v="61425131"/>
    <n v="744908"/>
    <n v="19635"/>
    <n v="864129"/>
  </r>
  <r>
    <x v="1"/>
    <x v="9"/>
    <x v="0"/>
    <n v="25611629"/>
    <n v="294846"/>
    <n v="11677"/>
    <n v="3180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s v="NULL"/>
    <n v="2"/>
    <s v="NULL"/>
    <s v="NULL"/>
    <s v="NULL"/>
    <s v="NULL"/>
  </r>
  <r>
    <x v="0"/>
    <x v="1"/>
    <s v="NULL"/>
    <n v="4"/>
    <n v="6"/>
    <s v="NULL"/>
    <s v="NULL"/>
    <s v="NULL"/>
  </r>
  <r>
    <x v="0"/>
    <x v="2"/>
    <n v="42788"/>
    <n v="3264"/>
    <n v="314"/>
    <n v="94"/>
    <s v="NULL"/>
    <s v="NULL"/>
  </r>
  <r>
    <x v="0"/>
    <x v="3"/>
    <n v="1863118"/>
    <n v="66464"/>
    <n v="17798"/>
    <n v="2214"/>
    <s v="NULL"/>
    <s v="NULL"/>
  </r>
  <r>
    <x v="0"/>
    <x v="4"/>
    <n v="6182726"/>
    <n v="311562"/>
    <n v="165606"/>
    <n v="8502"/>
    <s v="NULL"/>
    <s v="NULL"/>
  </r>
  <r>
    <x v="0"/>
    <x v="5"/>
    <n v="10654005"/>
    <n v="790286"/>
    <n v="511958"/>
    <n v="24010"/>
    <s v="NULL"/>
    <s v="NULL"/>
  </r>
  <r>
    <x v="0"/>
    <x v="6"/>
    <n v="22700464"/>
    <n v="2222526"/>
    <n v="1495416"/>
    <n v="38292"/>
    <s v="NULL"/>
    <s v="NULL"/>
  </r>
  <r>
    <x v="0"/>
    <x v="7"/>
    <n v="49404336"/>
    <n v="3981776"/>
    <n v="3483664"/>
    <n v="57758"/>
    <s v="NULL"/>
    <s v="NULL"/>
  </r>
  <r>
    <x v="0"/>
    <x v="8"/>
    <n v="67248207"/>
    <n v="5244648"/>
    <n v="4865268"/>
    <n v="66546"/>
    <s v="NULL"/>
    <s v="NULL"/>
  </r>
  <r>
    <x v="0"/>
    <x v="9"/>
    <n v="69242641"/>
    <n v="3746260"/>
    <n v="4439156"/>
    <n v="46886"/>
    <s v="NULL"/>
    <s v="NULL"/>
  </r>
  <r>
    <x v="0"/>
    <x v="10"/>
    <n v="64614327"/>
    <n v="2559720"/>
    <n v="2798004"/>
    <n v="31016"/>
    <s v="NULL"/>
    <s v="NULL"/>
  </r>
  <r>
    <x v="0"/>
    <x v="11"/>
    <n v="66011936"/>
    <n v="1646112"/>
    <n v="1986274"/>
    <n v="22718"/>
    <s v="NULL"/>
    <s v="NULL"/>
  </r>
  <r>
    <x v="1"/>
    <x v="0"/>
    <n v="51886919"/>
    <n v="944634"/>
    <n v="1104550"/>
    <n v="10820"/>
    <n v="7465566"/>
    <s v="NULL"/>
  </r>
  <r>
    <x v="1"/>
    <x v="1"/>
    <n v="41327120"/>
    <n v="706856"/>
    <n v="701122"/>
    <n v="5532"/>
    <n v="15586454"/>
    <n v="4866049"/>
  </r>
  <r>
    <x v="1"/>
    <x v="2"/>
    <n v="56595431"/>
    <n v="2217320"/>
    <n v="1375864"/>
    <n v="11532"/>
    <n v="87035281"/>
    <n v="13097392"/>
  </r>
  <r>
    <x v="1"/>
    <x v="3"/>
    <n v="95649315"/>
    <n v="13872958"/>
    <n v="8401500"/>
    <n v="97758"/>
    <n v="142355154"/>
    <n v="36595582"/>
  </r>
  <r>
    <x v="1"/>
    <x v="4"/>
    <n v="124163946"/>
    <n v="18033374"/>
    <n v="20533000"/>
    <n v="240144"/>
    <n v="88236853"/>
    <n v="33671610"/>
  </r>
  <r>
    <x v="1"/>
    <x v="5"/>
    <n v="127456899"/>
    <n v="4473770"/>
    <n v="7084182"/>
    <n v="135156"/>
    <n v="209784171"/>
    <n v="29480221"/>
  </r>
  <r>
    <x v="1"/>
    <x v="6"/>
    <n v="117606223"/>
    <n v="2487946"/>
    <n v="2662432"/>
    <n v="49788"/>
    <n v="181404465"/>
    <n v="87728822"/>
  </r>
  <r>
    <x v="1"/>
    <x v="7"/>
    <n v="112921222"/>
    <n v="2312010"/>
    <n v="2346544"/>
    <n v="29342"/>
    <n v="272893204"/>
    <n v="94569335"/>
  </r>
  <r>
    <x v="1"/>
    <x v="8"/>
    <n v="97663499"/>
    <n v="1909512"/>
    <n v="2098430"/>
    <n v="18636"/>
    <n v="293794039"/>
    <n v="178389332"/>
  </r>
  <r>
    <x v="1"/>
    <x v="9"/>
    <n v="80339029"/>
    <n v="1040220"/>
    <n v="1251590"/>
    <n v="20196"/>
    <n v="163950383"/>
    <n v="181542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C4BE98-3D1F-4BB5-96EF-AABCF72DD93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8" firstHeaderRow="0" firstDataRow="1" firstDataCol="1"/>
  <pivotFields count="8">
    <pivotField axis="axisRow" showAll="0">
      <items count="3">
        <item x="0"/>
        <item x="1"/>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dataField="1" showAll="0"/>
    <pivotField dataField="1" showAll="0"/>
  </pivotFields>
  <rowFields count="2">
    <field x="0"/>
    <field x="1"/>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Fields count="1">
    <field x="-2"/>
  </colFields>
  <colItems count="3">
    <i>
      <x/>
    </i>
    <i i="1">
      <x v="1"/>
    </i>
    <i i="2">
      <x v="2"/>
    </i>
  </colItems>
  <dataFields count="3">
    <dataField name="Sum of Deceased" fld="5" baseField="0" baseItem="0"/>
    <dataField name="Sum of Vaccinated1" fld="6" baseField="0" baseItem="0"/>
    <dataField name="Sum of Vaccinated2"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6863F-AA22-47A1-8B9B-1E1D981726B7}" name="PivotTable3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30" firstHeaderRow="0" firstDataRow="1" firstDataCol="1"/>
  <pivotFields count="7">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Row" showAll="0">
      <items count="6">
        <item x="1"/>
        <item x="2"/>
        <item x="3"/>
        <item x="4"/>
        <item x="0"/>
        <item t="default"/>
      </items>
    </pivotField>
    <pivotField dataField="1" showAll="0"/>
    <pivotField dataField="1" showAll="0"/>
    <pivotField dataField="1" showAll="0"/>
    <pivotField dataField="1" showAll="0"/>
  </pivotFields>
  <rowFields count="3">
    <field x="0"/>
    <field x="1"/>
    <field x="2"/>
  </rowFields>
  <rowItems count="127">
    <i>
      <x/>
    </i>
    <i r="1">
      <x/>
    </i>
    <i r="2">
      <x v="4"/>
    </i>
    <i r="1">
      <x v="1"/>
    </i>
    <i r="2">
      <x/>
    </i>
    <i r="2">
      <x v="1"/>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r="1">
      <x v="10"/>
    </i>
    <i r="2">
      <x/>
    </i>
    <i r="2">
      <x v="1"/>
    </i>
    <i r="2">
      <x v="2"/>
    </i>
    <i r="2">
      <x v="3"/>
    </i>
    <i r="2">
      <x v="4"/>
    </i>
    <i r="1">
      <x v="11"/>
    </i>
    <i r="2">
      <x/>
    </i>
    <i r="2">
      <x v="1"/>
    </i>
    <i r="2">
      <x v="2"/>
    </i>
    <i r="2">
      <x v="3"/>
    </i>
    <i r="2">
      <x v="4"/>
    </i>
    <i>
      <x v="1"/>
    </i>
    <i r="1">
      <x/>
    </i>
    <i r="2">
      <x/>
    </i>
    <i r="2">
      <x v="1"/>
    </i>
    <i r="2">
      <x v="2"/>
    </i>
    <i r="2">
      <x v="3"/>
    </i>
    <i r="2">
      <x v="4"/>
    </i>
    <i r="1">
      <x v="1"/>
    </i>
    <i r="2">
      <x/>
    </i>
    <i r="2">
      <x v="1"/>
    </i>
    <i r="2">
      <x v="2"/>
    </i>
    <i r="2">
      <x v="3"/>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t="grand">
      <x/>
    </i>
  </rowItems>
  <colFields count="1">
    <field x="-2"/>
  </colFields>
  <colItems count="4">
    <i>
      <x/>
    </i>
    <i i="1">
      <x v="1"/>
    </i>
    <i i="2">
      <x v="2"/>
    </i>
    <i i="3">
      <x v="3"/>
    </i>
  </colItems>
  <dataFields count="4">
    <dataField name="Sum of Tested" fld="3" baseField="0" baseItem="0"/>
    <dataField name="Sum of Recovered" fld="6" baseField="0" baseItem="0"/>
    <dataField name="Sum of Decesed" fld="5" baseField="0" baseItem="0"/>
    <dataField name="Sum of Confirmed" fld="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3"/>
          </reference>
        </references>
      </pivotArea>
    </chartFormat>
    <chartFormat chart="4" format="11" series="1">
      <pivotArea type="data" outline="0" fieldPosition="0">
        <references count="1">
          <reference field="4294967294"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3"/>
          </reference>
        </references>
      </pivotArea>
    </chartFormat>
    <chartFormat chart="7" format="1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51FDB-BBFC-426A-B781-14773B5A971D}"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8">
    <pivotField axis="axisRow" showAll="0">
      <items count="2">
        <item x="0"/>
        <item t="default"/>
      </items>
    </pivotField>
    <pivotField axis="axisRow" showAll="0">
      <items count="6">
        <item x="0"/>
        <item x="1"/>
        <item x="2"/>
        <item x="3"/>
        <item x="4"/>
        <item t="default"/>
      </items>
    </pivotField>
    <pivotField showAll="0"/>
    <pivotField showAll="0"/>
    <pivotField showAll="0"/>
    <pivotField showAll="0"/>
    <pivotField dataField="1" showAll="0"/>
    <pivotField showAll="0"/>
  </pivotFields>
  <rowFields count="2">
    <field x="0"/>
    <field x="1"/>
  </rowFields>
  <rowItems count="7">
    <i>
      <x/>
    </i>
    <i r="1">
      <x/>
    </i>
    <i r="1">
      <x v="1"/>
    </i>
    <i r="1">
      <x v="2"/>
    </i>
    <i r="1">
      <x v="3"/>
    </i>
    <i r="1">
      <x v="4"/>
    </i>
    <i t="grand">
      <x/>
    </i>
  </rowItems>
  <colItems count="1">
    <i/>
  </colItems>
  <dataFields count="1">
    <dataField name="Sum of Death rate" fld="6" baseField="0" baseItem="0"/>
  </dataFields>
  <chartFormats count="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3">
          <reference field="4294967294" count="1" selected="0">
            <x v="0"/>
          </reference>
          <reference field="0" count="1" selected="0">
            <x v="0"/>
          </reference>
          <reference field="1" count="1" selected="0">
            <x v="4"/>
          </reference>
        </references>
      </pivotArea>
    </chartFormat>
    <chartFormat chart="8" format="6">
      <pivotArea type="data" outline="0" fieldPosition="0">
        <references count="3">
          <reference field="4294967294" count="1" selected="0">
            <x v="0"/>
          </reference>
          <reference field="0" count="1" selected="0">
            <x v="0"/>
          </reference>
          <reference field="1" count="1" selected="0">
            <x v="3"/>
          </reference>
        </references>
      </pivotArea>
    </chartFormat>
    <chartFormat chart="8" format="7">
      <pivotArea type="data" outline="0" fieldPosition="0">
        <references count="3">
          <reference field="4294967294" count="1" selected="0">
            <x v="0"/>
          </reference>
          <reference field="0" count="1" selected="0">
            <x v="0"/>
          </reference>
          <reference field="1" count="1" selected="0">
            <x v="2"/>
          </reference>
        </references>
      </pivotArea>
    </chartFormat>
    <chartFormat chart="8" format="8">
      <pivotArea type="data" outline="0" fieldPosition="0">
        <references count="3">
          <reference field="4294967294" count="1" selected="0">
            <x v="0"/>
          </reference>
          <reference field="0" count="1" selected="0">
            <x v="0"/>
          </reference>
          <reference field="1" count="1" selected="0">
            <x v="1"/>
          </reference>
        </references>
      </pivotArea>
    </chartFormat>
    <chartFormat chart="8" format="9">
      <pivotArea type="data" outline="0" fieldPosition="0">
        <references count="3">
          <reference field="4294967294" count="1" selected="0">
            <x v="0"/>
          </reference>
          <reference field="0"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C1F421D-9DAE-40E6-83F3-5568BE2A7065}" sourceName="Month">
  <pivotTables>
    <pivotTable tabId="22" name="PivotTable36"/>
  </pivotTables>
  <data>
    <tabular pivotCacheId="1104171595">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31605A35-CD9A-4845-B764-EFB7A6F2BAD4}" sourceName="Week">
  <pivotTables>
    <pivotTable tabId="22" name="PivotTable36"/>
  </pivotTables>
  <data>
    <tabular pivotCacheId="1104171595">
      <items count="5">
        <i x="1" s="1"/>
        <i x="2"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2F46424-BE5C-4EFB-920A-D599C86E304B}" sourceName="Year">
  <pivotTables>
    <pivotTable tabId="29" name="PivotTable3"/>
  </pivotTables>
  <data>
    <tabular pivotCacheId="11360444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AB4886B-A44D-43CA-87EC-8F92CFF631FB}" cache="Slicer_Month" caption="Month" columnCount="4" rowHeight="273050"/>
  <slicer name="Week 1" xr10:uid="{2CD29D82-698B-4F09-BF36-00F7C286F1D6}" cache="Slicer_Week" caption="Week" columnCount="2" rowHeight="273050"/>
  <slicer name="Year 2" xr10:uid="{B5EB14D6-1EA1-4627-BE76-4669989D0871}" cache="Slicer_Year1" caption="Year"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2FA58E6-F011-4DC9-94A3-E6AB5B60C2B2}" cache="Slicer_Year1" caption="Year" columnCount="2"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EAF7-131D-4FEF-BDEA-D6E4B748C7A2}">
  <dimension ref="H8:J13"/>
  <sheetViews>
    <sheetView showGridLines="0" tabSelected="1" zoomScale="80" zoomScaleNormal="80" workbookViewId="0">
      <selection activeCell="X81" sqref="X81"/>
    </sheetView>
  </sheetViews>
  <sheetFormatPr defaultColWidth="9" defaultRowHeight="13.8" x14ac:dyDescent="0.25"/>
  <cols>
    <col min="1" max="16384" width="9" style="9"/>
  </cols>
  <sheetData>
    <row r="8" spans="8:10" x14ac:dyDescent="0.25">
      <c r="H8" s="8"/>
      <c r="I8" s="8"/>
      <c r="J8" s="8"/>
    </row>
    <row r="9" spans="8:10" x14ac:dyDescent="0.25">
      <c r="H9" s="8"/>
      <c r="I9" s="8"/>
      <c r="J9" s="8"/>
    </row>
    <row r="10" spans="8:10" x14ac:dyDescent="0.25">
      <c r="H10" s="8"/>
      <c r="I10" s="8"/>
      <c r="J10" s="8"/>
    </row>
    <row r="11" spans="8:10" x14ac:dyDescent="0.25">
      <c r="H11" s="8"/>
      <c r="I11" s="8"/>
      <c r="J11" s="8"/>
    </row>
    <row r="12" spans="8:10" x14ac:dyDescent="0.25">
      <c r="H12" s="8"/>
      <c r="I12" s="8"/>
      <c r="J12" s="8"/>
    </row>
    <row r="13" spans="8:10" x14ac:dyDescent="0.25">
      <c r="H13" s="8"/>
      <c r="I13" s="8"/>
      <c r="J1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678B-F006-4FDA-853C-EEA16AD35735}">
  <dimension ref="A3:B10"/>
  <sheetViews>
    <sheetView workbookViewId="0">
      <selection activeCell="B7" sqref="B7"/>
    </sheetView>
  </sheetViews>
  <sheetFormatPr defaultRowHeight="13.8" x14ac:dyDescent="0.25"/>
  <cols>
    <col min="1" max="1" width="11.69921875" customWidth="1"/>
    <col min="2" max="2" width="15" customWidth="1"/>
  </cols>
  <sheetData>
    <row r="3" spans="1:2" x14ac:dyDescent="0.25">
      <c r="A3" s="1" t="s">
        <v>18</v>
      </c>
      <c r="B3" t="s">
        <v>84</v>
      </c>
    </row>
    <row r="4" spans="1:2" x14ac:dyDescent="0.25">
      <c r="A4" s="2">
        <v>2021</v>
      </c>
      <c r="B4">
        <v>9.5645338297245299</v>
      </c>
    </row>
    <row r="5" spans="1:2" x14ac:dyDescent="0.25">
      <c r="A5" s="3" t="s">
        <v>4</v>
      </c>
      <c r="B5">
        <v>1.33166427979589</v>
      </c>
    </row>
    <row r="6" spans="1:2" x14ac:dyDescent="0.25">
      <c r="A6" s="3" t="s">
        <v>5</v>
      </c>
      <c r="B6">
        <v>3.0210761840684701</v>
      </c>
    </row>
    <row r="7" spans="1:2" x14ac:dyDescent="0.25">
      <c r="A7" s="3" t="s">
        <v>6</v>
      </c>
      <c r="B7">
        <v>2.0011688356580102</v>
      </c>
    </row>
    <row r="8" spans="1:2" x14ac:dyDescent="0.25">
      <c r="A8" s="3" t="s">
        <v>7</v>
      </c>
      <c r="B8">
        <v>1.26911215781939</v>
      </c>
    </row>
    <row r="9" spans="1:2" x14ac:dyDescent="0.25">
      <c r="A9" s="3" t="s">
        <v>9</v>
      </c>
      <c r="B9">
        <v>1.9415123723827701</v>
      </c>
    </row>
    <row r="10" spans="1:2" x14ac:dyDescent="0.25">
      <c r="A10" s="2" t="s">
        <v>19</v>
      </c>
      <c r="B10">
        <v>9.5645338297245299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7C4D-ECD5-4270-BFDB-BC7D85C0F374}">
  <dimension ref="A1:L23"/>
  <sheetViews>
    <sheetView workbookViewId="0">
      <selection sqref="A1:H6"/>
    </sheetView>
  </sheetViews>
  <sheetFormatPr defaultRowHeight="13.8" x14ac:dyDescent="0.25"/>
  <sheetData>
    <row r="1" spans="1:9" x14ac:dyDescent="0.25">
      <c r="A1" t="s">
        <v>12</v>
      </c>
      <c r="B1" t="s">
        <v>13</v>
      </c>
      <c r="C1" t="s">
        <v>14</v>
      </c>
      <c r="D1" t="s">
        <v>15</v>
      </c>
      <c r="E1" t="s">
        <v>16</v>
      </c>
      <c r="F1" t="s">
        <v>17</v>
      </c>
      <c r="G1" t="s">
        <v>81</v>
      </c>
      <c r="H1" t="s">
        <v>82</v>
      </c>
      <c r="I1" t="s">
        <v>85</v>
      </c>
    </row>
    <row r="2" spans="1:9" x14ac:dyDescent="0.25">
      <c r="A2">
        <v>2021</v>
      </c>
      <c r="B2" t="s">
        <v>4</v>
      </c>
      <c r="C2">
        <v>58454872</v>
      </c>
      <c r="D2">
        <v>9016687</v>
      </c>
      <c r="E2">
        <v>10266500</v>
      </c>
      <c r="F2">
        <v>120072</v>
      </c>
      <c r="G2">
        <v>1.33166427979589</v>
      </c>
      <c r="H2">
        <v>113.861111071062</v>
      </c>
      <c r="I2">
        <v>5</v>
      </c>
    </row>
    <row r="3" spans="1:9" x14ac:dyDescent="0.25">
      <c r="A3">
        <v>2021</v>
      </c>
      <c r="B3" t="s">
        <v>5</v>
      </c>
      <c r="C3">
        <v>65229237</v>
      </c>
      <c r="D3">
        <v>2236885</v>
      </c>
      <c r="E3">
        <v>3542091</v>
      </c>
      <c r="F3">
        <v>67578</v>
      </c>
      <c r="G3">
        <v>3.0210761840684701</v>
      </c>
      <c r="H3">
        <v>158.349266949351</v>
      </c>
      <c r="I3">
        <v>6</v>
      </c>
    </row>
    <row r="4" spans="1:9" x14ac:dyDescent="0.25">
      <c r="A4">
        <v>2021</v>
      </c>
      <c r="B4" t="s">
        <v>6</v>
      </c>
      <c r="C4">
        <v>56195016</v>
      </c>
      <c r="D4">
        <v>1243973</v>
      </c>
      <c r="E4">
        <v>1331216</v>
      </c>
      <c r="F4">
        <v>24894</v>
      </c>
      <c r="G4">
        <v>2.0011688356580102</v>
      </c>
      <c r="H4">
        <v>107.013255110842</v>
      </c>
      <c r="I4">
        <v>7</v>
      </c>
    </row>
    <row r="5" spans="1:9" x14ac:dyDescent="0.25">
      <c r="A5">
        <v>2021</v>
      </c>
      <c r="B5" s="5" t="s">
        <v>7</v>
      </c>
      <c r="C5">
        <v>54967783</v>
      </c>
      <c r="D5">
        <v>1156005</v>
      </c>
      <c r="E5">
        <v>1173272</v>
      </c>
      <c r="F5">
        <v>14671</v>
      </c>
      <c r="G5">
        <v>1.26911215781939</v>
      </c>
      <c r="H5">
        <v>101.493678660559</v>
      </c>
      <c r="I5">
        <v>8</v>
      </c>
    </row>
    <row r="6" spans="1:9" x14ac:dyDescent="0.25">
      <c r="A6">
        <v>2021</v>
      </c>
      <c r="B6" t="s">
        <v>9</v>
      </c>
      <c r="C6">
        <v>38723956</v>
      </c>
      <c r="D6">
        <v>520110</v>
      </c>
      <c r="E6">
        <v>625795</v>
      </c>
      <c r="F6">
        <v>10098</v>
      </c>
      <c r="G6">
        <v>1.9415123723827701</v>
      </c>
      <c r="H6">
        <v>120.319740054988</v>
      </c>
      <c r="I6">
        <v>10</v>
      </c>
    </row>
    <row r="17" spans="5:12" x14ac:dyDescent="0.25">
      <c r="E17" t="s">
        <v>40</v>
      </c>
    </row>
    <row r="18" spans="5:12" x14ac:dyDescent="0.25">
      <c r="E18" s="11" t="s">
        <v>83</v>
      </c>
      <c r="F18" s="10"/>
      <c r="G18" s="10"/>
      <c r="H18" s="10"/>
      <c r="I18" s="10"/>
      <c r="J18" s="10"/>
      <c r="K18" s="10"/>
      <c r="L18" s="10"/>
    </row>
    <row r="19" spans="5:12" x14ac:dyDescent="0.25">
      <c r="E19" s="10"/>
      <c r="F19" s="10"/>
      <c r="G19" s="10"/>
      <c r="H19" s="10"/>
      <c r="I19" s="10"/>
      <c r="J19" s="10"/>
      <c r="K19" s="10"/>
      <c r="L19" s="10"/>
    </row>
    <row r="20" spans="5:12" x14ac:dyDescent="0.25">
      <c r="E20" s="10"/>
      <c r="F20" s="10"/>
      <c r="G20" s="10"/>
      <c r="H20" s="10"/>
      <c r="I20" s="10"/>
      <c r="J20" s="10"/>
      <c r="K20" s="10"/>
      <c r="L20" s="10"/>
    </row>
    <row r="21" spans="5:12" x14ac:dyDescent="0.25">
      <c r="E21" s="10"/>
      <c r="F21" s="10"/>
      <c r="G21" s="10"/>
      <c r="H21" s="10"/>
      <c r="I21" s="10"/>
      <c r="J21" s="10"/>
      <c r="K21" s="10"/>
      <c r="L21" s="10"/>
    </row>
    <row r="22" spans="5:12" x14ac:dyDescent="0.25">
      <c r="E22" s="10"/>
      <c r="F22" s="10"/>
      <c r="G22" s="10"/>
      <c r="H22" s="10"/>
      <c r="I22" s="10"/>
      <c r="J22" s="10"/>
      <c r="K22" s="10"/>
      <c r="L22" s="10"/>
    </row>
    <row r="23" spans="5:12" x14ac:dyDescent="0.25">
      <c r="E23" s="10"/>
      <c r="F23" s="10"/>
      <c r="G23" s="10"/>
      <c r="H23" s="10"/>
      <c r="I23" s="10"/>
      <c r="J23" s="10"/>
      <c r="K23" s="10"/>
      <c r="L23" s="10"/>
    </row>
  </sheetData>
  <sortState xmlns:xlrd2="http://schemas.microsoft.com/office/spreadsheetml/2017/richdata2" ref="A2:I6">
    <sortCondition ref="I2:I6"/>
  </sortState>
  <mergeCells count="1">
    <mergeCell ref="E18:L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E20D-026E-448F-86B5-93167CE4825B}">
  <dimension ref="A1:I22"/>
  <sheetViews>
    <sheetView workbookViewId="0">
      <selection activeCell="M8" sqref="M8"/>
    </sheetView>
  </sheetViews>
  <sheetFormatPr defaultRowHeight="13.8" x14ac:dyDescent="0.25"/>
  <sheetData>
    <row r="1" spans="1:9" x14ac:dyDescent="0.25">
      <c r="A1" t="s">
        <v>37</v>
      </c>
      <c r="B1" t="s">
        <v>15</v>
      </c>
      <c r="C1" t="s">
        <v>42</v>
      </c>
    </row>
    <row r="2" spans="1:9" x14ac:dyDescent="0.25">
      <c r="A2" t="s">
        <v>25</v>
      </c>
      <c r="B2">
        <v>6611078</v>
      </c>
      <c r="C2">
        <v>6450585</v>
      </c>
    </row>
    <row r="3" spans="1:9" x14ac:dyDescent="0.25">
      <c r="A3" t="s">
        <v>35</v>
      </c>
      <c r="B3">
        <v>4968657</v>
      </c>
      <c r="C3">
        <v>4857181</v>
      </c>
    </row>
    <row r="4" spans="1:9" x14ac:dyDescent="0.25">
      <c r="A4" t="s">
        <v>31</v>
      </c>
      <c r="B4">
        <v>2988333</v>
      </c>
      <c r="C4">
        <v>2941578</v>
      </c>
    </row>
    <row r="5" spans="1:9" x14ac:dyDescent="0.25">
      <c r="A5" t="s">
        <v>30</v>
      </c>
      <c r="B5">
        <v>2702623</v>
      </c>
      <c r="C5">
        <v>2655015</v>
      </c>
    </row>
    <row r="6" spans="1:9" x14ac:dyDescent="0.25">
      <c r="A6" t="s">
        <v>36</v>
      </c>
      <c r="B6">
        <v>2066450</v>
      </c>
      <c r="C6">
        <v>2047722</v>
      </c>
    </row>
    <row r="7" spans="1:9" x14ac:dyDescent="0.25">
      <c r="A7" t="s">
        <v>29</v>
      </c>
      <c r="B7">
        <v>1710158</v>
      </c>
      <c r="C7">
        <v>1687151</v>
      </c>
    </row>
    <row r="8" spans="1:9" x14ac:dyDescent="0.25">
      <c r="A8" t="s">
        <v>33</v>
      </c>
      <c r="B8">
        <v>1592908</v>
      </c>
      <c r="C8">
        <v>1565471</v>
      </c>
    </row>
    <row r="9" spans="1:9" x14ac:dyDescent="0.25">
      <c r="A9" t="s">
        <v>26</v>
      </c>
      <c r="B9">
        <v>1439870</v>
      </c>
      <c r="C9">
        <v>1414431</v>
      </c>
    </row>
    <row r="10" spans="1:9" x14ac:dyDescent="0.25">
      <c r="A10" t="s">
        <v>32</v>
      </c>
      <c r="B10">
        <v>1041457</v>
      </c>
      <c r="C10">
        <v>1029147</v>
      </c>
    </row>
    <row r="11" spans="1:9" x14ac:dyDescent="0.25">
      <c r="A11" t="s">
        <v>28</v>
      </c>
      <c r="B11">
        <v>1006052</v>
      </c>
      <c r="C11">
        <v>992159</v>
      </c>
    </row>
    <row r="15" spans="1:9" x14ac:dyDescent="0.25">
      <c r="B15" t="s">
        <v>40</v>
      </c>
    </row>
    <row r="16" spans="1:9" x14ac:dyDescent="0.25">
      <c r="B16" s="11" t="s">
        <v>44</v>
      </c>
      <c r="C16" s="10"/>
      <c r="D16" s="10"/>
      <c r="E16" s="10"/>
      <c r="F16" s="10"/>
      <c r="G16" s="10"/>
      <c r="H16" s="10"/>
      <c r="I16" s="10"/>
    </row>
    <row r="17" spans="2:9" x14ac:dyDescent="0.25">
      <c r="B17" s="10"/>
      <c r="C17" s="10"/>
      <c r="D17" s="10"/>
      <c r="E17" s="10"/>
      <c r="F17" s="10"/>
      <c r="G17" s="10"/>
      <c r="H17" s="10"/>
      <c r="I17" s="10"/>
    </row>
    <row r="18" spans="2:9" x14ac:dyDescent="0.25">
      <c r="B18" s="10"/>
      <c r="C18" s="10"/>
      <c r="D18" s="10"/>
      <c r="E18" s="10"/>
      <c r="F18" s="10"/>
      <c r="G18" s="10"/>
      <c r="H18" s="10"/>
      <c r="I18" s="10"/>
    </row>
    <row r="19" spans="2:9" x14ac:dyDescent="0.25">
      <c r="B19" s="10"/>
      <c r="C19" s="10"/>
      <c r="D19" s="10"/>
      <c r="E19" s="10"/>
      <c r="F19" s="10"/>
      <c r="G19" s="10"/>
      <c r="H19" s="10"/>
      <c r="I19" s="10"/>
    </row>
    <row r="20" spans="2:9" x14ac:dyDescent="0.25">
      <c r="B20" s="10"/>
      <c r="C20" s="10"/>
      <c r="D20" s="10"/>
      <c r="E20" s="10"/>
      <c r="F20" s="10"/>
      <c r="G20" s="10"/>
      <c r="H20" s="10"/>
      <c r="I20" s="10"/>
    </row>
    <row r="21" spans="2:9" x14ac:dyDescent="0.25">
      <c r="B21" s="10"/>
      <c r="C21" s="10"/>
      <c r="D21" s="10"/>
      <c r="E21" s="10"/>
      <c r="F21" s="10"/>
      <c r="G21" s="10"/>
      <c r="H21" s="10"/>
      <c r="I21" s="10"/>
    </row>
    <row r="22" spans="2:9" x14ac:dyDescent="0.25">
      <c r="B22" s="10"/>
      <c r="C22" s="10"/>
      <c r="D22" s="10"/>
      <c r="E22" s="10"/>
      <c r="F22" s="10"/>
      <c r="G22" s="10"/>
      <c r="H22" s="10"/>
      <c r="I22" s="10"/>
    </row>
  </sheetData>
  <mergeCells count="1">
    <mergeCell ref="B16:I2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7222-8DE5-4929-B9A8-D0CE33501022}">
  <dimension ref="A1:C6"/>
  <sheetViews>
    <sheetView workbookViewId="0">
      <selection activeCell="C1" activeCellId="1" sqref="A1:A1048576 C1:C1048576"/>
    </sheetView>
  </sheetViews>
  <sheetFormatPr defaultRowHeight="13.8" x14ac:dyDescent="0.25"/>
  <sheetData>
    <row r="1" spans="1:3" x14ac:dyDescent="0.25">
      <c r="A1" t="s">
        <v>100</v>
      </c>
      <c r="B1" t="s">
        <v>17</v>
      </c>
      <c r="C1" t="s">
        <v>38</v>
      </c>
    </row>
    <row r="2" spans="1:3" x14ac:dyDescent="0.25">
      <c r="A2" t="s">
        <v>95</v>
      </c>
      <c r="B2">
        <v>25189</v>
      </c>
      <c r="C2">
        <v>1.72989254873628</v>
      </c>
    </row>
    <row r="3" spans="1:3" x14ac:dyDescent="0.25">
      <c r="A3" t="s">
        <v>96</v>
      </c>
      <c r="B3">
        <v>185763</v>
      </c>
      <c r="C3">
        <v>1.52635106920908</v>
      </c>
    </row>
    <row r="4" spans="1:3" x14ac:dyDescent="0.25">
      <c r="A4" t="s">
        <v>97</v>
      </c>
      <c r="B4">
        <v>21126</v>
      </c>
      <c r="C4">
        <v>1.1129227259916401</v>
      </c>
    </row>
    <row r="5" spans="1:3" x14ac:dyDescent="0.25">
      <c r="A5" t="s">
        <v>98</v>
      </c>
      <c r="B5">
        <v>17203</v>
      </c>
      <c r="C5">
        <v>1.3008382137766501</v>
      </c>
    </row>
    <row r="6" spans="1:3" x14ac:dyDescent="0.25">
      <c r="A6" t="s">
        <v>99</v>
      </c>
      <c r="B6">
        <v>134119</v>
      </c>
      <c r="C6">
        <v>1.24574361565569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973C-D25F-44D0-BD18-FFCCDC8CE91F}">
  <dimension ref="A1:N6"/>
  <sheetViews>
    <sheetView workbookViewId="0">
      <selection activeCell="H9" sqref="H9"/>
    </sheetView>
  </sheetViews>
  <sheetFormatPr defaultRowHeight="13.8" x14ac:dyDescent="0.25"/>
  <sheetData>
    <row r="1" spans="1:14" x14ac:dyDescent="0.25">
      <c r="A1" t="s">
        <v>12</v>
      </c>
      <c r="B1" t="s">
        <v>13</v>
      </c>
      <c r="C1" t="s">
        <v>14</v>
      </c>
      <c r="D1" t="s">
        <v>15</v>
      </c>
      <c r="E1" t="s">
        <v>17</v>
      </c>
      <c r="F1" t="s">
        <v>16</v>
      </c>
    </row>
    <row r="2" spans="1:14" x14ac:dyDescent="0.25">
      <c r="A2">
        <v>2021</v>
      </c>
      <c r="B2" t="s">
        <v>4</v>
      </c>
      <c r="C2">
        <v>58454872</v>
      </c>
      <c r="D2">
        <v>9016687</v>
      </c>
      <c r="E2">
        <v>120072</v>
      </c>
      <c r="F2">
        <v>10266500</v>
      </c>
    </row>
    <row r="3" spans="1:14" x14ac:dyDescent="0.25">
      <c r="A3" t="s">
        <v>101</v>
      </c>
      <c r="B3" t="s">
        <v>101</v>
      </c>
      <c r="C3">
        <v>609201294</v>
      </c>
      <c r="D3">
        <v>34285612</v>
      </c>
      <c r="E3">
        <v>458470</v>
      </c>
      <c r="F3">
        <v>33661339</v>
      </c>
    </row>
    <row r="4" spans="1:14" x14ac:dyDescent="0.25">
      <c r="I4" t="s">
        <v>12</v>
      </c>
      <c r="J4" t="s">
        <v>13</v>
      </c>
      <c r="K4" t="s">
        <v>15</v>
      </c>
      <c r="L4" t="s">
        <v>102</v>
      </c>
      <c r="M4" t="s">
        <v>16</v>
      </c>
      <c r="N4" t="s">
        <v>14</v>
      </c>
    </row>
    <row r="5" spans="1:14" x14ac:dyDescent="0.25">
      <c r="I5">
        <v>2021</v>
      </c>
      <c r="J5" t="s">
        <v>4</v>
      </c>
      <c r="K5">
        <f>D2/D3*100</f>
        <v>26.298748874600808</v>
      </c>
      <c r="L5">
        <f>E2/E3*100</f>
        <v>26.189717975003816</v>
      </c>
      <c r="M5">
        <f>F2/F3*100</f>
        <v>30.499380906980555</v>
      </c>
      <c r="N5">
        <f>C2/C3*100</f>
        <v>9.5953295857575771</v>
      </c>
    </row>
    <row r="6" spans="1:14" x14ac:dyDescent="0.25">
      <c r="I6" t="s">
        <v>101</v>
      </c>
      <c r="J6" t="s">
        <v>101</v>
      </c>
      <c r="K6">
        <v>100</v>
      </c>
      <c r="L6">
        <v>100</v>
      </c>
      <c r="M6">
        <v>100</v>
      </c>
      <c r="N6">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9FF0-E8D1-460E-992D-3834B0572260}">
  <dimension ref="A3:D28"/>
  <sheetViews>
    <sheetView workbookViewId="0">
      <selection activeCell="M15" sqref="M15"/>
    </sheetView>
  </sheetViews>
  <sheetFormatPr defaultRowHeight="13.8" x14ac:dyDescent="0.25"/>
  <cols>
    <col min="1" max="1" width="13.59765625" bestFit="1" customWidth="1"/>
    <col min="2" max="2" width="16.8984375" bestFit="1" customWidth="1"/>
    <col min="3" max="4" width="19" bestFit="1" customWidth="1"/>
  </cols>
  <sheetData>
    <row r="3" spans="1:4" x14ac:dyDescent="0.25">
      <c r="A3" s="1" t="s">
        <v>18</v>
      </c>
      <c r="B3" t="s">
        <v>117</v>
      </c>
      <c r="C3" t="s">
        <v>118</v>
      </c>
      <c r="D3" t="s">
        <v>119</v>
      </c>
    </row>
    <row r="4" spans="1:4" x14ac:dyDescent="0.25">
      <c r="A4" s="2">
        <v>2020</v>
      </c>
      <c r="B4" s="7">
        <v>298036</v>
      </c>
      <c r="C4" s="7">
        <v>0</v>
      </c>
      <c r="D4" s="7">
        <v>0</v>
      </c>
    </row>
    <row r="5" spans="1:4" x14ac:dyDescent="0.25">
      <c r="A5" s="3">
        <v>1</v>
      </c>
      <c r="B5" s="7">
        <v>0</v>
      </c>
      <c r="C5" s="7">
        <v>0</v>
      </c>
      <c r="D5" s="7">
        <v>0</v>
      </c>
    </row>
    <row r="6" spans="1:4" x14ac:dyDescent="0.25">
      <c r="A6" s="3">
        <v>2</v>
      </c>
      <c r="B6" s="7">
        <v>0</v>
      </c>
      <c r="C6" s="7">
        <v>0</v>
      </c>
      <c r="D6" s="7">
        <v>0</v>
      </c>
    </row>
    <row r="7" spans="1:4" x14ac:dyDescent="0.25">
      <c r="A7" s="3">
        <v>3</v>
      </c>
      <c r="B7" s="7">
        <v>94</v>
      </c>
      <c r="C7" s="7">
        <v>0</v>
      </c>
      <c r="D7" s="7">
        <v>0</v>
      </c>
    </row>
    <row r="8" spans="1:4" x14ac:dyDescent="0.25">
      <c r="A8" s="3">
        <v>4</v>
      </c>
      <c r="B8" s="7">
        <v>2214</v>
      </c>
      <c r="C8" s="7">
        <v>0</v>
      </c>
      <c r="D8" s="7">
        <v>0</v>
      </c>
    </row>
    <row r="9" spans="1:4" x14ac:dyDescent="0.25">
      <c r="A9" s="3">
        <v>5</v>
      </c>
      <c r="B9" s="7">
        <v>8502</v>
      </c>
      <c r="C9" s="7">
        <v>0</v>
      </c>
      <c r="D9" s="7">
        <v>0</v>
      </c>
    </row>
    <row r="10" spans="1:4" x14ac:dyDescent="0.25">
      <c r="A10" s="3">
        <v>6</v>
      </c>
      <c r="B10" s="7">
        <v>24010</v>
      </c>
      <c r="C10" s="7">
        <v>0</v>
      </c>
      <c r="D10" s="7">
        <v>0</v>
      </c>
    </row>
    <row r="11" spans="1:4" x14ac:dyDescent="0.25">
      <c r="A11" s="3">
        <v>7</v>
      </c>
      <c r="B11" s="7">
        <v>38292</v>
      </c>
      <c r="C11" s="7">
        <v>0</v>
      </c>
      <c r="D11" s="7">
        <v>0</v>
      </c>
    </row>
    <row r="12" spans="1:4" x14ac:dyDescent="0.25">
      <c r="A12" s="3">
        <v>8</v>
      </c>
      <c r="B12" s="7">
        <v>57758</v>
      </c>
      <c r="C12" s="7">
        <v>0</v>
      </c>
      <c r="D12" s="7">
        <v>0</v>
      </c>
    </row>
    <row r="13" spans="1:4" x14ac:dyDescent="0.25">
      <c r="A13" s="3">
        <v>9</v>
      </c>
      <c r="B13" s="7">
        <v>66546</v>
      </c>
      <c r="C13" s="7">
        <v>0</v>
      </c>
      <c r="D13" s="7">
        <v>0</v>
      </c>
    </row>
    <row r="14" spans="1:4" x14ac:dyDescent="0.25">
      <c r="A14" s="3">
        <v>10</v>
      </c>
      <c r="B14" s="7">
        <v>46886</v>
      </c>
      <c r="C14" s="7">
        <v>0</v>
      </c>
      <c r="D14" s="7">
        <v>0</v>
      </c>
    </row>
    <row r="15" spans="1:4" x14ac:dyDescent="0.25">
      <c r="A15" s="3">
        <v>11</v>
      </c>
      <c r="B15" s="7">
        <v>31016</v>
      </c>
      <c r="C15" s="7">
        <v>0</v>
      </c>
      <c r="D15" s="7">
        <v>0</v>
      </c>
    </row>
    <row r="16" spans="1:4" x14ac:dyDescent="0.25">
      <c r="A16" s="3">
        <v>12</v>
      </c>
      <c r="B16" s="7">
        <v>22718</v>
      </c>
      <c r="C16" s="7">
        <v>0</v>
      </c>
      <c r="D16" s="7">
        <v>0</v>
      </c>
    </row>
    <row r="17" spans="1:4" x14ac:dyDescent="0.25">
      <c r="A17" s="2">
        <v>2021</v>
      </c>
      <c r="B17" s="7">
        <v>618904</v>
      </c>
      <c r="C17" s="7">
        <v>1462505570</v>
      </c>
      <c r="D17" s="7">
        <v>659940771</v>
      </c>
    </row>
    <row r="18" spans="1:4" x14ac:dyDescent="0.25">
      <c r="A18" s="3">
        <v>1</v>
      </c>
      <c r="B18" s="7">
        <v>10820</v>
      </c>
      <c r="C18" s="7">
        <v>7465566</v>
      </c>
      <c r="D18" s="7">
        <v>0</v>
      </c>
    </row>
    <row r="19" spans="1:4" x14ac:dyDescent="0.25">
      <c r="A19" s="3">
        <v>2</v>
      </c>
      <c r="B19" s="7">
        <v>5532</v>
      </c>
      <c r="C19" s="7">
        <v>15586454</v>
      </c>
      <c r="D19" s="7">
        <v>4866049</v>
      </c>
    </row>
    <row r="20" spans="1:4" x14ac:dyDescent="0.25">
      <c r="A20" s="3">
        <v>3</v>
      </c>
      <c r="B20" s="7">
        <v>11532</v>
      </c>
      <c r="C20" s="7">
        <v>87035281</v>
      </c>
      <c r="D20" s="7">
        <v>13097392</v>
      </c>
    </row>
    <row r="21" spans="1:4" x14ac:dyDescent="0.25">
      <c r="A21" s="3">
        <v>4</v>
      </c>
      <c r="B21" s="7">
        <v>97758</v>
      </c>
      <c r="C21" s="7">
        <v>142355154</v>
      </c>
      <c r="D21" s="7">
        <v>36595582</v>
      </c>
    </row>
    <row r="22" spans="1:4" x14ac:dyDescent="0.25">
      <c r="A22" s="3">
        <v>5</v>
      </c>
      <c r="B22" s="7">
        <v>240144</v>
      </c>
      <c r="C22" s="7">
        <v>88236853</v>
      </c>
      <c r="D22" s="7">
        <v>33671610</v>
      </c>
    </row>
    <row r="23" spans="1:4" x14ac:dyDescent="0.25">
      <c r="A23" s="3">
        <v>6</v>
      </c>
      <c r="B23" s="7">
        <v>135156</v>
      </c>
      <c r="C23" s="7">
        <v>209784171</v>
      </c>
      <c r="D23" s="7">
        <v>29480221</v>
      </c>
    </row>
    <row r="24" spans="1:4" x14ac:dyDescent="0.25">
      <c r="A24" s="3">
        <v>7</v>
      </c>
      <c r="B24" s="7">
        <v>49788</v>
      </c>
      <c r="C24" s="7">
        <v>181404465</v>
      </c>
      <c r="D24" s="7">
        <v>87728822</v>
      </c>
    </row>
    <row r="25" spans="1:4" x14ac:dyDescent="0.25">
      <c r="A25" s="3">
        <v>8</v>
      </c>
      <c r="B25" s="7">
        <v>29342</v>
      </c>
      <c r="C25" s="7">
        <v>272893204</v>
      </c>
      <c r="D25" s="7">
        <v>94569335</v>
      </c>
    </row>
    <row r="26" spans="1:4" x14ac:dyDescent="0.25">
      <c r="A26" s="3">
        <v>9</v>
      </c>
      <c r="B26" s="7">
        <v>18636</v>
      </c>
      <c r="C26" s="7">
        <v>293794039</v>
      </c>
      <c r="D26" s="7">
        <v>178389332</v>
      </c>
    </row>
    <row r="27" spans="1:4" x14ac:dyDescent="0.25">
      <c r="A27" s="3">
        <v>10</v>
      </c>
      <c r="B27" s="7">
        <v>20196</v>
      </c>
      <c r="C27" s="7">
        <v>163950383</v>
      </c>
      <c r="D27" s="7">
        <v>181542428</v>
      </c>
    </row>
    <row r="28" spans="1:4" x14ac:dyDescent="0.25">
      <c r="A28" s="2" t="s">
        <v>19</v>
      </c>
      <c r="B28" s="7">
        <v>916940</v>
      </c>
      <c r="C28" s="7">
        <v>1462505570</v>
      </c>
      <c r="D28" s="7">
        <v>659940771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FE4D-71CC-41E9-A7F4-E76730670687}">
  <dimension ref="A1:H23"/>
  <sheetViews>
    <sheetView workbookViewId="0">
      <selection sqref="A1:H23"/>
    </sheetView>
  </sheetViews>
  <sheetFormatPr defaultRowHeight="13.8" x14ac:dyDescent="0.25"/>
  <cols>
    <col min="1" max="1" width="4.8984375" customWidth="1"/>
    <col min="2" max="2" width="5.69921875" customWidth="1"/>
    <col min="3" max="3" width="9.8984375" customWidth="1"/>
    <col min="4" max="5" width="9" customWidth="1"/>
    <col min="6" max="6" width="8.19921875" customWidth="1"/>
    <col min="7" max="8" width="10.19921875" customWidth="1"/>
  </cols>
  <sheetData>
    <row r="1" spans="1:8" ht="14.4" x14ac:dyDescent="0.3">
      <c r="A1" s="6" t="s">
        <v>12</v>
      </c>
      <c r="B1" s="6" t="s">
        <v>13</v>
      </c>
      <c r="C1" s="6" t="s">
        <v>14</v>
      </c>
      <c r="D1" s="6" t="s">
        <v>15</v>
      </c>
      <c r="E1" s="6" t="s">
        <v>16</v>
      </c>
      <c r="F1" s="6" t="s">
        <v>17</v>
      </c>
      <c r="G1" s="6" t="s">
        <v>114</v>
      </c>
      <c r="H1" s="6" t="s">
        <v>115</v>
      </c>
    </row>
    <row r="2" spans="1:8" x14ac:dyDescent="0.25">
      <c r="A2">
        <v>2020</v>
      </c>
      <c r="B2">
        <v>1</v>
      </c>
      <c r="C2" t="s">
        <v>116</v>
      </c>
      <c r="D2">
        <v>2</v>
      </c>
      <c r="E2" t="s">
        <v>116</v>
      </c>
      <c r="F2" t="s">
        <v>116</v>
      </c>
      <c r="G2" t="s">
        <v>116</v>
      </c>
      <c r="H2" t="s">
        <v>116</v>
      </c>
    </row>
    <row r="3" spans="1:8" x14ac:dyDescent="0.25">
      <c r="A3">
        <v>2020</v>
      </c>
      <c r="B3">
        <v>2</v>
      </c>
      <c r="C3" t="s">
        <v>116</v>
      </c>
      <c r="D3">
        <v>4</v>
      </c>
      <c r="E3">
        <v>6</v>
      </c>
      <c r="F3" t="s">
        <v>116</v>
      </c>
      <c r="G3" t="s">
        <v>116</v>
      </c>
      <c r="H3" t="s">
        <v>116</v>
      </c>
    </row>
    <row r="4" spans="1:8" x14ac:dyDescent="0.25">
      <c r="A4">
        <v>2020</v>
      </c>
      <c r="B4">
        <v>3</v>
      </c>
      <c r="C4">
        <v>42788</v>
      </c>
      <c r="D4">
        <v>3264</v>
      </c>
      <c r="E4">
        <v>314</v>
      </c>
      <c r="F4">
        <v>94</v>
      </c>
      <c r="G4" t="s">
        <v>116</v>
      </c>
      <c r="H4" t="s">
        <v>116</v>
      </c>
    </row>
    <row r="5" spans="1:8" x14ac:dyDescent="0.25">
      <c r="A5">
        <v>2020</v>
      </c>
      <c r="B5">
        <v>4</v>
      </c>
      <c r="C5">
        <v>1863118</v>
      </c>
      <c r="D5">
        <v>66464</v>
      </c>
      <c r="E5">
        <v>17798</v>
      </c>
      <c r="F5">
        <v>2214</v>
      </c>
      <c r="G5" t="s">
        <v>116</v>
      </c>
      <c r="H5" t="s">
        <v>116</v>
      </c>
    </row>
    <row r="6" spans="1:8" x14ac:dyDescent="0.25">
      <c r="A6">
        <v>2020</v>
      </c>
      <c r="B6">
        <v>5</v>
      </c>
      <c r="C6">
        <v>6182726</v>
      </c>
      <c r="D6">
        <v>311562</v>
      </c>
      <c r="E6">
        <v>165606</v>
      </c>
      <c r="F6">
        <v>8502</v>
      </c>
      <c r="G6" t="s">
        <v>116</v>
      </c>
      <c r="H6" t="s">
        <v>116</v>
      </c>
    </row>
    <row r="7" spans="1:8" x14ac:dyDescent="0.25">
      <c r="A7">
        <v>2020</v>
      </c>
      <c r="B7">
        <v>6</v>
      </c>
      <c r="C7">
        <v>10654005</v>
      </c>
      <c r="D7">
        <v>790286</v>
      </c>
      <c r="E7">
        <v>511958</v>
      </c>
      <c r="F7">
        <v>24010</v>
      </c>
      <c r="G7" t="s">
        <v>116</v>
      </c>
      <c r="H7" t="s">
        <v>116</v>
      </c>
    </row>
    <row r="8" spans="1:8" x14ac:dyDescent="0.25">
      <c r="A8">
        <v>2020</v>
      </c>
      <c r="B8">
        <v>7</v>
      </c>
      <c r="C8">
        <v>22700464</v>
      </c>
      <c r="D8">
        <v>2222526</v>
      </c>
      <c r="E8">
        <v>1495416</v>
      </c>
      <c r="F8">
        <v>38292</v>
      </c>
      <c r="G8" t="s">
        <v>116</v>
      </c>
      <c r="H8" t="s">
        <v>116</v>
      </c>
    </row>
    <row r="9" spans="1:8" x14ac:dyDescent="0.25">
      <c r="A9">
        <v>2020</v>
      </c>
      <c r="B9">
        <v>8</v>
      </c>
      <c r="C9">
        <v>49404336</v>
      </c>
      <c r="D9">
        <v>3981776</v>
      </c>
      <c r="E9">
        <v>3483664</v>
      </c>
      <c r="F9">
        <v>57758</v>
      </c>
      <c r="G9" t="s">
        <v>116</v>
      </c>
      <c r="H9" t="s">
        <v>116</v>
      </c>
    </row>
    <row r="10" spans="1:8" x14ac:dyDescent="0.25">
      <c r="A10">
        <v>2020</v>
      </c>
      <c r="B10">
        <v>9</v>
      </c>
      <c r="C10">
        <v>67248207</v>
      </c>
      <c r="D10">
        <v>5244648</v>
      </c>
      <c r="E10">
        <v>4865268</v>
      </c>
      <c r="F10">
        <v>66546</v>
      </c>
      <c r="G10" t="s">
        <v>116</v>
      </c>
      <c r="H10" t="s">
        <v>116</v>
      </c>
    </row>
    <row r="11" spans="1:8" x14ac:dyDescent="0.25">
      <c r="A11">
        <v>2020</v>
      </c>
      <c r="B11">
        <v>10</v>
      </c>
      <c r="C11">
        <v>69242641</v>
      </c>
      <c r="D11">
        <v>3746260</v>
      </c>
      <c r="E11">
        <v>4439156</v>
      </c>
      <c r="F11">
        <v>46886</v>
      </c>
      <c r="G11" t="s">
        <v>116</v>
      </c>
      <c r="H11" t="s">
        <v>116</v>
      </c>
    </row>
    <row r="12" spans="1:8" x14ac:dyDescent="0.25">
      <c r="A12">
        <v>2020</v>
      </c>
      <c r="B12">
        <v>11</v>
      </c>
      <c r="C12">
        <v>64614327</v>
      </c>
      <c r="D12">
        <v>2559720</v>
      </c>
      <c r="E12">
        <v>2798004</v>
      </c>
      <c r="F12">
        <v>31016</v>
      </c>
      <c r="G12" t="s">
        <v>116</v>
      </c>
      <c r="H12" t="s">
        <v>116</v>
      </c>
    </row>
    <row r="13" spans="1:8" x14ac:dyDescent="0.25">
      <c r="A13">
        <v>2020</v>
      </c>
      <c r="B13">
        <v>12</v>
      </c>
      <c r="C13">
        <v>66011936</v>
      </c>
      <c r="D13">
        <v>1646112</v>
      </c>
      <c r="E13">
        <v>1986274</v>
      </c>
      <c r="F13">
        <v>22718</v>
      </c>
      <c r="G13" t="s">
        <v>116</v>
      </c>
      <c r="H13" t="s">
        <v>116</v>
      </c>
    </row>
    <row r="14" spans="1:8" x14ac:dyDescent="0.25">
      <c r="A14">
        <v>2021</v>
      </c>
      <c r="B14">
        <v>1</v>
      </c>
      <c r="C14">
        <v>51886919</v>
      </c>
      <c r="D14">
        <v>944634</v>
      </c>
      <c r="E14">
        <v>1104550</v>
      </c>
      <c r="F14">
        <v>10820</v>
      </c>
      <c r="G14">
        <v>7465566</v>
      </c>
      <c r="H14" t="s">
        <v>116</v>
      </c>
    </row>
    <row r="15" spans="1:8" x14ac:dyDescent="0.25">
      <c r="A15">
        <v>2021</v>
      </c>
      <c r="B15">
        <v>2</v>
      </c>
      <c r="C15">
        <v>41327120</v>
      </c>
      <c r="D15">
        <v>706856</v>
      </c>
      <c r="E15">
        <v>701122</v>
      </c>
      <c r="F15">
        <v>5532</v>
      </c>
      <c r="G15">
        <v>15586454</v>
      </c>
      <c r="H15">
        <v>4866049</v>
      </c>
    </row>
    <row r="16" spans="1:8" x14ac:dyDescent="0.25">
      <c r="A16">
        <v>2021</v>
      </c>
      <c r="B16">
        <v>3</v>
      </c>
      <c r="C16">
        <v>56595431</v>
      </c>
      <c r="D16">
        <v>2217320</v>
      </c>
      <c r="E16">
        <v>1375864</v>
      </c>
      <c r="F16">
        <v>11532</v>
      </c>
      <c r="G16">
        <v>87035281</v>
      </c>
      <c r="H16">
        <v>13097392</v>
      </c>
    </row>
    <row r="17" spans="1:8" x14ac:dyDescent="0.25">
      <c r="A17">
        <v>2021</v>
      </c>
      <c r="B17">
        <v>4</v>
      </c>
      <c r="C17">
        <v>95649315</v>
      </c>
      <c r="D17">
        <v>13872958</v>
      </c>
      <c r="E17">
        <v>8401500</v>
      </c>
      <c r="F17">
        <v>97758</v>
      </c>
      <c r="G17">
        <v>142355154</v>
      </c>
      <c r="H17">
        <v>36595582</v>
      </c>
    </row>
    <row r="18" spans="1:8" x14ac:dyDescent="0.25">
      <c r="A18">
        <v>2021</v>
      </c>
      <c r="B18">
        <v>5</v>
      </c>
      <c r="C18">
        <v>124163946</v>
      </c>
      <c r="D18">
        <v>18033374</v>
      </c>
      <c r="E18">
        <v>20533000</v>
      </c>
      <c r="F18">
        <v>240144</v>
      </c>
      <c r="G18">
        <v>88236853</v>
      </c>
      <c r="H18">
        <v>33671610</v>
      </c>
    </row>
    <row r="19" spans="1:8" x14ac:dyDescent="0.25">
      <c r="A19">
        <v>2021</v>
      </c>
      <c r="B19">
        <v>6</v>
      </c>
      <c r="C19">
        <v>127456899</v>
      </c>
      <c r="D19">
        <v>4473770</v>
      </c>
      <c r="E19">
        <v>7084182</v>
      </c>
      <c r="F19">
        <v>135156</v>
      </c>
      <c r="G19">
        <v>209784171</v>
      </c>
      <c r="H19">
        <v>29480221</v>
      </c>
    </row>
    <row r="20" spans="1:8" x14ac:dyDescent="0.25">
      <c r="A20">
        <v>2021</v>
      </c>
      <c r="B20">
        <v>7</v>
      </c>
      <c r="C20">
        <v>117606223</v>
      </c>
      <c r="D20">
        <v>2487946</v>
      </c>
      <c r="E20">
        <v>2662432</v>
      </c>
      <c r="F20">
        <v>49788</v>
      </c>
      <c r="G20">
        <v>181404465</v>
      </c>
      <c r="H20">
        <v>87728822</v>
      </c>
    </row>
    <row r="21" spans="1:8" x14ac:dyDescent="0.25">
      <c r="A21">
        <v>2021</v>
      </c>
      <c r="B21">
        <v>8</v>
      </c>
      <c r="C21">
        <v>112921222</v>
      </c>
      <c r="D21">
        <v>2312010</v>
      </c>
      <c r="E21">
        <v>2346544</v>
      </c>
      <c r="F21">
        <v>29342</v>
      </c>
      <c r="G21">
        <v>272893204</v>
      </c>
      <c r="H21">
        <v>94569335</v>
      </c>
    </row>
    <row r="22" spans="1:8" x14ac:dyDescent="0.25">
      <c r="A22">
        <v>2021</v>
      </c>
      <c r="B22">
        <v>9</v>
      </c>
      <c r="C22">
        <v>97663499</v>
      </c>
      <c r="D22">
        <v>1909512</v>
      </c>
      <c r="E22">
        <v>2098430</v>
      </c>
      <c r="F22">
        <v>18636</v>
      </c>
      <c r="G22">
        <v>293794039</v>
      </c>
      <c r="H22">
        <v>178389332</v>
      </c>
    </row>
    <row r="23" spans="1:8" x14ac:dyDescent="0.25">
      <c r="A23">
        <v>2021</v>
      </c>
      <c r="B23">
        <v>10</v>
      </c>
      <c r="C23">
        <v>80339029</v>
      </c>
      <c r="D23">
        <v>1040220</v>
      </c>
      <c r="E23">
        <v>1251590</v>
      </c>
      <c r="F23">
        <v>20196</v>
      </c>
      <c r="G23">
        <v>163950383</v>
      </c>
      <c r="H23">
        <v>181542428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F281-7DA0-4C3A-AEC4-5C45D24C18F0}">
  <dimension ref="A1:F6"/>
  <sheetViews>
    <sheetView workbookViewId="0">
      <selection sqref="A1:F6"/>
    </sheetView>
  </sheetViews>
  <sheetFormatPr defaultRowHeight="13.8" x14ac:dyDescent="0.25"/>
  <sheetData>
    <row r="1" spans="1:6" x14ac:dyDescent="0.25">
      <c r="A1" t="s">
        <v>108</v>
      </c>
      <c r="B1" t="s">
        <v>109</v>
      </c>
      <c r="C1" t="s">
        <v>110</v>
      </c>
      <c r="D1" t="s">
        <v>111</v>
      </c>
      <c r="E1" t="s">
        <v>112</v>
      </c>
      <c r="F1" t="s">
        <v>113</v>
      </c>
    </row>
    <row r="2" spans="1:6" x14ac:dyDescent="0.25">
      <c r="A2" t="s">
        <v>27</v>
      </c>
      <c r="B2" t="s">
        <v>103</v>
      </c>
      <c r="C2">
        <v>8</v>
      </c>
      <c r="D2">
        <v>5</v>
      </c>
      <c r="E2">
        <v>59.168289000000001</v>
      </c>
      <c r="F2">
        <v>27.884561000000001</v>
      </c>
    </row>
    <row r="3" spans="1:6" x14ac:dyDescent="0.25">
      <c r="A3" t="s">
        <v>24</v>
      </c>
      <c r="B3" t="s">
        <v>104</v>
      </c>
      <c r="C3">
        <v>9</v>
      </c>
      <c r="D3">
        <v>6</v>
      </c>
      <c r="E3">
        <v>59.168289000000001</v>
      </c>
      <c r="F3">
        <v>27.884561000000001</v>
      </c>
    </row>
    <row r="4" spans="1:6" x14ac:dyDescent="0.25">
      <c r="A4" t="s">
        <v>34</v>
      </c>
      <c r="B4" t="s">
        <v>105</v>
      </c>
      <c r="C4">
        <v>10</v>
      </c>
      <c r="D4">
        <v>6</v>
      </c>
      <c r="E4">
        <v>59.168289000000001</v>
      </c>
      <c r="F4">
        <v>27.884561000000001</v>
      </c>
    </row>
    <row r="5" spans="1:6" x14ac:dyDescent="0.25">
      <c r="A5" t="s">
        <v>24</v>
      </c>
      <c r="B5" t="s">
        <v>106</v>
      </c>
      <c r="C5">
        <v>12</v>
      </c>
      <c r="D5">
        <v>8</v>
      </c>
      <c r="E5">
        <v>59.168289000000001</v>
      </c>
      <c r="F5">
        <v>27.884561000000001</v>
      </c>
    </row>
    <row r="6" spans="1:6" x14ac:dyDescent="0.25">
      <c r="A6" t="s">
        <v>27</v>
      </c>
      <c r="B6" t="s">
        <v>107</v>
      </c>
      <c r="C6">
        <v>12</v>
      </c>
      <c r="D6">
        <v>8</v>
      </c>
      <c r="E6">
        <v>59.168289000000001</v>
      </c>
      <c r="F6">
        <v>27.884561000000001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1DE9-D75A-4B8E-A246-43052D1879E4}">
  <dimension ref="A3:E130"/>
  <sheetViews>
    <sheetView workbookViewId="0">
      <selection activeCell="A3" sqref="A3"/>
    </sheetView>
  </sheetViews>
  <sheetFormatPr defaultRowHeight="13.8" x14ac:dyDescent="0.25"/>
  <cols>
    <col min="1" max="1" width="14" bestFit="1" customWidth="1"/>
    <col min="2" max="2" width="13.296875" bestFit="1" customWidth="1"/>
    <col min="3" max="3" width="16.69921875" bestFit="1" customWidth="1"/>
    <col min="4" max="4" width="14.8984375" bestFit="1" customWidth="1"/>
    <col min="5" max="5" width="16.8984375" bestFit="1" customWidth="1"/>
  </cols>
  <sheetData>
    <row r="3" spans="1:5" x14ac:dyDescent="0.25">
      <c r="A3" s="1" t="s">
        <v>18</v>
      </c>
      <c r="B3" t="s">
        <v>22</v>
      </c>
      <c r="C3" t="s">
        <v>21</v>
      </c>
      <c r="D3" t="s">
        <v>94</v>
      </c>
      <c r="E3" t="s">
        <v>20</v>
      </c>
    </row>
    <row r="4" spans="1:5" x14ac:dyDescent="0.25">
      <c r="A4" s="2">
        <v>2020</v>
      </c>
      <c r="B4" s="7">
        <v>1189964747</v>
      </c>
      <c r="C4" s="7">
        <v>68663775</v>
      </c>
      <c r="D4" s="7">
        <v>1037435</v>
      </c>
      <c r="E4" s="7">
        <v>71590663</v>
      </c>
    </row>
    <row r="5" spans="1:5" x14ac:dyDescent="0.25">
      <c r="A5" s="3" t="s">
        <v>0</v>
      </c>
      <c r="B5" s="7">
        <v>0</v>
      </c>
      <c r="C5" s="7">
        <v>0</v>
      </c>
      <c r="D5" s="7">
        <v>0</v>
      </c>
      <c r="E5" s="7">
        <v>1</v>
      </c>
    </row>
    <row r="6" spans="1:5" x14ac:dyDescent="0.25">
      <c r="A6" s="4">
        <v>5</v>
      </c>
      <c r="B6" s="7">
        <v>0</v>
      </c>
      <c r="C6" s="7">
        <v>0</v>
      </c>
      <c r="D6" s="7">
        <v>0</v>
      </c>
      <c r="E6" s="7">
        <v>1</v>
      </c>
    </row>
    <row r="7" spans="1:5" x14ac:dyDescent="0.25">
      <c r="A7" s="3" t="s">
        <v>1</v>
      </c>
      <c r="B7" s="7">
        <v>0</v>
      </c>
      <c r="C7" s="7">
        <v>3</v>
      </c>
      <c r="D7" s="7">
        <v>0</v>
      </c>
      <c r="E7" s="7">
        <v>5</v>
      </c>
    </row>
    <row r="8" spans="1:5" x14ac:dyDescent="0.25">
      <c r="A8" s="4">
        <v>1</v>
      </c>
      <c r="B8" s="7">
        <v>0</v>
      </c>
      <c r="C8" s="7">
        <v>0</v>
      </c>
      <c r="D8" s="7">
        <v>0</v>
      </c>
      <c r="E8" s="7">
        <v>5</v>
      </c>
    </row>
    <row r="9" spans="1:5" x14ac:dyDescent="0.25">
      <c r="A9" s="4">
        <v>2</v>
      </c>
      <c r="B9" s="7">
        <v>0</v>
      </c>
      <c r="C9" s="7">
        <v>3</v>
      </c>
      <c r="D9" s="7">
        <v>0</v>
      </c>
      <c r="E9" s="7">
        <v>0</v>
      </c>
    </row>
    <row r="10" spans="1:5" x14ac:dyDescent="0.25">
      <c r="A10" s="3" t="s">
        <v>2</v>
      </c>
      <c r="B10" s="7">
        <v>217126</v>
      </c>
      <c r="C10" s="7">
        <v>407</v>
      </c>
      <c r="D10" s="7">
        <v>125</v>
      </c>
      <c r="E10" s="7">
        <v>7368</v>
      </c>
    </row>
    <row r="11" spans="1:5" x14ac:dyDescent="0.25">
      <c r="A11" s="4">
        <v>1</v>
      </c>
      <c r="B11" s="7">
        <v>0</v>
      </c>
      <c r="C11" s="7">
        <v>0</v>
      </c>
      <c r="D11" s="7">
        <v>0</v>
      </c>
      <c r="E11" s="7">
        <v>116</v>
      </c>
    </row>
    <row r="12" spans="1:5" x14ac:dyDescent="0.25">
      <c r="A12" s="4">
        <v>2</v>
      </c>
      <c r="B12" s="7">
        <v>13000</v>
      </c>
      <c r="C12" s="7">
        <v>0</v>
      </c>
      <c r="D12" s="7">
        <v>2</v>
      </c>
      <c r="E12" s="7">
        <v>358</v>
      </c>
    </row>
    <row r="13" spans="1:5" x14ac:dyDescent="0.25">
      <c r="A13" s="4">
        <v>3</v>
      </c>
      <c r="B13" s="7">
        <v>66115</v>
      </c>
      <c r="C13" s="7">
        <v>2</v>
      </c>
      <c r="D13" s="7">
        <v>5</v>
      </c>
      <c r="E13" s="7">
        <v>848</v>
      </c>
    </row>
    <row r="14" spans="1:5" x14ac:dyDescent="0.25">
      <c r="A14" s="4">
        <v>4</v>
      </c>
      <c r="B14" s="7">
        <v>90621</v>
      </c>
      <c r="C14" s="7">
        <v>19</v>
      </c>
      <c r="D14" s="7">
        <v>5</v>
      </c>
      <c r="E14" s="7">
        <v>3417</v>
      </c>
    </row>
    <row r="15" spans="1:5" x14ac:dyDescent="0.25">
      <c r="A15" s="4">
        <v>5</v>
      </c>
      <c r="B15" s="7">
        <v>47390</v>
      </c>
      <c r="C15" s="7">
        <v>386</v>
      </c>
      <c r="D15" s="7">
        <v>113</v>
      </c>
      <c r="E15" s="7">
        <v>2629</v>
      </c>
    </row>
    <row r="16" spans="1:5" x14ac:dyDescent="0.25">
      <c r="A16" s="3" t="s">
        <v>3</v>
      </c>
      <c r="B16" s="7">
        <v>4874311</v>
      </c>
      <c r="C16" s="7">
        <v>49859</v>
      </c>
      <c r="D16" s="7">
        <v>6542</v>
      </c>
      <c r="E16" s="7">
        <v>199982</v>
      </c>
    </row>
    <row r="17" spans="1:5" x14ac:dyDescent="0.25">
      <c r="A17" s="4">
        <v>1</v>
      </c>
      <c r="B17" s="7">
        <v>340488</v>
      </c>
      <c r="C17" s="7">
        <v>1640</v>
      </c>
      <c r="D17" s="7">
        <v>594</v>
      </c>
      <c r="E17" s="7">
        <v>18424</v>
      </c>
    </row>
    <row r="18" spans="1:5" x14ac:dyDescent="0.25">
      <c r="A18" s="4">
        <v>2</v>
      </c>
      <c r="B18" s="7">
        <v>714114</v>
      </c>
      <c r="C18" s="7">
        <v>4539</v>
      </c>
      <c r="D18" s="7">
        <v>1315</v>
      </c>
      <c r="E18" s="7">
        <v>34032</v>
      </c>
    </row>
    <row r="19" spans="1:5" x14ac:dyDescent="0.25">
      <c r="A19" s="4">
        <v>3</v>
      </c>
      <c r="B19" s="7">
        <v>1278866</v>
      </c>
      <c r="C19" s="7">
        <v>11278</v>
      </c>
      <c r="D19" s="7">
        <v>1646</v>
      </c>
      <c r="E19" s="7">
        <v>51967</v>
      </c>
    </row>
    <row r="20" spans="1:5" x14ac:dyDescent="0.25">
      <c r="A20" s="4">
        <v>4</v>
      </c>
      <c r="B20" s="7">
        <v>1850319</v>
      </c>
      <c r="C20" s="7">
        <v>24296</v>
      </c>
      <c r="D20" s="7">
        <v>2158</v>
      </c>
      <c r="E20" s="7">
        <v>72040</v>
      </c>
    </row>
    <row r="21" spans="1:5" x14ac:dyDescent="0.25">
      <c r="A21" s="4">
        <v>5</v>
      </c>
      <c r="B21" s="7">
        <v>690524</v>
      </c>
      <c r="C21" s="7">
        <v>8106</v>
      </c>
      <c r="D21" s="7">
        <v>829</v>
      </c>
      <c r="E21" s="7">
        <v>23519</v>
      </c>
    </row>
    <row r="22" spans="1:5" x14ac:dyDescent="0.25">
      <c r="A22" s="3" t="s">
        <v>4</v>
      </c>
      <c r="B22" s="7">
        <v>19308649</v>
      </c>
      <c r="C22" s="7">
        <v>474758</v>
      </c>
      <c r="D22" s="7">
        <v>26662</v>
      </c>
      <c r="E22" s="7">
        <v>957898</v>
      </c>
    </row>
    <row r="23" spans="1:5" x14ac:dyDescent="0.25">
      <c r="A23" s="4">
        <v>1</v>
      </c>
      <c r="B23" s="7">
        <v>3302537</v>
      </c>
      <c r="C23" s="7">
        <v>41411</v>
      </c>
      <c r="D23" s="7">
        <v>4284</v>
      </c>
      <c r="E23" s="7">
        <v>117699</v>
      </c>
    </row>
    <row r="24" spans="1:5" x14ac:dyDescent="0.25">
      <c r="A24" s="4">
        <v>2</v>
      </c>
      <c r="B24" s="7">
        <v>4012786</v>
      </c>
      <c r="C24" s="7">
        <v>67891</v>
      </c>
      <c r="D24" s="7">
        <v>5262</v>
      </c>
      <c r="E24" s="7">
        <v>169869</v>
      </c>
    </row>
    <row r="25" spans="1:5" x14ac:dyDescent="0.25">
      <c r="A25" s="4">
        <v>3</v>
      </c>
      <c r="B25" s="7">
        <v>4509960</v>
      </c>
      <c r="C25" s="7">
        <v>117269</v>
      </c>
      <c r="D25" s="7">
        <v>5916</v>
      </c>
      <c r="E25" s="7">
        <v>214499</v>
      </c>
    </row>
    <row r="26" spans="1:5" x14ac:dyDescent="0.25">
      <c r="A26" s="4">
        <v>4</v>
      </c>
      <c r="B26" s="7">
        <v>5109343</v>
      </c>
      <c r="C26" s="7">
        <v>150696</v>
      </c>
      <c r="D26" s="7">
        <v>7252</v>
      </c>
      <c r="E26" s="7">
        <v>304550</v>
      </c>
    </row>
    <row r="27" spans="1:5" x14ac:dyDescent="0.25">
      <c r="A27" s="4">
        <v>5</v>
      </c>
      <c r="B27" s="7">
        <v>2374023</v>
      </c>
      <c r="C27" s="7">
        <v>97491</v>
      </c>
      <c r="D27" s="7">
        <v>3948</v>
      </c>
      <c r="E27" s="7">
        <v>151281</v>
      </c>
    </row>
    <row r="28" spans="1:5" x14ac:dyDescent="0.25">
      <c r="A28" s="3" t="s">
        <v>5</v>
      </c>
      <c r="B28" s="7">
        <v>32995034</v>
      </c>
      <c r="C28" s="7">
        <v>1643281</v>
      </c>
      <c r="D28" s="7">
        <v>79479</v>
      </c>
      <c r="E28" s="7">
        <v>2540462</v>
      </c>
    </row>
    <row r="29" spans="1:5" x14ac:dyDescent="0.25">
      <c r="A29" s="4">
        <v>1</v>
      </c>
      <c r="B29" s="7">
        <v>6263456</v>
      </c>
      <c r="C29" s="7">
        <v>239224</v>
      </c>
      <c r="D29" s="7">
        <v>11349</v>
      </c>
      <c r="E29" s="7">
        <v>424149</v>
      </c>
    </row>
    <row r="30" spans="1:5" x14ac:dyDescent="0.25">
      <c r="A30" s="4">
        <v>2</v>
      </c>
      <c r="B30" s="7">
        <v>6830420</v>
      </c>
      <c r="C30" s="7">
        <v>273555</v>
      </c>
      <c r="D30" s="7">
        <v>14758</v>
      </c>
      <c r="E30" s="7">
        <v>502307</v>
      </c>
    </row>
    <row r="31" spans="1:5" x14ac:dyDescent="0.25">
      <c r="A31" s="4">
        <v>3</v>
      </c>
      <c r="B31" s="7">
        <v>7561873</v>
      </c>
      <c r="C31" s="7">
        <v>409331</v>
      </c>
      <c r="D31" s="7">
        <v>27218</v>
      </c>
      <c r="E31" s="7">
        <v>588338</v>
      </c>
    </row>
    <row r="32" spans="1:5" x14ac:dyDescent="0.25">
      <c r="A32" s="4">
        <v>4</v>
      </c>
      <c r="B32" s="7">
        <v>9394673</v>
      </c>
      <c r="C32" s="7">
        <v>544794</v>
      </c>
      <c r="D32" s="7">
        <v>20338</v>
      </c>
      <c r="E32" s="7">
        <v>768919</v>
      </c>
    </row>
    <row r="33" spans="1:5" x14ac:dyDescent="0.25">
      <c r="A33" s="4">
        <v>5</v>
      </c>
      <c r="B33" s="7">
        <v>2944612</v>
      </c>
      <c r="C33" s="7">
        <v>176377</v>
      </c>
      <c r="D33" s="7">
        <v>5816</v>
      </c>
      <c r="E33" s="7">
        <v>256749</v>
      </c>
    </row>
    <row r="34" spans="1:5" x14ac:dyDescent="0.25">
      <c r="A34" s="3" t="s">
        <v>6</v>
      </c>
      <c r="B34" s="7">
        <v>67163650</v>
      </c>
      <c r="C34" s="7">
        <v>4755255</v>
      </c>
      <c r="D34" s="7">
        <v>127164</v>
      </c>
      <c r="E34" s="7">
        <v>7053182</v>
      </c>
    </row>
    <row r="35" spans="1:5" x14ac:dyDescent="0.25">
      <c r="A35" s="4">
        <v>1</v>
      </c>
      <c r="B35" s="7">
        <v>10942525</v>
      </c>
      <c r="C35" s="7">
        <v>697027</v>
      </c>
      <c r="D35" s="7">
        <v>21748</v>
      </c>
      <c r="E35" s="7">
        <v>1012134</v>
      </c>
    </row>
    <row r="36" spans="1:5" x14ac:dyDescent="0.25">
      <c r="A36" s="4">
        <v>2</v>
      </c>
      <c r="B36" s="7">
        <v>12633256</v>
      </c>
      <c r="C36" s="7">
        <v>879299</v>
      </c>
      <c r="D36" s="7">
        <v>24259</v>
      </c>
      <c r="E36" s="7">
        <v>1243612</v>
      </c>
    </row>
    <row r="37" spans="1:5" x14ac:dyDescent="0.25">
      <c r="A37" s="4">
        <v>3</v>
      </c>
      <c r="B37" s="7">
        <v>15220675</v>
      </c>
      <c r="C37" s="7">
        <v>1014859</v>
      </c>
      <c r="D37" s="7">
        <v>29145</v>
      </c>
      <c r="E37" s="7">
        <v>1599674</v>
      </c>
    </row>
    <row r="38" spans="1:5" x14ac:dyDescent="0.25">
      <c r="A38" s="4">
        <v>4</v>
      </c>
      <c r="B38" s="7">
        <v>18337790</v>
      </c>
      <c r="C38" s="7">
        <v>1439632</v>
      </c>
      <c r="D38" s="7">
        <v>36604</v>
      </c>
      <c r="E38" s="7">
        <v>2141327</v>
      </c>
    </row>
    <row r="39" spans="1:5" x14ac:dyDescent="0.25">
      <c r="A39" s="4">
        <v>5</v>
      </c>
      <c r="B39" s="7">
        <v>10029404</v>
      </c>
      <c r="C39" s="7">
        <v>724438</v>
      </c>
      <c r="D39" s="7">
        <v>15408</v>
      </c>
      <c r="E39" s="7">
        <v>1056435</v>
      </c>
    </row>
    <row r="40" spans="1:5" x14ac:dyDescent="0.25">
      <c r="A40" s="3" t="s">
        <v>7</v>
      </c>
      <c r="B40" s="7">
        <v>158648093</v>
      </c>
      <c r="C40" s="7">
        <v>11620582</v>
      </c>
      <c r="D40" s="7">
        <v>198399</v>
      </c>
      <c r="E40" s="7">
        <v>13473244</v>
      </c>
    </row>
    <row r="41" spans="1:5" x14ac:dyDescent="0.25">
      <c r="A41" s="4">
        <v>1</v>
      </c>
      <c r="B41" s="7">
        <v>26139986</v>
      </c>
      <c r="C41" s="7">
        <v>2054616</v>
      </c>
      <c r="D41" s="7">
        <v>39375</v>
      </c>
      <c r="E41" s="7">
        <v>2635572</v>
      </c>
    </row>
    <row r="42" spans="1:5" x14ac:dyDescent="0.25">
      <c r="A42" s="4">
        <v>2</v>
      </c>
      <c r="B42" s="7">
        <v>32391681</v>
      </c>
      <c r="C42" s="7">
        <v>2509706</v>
      </c>
      <c r="D42" s="7">
        <v>44535</v>
      </c>
      <c r="E42" s="7">
        <v>2947556</v>
      </c>
    </row>
    <row r="43" spans="1:5" x14ac:dyDescent="0.25">
      <c r="A43" s="4">
        <v>3</v>
      </c>
      <c r="B43" s="7">
        <v>39564274</v>
      </c>
      <c r="C43" s="7">
        <v>2778632</v>
      </c>
      <c r="D43" s="7">
        <v>47080</v>
      </c>
      <c r="E43" s="7">
        <v>3076251</v>
      </c>
    </row>
    <row r="44" spans="1:5" x14ac:dyDescent="0.25">
      <c r="A44" s="4">
        <v>4</v>
      </c>
      <c r="B44" s="7">
        <v>41479645</v>
      </c>
      <c r="C44" s="7">
        <v>2974586</v>
      </c>
      <c r="D44" s="7">
        <v>46786</v>
      </c>
      <c r="E44" s="7">
        <v>3280543</v>
      </c>
    </row>
    <row r="45" spans="1:5" x14ac:dyDescent="0.25">
      <c r="A45" s="4">
        <v>5</v>
      </c>
      <c r="B45" s="7">
        <v>19072507</v>
      </c>
      <c r="C45" s="7">
        <v>1303042</v>
      </c>
      <c r="D45" s="7">
        <v>20623</v>
      </c>
      <c r="E45" s="7">
        <v>1533322</v>
      </c>
    </row>
    <row r="46" spans="1:5" x14ac:dyDescent="0.25">
      <c r="A46" s="3" t="s">
        <v>8</v>
      </c>
      <c r="B46" s="7">
        <v>222143169</v>
      </c>
      <c r="C46" s="7">
        <v>16560622</v>
      </c>
      <c r="D46" s="7">
        <v>230060</v>
      </c>
      <c r="E46" s="7">
        <v>18226496</v>
      </c>
    </row>
    <row r="47" spans="1:5" x14ac:dyDescent="0.25">
      <c r="A47" s="4">
        <v>1</v>
      </c>
      <c r="B47" s="7">
        <v>50090134</v>
      </c>
      <c r="C47" s="7">
        <v>3208626</v>
      </c>
      <c r="D47" s="7">
        <v>48969</v>
      </c>
      <c r="E47" s="7">
        <v>3927309</v>
      </c>
    </row>
    <row r="48" spans="1:5" x14ac:dyDescent="0.25">
      <c r="A48" s="4">
        <v>2</v>
      </c>
      <c r="B48" s="7">
        <v>52541943</v>
      </c>
      <c r="C48" s="7">
        <v>3606476</v>
      </c>
      <c r="D48" s="7">
        <v>54662</v>
      </c>
      <c r="E48" s="7">
        <v>4411865</v>
      </c>
    </row>
    <row r="49" spans="1:5" x14ac:dyDescent="0.25">
      <c r="A49" s="4">
        <v>3</v>
      </c>
      <c r="B49" s="7">
        <v>51561933</v>
      </c>
      <c r="C49" s="7">
        <v>4104290</v>
      </c>
      <c r="D49" s="7">
        <v>57007</v>
      </c>
      <c r="E49" s="7">
        <v>4524906</v>
      </c>
    </row>
    <row r="50" spans="1:5" x14ac:dyDescent="0.25">
      <c r="A50" s="4">
        <v>4</v>
      </c>
      <c r="B50" s="7">
        <v>51848142</v>
      </c>
      <c r="C50" s="7">
        <v>4442743</v>
      </c>
      <c r="D50" s="7">
        <v>54412</v>
      </c>
      <c r="E50" s="7">
        <v>4202293</v>
      </c>
    </row>
    <row r="51" spans="1:5" x14ac:dyDescent="0.25">
      <c r="A51" s="4">
        <v>5</v>
      </c>
      <c r="B51" s="7">
        <v>16101017</v>
      </c>
      <c r="C51" s="7">
        <v>1198487</v>
      </c>
      <c r="D51" s="7">
        <v>15010</v>
      </c>
      <c r="E51" s="7">
        <v>1160123</v>
      </c>
    </row>
    <row r="52" spans="1:5" x14ac:dyDescent="0.25">
      <c r="A52" s="3" t="s">
        <v>9</v>
      </c>
      <c r="B52" s="7">
        <v>240996215</v>
      </c>
      <c r="C52" s="7">
        <v>16093268</v>
      </c>
      <c r="D52" s="7">
        <v>175756</v>
      </c>
      <c r="E52" s="7">
        <v>13833366</v>
      </c>
    </row>
    <row r="53" spans="1:5" x14ac:dyDescent="0.25">
      <c r="A53" s="4">
        <v>1</v>
      </c>
      <c r="B53" s="7">
        <v>55002453</v>
      </c>
      <c r="C53" s="7">
        <v>3984283</v>
      </c>
      <c r="D53" s="7">
        <v>50524</v>
      </c>
      <c r="E53" s="7">
        <v>3844426</v>
      </c>
    </row>
    <row r="54" spans="1:5" x14ac:dyDescent="0.25">
      <c r="A54" s="4">
        <v>2</v>
      </c>
      <c r="B54" s="7">
        <v>55091762</v>
      </c>
      <c r="C54" s="7">
        <v>3925406</v>
      </c>
      <c r="D54" s="7">
        <v>44397</v>
      </c>
      <c r="E54" s="7">
        <v>3464565</v>
      </c>
    </row>
    <row r="55" spans="1:5" x14ac:dyDescent="0.25">
      <c r="A55" s="4">
        <v>3</v>
      </c>
      <c r="B55" s="7">
        <v>51360376</v>
      </c>
      <c r="C55" s="7">
        <v>3608874</v>
      </c>
      <c r="D55" s="7">
        <v>38423</v>
      </c>
      <c r="E55" s="7">
        <v>3022937</v>
      </c>
    </row>
    <row r="56" spans="1:5" x14ac:dyDescent="0.25">
      <c r="A56" s="4">
        <v>4</v>
      </c>
      <c r="B56" s="7">
        <v>57149287</v>
      </c>
      <c r="C56" s="7">
        <v>3318278</v>
      </c>
      <c r="D56" s="7">
        <v>31346</v>
      </c>
      <c r="E56" s="7">
        <v>2531268</v>
      </c>
    </row>
    <row r="57" spans="1:5" x14ac:dyDescent="0.25">
      <c r="A57" s="4">
        <v>5</v>
      </c>
      <c r="B57" s="7">
        <v>22392337</v>
      </c>
      <c r="C57" s="7">
        <v>1256427</v>
      </c>
      <c r="D57" s="7">
        <v>11066</v>
      </c>
      <c r="E57" s="7">
        <v>970170</v>
      </c>
    </row>
    <row r="58" spans="1:5" x14ac:dyDescent="0.25">
      <c r="A58" s="3" t="s">
        <v>10</v>
      </c>
      <c r="B58" s="7">
        <v>220942788</v>
      </c>
      <c r="C58" s="7">
        <v>10134001</v>
      </c>
      <c r="D58" s="7">
        <v>109376</v>
      </c>
      <c r="E58" s="7">
        <v>9146153</v>
      </c>
    </row>
    <row r="59" spans="1:5" x14ac:dyDescent="0.25">
      <c r="A59" s="4">
        <v>1</v>
      </c>
      <c r="B59" s="7">
        <v>53101739</v>
      </c>
      <c r="C59" s="7">
        <v>2762477</v>
      </c>
      <c r="D59" s="7">
        <v>26400</v>
      </c>
      <c r="E59" s="7">
        <v>2260209</v>
      </c>
    </row>
    <row r="60" spans="1:5" x14ac:dyDescent="0.25">
      <c r="A60" s="4">
        <v>2</v>
      </c>
      <c r="B60" s="7">
        <v>53441511</v>
      </c>
      <c r="C60" s="7">
        <v>2468086</v>
      </c>
      <c r="D60" s="7">
        <v>26555</v>
      </c>
      <c r="E60" s="7">
        <v>2229321</v>
      </c>
    </row>
    <row r="61" spans="1:5" x14ac:dyDescent="0.25">
      <c r="A61" s="4">
        <v>3</v>
      </c>
      <c r="B61" s="7">
        <v>47323238</v>
      </c>
      <c r="C61" s="7">
        <v>2245580</v>
      </c>
      <c r="D61" s="7">
        <v>24404</v>
      </c>
      <c r="E61" s="7">
        <v>1960057</v>
      </c>
    </row>
    <row r="62" spans="1:5" x14ac:dyDescent="0.25">
      <c r="A62" s="4">
        <v>4</v>
      </c>
      <c r="B62" s="7">
        <v>51612028</v>
      </c>
      <c r="C62" s="7">
        <v>2088033</v>
      </c>
      <c r="D62" s="7">
        <v>25208</v>
      </c>
      <c r="E62" s="7">
        <v>2119302</v>
      </c>
    </row>
    <row r="63" spans="1:5" x14ac:dyDescent="0.25">
      <c r="A63" s="4">
        <v>5</v>
      </c>
      <c r="B63" s="7">
        <v>15464272</v>
      </c>
      <c r="C63" s="7">
        <v>569825</v>
      </c>
      <c r="D63" s="7">
        <v>6809</v>
      </c>
      <c r="E63" s="7">
        <v>577264</v>
      </c>
    </row>
    <row r="64" spans="1:5" x14ac:dyDescent="0.25">
      <c r="A64" s="3" t="s">
        <v>11</v>
      </c>
      <c r="B64" s="7">
        <v>222675712</v>
      </c>
      <c r="C64" s="7">
        <v>7331739</v>
      </c>
      <c r="D64" s="7">
        <v>83872</v>
      </c>
      <c r="E64" s="7">
        <v>6152506</v>
      </c>
    </row>
    <row r="65" spans="1:5" x14ac:dyDescent="0.25">
      <c r="A65" s="4">
        <v>1</v>
      </c>
      <c r="B65" s="7">
        <v>52916114</v>
      </c>
      <c r="C65" s="7">
        <v>2063510</v>
      </c>
      <c r="D65" s="7">
        <v>24074</v>
      </c>
      <c r="E65" s="7">
        <v>1803301</v>
      </c>
    </row>
    <row r="66" spans="1:5" x14ac:dyDescent="0.25">
      <c r="A66" s="4">
        <v>2</v>
      </c>
      <c r="B66" s="7">
        <v>48560444</v>
      </c>
      <c r="C66" s="7">
        <v>1852359</v>
      </c>
      <c r="D66" s="7">
        <v>20653</v>
      </c>
      <c r="E66" s="7">
        <v>1535056</v>
      </c>
    </row>
    <row r="67" spans="1:5" x14ac:dyDescent="0.25">
      <c r="A67" s="4">
        <v>3</v>
      </c>
      <c r="B67" s="7">
        <v>51162168</v>
      </c>
      <c r="C67" s="7">
        <v>1587751</v>
      </c>
      <c r="D67" s="7">
        <v>17833</v>
      </c>
      <c r="E67" s="7">
        <v>1253500</v>
      </c>
    </row>
    <row r="68" spans="1:5" x14ac:dyDescent="0.25">
      <c r="A68" s="4">
        <v>4</v>
      </c>
      <c r="B68" s="7">
        <v>49836837</v>
      </c>
      <c r="C68" s="7">
        <v>1325806</v>
      </c>
      <c r="D68" s="7">
        <v>15440</v>
      </c>
      <c r="E68" s="7">
        <v>1132516</v>
      </c>
    </row>
    <row r="69" spans="1:5" x14ac:dyDescent="0.25">
      <c r="A69" s="4">
        <v>5</v>
      </c>
      <c r="B69" s="7">
        <v>20200149</v>
      </c>
      <c r="C69" s="7">
        <v>502313</v>
      </c>
      <c r="D69" s="7">
        <v>5872</v>
      </c>
      <c r="E69" s="7">
        <v>428133</v>
      </c>
    </row>
    <row r="70" spans="1:5" x14ac:dyDescent="0.25">
      <c r="A70" s="2">
        <v>2021</v>
      </c>
      <c r="B70" s="7">
        <v>3050112303</v>
      </c>
      <c r="C70" s="7">
        <v>166671379</v>
      </c>
      <c r="D70" s="7">
        <v>2161453</v>
      </c>
      <c r="E70" s="7">
        <v>168120482</v>
      </c>
    </row>
    <row r="71" spans="1:5" x14ac:dyDescent="0.25">
      <c r="A71" s="3" t="s">
        <v>0</v>
      </c>
      <c r="B71" s="7">
        <v>175649334</v>
      </c>
      <c r="C71" s="7">
        <v>4070318</v>
      </c>
      <c r="D71" s="7">
        <v>40807</v>
      </c>
      <c r="E71" s="7">
        <v>3440401</v>
      </c>
    </row>
    <row r="72" spans="1:5" x14ac:dyDescent="0.25">
      <c r="A72" s="4">
        <v>1</v>
      </c>
      <c r="B72" s="7">
        <v>46245216</v>
      </c>
      <c r="C72" s="7">
        <v>1139105</v>
      </c>
      <c r="D72" s="7">
        <v>11993</v>
      </c>
      <c r="E72" s="7">
        <v>924779</v>
      </c>
    </row>
    <row r="73" spans="1:5" x14ac:dyDescent="0.25">
      <c r="A73" s="4">
        <v>2</v>
      </c>
      <c r="B73" s="7">
        <v>42232512</v>
      </c>
      <c r="C73" s="7">
        <v>968227</v>
      </c>
      <c r="D73" s="7">
        <v>10300</v>
      </c>
      <c r="E73" s="7">
        <v>852929</v>
      </c>
    </row>
    <row r="74" spans="1:5" x14ac:dyDescent="0.25">
      <c r="A74" s="4">
        <v>3</v>
      </c>
      <c r="B74" s="7">
        <v>36826500</v>
      </c>
      <c r="C74" s="7">
        <v>835870</v>
      </c>
      <c r="D74" s="7">
        <v>8492</v>
      </c>
      <c r="E74" s="7">
        <v>723741</v>
      </c>
    </row>
    <row r="75" spans="1:5" x14ac:dyDescent="0.25">
      <c r="A75" s="4">
        <v>4</v>
      </c>
      <c r="B75" s="7">
        <v>35915798</v>
      </c>
      <c r="C75" s="7">
        <v>808339</v>
      </c>
      <c r="D75" s="7">
        <v>7204</v>
      </c>
      <c r="E75" s="7">
        <v>663860</v>
      </c>
    </row>
    <row r="76" spans="1:5" x14ac:dyDescent="0.25">
      <c r="A76" s="4">
        <v>5</v>
      </c>
      <c r="B76" s="7">
        <v>14429308</v>
      </c>
      <c r="C76" s="7">
        <v>318777</v>
      </c>
      <c r="D76" s="7">
        <v>2818</v>
      </c>
      <c r="E76" s="7">
        <v>275092</v>
      </c>
    </row>
    <row r="77" spans="1:5" x14ac:dyDescent="0.25">
      <c r="A77" s="3" t="s">
        <v>1</v>
      </c>
      <c r="B77" s="7">
        <v>136669011</v>
      </c>
      <c r="C77" s="7">
        <v>2505579</v>
      </c>
      <c r="D77" s="7">
        <v>19715</v>
      </c>
      <c r="E77" s="7">
        <v>2412024</v>
      </c>
    </row>
    <row r="78" spans="1:5" x14ac:dyDescent="0.25">
      <c r="A78" s="4">
        <v>1</v>
      </c>
      <c r="B78" s="7">
        <v>33700549</v>
      </c>
      <c r="C78" s="7">
        <v>714570</v>
      </c>
      <c r="D78" s="7">
        <v>5626</v>
      </c>
      <c r="E78" s="7">
        <v>590669</v>
      </c>
    </row>
    <row r="79" spans="1:5" x14ac:dyDescent="0.25">
      <c r="A79" s="4">
        <v>2</v>
      </c>
      <c r="B79" s="7">
        <v>33891945</v>
      </c>
      <c r="C79" s="7">
        <v>645053</v>
      </c>
      <c r="D79" s="7">
        <v>4539</v>
      </c>
      <c r="E79" s="7">
        <v>549970</v>
      </c>
    </row>
    <row r="80" spans="1:5" x14ac:dyDescent="0.25">
      <c r="A80" s="4">
        <v>3</v>
      </c>
      <c r="B80" s="7">
        <v>33026361</v>
      </c>
      <c r="C80" s="7">
        <v>562198</v>
      </c>
      <c r="D80" s="7">
        <v>4605</v>
      </c>
      <c r="E80" s="7">
        <v>577922</v>
      </c>
    </row>
    <row r="81" spans="1:5" x14ac:dyDescent="0.25">
      <c r="A81" s="4">
        <v>4</v>
      </c>
      <c r="B81" s="7">
        <v>36050156</v>
      </c>
      <c r="C81" s="7">
        <v>583758</v>
      </c>
      <c r="D81" s="7">
        <v>4945</v>
      </c>
      <c r="E81" s="7">
        <v>693463</v>
      </c>
    </row>
    <row r="82" spans="1:5" x14ac:dyDescent="0.25">
      <c r="A82" s="3" t="s">
        <v>2</v>
      </c>
      <c r="B82" s="7">
        <v>190027688</v>
      </c>
      <c r="C82" s="7">
        <v>4286502</v>
      </c>
      <c r="D82" s="7">
        <v>35377</v>
      </c>
      <c r="E82" s="7">
        <v>6786275</v>
      </c>
    </row>
    <row r="83" spans="1:5" x14ac:dyDescent="0.25">
      <c r="A83" s="4">
        <v>1</v>
      </c>
      <c r="B83" s="7">
        <v>36949347</v>
      </c>
      <c r="C83" s="7">
        <v>629394</v>
      </c>
      <c r="D83" s="7">
        <v>5144</v>
      </c>
      <c r="E83" s="7">
        <v>782665</v>
      </c>
    </row>
    <row r="84" spans="1:5" x14ac:dyDescent="0.25">
      <c r="A84" s="4">
        <v>2</v>
      </c>
      <c r="B84" s="7">
        <v>36171492</v>
      </c>
      <c r="C84" s="7">
        <v>798836</v>
      </c>
      <c r="D84" s="7">
        <v>5418</v>
      </c>
      <c r="E84" s="7">
        <v>952648</v>
      </c>
    </row>
    <row r="85" spans="1:5" x14ac:dyDescent="0.25">
      <c r="A85" s="4">
        <v>3</v>
      </c>
      <c r="B85" s="7">
        <v>44252735</v>
      </c>
      <c r="C85" s="7">
        <v>926378</v>
      </c>
      <c r="D85" s="7">
        <v>7495</v>
      </c>
      <c r="E85" s="7">
        <v>1457265</v>
      </c>
    </row>
    <row r="86" spans="1:5" x14ac:dyDescent="0.25">
      <c r="A86" s="4">
        <v>4</v>
      </c>
      <c r="B86" s="7">
        <v>50888504</v>
      </c>
      <c r="C86" s="7">
        <v>1248195</v>
      </c>
      <c r="D86" s="7">
        <v>11114</v>
      </c>
      <c r="E86" s="7">
        <v>2335978</v>
      </c>
    </row>
    <row r="87" spans="1:5" x14ac:dyDescent="0.25">
      <c r="A87" s="4">
        <v>5</v>
      </c>
      <c r="B87" s="7">
        <v>21765610</v>
      </c>
      <c r="C87" s="7">
        <v>683699</v>
      </c>
      <c r="D87" s="7">
        <v>6206</v>
      </c>
      <c r="E87" s="7">
        <v>1257719</v>
      </c>
    </row>
    <row r="88" spans="1:5" x14ac:dyDescent="0.25">
      <c r="A88" s="3" t="s">
        <v>3</v>
      </c>
      <c r="B88" s="7">
        <v>287814323</v>
      </c>
      <c r="C88" s="7">
        <v>24332360</v>
      </c>
      <c r="D88" s="7">
        <v>278105</v>
      </c>
      <c r="E88" s="7">
        <v>41925094</v>
      </c>
    </row>
    <row r="89" spans="1:5" x14ac:dyDescent="0.25">
      <c r="A89" s="4">
        <v>1</v>
      </c>
      <c r="B89" s="7">
        <v>52054810</v>
      </c>
      <c r="C89" s="7">
        <v>2239590</v>
      </c>
      <c r="D89" s="7">
        <v>22700</v>
      </c>
      <c r="E89" s="7">
        <v>3946300</v>
      </c>
    </row>
    <row r="90" spans="1:5" x14ac:dyDescent="0.25">
      <c r="A90" s="4">
        <v>2</v>
      </c>
      <c r="B90" s="7">
        <v>61154022</v>
      </c>
      <c r="C90" s="7">
        <v>3374595</v>
      </c>
      <c r="D90" s="7">
        <v>35998</v>
      </c>
      <c r="E90" s="7">
        <v>6595232</v>
      </c>
    </row>
    <row r="91" spans="1:5" x14ac:dyDescent="0.25">
      <c r="A91" s="4">
        <v>3</v>
      </c>
      <c r="B91" s="7">
        <v>70534530</v>
      </c>
      <c r="C91" s="7">
        <v>5647875</v>
      </c>
      <c r="D91" s="7">
        <v>61739</v>
      </c>
      <c r="E91" s="7">
        <v>10729566</v>
      </c>
    </row>
    <row r="92" spans="1:5" x14ac:dyDescent="0.25">
      <c r="A92" s="4">
        <v>4</v>
      </c>
      <c r="B92" s="7">
        <v>79986365</v>
      </c>
      <c r="C92" s="7">
        <v>9527175</v>
      </c>
      <c r="D92" s="7">
        <v>113993</v>
      </c>
      <c r="E92" s="7">
        <v>15602258</v>
      </c>
    </row>
    <row r="93" spans="1:5" x14ac:dyDescent="0.25">
      <c r="A93" s="4">
        <v>5</v>
      </c>
      <c r="B93" s="7">
        <v>24084596</v>
      </c>
      <c r="C93" s="7">
        <v>3543125</v>
      </c>
      <c r="D93" s="7">
        <v>43675</v>
      </c>
      <c r="E93" s="7">
        <v>5051738</v>
      </c>
    </row>
    <row r="94" spans="1:5" x14ac:dyDescent="0.25">
      <c r="A94" s="3" t="s">
        <v>4</v>
      </c>
      <c r="B94" s="7">
        <v>406658404</v>
      </c>
      <c r="C94" s="7">
        <v>72261642</v>
      </c>
      <c r="D94" s="7">
        <v>843744</v>
      </c>
      <c r="E94" s="7">
        <v>67767394</v>
      </c>
    </row>
    <row r="95" spans="1:5" x14ac:dyDescent="0.25">
      <c r="A95" s="4">
        <v>1</v>
      </c>
      <c r="B95" s="7">
        <v>85614081</v>
      </c>
      <c r="C95" s="7">
        <v>14736907</v>
      </c>
      <c r="D95" s="7">
        <v>174122</v>
      </c>
      <c r="E95" s="7">
        <v>18698038</v>
      </c>
    </row>
    <row r="96" spans="1:5" x14ac:dyDescent="0.25">
      <c r="A96" s="4">
        <v>2</v>
      </c>
      <c r="B96" s="7">
        <v>87260420</v>
      </c>
      <c r="C96" s="7">
        <v>17008821</v>
      </c>
      <c r="D96" s="7">
        <v>194186</v>
      </c>
      <c r="E96" s="7">
        <v>18560694</v>
      </c>
    </row>
    <row r="97" spans="1:5" x14ac:dyDescent="0.25">
      <c r="A97" s="4">
        <v>3</v>
      </c>
      <c r="B97" s="7">
        <v>90126467</v>
      </c>
      <c r="C97" s="7">
        <v>18041389</v>
      </c>
      <c r="D97" s="7">
        <v>201103</v>
      </c>
      <c r="E97" s="7">
        <v>15048945</v>
      </c>
    </row>
    <row r="98" spans="1:5" x14ac:dyDescent="0.25">
      <c r="A98" s="4">
        <v>4</v>
      </c>
      <c r="B98" s="7">
        <v>100552725</v>
      </c>
      <c r="C98" s="7">
        <v>16590940</v>
      </c>
      <c r="D98" s="7">
        <v>197610</v>
      </c>
      <c r="E98" s="7">
        <v>11573668</v>
      </c>
    </row>
    <row r="99" spans="1:5" x14ac:dyDescent="0.25">
      <c r="A99" s="4">
        <v>5</v>
      </c>
      <c r="B99" s="7">
        <v>43104711</v>
      </c>
      <c r="C99" s="7">
        <v>5883585</v>
      </c>
      <c r="D99" s="7">
        <v>76723</v>
      </c>
      <c r="E99" s="7">
        <v>3886049</v>
      </c>
    </row>
    <row r="100" spans="1:5" x14ac:dyDescent="0.25">
      <c r="A100" s="3" t="s">
        <v>5</v>
      </c>
      <c r="B100" s="7">
        <v>455494038</v>
      </c>
      <c r="C100" s="7">
        <v>28993566</v>
      </c>
      <c r="D100" s="7">
        <v>520872</v>
      </c>
      <c r="E100" s="7">
        <v>17995049</v>
      </c>
    </row>
    <row r="101" spans="1:5" x14ac:dyDescent="0.25">
      <c r="A101" s="4">
        <v>1</v>
      </c>
      <c r="B101" s="7">
        <v>134952688</v>
      </c>
      <c r="C101" s="7">
        <v>11273137</v>
      </c>
      <c r="D101" s="7">
        <v>150131</v>
      </c>
      <c r="E101" s="7">
        <v>6807265</v>
      </c>
    </row>
    <row r="102" spans="1:5" x14ac:dyDescent="0.25">
      <c r="A102" s="4">
        <v>2</v>
      </c>
      <c r="B102" s="7">
        <v>110263251</v>
      </c>
      <c r="C102" s="7">
        <v>7896620</v>
      </c>
      <c r="D102" s="7">
        <v>159957</v>
      </c>
      <c r="E102" s="7">
        <v>4693008</v>
      </c>
    </row>
    <row r="103" spans="1:5" x14ac:dyDescent="0.25">
      <c r="A103" s="4">
        <v>3</v>
      </c>
      <c r="B103" s="7">
        <v>90420085</v>
      </c>
      <c r="C103" s="7">
        <v>5333318</v>
      </c>
      <c r="D103" s="7">
        <v>129189</v>
      </c>
      <c r="E103" s="7">
        <v>3287433</v>
      </c>
    </row>
    <row r="104" spans="1:5" x14ac:dyDescent="0.25">
      <c r="A104" s="4">
        <v>4</v>
      </c>
      <c r="B104" s="7">
        <v>91542341</v>
      </c>
      <c r="C104" s="7">
        <v>3632647</v>
      </c>
      <c r="D104" s="7">
        <v>66324</v>
      </c>
      <c r="E104" s="7">
        <v>2544492</v>
      </c>
    </row>
    <row r="105" spans="1:5" x14ac:dyDescent="0.25">
      <c r="A105" s="4">
        <v>5</v>
      </c>
      <c r="B105" s="7">
        <v>28315673</v>
      </c>
      <c r="C105" s="7">
        <v>857844</v>
      </c>
      <c r="D105" s="7">
        <v>15271</v>
      </c>
      <c r="E105" s="7">
        <v>662851</v>
      </c>
    </row>
    <row r="106" spans="1:5" x14ac:dyDescent="0.25">
      <c r="A106" s="3" t="s">
        <v>6</v>
      </c>
      <c r="B106" s="7">
        <v>397155609</v>
      </c>
      <c r="C106" s="7">
        <v>9744237</v>
      </c>
      <c r="D106" s="7">
        <v>182568</v>
      </c>
      <c r="E106" s="7">
        <v>8782178</v>
      </c>
    </row>
    <row r="107" spans="1:5" x14ac:dyDescent="0.25">
      <c r="A107" s="4">
        <v>1</v>
      </c>
      <c r="B107" s="7">
        <v>96405723</v>
      </c>
      <c r="C107" s="7">
        <v>2742641</v>
      </c>
      <c r="D107" s="7">
        <v>42774</v>
      </c>
      <c r="E107" s="7">
        <v>2162492</v>
      </c>
    </row>
    <row r="108" spans="1:5" x14ac:dyDescent="0.25">
      <c r="A108" s="4">
        <v>2</v>
      </c>
      <c r="B108" s="7">
        <v>88622325</v>
      </c>
      <c r="C108" s="7">
        <v>2213517</v>
      </c>
      <c r="D108" s="7">
        <v>45452</v>
      </c>
      <c r="E108" s="7">
        <v>2014236</v>
      </c>
    </row>
    <row r="109" spans="1:5" x14ac:dyDescent="0.25">
      <c r="A109" s="4">
        <v>3</v>
      </c>
      <c r="B109" s="7">
        <v>91566637</v>
      </c>
      <c r="C109" s="7">
        <v>2040694</v>
      </c>
      <c r="D109" s="7">
        <v>41231</v>
      </c>
      <c r="E109" s="7">
        <v>1890143</v>
      </c>
    </row>
    <row r="110" spans="1:5" x14ac:dyDescent="0.25">
      <c r="A110" s="4">
        <v>4</v>
      </c>
      <c r="B110" s="7">
        <v>85066576</v>
      </c>
      <c r="C110" s="7">
        <v>1915778</v>
      </c>
      <c r="D110" s="7">
        <v>41772</v>
      </c>
      <c r="E110" s="7">
        <v>1870875</v>
      </c>
    </row>
    <row r="111" spans="1:5" x14ac:dyDescent="0.25">
      <c r="A111" s="4">
        <v>5</v>
      </c>
      <c r="B111" s="7">
        <v>35494348</v>
      </c>
      <c r="C111" s="7">
        <v>831607</v>
      </c>
      <c r="D111" s="7">
        <v>11339</v>
      </c>
      <c r="E111" s="7">
        <v>844432</v>
      </c>
    </row>
    <row r="112" spans="1:5" x14ac:dyDescent="0.25">
      <c r="A112" s="3" t="s">
        <v>7</v>
      </c>
      <c r="B112" s="7">
        <v>389052980</v>
      </c>
      <c r="C112" s="7">
        <v>8318018</v>
      </c>
      <c r="D112" s="7">
        <v>105958</v>
      </c>
      <c r="E112" s="7">
        <v>8119601</v>
      </c>
    </row>
    <row r="113" spans="1:5" x14ac:dyDescent="0.25">
      <c r="A113" s="4">
        <v>1</v>
      </c>
      <c r="B113" s="7">
        <v>84432598</v>
      </c>
      <c r="C113" s="7">
        <v>1921475</v>
      </c>
      <c r="D113" s="7">
        <v>25597</v>
      </c>
      <c r="E113" s="7">
        <v>1984338</v>
      </c>
    </row>
    <row r="114" spans="1:5" x14ac:dyDescent="0.25">
      <c r="A114" s="4">
        <v>2</v>
      </c>
      <c r="B114" s="7">
        <v>88402524</v>
      </c>
      <c r="C114" s="7">
        <v>1985712</v>
      </c>
      <c r="D114" s="7">
        <v>24047</v>
      </c>
      <c r="E114" s="7">
        <v>1860453</v>
      </c>
    </row>
    <row r="115" spans="1:5" x14ac:dyDescent="0.25">
      <c r="A115" s="4">
        <v>3</v>
      </c>
      <c r="B115" s="7">
        <v>91426922</v>
      </c>
      <c r="C115" s="7">
        <v>1850158</v>
      </c>
      <c r="D115" s="7">
        <v>23169</v>
      </c>
      <c r="E115" s="7">
        <v>1712263</v>
      </c>
    </row>
    <row r="116" spans="1:5" x14ac:dyDescent="0.25">
      <c r="A116" s="4">
        <v>4</v>
      </c>
      <c r="B116" s="7">
        <v>88046758</v>
      </c>
      <c r="C116" s="7">
        <v>1838722</v>
      </c>
      <c r="D116" s="7">
        <v>22828</v>
      </c>
      <c r="E116" s="7">
        <v>1680937</v>
      </c>
    </row>
    <row r="117" spans="1:5" x14ac:dyDescent="0.25">
      <c r="A117" s="4">
        <v>5</v>
      </c>
      <c r="B117" s="7">
        <v>36744178</v>
      </c>
      <c r="C117" s="7">
        <v>721951</v>
      </c>
      <c r="D117" s="7">
        <v>10317</v>
      </c>
      <c r="E117" s="7">
        <v>881610</v>
      </c>
    </row>
    <row r="118" spans="1:5" x14ac:dyDescent="0.25">
      <c r="A118" s="3" t="s">
        <v>8</v>
      </c>
      <c r="B118" s="7">
        <v>333440738</v>
      </c>
      <c r="C118" s="7">
        <v>7482139</v>
      </c>
      <c r="D118" s="7">
        <v>67936</v>
      </c>
      <c r="E118" s="7">
        <v>7045800</v>
      </c>
    </row>
    <row r="119" spans="1:5" x14ac:dyDescent="0.25">
      <c r="A119" s="4">
        <v>1</v>
      </c>
      <c r="B119" s="7">
        <v>80817232</v>
      </c>
      <c r="C119" s="7">
        <v>1773132</v>
      </c>
      <c r="D119" s="7">
        <v>19024</v>
      </c>
      <c r="E119" s="7">
        <v>2052934</v>
      </c>
    </row>
    <row r="120" spans="1:5" x14ac:dyDescent="0.25">
      <c r="A120" s="4">
        <v>2</v>
      </c>
      <c r="B120" s="7">
        <v>81636388</v>
      </c>
      <c r="C120" s="7">
        <v>1852135</v>
      </c>
      <c r="D120" s="7">
        <v>14937</v>
      </c>
      <c r="E120" s="7">
        <v>1730450</v>
      </c>
    </row>
    <row r="121" spans="1:5" x14ac:dyDescent="0.25">
      <c r="A121" s="4">
        <v>3</v>
      </c>
      <c r="B121" s="7">
        <v>74523330</v>
      </c>
      <c r="C121" s="7">
        <v>1857549</v>
      </c>
      <c r="D121" s="7">
        <v>15510</v>
      </c>
      <c r="E121" s="7">
        <v>1497940</v>
      </c>
    </row>
    <row r="122" spans="1:5" x14ac:dyDescent="0.25">
      <c r="A122" s="4">
        <v>4</v>
      </c>
      <c r="B122" s="7">
        <v>75329733</v>
      </c>
      <c r="C122" s="7">
        <v>1605377</v>
      </c>
      <c r="D122" s="7">
        <v>14479</v>
      </c>
      <c r="E122" s="7">
        <v>1416372</v>
      </c>
    </row>
    <row r="123" spans="1:5" x14ac:dyDescent="0.25">
      <c r="A123" s="4">
        <v>5</v>
      </c>
      <c r="B123" s="7">
        <v>21134055</v>
      </c>
      <c r="C123" s="7">
        <v>393946</v>
      </c>
      <c r="D123" s="7">
        <v>3986</v>
      </c>
      <c r="E123" s="7">
        <v>348104</v>
      </c>
    </row>
    <row r="124" spans="1:5" x14ac:dyDescent="0.25">
      <c r="A124" s="3" t="s">
        <v>9</v>
      </c>
      <c r="B124" s="7">
        <v>278150178</v>
      </c>
      <c r="C124" s="7">
        <v>4677018</v>
      </c>
      <c r="D124" s="7">
        <v>66371</v>
      </c>
      <c r="E124" s="7">
        <v>3846666</v>
      </c>
    </row>
    <row r="125" spans="1:5" x14ac:dyDescent="0.25">
      <c r="A125" s="4">
        <v>1</v>
      </c>
      <c r="B125" s="7">
        <v>68479825</v>
      </c>
      <c r="C125" s="7">
        <v>1325164</v>
      </c>
      <c r="D125" s="7">
        <v>12869</v>
      </c>
      <c r="E125" s="7">
        <v>1101020</v>
      </c>
    </row>
    <row r="126" spans="1:5" x14ac:dyDescent="0.25">
      <c r="A126" s="4">
        <v>2</v>
      </c>
      <c r="B126" s="7">
        <v>65043650</v>
      </c>
      <c r="C126" s="7">
        <v>1184938</v>
      </c>
      <c r="D126" s="7">
        <v>11984</v>
      </c>
      <c r="E126" s="7">
        <v>933766</v>
      </c>
    </row>
    <row r="127" spans="1:5" x14ac:dyDescent="0.25">
      <c r="A127" s="4">
        <v>3</v>
      </c>
      <c r="B127" s="7">
        <v>57589943</v>
      </c>
      <c r="C127" s="7">
        <v>984779</v>
      </c>
      <c r="D127" s="7">
        <v>10206</v>
      </c>
      <c r="E127" s="7">
        <v>772126</v>
      </c>
    </row>
    <row r="128" spans="1:5" x14ac:dyDescent="0.25">
      <c r="A128" s="4">
        <v>4</v>
      </c>
      <c r="B128" s="7">
        <v>61425131</v>
      </c>
      <c r="C128" s="7">
        <v>864129</v>
      </c>
      <c r="D128" s="7">
        <v>19635</v>
      </c>
      <c r="E128" s="7">
        <v>744908</v>
      </c>
    </row>
    <row r="129" spans="1:5" x14ac:dyDescent="0.25">
      <c r="A129" s="4">
        <v>5</v>
      </c>
      <c r="B129" s="7">
        <v>25611629</v>
      </c>
      <c r="C129" s="7">
        <v>318008</v>
      </c>
      <c r="D129" s="7">
        <v>11677</v>
      </c>
      <c r="E129" s="7">
        <v>294846</v>
      </c>
    </row>
    <row r="130" spans="1:5" x14ac:dyDescent="0.25">
      <c r="A130" s="2" t="s">
        <v>19</v>
      </c>
      <c r="B130" s="7">
        <v>4240077050</v>
      </c>
      <c r="C130" s="7">
        <v>235335154</v>
      </c>
      <c r="D130" s="7">
        <v>3198888</v>
      </c>
      <c r="E130" s="7">
        <v>239711145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0FD1-8C6D-4734-86C8-575D73E9C5BF}">
  <dimension ref="A1:G103"/>
  <sheetViews>
    <sheetView workbookViewId="0">
      <selection sqref="A1:G103"/>
    </sheetView>
  </sheetViews>
  <sheetFormatPr defaultRowHeight="13.8" x14ac:dyDescent="0.25"/>
  <sheetData>
    <row r="1" spans="1:7" x14ac:dyDescent="0.25">
      <c r="A1" t="s">
        <v>12</v>
      </c>
      <c r="B1" t="s">
        <v>13</v>
      </c>
      <c r="C1" t="s">
        <v>23</v>
      </c>
      <c r="D1" t="s">
        <v>14</v>
      </c>
      <c r="E1" t="s">
        <v>15</v>
      </c>
      <c r="F1" t="s">
        <v>93</v>
      </c>
      <c r="G1" t="s">
        <v>16</v>
      </c>
    </row>
    <row r="2" spans="1:7" x14ac:dyDescent="0.25">
      <c r="A2">
        <v>2020</v>
      </c>
      <c r="B2" t="s">
        <v>0</v>
      </c>
      <c r="C2">
        <v>5</v>
      </c>
      <c r="D2">
        <v>0</v>
      </c>
      <c r="E2">
        <v>1</v>
      </c>
      <c r="F2">
        <v>0</v>
      </c>
      <c r="G2">
        <v>0</v>
      </c>
    </row>
    <row r="3" spans="1:7" x14ac:dyDescent="0.25">
      <c r="A3">
        <v>2020</v>
      </c>
      <c r="B3" t="s">
        <v>1</v>
      </c>
      <c r="C3">
        <v>1</v>
      </c>
      <c r="D3">
        <v>0</v>
      </c>
      <c r="E3">
        <v>5</v>
      </c>
      <c r="F3">
        <v>0</v>
      </c>
      <c r="G3">
        <v>0</v>
      </c>
    </row>
    <row r="4" spans="1:7" x14ac:dyDescent="0.25">
      <c r="A4">
        <v>2020</v>
      </c>
      <c r="B4" t="s">
        <v>1</v>
      </c>
      <c r="C4">
        <v>2</v>
      </c>
      <c r="D4">
        <v>0</v>
      </c>
      <c r="E4">
        <v>0</v>
      </c>
      <c r="F4">
        <v>0</v>
      </c>
      <c r="G4">
        <v>3</v>
      </c>
    </row>
    <row r="5" spans="1:7" x14ac:dyDescent="0.25">
      <c r="A5">
        <v>2020</v>
      </c>
      <c r="B5" t="s">
        <v>2</v>
      </c>
      <c r="C5">
        <v>1</v>
      </c>
      <c r="D5">
        <v>0</v>
      </c>
      <c r="E5">
        <v>116</v>
      </c>
      <c r="F5">
        <v>0</v>
      </c>
      <c r="G5">
        <v>0</v>
      </c>
    </row>
    <row r="6" spans="1:7" x14ac:dyDescent="0.25">
      <c r="A6">
        <v>2020</v>
      </c>
      <c r="B6" t="s">
        <v>2</v>
      </c>
      <c r="C6">
        <v>2</v>
      </c>
      <c r="D6">
        <v>13000</v>
      </c>
      <c r="E6">
        <v>358</v>
      </c>
      <c r="F6">
        <v>2</v>
      </c>
      <c r="G6">
        <v>0</v>
      </c>
    </row>
    <row r="7" spans="1:7" x14ac:dyDescent="0.25">
      <c r="A7">
        <v>2020</v>
      </c>
      <c r="B7" t="s">
        <v>2</v>
      </c>
      <c r="C7">
        <v>3</v>
      </c>
      <c r="D7">
        <v>66115</v>
      </c>
      <c r="E7">
        <v>848</v>
      </c>
      <c r="F7">
        <v>5</v>
      </c>
      <c r="G7">
        <v>2</v>
      </c>
    </row>
    <row r="8" spans="1:7" x14ac:dyDescent="0.25">
      <c r="A8">
        <v>2020</v>
      </c>
      <c r="B8" t="s">
        <v>2</v>
      </c>
      <c r="C8">
        <v>4</v>
      </c>
      <c r="D8">
        <v>90621</v>
      </c>
      <c r="E8">
        <v>3417</v>
      </c>
      <c r="F8">
        <v>5</v>
      </c>
      <c r="G8">
        <v>19</v>
      </c>
    </row>
    <row r="9" spans="1:7" x14ac:dyDescent="0.25">
      <c r="A9">
        <v>2020</v>
      </c>
      <c r="B9" t="s">
        <v>2</v>
      </c>
      <c r="C9">
        <v>5</v>
      </c>
      <c r="D9">
        <v>47390</v>
      </c>
      <c r="E9">
        <v>2629</v>
      </c>
      <c r="F9">
        <v>113</v>
      </c>
      <c r="G9">
        <v>386</v>
      </c>
    </row>
    <row r="10" spans="1:7" x14ac:dyDescent="0.25">
      <c r="A10">
        <v>2020</v>
      </c>
      <c r="B10" t="s">
        <v>3</v>
      </c>
      <c r="C10">
        <v>1</v>
      </c>
      <c r="D10">
        <v>340488</v>
      </c>
      <c r="E10">
        <v>18424</v>
      </c>
      <c r="F10">
        <v>594</v>
      </c>
      <c r="G10">
        <v>1640</v>
      </c>
    </row>
    <row r="11" spans="1:7" x14ac:dyDescent="0.25">
      <c r="A11">
        <v>2020</v>
      </c>
      <c r="B11" t="s">
        <v>3</v>
      </c>
      <c r="C11">
        <v>2</v>
      </c>
      <c r="D11">
        <v>714114</v>
      </c>
      <c r="E11">
        <v>34032</v>
      </c>
      <c r="F11">
        <v>1315</v>
      </c>
      <c r="G11">
        <v>4539</v>
      </c>
    </row>
    <row r="12" spans="1:7" x14ac:dyDescent="0.25">
      <c r="A12">
        <v>2020</v>
      </c>
      <c r="B12" t="s">
        <v>3</v>
      </c>
      <c r="C12">
        <v>3</v>
      </c>
      <c r="D12">
        <v>1278866</v>
      </c>
      <c r="E12">
        <v>51967</v>
      </c>
      <c r="F12">
        <v>1646</v>
      </c>
      <c r="G12">
        <v>11278</v>
      </c>
    </row>
    <row r="13" spans="1:7" x14ac:dyDescent="0.25">
      <c r="A13">
        <v>2020</v>
      </c>
      <c r="B13" t="s">
        <v>3</v>
      </c>
      <c r="C13">
        <v>4</v>
      </c>
      <c r="D13">
        <v>1850319</v>
      </c>
      <c r="E13">
        <v>72040</v>
      </c>
      <c r="F13">
        <v>2158</v>
      </c>
      <c r="G13">
        <v>24296</v>
      </c>
    </row>
    <row r="14" spans="1:7" x14ac:dyDescent="0.25">
      <c r="A14">
        <v>2020</v>
      </c>
      <c r="B14" t="s">
        <v>3</v>
      </c>
      <c r="C14">
        <v>5</v>
      </c>
      <c r="D14">
        <v>690524</v>
      </c>
      <c r="E14">
        <v>23519</v>
      </c>
      <c r="F14">
        <v>829</v>
      </c>
      <c r="G14">
        <v>8106</v>
      </c>
    </row>
    <row r="15" spans="1:7" x14ac:dyDescent="0.25">
      <c r="A15">
        <v>2020</v>
      </c>
      <c r="B15" t="s">
        <v>4</v>
      </c>
      <c r="C15">
        <v>1</v>
      </c>
      <c r="D15">
        <v>3302537</v>
      </c>
      <c r="E15">
        <v>117699</v>
      </c>
      <c r="F15">
        <v>4284</v>
      </c>
      <c r="G15">
        <v>41411</v>
      </c>
    </row>
    <row r="16" spans="1:7" x14ac:dyDescent="0.25">
      <c r="A16">
        <v>2020</v>
      </c>
      <c r="B16" t="s">
        <v>4</v>
      </c>
      <c r="C16">
        <v>2</v>
      </c>
      <c r="D16">
        <v>4012786</v>
      </c>
      <c r="E16">
        <v>169869</v>
      </c>
      <c r="F16">
        <v>5262</v>
      </c>
      <c r="G16">
        <v>67891</v>
      </c>
    </row>
    <row r="17" spans="1:7" x14ac:dyDescent="0.25">
      <c r="A17">
        <v>2020</v>
      </c>
      <c r="B17" t="s">
        <v>4</v>
      </c>
      <c r="C17">
        <v>3</v>
      </c>
      <c r="D17">
        <v>4509960</v>
      </c>
      <c r="E17">
        <v>214499</v>
      </c>
      <c r="F17">
        <v>5916</v>
      </c>
      <c r="G17">
        <v>117269</v>
      </c>
    </row>
    <row r="18" spans="1:7" x14ac:dyDescent="0.25">
      <c r="A18">
        <v>2020</v>
      </c>
      <c r="B18" t="s">
        <v>4</v>
      </c>
      <c r="C18">
        <v>4</v>
      </c>
      <c r="D18">
        <v>5109343</v>
      </c>
      <c r="E18">
        <v>304550</v>
      </c>
      <c r="F18">
        <v>7252</v>
      </c>
      <c r="G18">
        <v>150696</v>
      </c>
    </row>
    <row r="19" spans="1:7" x14ac:dyDescent="0.25">
      <c r="A19">
        <v>2020</v>
      </c>
      <c r="B19" t="s">
        <v>4</v>
      </c>
      <c r="C19">
        <v>5</v>
      </c>
      <c r="D19">
        <v>2374023</v>
      </c>
      <c r="E19">
        <v>151281</v>
      </c>
      <c r="F19">
        <v>3948</v>
      </c>
      <c r="G19">
        <v>97491</v>
      </c>
    </row>
    <row r="20" spans="1:7" x14ac:dyDescent="0.25">
      <c r="A20">
        <v>2020</v>
      </c>
      <c r="B20" t="s">
        <v>5</v>
      </c>
      <c r="C20">
        <v>1</v>
      </c>
      <c r="D20">
        <v>6263456</v>
      </c>
      <c r="E20">
        <v>424149</v>
      </c>
      <c r="F20">
        <v>11349</v>
      </c>
      <c r="G20">
        <v>239224</v>
      </c>
    </row>
    <row r="21" spans="1:7" x14ac:dyDescent="0.25">
      <c r="A21">
        <v>2020</v>
      </c>
      <c r="B21" t="s">
        <v>5</v>
      </c>
      <c r="C21">
        <v>2</v>
      </c>
      <c r="D21">
        <v>6830420</v>
      </c>
      <c r="E21">
        <v>502307</v>
      </c>
      <c r="F21">
        <v>14758</v>
      </c>
      <c r="G21">
        <v>273555</v>
      </c>
    </row>
    <row r="22" spans="1:7" x14ac:dyDescent="0.25">
      <c r="A22">
        <v>2020</v>
      </c>
      <c r="B22" t="s">
        <v>5</v>
      </c>
      <c r="C22">
        <v>3</v>
      </c>
      <c r="D22">
        <v>7561873</v>
      </c>
      <c r="E22">
        <v>588338</v>
      </c>
      <c r="F22">
        <v>27218</v>
      </c>
      <c r="G22">
        <v>409331</v>
      </c>
    </row>
    <row r="23" spans="1:7" x14ac:dyDescent="0.25">
      <c r="A23">
        <v>2020</v>
      </c>
      <c r="B23" t="s">
        <v>5</v>
      </c>
      <c r="C23">
        <v>4</v>
      </c>
      <c r="D23">
        <v>9394673</v>
      </c>
      <c r="E23">
        <v>768919</v>
      </c>
      <c r="F23">
        <v>20338</v>
      </c>
      <c r="G23">
        <v>544794</v>
      </c>
    </row>
    <row r="24" spans="1:7" x14ac:dyDescent="0.25">
      <c r="A24">
        <v>2020</v>
      </c>
      <c r="B24" t="s">
        <v>5</v>
      </c>
      <c r="C24">
        <v>5</v>
      </c>
      <c r="D24">
        <v>2944612</v>
      </c>
      <c r="E24">
        <v>256749</v>
      </c>
      <c r="F24">
        <v>5816</v>
      </c>
      <c r="G24">
        <v>176377</v>
      </c>
    </row>
    <row r="25" spans="1:7" x14ac:dyDescent="0.25">
      <c r="A25">
        <v>2020</v>
      </c>
      <c r="B25" t="s">
        <v>6</v>
      </c>
      <c r="C25">
        <v>1</v>
      </c>
      <c r="D25">
        <v>10942525</v>
      </c>
      <c r="E25">
        <v>1012134</v>
      </c>
      <c r="F25">
        <v>21748</v>
      </c>
      <c r="G25">
        <v>697027</v>
      </c>
    </row>
    <row r="26" spans="1:7" x14ac:dyDescent="0.25">
      <c r="A26">
        <v>2020</v>
      </c>
      <c r="B26" t="s">
        <v>6</v>
      </c>
      <c r="C26">
        <v>2</v>
      </c>
      <c r="D26">
        <v>12633256</v>
      </c>
      <c r="E26">
        <v>1243612</v>
      </c>
      <c r="F26">
        <v>24259</v>
      </c>
      <c r="G26">
        <v>879299</v>
      </c>
    </row>
    <row r="27" spans="1:7" x14ac:dyDescent="0.25">
      <c r="A27">
        <v>2020</v>
      </c>
      <c r="B27" t="s">
        <v>6</v>
      </c>
      <c r="C27">
        <v>3</v>
      </c>
      <c r="D27">
        <v>15220675</v>
      </c>
      <c r="E27">
        <v>1599674</v>
      </c>
      <c r="F27">
        <v>29145</v>
      </c>
      <c r="G27">
        <v>1014859</v>
      </c>
    </row>
    <row r="28" spans="1:7" x14ac:dyDescent="0.25">
      <c r="A28">
        <v>2020</v>
      </c>
      <c r="B28" t="s">
        <v>6</v>
      </c>
      <c r="C28">
        <v>4</v>
      </c>
      <c r="D28">
        <v>18337790</v>
      </c>
      <c r="E28">
        <v>2141327</v>
      </c>
      <c r="F28">
        <v>36604</v>
      </c>
      <c r="G28">
        <v>1439632</v>
      </c>
    </row>
    <row r="29" spans="1:7" x14ac:dyDescent="0.25">
      <c r="A29">
        <v>2020</v>
      </c>
      <c r="B29" t="s">
        <v>6</v>
      </c>
      <c r="C29">
        <v>5</v>
      </c>
      <c r="D29">
        <v>10029404</v>
      </c>
      <c r="E29">
        <v>1056435</v>
      </c>
      <c r="F29">
        <v>15408</v>
      </c>
      <c r="G29">
        <v>724438</v>
      </c>
    </row>
    <row r="30" spans="1:7" x14ac:dyDescent="0.25">
      <c r="A30">
        <v>2020</v>
      </c>
      <c r="B30" t="s">
        <v>7</v>
      </c>
      <c r="C30">
        <v>1</v>
      </c>
      <c r="D30">
        <v>26139986</v>
      </c>
      <c r="E30">
        <v>2635572</v>
      </c>
      <c r="F30">
        <v>39375</v>
      </c>
      <c r="G30">
        <v>2054616</v>
      </c>
    </row>
    <row r="31" spans="1:7" x14ac:dyDescent="0.25">
      <c r="A31">
        <v>2020</v>
      </c>
      <c r="B31" t="s">
        <v>7</v>
      </c>
      <c r="C31">
        <v>2</v>
      </c>
      <c r="D31">
        <v>32391681</v>
      </c>
      <c r="E31">
        <v>2947556</v>
      </c>
      <c r="F31">
        <v>44535</v>
      </c>
      <c r="G31">
        <v>2509706</v>
      </c>
    </row>
    <row r="32" spans="1:7" x14ac:dyDescent="0.25">
      <c r="A32">
        <v>2020</v>
      </c>
      <c r="B32" t="s">
        <v>7</v>
      </c>
      <c r="C32">
        <v>3</v>
      </c>
      <c r="D32">
        <v>39564274</v>
      </c>
      <c r="E32">
        <v>3076251</v>
      </c>
      <c r="F32">
        <v>47080</v>
      </c>
      <c r="G32">
        <v>2778632</v>
      </c>
    </row>
    <row r="33" spans="1:7" x14ac:dyDescent="0.25">
      <c r="A33">
        <v>2020</v>
      </c>
      <c r="B33" t="s">
        <v>7</v>
      </c>
      <c r="C33">
        <v>4</v>
      </c>
      <c r="D33">
        <v>41479645</v>
      </c>
      <c r="E33">
        <v>3280543</v>
      </c>
      <c r="F33">
        <v>46786</v>
      </c>
      <c r="G33">
        <v>2974586</v>
      </c>
    </row>
    <row r="34" spans="1:7" x14ac:dyDescent="0.25">
      <c r="A34">
        <v>2020</v>
      </c>
      <c r="B34" t="s">
        <v>7</v>
      </c>
      <c r="C34">
        <v>5</v>
      </c>
      <c r="D34">
        <v>19072507</v>
      </c>
      <c r="E34">
        <v>1533322</v>
      </c>
      <c r="F34">
        <v>20623</v>
      </c>
      <c r="G34">
        <v>1303042</v>
      </c>
    </row>
    <row r="35" spans="1:7" x14ac:dyDescent="0.25">
      <c r="A35">
        <v>2020</v>
      </c>
      <c r="B35" t="s">
        <v>8</v>
      </c>
      <c r="C35">
        <v>1</v>
      </c>
      <c r="D35">
        <v>50090134</v>
      </c>
      <c r="E35">
        <v>3927309</v>
      </c>
      <c r="F35">
        <v>48969</v>
      </c>
      <c r="G35">
        <v>3208626</v>
      </c>
    </row>
    <row r="36" spans="1:7" x14ac:dyDescent="0.25">
      <c r="A36">
        <v>2020</v>
      </c>
      <c r="B36" t="s">
        <v>8</v>
      </c>
      <c r="C36">
        <v>2</v>
      </c>
      <c r="D36">
        <v>52541943</v>
      </c>
      <c r="E36">
        <v>4411865</v>
      </c>
      <c r="F36">
        <v>54662</v>
      </c>
      <c r="G36">
        <v>3606476</v>
      </c>
    </row>
    <row r="37" spans="1:7" x14ac:dyDescent="0.25">
      <c r="A37">
        <v>2020</v>
      </c>
      <c r="B37" t="s">
        <v>8</v>
      </c>
      <c r="C37">
        <v>3</v>
      </c>
      <c r="D37">
        <v>51561933</v>
      </c>
      <c r="E37">
        <v>4524906</v>
      </c>
      <c r="F37">
        <v>57007</v>
      </c>
      <c r="G37">
        <v>4104290</v>
      </c>
    </row>
    <row r="38" spans="1:7" x14ac:dyDescent="0.25">
      <c r="A38">
        <v>2020</v>
      </c>
      <c r="B38" t="s">
        <v>8</v>
      </c>
      <c r="C38">
        <v>4</v>
      </c>
      <c r="D38">
        <v>51848142</v>
      </c>
      <c r="E38">
        <v>4202293</v>
      </c>
      <c r="F38">
        <v>54412</v>
      </c>
      <c r="G38">
        <v>4442743</v>
      </c>
    </row>
    <row r="39" spans="1:7" x14ac:dyDescent="0.25">
      <c r="A39">
        <v>2020</v>
      </c>
      <c r="B39" t="s">
        <v>8</v>
      </c>
      <c r="C39">
        <v>5</v>
      </c>
      <c r="D39">
        <v>16101017</v>
      </c>
      <c r="E39">
        <v>1160123</v>
      </c>
      <c r="F39">
        <v>15010</v>
      </c>
      <c r="G39">
        <v>1198487</v>
      </c>
    </row>
    <row r="40" spans="1:7" x14ac:dyDescent="0.25">
      <c r="A40">
        <v>2020</v>
      </c>
      <c r="B40" t="s">
        <v>9</v>
      </c>
      <c r="C40">
        <v>1</v>
      </c>
      <c r="D40">
        <v>55002453</v>
      </c>
      <c r="E40">
        <v>3844426</v>
      </c>
      <c r="F40">
        <v>50524</v>
      </c>
      <c r="G40">
        <v>3984283</v>
      </c>
    </row>
    <row r="41" spans="1:7" x14ac:dyDescent="0.25">
      <c r="A41">
        <v>2020</v>
      </c>
      <c r="B41" t="s">
        <v>9</v>
      </c>
      <c r="C41">
        <v>2</v>
      </c>
      <c r="D41">
        <v>55091762</v>
      </c>
      <c r="E41">
        <v>3464565</v>
      </c>
      <c r="F41">
        <v>44397</v>
      </c>
      <c r="G41">
        <v>3925406</v>
      </c>
    </row>
    <row r="42" spans="1:7" x14ac:dyDescent="0.25">
      <c r="A42">
        <v>2020</v>
      </c>
      <c r="B42" t="s">
        <v>9</v>
      </c>
      <c r="C42">
        <v>3</v>
      </c>
      <c r="D42">
        <v>51360376</v>
      </c>
      <c r="E42">
        <v>3022937</v>
      </c>
      <c r="F42">
        <v>38423</v>
      </c>
      <c r="G42">
        <v>3608874</v>
      </c>
    </row>
    <row r="43" spans="1:7" x14ac:dyDescent="0.25">
      <c r="A43">
        <v>2020</v>
      </c>
      <c r="B43" t="s">
        <v>9</v>
      </c>
      <c r="C43">
        <v>4</v>
      </c>
      <c r="D43">
        <v>57149287</v>
      </c>
      <c r="E43">
        <v>2531268</v>
      </c>
      <c r="F43">
        <v>31346</v>
      </c>
      <c r="G43">
        <v>3318278</v>
      </c>
    </row>
    <row r="44" spans="1:7" x14ac:dyDescent="0.25">
      <c r="A44">
        <v>2020</v>
      </c>
      <c r="B44" t="s">
        <v>9</v>
      </c>
      <c r="C44">
        <v>5</v>
      </c>
      <c r="D44">
        <v>22392337</v>
      </c>
      <c r="E44">
        <v>970170</v>
      </c>
      <c r="F44">
        <v>11066</v>
      </c>
      <c r="G44">
        <v>1256427</v>
      </c>
    </row>
    <row r="45" spans="1:7" x14ac:dyDescent="0.25">
      <c r="A45">
        <v>2020</v>
      </c>
      <c r="B45" t="s">
        <v>10</v>
      </c>
      <c r="C45">
        <v>1</v>
      </c>
      <c r="D45">
        <v>53101739</v>
      </c>
      <c r="E45">
        <v>2260209</v>
      </c>
      <c r="F45">
        <v>26400</v>
      </c>
      <c r="G45">
        <v>2762477</v>
      </c>
    </row>
    <row r="46" spans="1:7" x14ac:dyDescent="0.25">
      <c r="A46">
        <v>2020</v>
      </c>
      <c r="B46" t="s">
        <v>10</v>
      </c>
      <c r="C46">
        <v>2</v>
      </c>
      <c r="D46">
        <v>53441511</v>
      </c>
      <c r="E46">
        <v>2229321</v>
      </c>
      <c r="F46">
        <v>26555</v>
      </c>
      <c r="G46">
        <v>2468086</v>
      </c>
    </row>
    <row r="47" spans="1:7" x14ac:dyDescent="0.25">
      <c r="A47">
        <v>2020</v>
      </c>
      <c r="B47" t="s">
        <v>10</v>
      </c>
      <c r="C47">
        <v>3</v>
      </c>
      <c r="D47">
        <v>47323238</v>
      </c>
      <c r="E47">
        <v>1960057</v>
      </c>
      <c r="F47">
        <v>24404</v>
      </c>
      <c r="G47">
        <v>2245580</v>
      </c>
    </row>
    <row r="48" spans="1:7" x14ac:dyDescent="0.25">
      <c r="A48">
        <v>2020</v>
      </c>
      <c r="B48" t="s">
        <v>10</v>
      </c>
      <c r="C48">
        <v>4</v>
      </c>
      <c r="D48">
        <v>51612028</v>
      </c>
      <c r="E48">
        <v>2119302</v>
      </c>
      <c r="F48">
        <v>25208</v>
      </c>
      <c r="G48">
        <v>2088033</v>
      </c>
    </row>
    <row r="49" spans="1:7" x14ac:dyDescent="0.25">
      <c r="A49">
        <v>2020</v>
      </c>
      <c r="B49" t="s">
        <v>10</v>
      </c>
      <c r="C49">
        <v>5</v>
      </c>
      <c r="D49">
        <v>15464272</v>
      </c>
      <c r="E49">
        <v>577264</v>
      </c>
      <c r="F49">
        <v>6809</v>
      </c>
      <c r="G49">
        <v>569825</v>
      </c>
    </row>
    <row r="50" spans="1:7" x14ac:dyDescent="0.25">
      <c r="A50">
        <v>2020</v>
      </c>
      <c r="B50" t="s">
        <v>11</v>
      </c>
      <c r="C50">
        <v>1</v>
      </c>
      <c r="D50">
        <v>52916114</v>
      </c>
      <c r="E50">
        <v>1803301</v>
      </c>
      <c r="F50">
        <v>24074</v>
      </c>
      <c r="G50">
        <v>2063510</v>
      </c>
    </row>
    <row r="51" spans="1:7" x14ac:dyDescent="0.25">
      <c r="A51">
        <v>2020</v>
      </c>
      <c r="B51" t="s">
        <v>11</v>
      </c>
      <c r="C51">
        <v>2</v>
      </c>
      <c r="D51">
        <v>48560444</v>
      </c>
      <c r="E51">
        <v>1535056</v>
      </c>
      <c r="F51">
        <v>20653</v>
      </c>
      <c r="G51">
        <v>1852359</v>
      </c>
    </row>
    <row r="52" spans="1:7" x14ac:dyDescent="0.25">
      <c r="A52">
        <v>2020</v>
      </c>
      <c r="B52" t="s">
        <v>11</v>
      </c>
      <c r="C52">
        <v>3</v>
      </c>
      <c r="D52">
        <v>51162168</v>
      </c>
      <c r="E52">
        <v>1253500</v>
      </c>
      <c r="F52">
        <v>17833</v>
      </c>
      <c r="G52">
        <v>1587751</v>
      </c>
    </row>
    <row r="53" spans="1:7" x14ac:dyDescent="0.25">
      <c r="A53">
        <v>2020</v>
      </c>
      <c r="B53" t="s">
        <v>11</v>
      </c>
      <c r="C53">
        <v>4</v>
      </c>
      <c r="D53">
        <v>49836837</v>
      </c>
      <c r="E53">
        <v>1132516</v>
      </c>
      <c r="F53">
        <v>15440</v>
      </c>
      <c r="G53">
        <v>1325806</v>
      </c>
    </row>
    <row r="54" spans="1:7" x14ac:dyDescent="0.25">
      <c r="A54">
        <v>2020</v>
      </c>
      <c r="B54" t="s">
        <v>11</v>
      </c>
      <c r="C54">
        <v>5</v>
      </c>
      <c r="D54">
        <v>20200149</v>
      </c>
      <c r="E54">
        <v>428133</v>
      </c>
      <c r="F54">
        <v>5872</v>
      </c>
      <c r="G54">
        <v>502313</v>
      </c>
    </row>
    <row r="55" spans="1:7" x14ac:dyDescent="0.25">
      <c r="A55">
        <v>2021</v>
      </c>
      <c r="B55" t="s">
        <v>0</v>
      </c>
      <c r="C55">
        <v>1</v>
      </c>
      <c r="D55">
        <v>46245216</v>
      </c>
      <c r="E55">
        <v>924779</v>
      </c>
      <c r="F55">
        <v>11993</v>
      </c>
      <c r="G55">
        <v>1139105</v>
      </c>
    </row>
    <row r="56" spans="1:7" x14ac:dyDescent="0.25">
      <c r="A56">
        <v>2021</v>
      </c>
      <c r="B56" t="s">
        <v>0</v>
      </c>
      <c r="C56">
        <v>2</v>
      </c>
      <c r="D56">
        <v>42232512</v>
      </c>
      <c r="E56">
        <v>852929</v>
      </c>
      <c r="F56">
        <v>10300</v>
      </c>
      <c r="G56">
        <v>968227</v>
      </c>
    </row>
    <row r="57" spans="1:7" x14ac:dyDescent="0.25">
      <c r="A57">
        <v>2021</v>
      </c>
      <c r="B57" t="s">
        <v>0</v>
      </c>
      <c r="C57">
        <v>3</v>
      </c>
      <c r="D57">
        <v>36826500</v>
      </c>
      <c r="E57">
        <v>723741</v>
      </c>
      <c r="F57">
        <v>8492</v>
      </c>
      <c r="G57">
        <v>835870</v>
      </c>
    </row>
    <row r="58" spans="1:7" x14ac:dyDescent="0.25">
      <c r="A58">
        <v>2021</v>
      </c>
      <c r="B58" t="s">
        <v>0</v>
      </c>
      <c r="C58">
        <v>4</v>
      </c>
      <c r="D58">
        <v>35915798</v>
      </c>
      <c r="E58">
        <v>663860</v>
      </c>
      <c r="F58">
        <v>7204</v>
      </c>
      <c r="G58">
        <v>808339</v>
      </c>
    </row>
    <row r="59" spans="1:7" x14ac:dyDescent="0.25">
      <c r="A59">
        <v>2021</v>
      </c>
      <c r="B59" t="s">
        <v>0</v>
      </c>
      <c r="C59">
        <v>5</v>
      </c>
      <c r="D59">
        <v>14429308</v>
      </c>
      <c r="E59">
        <v>275092</v>
      </c>
      <c r="F59">
        <v>2818</v>
      </c>
      <c r="G59">
        <v>318777</v>
      </c>
    </row>
    <row r="60" spans="1:7" x14ac:dyDescent="0.25">
      <c r="A60">
        <v>2021</v>
      </c>
      <c r="B60" t="s">
        <v>1</v>
      </c>
      <c r="C60">
        <v>1</v>
      </c>
      <c r="D60">
        <v>33700549</v>
      </c>
      <c r="E60">
        <v>590669</v>
      </c>
      <c r="F60">
        <v>5626</v>
      </c>
      <c r="G60">
        <v>714570</v>
      </c>
    </row>
    <row r="61" spans="1:7" x14ac:dyDescent="0.25">
      <c r="A61">
        <v>2021</v>
      </c>
      <c r="B61" t="s">
        <v>1</v>
      </c>
      <c r="C61">
        <v>2</v>
      </c>
      <c r="D61">
        <v>33891945</v>
      </c>
      <c r="E61">
        <v>549970</v>
      </c>
      <c r="F61">
        <v>4539</v>
      </c>
      <c r="G61">
        <v>645053</v>
      </c>
    </row>
    <row r="62" spans="1:7" x14ac:dyDescent="0.25">
      <c r="A62">
        <v>2021</v>
      </c>
      <c r="B62" t="s">
        <v>1</v>
      </c>
      <c r="C62">
        <v>3</v>
      </c>
      <c r="D62">
        <v>33026361</v>
      </c>
      <c r="E62">
        <v>577922</v>
      </c>
      <c r="F62">
        <v>4605</v>
      </c>
      <c r="G62">
        <v>562198</v>
      </c>
    </row>
    <row r="63" spans="1:7" x14ac:dyDescent="0.25">
      <c r="A63">
        <v>2021</v>
      </c>
      <c r="B63" t="s">
        <v>1</v>
      </c>
      <c r="C63">
        <v>4</v>
      </c>
      <c r="D63">
        <v>36050156</v>
      </c>
      <c r="E63">
        <v>693463</v>
      </c>
      <c r="F63">
        <v>4945</v>
      </c>
      <c r="G63">
        <v>583758</v>
      </c>
    </row>
    <row r="64" spans="1:7" x14ac:dyDescent="0.25">
      <c r="A64">
        <v>2021</v>
      </c>
      <c r="B64" t="s">
        <v>2</v>
      </c>
      <c r="C64">
        <v>1</v>
      </c>
      <c r="D64">
        <v>36949347</v>
      </c>
      <c r="E64">
        <v>782665</v>
      </c>
      <c r="F64">
        <v>5144</v>
      </c>
      <c r="G64">
        <v>629394</v>
      </c>
    </row>
    <row r="65" spans="1:7" x14ac:dyDescent="0.25">
      <c r="A65">
        <v>2021</v>
      </c>
      <c r="B65" t="s">
        <v>2</v>
      </c>
      <c r="C65">
        <v>2</v>
      </c>
      <c r="D65">
        <v>36171492</v>
      </c>
      <c r="E65">
        <v>952648</v>
      </c>
      <c r="F65">
        <v>5418</v>
      </c>
      <c r="G65">
        <v>798836</v>
      </c>
    </row>
    <row r="66" spans="1:7" x14ac:dyDescent="0.25">
      <c r="A66">
        <v>2021</v>
      </c>
      <c r="B66" t="s">
        <v>2</v>
      </c>
      <c r="C66">
        <v>3</v>
      </c>
      <c r="D66">
        <v>44252735</v>
      </c>
      <c r="E66">
        <v>1457265</v>
      </c>
      <c r="F66">
        <v>7495</v>
      </c>
      <c r="G66">
        <v>926378</v>
      </c>
    </row>
    <row r="67" spans="1:7" x14ac:dyDescent="0.25">
      <c r="A67">
        <v>2021</v>
      </c>
      <c r="B67" t="s">
        <v>2</v>
      </c>
      <c r="C67">
        <v>4</v>
      </c>
      <c r="D67">
        <v>50888504</v>
      </c>
      <c r="E67">
        <v>2335978</v>
      </c>
      <c r="F67">
        <v>11114</v>
      </c>
      <c r="G67">
        <v>1248195</v>
      </c>
    </row>
    <row r="68" spans="1:7" x14ac:dyDescent="0.25">
      <c r="A68">
        <v>2021</v>
      </c>
      <c r="B68" t="s">
        <v>2</v>
      </c>
      <c r="C68">
        <v>5</v>
      </c>
      <c r="D68">
        <v>21765610</v>
      </c>
      <c r="E68">
        <v>1257719</v>
      </c>
      <c r="F68">
        <v>6206</v>
      </c>
      <c r="G68">
        <v>683699</v>
      </c>
    </row>
    <row r="69" spans="1:7" x14ac:dyDescent="0.25">
      <c r="A69">
        <v>2021</v>
      </c>
      <c r="B69" t="s">
        <v>3</v>
      </c>
      <c r="C69">
        <v>1</v>
      </c>
      <c r="D69">
        <v>52054810</v>
      </c>
      <c r="E69">
        <v>3946300</v>
      </c>
      <c r="F69">
        <v>22700</v>
      </c>
      <c r="G69">
        <v>2239590</v>
      </c>
    </row>
    <row r="70" spans="1:7" x14ac:dyDescent="0.25">
      <c r="A70">
        <v>2021</v>
      </c>
      <c r="B70" t="s">
        <v>3</v>
      </c>
      <c r="C70">
        <v>2</v>
      </c>
      <c r="D70">
        <v>61154022</v>
      </c>
      <c r="E70">
        <v>6595232</v>
      </c>
      <c r="F70">
        <v>35998</v>
      </c>
      <c r="G70">
        <v>3374595</v>
      </c>
    </row>
    <row r="71" spans="1:7" x14ac:dyDescent="0.25">
      <c r="A71">
        <v>2021</v>
      </c>
      <c r="B71" t="s">
        <v>3</v>
      </c>
      <c r="C71">
        <v>3</v>
      </c>
      <c r="D71">
        <v>70534530</v>
      </c>
      <c r="E71">
        <v>10729566</v>
      </c>
      <c r="F71">
        <v>61739</v>
      </c>
      <c r="G71">
        <v>5647875</v>
      </c>
    </row>
    <row r="72" spans="1:7" x14ac:dyDescent="0.25">
      <c r="A72">
        <v>2021</v>
      </c>
      <c r="B72" t="s">
        <v>3</v>
      </c>
      <c r="C72">
        <v>4</v>
      </c>
      <c r="D72">
        <v>79986365</v>
      </c>
      <c r="E72">
        <v>15602258</v>
      </c>
      <c r="F72">
        <v>113993</v>
      </c>
      <c r="G72">
        <v>9527175</v>
      </c>
    </row>
    <row r="73" spans="1:7" x14ac:dyDescent="0.25">
      <c r="A73">
        <v>2021</v>
      </c>
      <c r="B73" t="s">
        <v>3</v>
      </c>
      <c r="C73">
        <v>5</v>
      </c>
      <c r="D73">
        <v>24084596</v>
      </c>
      <c r="E73">
        <v>5051738</v>
      </c>
      <c r="F73">
        <v>43675</v>
      </c>
      <c r="G73">
        <v>3543125</v>
      </c>
    </row>
    <row r="74" spans="1:7" x14ac:dyDescent="0.25">
      <c r="A74">
        <v>2021</v>
      </c>
      <c r="B74" t="s">
        <v>4</v>
      </c>
      <c r="C74">
        <v>1</v>
      </c>
      <c r="D74">
        <v>85614081</v>
      </c>
      <c r="E74">
        <v>18698038</v>
      </c>
      <c r="F74">
        <v>174122</v>
      </c>
      <c r="G74">
        <v>14736907</v>
      </c>
    </row>
    <row r="75" spans="1:7" x14ac:dyDescent="0.25">
      <c r="A75">
        <v>2021</v>
      </c>
      <c r="B75" t="s">
        <v>4</v>
      </c>
      <c r="C75">
        <v>2</v>
      </c>
      <c r="D75">
        <v>87260420</v>
      </c>
      <c r="E75">
        <v>18560694</v>
      </c>
      <c r="F75">
        <v>194186</v>
      </c>
      <c r="G75">
        <v>17008821</v>
      </c>
    </row>
    <row r="76" spans="1:7" x14ac:dyDescent="0.25">
      <c r="A76">
        <v>2021</v>
      </c>
      <c r="B76" t="s">
        <v>4</v>
      </c>
      <c r="C76">
        <v>3</v>
      </c>
      <c r="D76">
        <v>90126467</v>
      </c>
      <c r="E76">
        <v>15048945</v>
      </c>
      <c r="F76">
        <v>201103</v>
      </c>
      <c r="G76">
        <v>18041389</v>
      </c>
    </row>
    <row r="77" spans="1:7" x14ac:dyDescent="0.25">
      <c r="A77">
        <v>2021</v>
      </c>
      <c r="B77" t="s">
        <v>4</v>
      </c>
      <c r="C77">
        <v>4</v>
      </c>
      <c r="D77">
        <v>100552725</v>
      </c>
      <c r="E77">
        <v>11573668</v>
      </c>
      <c r="F77">
        <v>197610</v>
      </c>
      <c r="G77">
        <v>16590940</v>
      </c>
    </row>
    <row r="78" spans="1:7" x14ac:dyDescent="0.25">
      <c r="A78">
        <v>2021</v>
      </c>
      <c r="B78" t="s">
        <v>4</v>
      </c>
      <c r="C78">
        <v>5</v>
      </c>
      <c r="D78">
        <v>43104711</v>
      </c>
      <c r="E78">
        <v>3886049</v>
      </c>
      <c r="F78">
        <v>76723</v>
      </c>
      <c r="G78">
        <v>5883585</v>
      </c>
    </row>
    <row r="79" spans="1:7" x14ac:dyDescent="0.25">
      <c r="A79">
        <v>2021</v>
      </c>
      <c r="B79" t="s">
        <v>5</v>
      </c>
      <c r="C79">
        <v>1</v>
      </c>
      <c r="D79">
        <v>134952688</v>
      </c>
      <c r="E79">
        <v>6807265</v>
      </c>
      <c r="F79">
        <v>150131</v>
      </c>
      <c r="G79">
        <v>11273137</v>
      </c>
    </row>
    <row r="80" spans="1:7" x14ac:dyDescent="0.25">
      <c r="A80">
        <v>2021</v>
      </c>
      <c r="B80" t="s">
        <v>5</v>
      </c>
      <c r="C80">
        <v>2</v>
      </c>
      <c r="D80">
        <v>110263251</v>
      </c>
      <c r="E80">
        <v>4693008</v>
      </c>
      <c r="F80">
        <v>159957</v>
      </c>
      <c r="G80">
        <v>7896620</v>
      </c>
    </row>
    <row r="81" spans="1:7" x14ac:dyDescent="0.25">
      <c r="A81">
        <v>2021</v>
      </c>
      <c r="B81" t="s">
        <v>5</v>
      </c>
      <c r="C81">
        <v>3</v>
      </c>
      <c r="D81">
        <v>90420085</v>
      </c>
      <c r="E81">
        <v>3287433</v>
      </c>
      <c r="F81">
        <v>129189</v>
      </c>
      <c r="G81">
        <v>5333318</v>
      </c>
    </row>
    <row r="82" spans="1:7" x14ac:dyDescent="0.25">
      <c r="A82">
        <v>2021</v>
      </c>
      <c r="B82" t="s">
        <v>5</v>
      </c>
      <c r="C82">
        <v>4</v>
      </c>
      <c r="D82">
        <v>91542341</v>
      </c>
      <c r="E82">
        <v>2544492</v>
      </c>
      <c r="F82">
        <v>66324</v>
      </c>
      <c r="G82">
        <v>3632647</v>
      </c>
    </row>
    <row r="83" spans="1:7" x14ac:dyDescent="0.25">
      <c r="A83">
        <v>2021</v>
      </c>
      <c r="B83" t="s">
        <v>5</v>
      </c>
      <c r="C83">
        <v>5</v>
      </c>
      <c r="D83">
        <v>28315673</v>
      </c>
      <c r="E83">
        <v>662851</v>
      </c>
      <c r="F83">
        <v>15271</v>
      </c>
      <c r="G83">
        <v>857844</v>
      </c>
    </row>
    <row r="84" spans="1:7" x14ac:dyDescent="0.25">
      <c r="A84">
        <v>2021</v>
      </c>
      <c r="B84" t="s">
        <v>6</v>
      </c>
      <c r="C84">
        <v>1</v>
      </c>
      <c r="D84">
        <v>96405723</v>
      </c>
      <c r="E84">
        <v>2162492</v>
      </c>
      <c r="F84">
        <v>42774</v>
      </c>
      <c r="G84">
        <v>2742641</v>
      </c>
    </row>
    <row r="85" spans="1:7" x14ac:dyDescent="0.25">
      <c r="A85">
        <v>2021</v>
      </c>
      <c r="B85" t="s">
        <v>6</v>
      </c>
      <c r="C85">
        <v>2</v>
      </c>
      <c r="D85">
        <v>88622325</v>
      </c>
      <c r="E85">
        <v>2014236</v>
      </c>
      <c r="F85">
        <v>45452</v>
      </c>
      <c r="G85">
        <v>2213517</v>
      </c>
    </row>
    <row r="86" spans="1:7" x14ac:dyDescent="0.25">
      <c r="A86">
        <v>2021</v>
      </c>
      <c r="B86" t="s">
        <v>6</v>
      </c>
      <c r="C86">
        <v>3</v>
      </c>
      <c r="D86">
        <v>91566637</v>
      </c>
      <c r="E86">
        <v>1890143</v>
      </c>
      <c r="F86">
        <v>41231</v>
      </c>
      <c r="G86">
        <v>2040694</v>
      </c>
    </row>
    <row r="87" spans="1:7" x14ac:dyDescent="0.25">
      <c r="A87">
        <v>2021</v>
      </c>
      <c r="B87" t="s">
        <v>6</v>
      </c>
      <c r="C87">
        <v>4</v>
      </c>
      <c r="D87">
        <v>85066576</v>
      </c>
      <c r="E87">
        <v>1870875</v>
      </c>
      <c r="F87">
        <v>41772</v>
      </c>
      <c r="G87">
        <v>1915778</v>
      </c>
    </row>
    <row r="88" spans="1:7" x14ac:dyDescent="0.25">
      <c r="A88">
        <v>2021</v>
      </c>
      <c r="B88" t="s">
        <v>6</v>
      </c>
      <c r="C88">
        <v>5</v>
      </c>
      <c r="D88">
        <v>35494348</v>
      </c>
      <c r="E88">
        <v>844432</v>
      </c>
      <c r="F88">
        <v>11339</v>
      </c>
      <c r="G88">
        <v>831607</v>
      </c>
    </row>
    <row r="89" spans="1:7" x14ac:dyDescent="0.25">
      <c r="A89">
        <v>2021</v>
      </c>
      <c r="B89" t="s">
        <v>7</v>
      </c>
      <c r="C89">
        <v>1</v>
      </c>
      <c r="D89">
        <v>84432598</v>
      </c>
      <c r="E89">
        <v>1984338</v>
      </c>
      <c r="F89">
        <v>25597</v>
      </c>
      <c r="G89">
        <v>1921475</v>
      </c>
    </row>
    <row r="90" spans="1:7" x14ac:dyDescent="0.25">
      <c r="A90">
        <v>2021</v>
      </c>
      <c r="B90" t="s">
        <v>7</v>
      </c>
      <c r="C90">
        <v>2</v>
      </c>
      <c r="D90">
        <v>88402524</v>
      </c>
      <c r="E90">
        <v>1860453</v>
      </c>
      <c r="F90">
        <v>24047</v>
      </c>
      <c r="G90">
        <v>1985712</v>
      </c>
    </row>
    <row r="91" spans="1:7" x14ac:dyDescent="0.25">
      <c r="A91">
        <v>2021</v>
      </c>
      <c r="B91" t="s">
        <v>7</v>
      </c>
      <c r="C91">
        <v>3</v>
      </c>
      <c r="D91">
        <v>91426922</v>
      </c>
      <c r="E91">
        <v>1712263</v>
      </c>
      <c r="F91">
        <v>23169</v>
      </c>
      <c r="G91">
        <v>1850158</v>
      </c>
    </row>
    <row r="92" spans="1:7" x14ac:dyDescent="0.25">
      <c r="A92">
        <v>2021</v>
      </c>
      <c r="B92" t="s">
        <v>7</v>
      </c>
      <c r="C92">
        <v>4</v>
      </c>
      <c r="D92">
        <v>88046758</v>
      </c>
      <c r="E92">
        <v>1680937</v>
      </c>
      <c r="F92">
        <v>22828</v>
      </c>
      <c r="G92">
        <v>1838722</v>
      </c>
    </row>
    <row r="93" spans="1:7" x14ac:dyDescent="0.25">
      <c r="A93">
        <v>2021</v>
      </c>
      <c r="B93" t="s">
        <v>7</v>
      </c>
      <c r="C93">
        <v>5</v>
      </c>
      <c r="D93">
        <v>36744178</v>
      </c>
      <c r="E93">
        <v>881610</v>
      </c>
      <c r="F93">
        <v>10317</v>
      </c>
      <c r="G93">
        <v>721951</v>
      </c>
    </row>
    <row r="94" spans="1:7" x14ac:dyDescent="0.25">
      <c r="A94">
        <v>2021</v>
      </c>
      <c r="B94" t="s">
        <v>8</v>
      </c>
      <c r="C94">
        <v>1</v>
      </c>
      <c r="D94">
        <v>80817232</v>
      </c>
      <c r="E94">
        <v>2052934</v>
      </c>
      <c r="F94">
        <v>19024</v>
      </c>
      <c r="G94">
        <v>1773132</v>
      </c>
    </row>
    <row r="95" spans="1:7" x14ac:dyDescent="0.25">
      <c r="A95">
        <v>2021</v>
      </c>
      <c r="B95" t="s">
        <v>8</v>
      </c>
      <c r="C95">
        <v>2</v>
      </c>
      <c r="D95">
        <v>81636388</v>
      </c>
      <c r="E95">
        <v>1730450</v>
      </c>
      <c r="F95">
        <v>14937</v>
      </c>
      <c r="G95">
        <v>1852135</v>
      </c>
    </row>
    <row r="96" spans="1:7" x14ac:dyDescent="0.25">
      <c r="A96">
        <v>2021</v>
      </c>
      <c r="B96" t="s">
        <v>8</v>
      </c>
      <c r="C96">
        <v>3</v>
      </c>
      <c r="D96">
        <v>74523330</v>
      </c>
      <c r="E96">
        <v>1497940</v>
      </c>
      <c r="F96">
        <v>15510</v>
      </c>
      <c r="G96">
        <v>1857549</v>
      </c>
    </row>
    <row r="97" spans="1:7" x14ac:dyDescent="0.25">
      <c r="A97">
        <v>2021</v>
      </c>
      <c r="B97" t="s">
        <v>8</v>
      </c>
      <c r="C97">
        <v>4</v>
      </c>
      <c r="D97">
        <v>75329733</v>
      </c>
      <c r="E97">
        <v>1416372</v>
      </c>
      <c r="F97">
        <v>14479</v>
      </c>
      <c r="G97">
        <v>1605377</v>
      </c>
    </row>
    <row r="98" spans="1:7" x14ac:dyDescent="0.25">
      <c r="A98">
        <v>2021</v>
      </c>
      <c r="B98" t="s">
        <v>8</v>
      </c>
      <c r="C98">
        <v>5</v>
      </c>
      <c r="D98">
        <v>21134055</v>
      </c>
      <c r="E98">
        <v>348104</v>
      </c>
      <c r="F98">
        <v>3986</v>
      </c>
      <c r="G98">
        <v>393946</v>
      </c>
    </row>
    <row r="99" spans="1:7" x14ac:dyDescent="0.25">
      <c r="A99">
        <v>2021</v>
      </c>
      <c r="B99" t="s">
        <v>9</v>
      </c>
      <c r="C99">
        <v>1</v>
      </c>
      <c r="D99">
        <v>68479825</v>
      </c>
      <c r="E99">
        <v>1101020</v>
      </c>
      <c r="F99">
        <v>12869</v>
      </c>
      <c r="G99">
        <v>1325164</v>
      </c>
    </row>
    <row r="100" spans="1:7" x14ac:dyDescent="0.25">
      <c r="A100">
        <v>2021</v>
      </c>
      <c r="B100" t="s">
        <v>9</v>
      </c>
      <c r="C100">
        <v>2</v>
      </c>
      <c r="D100">
        <v>65043650</v>
      </c>
      <c r="E100">
        <v>933766</v>
      </c>
      <c r="F100">
        <v>11984</v>
      </c>
      <c r="G100">
        <v>1184938</v>
      </c>
    </row>
    <row r="101" spans="1:7" x14ac:dyDescent="0.25">
      <c r="A101">
        <v>2021</v>
      </c>
      <c r="B101" t="s">
        <v>9</v>
      </c>
      <c r="C101">
        <v>3</v>
      </c>
      <c r="D101">
        <v>57589943</v>
      </c>
      <c r="E101">
        <v>772126</v>
      </c>
      <c r="F101">
        <v>10206</v>
      </c>
      <c r="G101">
        <v>984779</v>
      </c>
    </row>
    <row r="102" spans="1:7" x14ac:dyDescent="0.25">
      <c r="A102">
        <v>2021</v>
      </c>
      <c r="B102" t="s">
        <v>9</v>
      </c>
      <c r="C102">
        <v>4</v>
      </c>
      <c r="D102">
        <v>61425131</v>
      </c>
      <c r="E102">
        <v>744908</v>
      </c>
      <c r="F102">
        <v>19635</v>
      </c>
      <c r="G102">
        <v>864129</v>
      </c>
    </row>
    <row r="103" spans="1:7" x14ac:dyDescent="0.25">
      <c r="A103">
        <v>2021</v>
      </c>
      <c r="B103" t="s">
        <v>9</v>
      </c>
      <c r="C103">
        <v>5</v>
      </c>
      <c r="D103">
        <v>25611629</v>
      </c>
      <c r="E103">
        <v>294846</v>
      </c>
      <c r="F103">
        <v>11677</v>
      </c>
      <c r="G103">
        <v>318008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D1E7-96C8-4F3B-B585-9AFB72A4E93A}">
  <dimension ref="A1:F37"/>
  <sheetViews>
    <sheetView workbookViewId="0">
      <selection activeCell="H24" sqref="H24"/>
    </sheetView>
  </sheetViews>
  <sheetFormatPr defaultRowHeight="13.8" x14ac:dyDescent="0.25"/>
  <sheetData>
    <row r="1" spans="1:6" x14ac:dyDescent="0.25">
      <c r="A1" t="s">
        <v>37</v>
      </c>
      <c r="B1" t="s">
        <v>14</v>
      </c>
      <c r="C1" t="s">
        <v>15</v>
      </c>
      <c r="D1" t="s">
        <v>16</v>
      </c>
      <c r="E1" t="s">
        <v>17</v>
      </c>
      <c r="F1" t="s">
        <v>39</v>
      </c>
    </row>
    <row r="2" spans="1:6" x14ac:dyDescent="0.25">
      <c r="A2" t="s">
        <v>45</v>
      </c>
      <c r="B2">
        <v>62667211</v>
      </c>
      <c r="C2">
        <v>6611078</v>
      </c>
      <c r="D2">
        <v>6450585</v>
      </c>
      <c r="E2">
        <v>140216</v>
      </c>
      <c r="F2">
        <v>20277</v>
      </c>
    </row>
    <row r="3" spans="1:6" x14ac:dyDescent="0.25">
      <c r="A3" t="s">
        <v>46</v>
      </c>
      <c r="B3">
        <v>37886378</v>
      </c>
      <c r="C3">
        <v>4968657</v>
      </c>
      <c r="D3">
        <v>4857181</v>
      </c>
      <c r="E3">
        <v>31681</v>
      </c>
      <c r="F3">
        <v>79795</v>
      </c>
    </row>
    <row r="4" spans="1:6" x14ac:dyDescent="0.25">
      <c r="A4" t="s">
        <v>47</v>
      </c>
      <c r="B4">
        <v>50873103</v>
      </c>
      <c r="C4">
        <v>2988333</v>
      </c>
      <c r="D4">
        <v>2941578</v>
      </c>
      <c r="E4">
        <v>38082</v>
      </c>
      <c r="F4">
        <v>8673</v>
      </c>
    </row>
    <row r="5" spans="1:6" x14ac:dyDescent="0.25">
      <c r="A5" t="s">
        <v>48</v>
      </c>
      <c r="B5">
        <v>51159242</v>
      </c>
      <c r="C5">
        <v>2702623</v>
      </c>
      <c r="D5">
        <v>2655015</v>
      </c>
      <c r="E5">
        <v>36116</v>
      </c>
      <c r="F5">
        <v>11492</v>
      </c>
    </row>
    <row r="6" spans="1:6" x14ac:dyDescent="0.25">
      <c r="A6" t="s">
        <v>49</v>
      </c>
      <c r="B6">
        <v>29518787</v>
      </c>
      <c r="C6">
        <v>2066450</v>
      </c>
      <c r="D6">
        <v>2047722</v>
      </c>
      <c r="E6">
        <v>14373</v>
      </c>
      <c r="F6">
        <v>4355</v>
      </c>
    </row>
    <row r="7" spans="1:6" x14ac:dyDescent="0.25">
      <c r="A7" t="s">
        <v>50</v>
      </c>
      <c r="B7">
        <v>83635222</v>
      </c>
      <c r="C7">
        <v>1710158</v>
      </c>
      <c r="D7">
        <v>1687151</v>
      </c>
      <c r="E7">
        <v>22900</v>
      </c>
      <c r="F7">
        <v>107</v>
      </c>
    </row>
    <row r="8" spans="1:6" x14ac:dyDescent="0.25">
      <c r="A8" t="s">
        <v>51</v>
      </c>
      <c r="B8">
        <v>19228303</v>
      </c>
      <c r="C8">
        <v>1592908</v>
      </c>
      <c r="D8">
        <v>1565471</v>
      </c>
      <c r="E8">
        <v>19141</v>
      </c>
      <c r="F8">
        <v>8296</v>
      </c>
    </row>
    <row r="9" spans="1:6" x14ac:dyDescent="0.25">
      <c r="A9" t="s">
        <v>52</v>
      </c>
      <c r="B9">
        <v>29427753</v>
      </c>
      <c r="C9">
        <v>1439870</v>
      </c>
      <c r="D9">
        <v>1414431</v>
      </c>
      <c r="E9">
        <v>25091</v>
      </c>
      <c r="F9">
        <v>348</v>
      </c>
    </row>
    <row r="10" spans="1:6" x14ac:dyDescent="0.25">
      <c r="A10" t="s">
        <v>53</v>
      </c>
      <c r="B10">
        <v>21994343</v>
      </c>
      <c r="C10">
        <v>1041457</v>
      </c>
      <c r="D10">
        <v>1029147</v>
      </c>
      <c r="E10">
        <v>8386</v>
      </c>
      <c r="F10">
        <v>3924</v>
      </c>
    </row>
    <row r="11" spans="1:6" x14ac:dyDescent="0.25">
      <c r="A11" t="s">
        <v>54</v>
      </c>
      <c r="B11">
        <v>13709510</v>
      </c>
      <c r="C11">
        <v>1006052</v>
      </c>
      <c r="D11">
        <v>992159</v>
      </c>
      <c r="E11">
        <v>13577</v>
      </c>
      <c r="F11">
        <v>316</v>
      </c>
    </row>
    <row r="12" spans="1:6" x14ac:dyDescent="0.25">
      <c r="A12" t="s">
        <v>55</v>
      </c>
      <c r="B12">
        <v>14807752</v>
      </c>
      <c r="C12">
        <v>954429</v>
      </c>
      <c r="D12">
        <v>945443</v>
      </c>
      <c r="E12">
        <v>8954</v>
      </c>
      <c r="F12">
        <v>32</v>
      </c>
    </row>
    <row r="13" spans="1:6" x14ac:dyDescent="0.25">
      <c r="A13" t="s">
        <v>56</v>
      </c>
      <c r="B13">
        <v>30928063</v>
      </c>
      <c r="C13">
        <v>826577</v>
      </c>
      <c r="D13">
        <v>816283</v>
      </c>
      <c r="E13">
        <v>10089</v>
      </c>
      <c r="F13">
        <v>205</v>
      </c>
    </row>
    <row r="14" spans="1:6" x14ac:dyDescent="0.25">
      <c r="A14" t="s">
        <v>57</v>
      </c>
      <c r="B14">
        <v>20294225</v>
      </c>
      <c r="C14">
        <v>792854</v>
      </c>
      <c r="D14">
        <v>782215</v>
      </c>
      <c r="E14">
        <v>10524</v>
      </c>
      <c r="F14">
        <v>115</v>
      </c>
    </row>
    <row r="15" spans="1:6" x14ac:dyDescent="0.25">
      <c r="A15" t="s">
        <v>58</v>
      </c>
      <c r="B15">
        <v>13032504</v>
      </c>
      <c r="C15">
        <v>771252</v>
      </c>
      <c r="D15">
        <v>761068</v>
      </c>
      <c r="E15">
        <v>10049</v>
      </c>
      <c r="F15">
        <v>135</v>
      </c>
    </row>
    <row r="16" spans="1:6" x14ac:dyDescent="0.25">
      <c r="A16" t="s">
        <v>59</v>
      </c>
      <c r="B16">
        <v>50531824</v>
      </c>
      <c r="C16">
        <v>726098</v>
      </c>
      <c r="D16">
        <v>716390</v>
      </c>
      <c r="E16">
        <v>9661</v>
      </c>
      <c r="F16">
        <v>47</v>
      </c>
    </row>
    <row r="17" spans="1:6" x14ac:dyDescent="0.25">
      <c r="A17" t="s">
        <v>60</v>
      </c>
      <c r="B17">
        <v>27569831</v>
      </c>
      <c r="C17">
        <v>671463</v>
      </c>
      <c r="D17">
        <v>663498</v>
      </c>
      <c r="E17">
        <v>3956</v>
      </c>
      <c r="F17">
        <v>4009</v>
      </c>
    </row>
    <row r="18" spans="1:6" x14ac:dyDescent="0.25">
      <c r="A18" t="s">
        <v>61</v>
      </c>
      <c r="B18">
        <v>24712042</v>
      </c>
      <c r="C18">
        <v>610645</v>
      </c>
      <c r="D18">
        <v>600974</v>
      </c>
      <c r="E18">
        <v>5997</v>
      </c>
      <c r="F18">
        <v>3674</v>
      </c>
    </row>
    <row r="19" spans="1:6" x14ac:dyDescent="0.25">
      <c r="A19" t="s">
        <v>62</v>
      </c>
      <c r="B19">
        <v>15429415</v>
      </c>
      <c r="C19">
        <v>602401</v>
      </c>
      <c r="D19">
        <v>585591</v>
      </c>
      <c r="E19">
        <v>16559</v>
      </c>
      <c r="F19">
        <v>251</v>
      </c>
    </row>
    <row r="20" spans="1:6" x14ac:dyDescent="0.25">
      <c r="A20" t="s">
        <v>63</v>
      </c>
      <c r="B20">
        <v>15985878</v>
      </c>
      <c r="C20">
        <v>348764</v>
      </c>
      <c r="D20">
        <v>343518</v>
      </c>
      <c r="E20">
        <v>5138</v>
      </c>
      <c r="F20">
        <v>108</v>
      </c>
    </row>
    <row r="21" spans="1:6" x14ac:dyDescent="0.25">
      <c r="A21" t="s">
        <v>64</v>
      </c>
      <c r="B21">
        <v>7781148</v>
      </c>
      <c r="C21">
        <v>343896</v>
      </c>
      <c r="D21">
        <v>330195</v>
      </c>
      <c r="E21">
        <v>7400</v>
      </c>
      <c r="F21">
        <v>6301</v>
      </c>
    </row>
    <row r="22" spans="1:6" x14ac:dyDescent="0.25">
      <c r="A22" t="s">
        <v>65</v>
      </c>
      <c r="B22">
        <v>16202346</v>
      </c>
      <c r="C22">
        <v>332249</v>
      </c>
      <c r="D22">
        <v>326915</v>
      </c>
      <c r="E22">
        <v>4432</v>
      </c>
      <c r="F22">
        <v>902</v>
      </c>
    </row>
    <row r="23" spans="1:6" x14ac:dyDescent="0.25">
      <c r="A23" t="s">
        <v>66</v>
      </c>
      <c r="B23">
        <v>3685011</v>
      </c>
      <c r="C23">
        <v>224106</v>
      </c>
      <c r="D23">
        <v>218410</v>
      </c>
      <c r="E23">
        <v>3738</v>
      </c>
      <c r="F23">
        <v>1958</v>
      </c>
    </row>
    <row r="24" spans="1:6" x14ac:dyDescent="0.25">
      <c r="A24" t="s">
        <v>67</v>
      </c>
      <c r="B24">
        <v>1468399</v>
      </c>
      <c r="C24">
        <v>178108</v>
      </c>
      <c r="D24">
        <v>174392</v>
      </c>
      <c r="E24">
        <v>3364</v>
      </c>
      <c r="F24">
        <v>352</v>
      </c>
    </row>
    <row r="25" spans="1:6" x14ac:dyDescent="0.25">
      <c r="A25" t="s">
        <v>68</v>
      </c>
      <c r="B25">
        <v>1919060</v>
      </c>
      <c r="C25">
        <v>128013</v>
      </c>
      <c r="D25">
        <v>125726</v>
      </c>
      <c r="E25">
        <v>1857</v>
      </c>
      <c r="F25">
        <v>430</v>
      </c>
    </row>
    <row r="26" spans="1:6" x14ac:dyDescent="0.25">
      <c r="A26" t="s">
        <v>69</v>
      </c>
      <c r="B26">
        <v>1367673</v>
      </c>
      <c r="C26">
        <v>123731</v>
      </c>
      <c r="D26">
        <v>121102</v>
      </c>
      <c r="E26">
        <v>1921</v>
      </c>
      <c r="F26">
        <v>708</v>
      </c>
    </row>
    <row r="27" spans="1:6" x14ac:dyDescent="0.25">
      <c r="A27" t="s">
        <v>70</v>
      </c>
      <c r="B27">
        <v>1298444</v>
      </c>
      <c r="C27">
        <v>121359</v>
      </c>
      <c r="D27">
        <v>114612</v>
      </c>
      <c r="E27">
        <v>432</v>
      </c>
      <c r="F27">
        <v>6315</v>
      </c>
    </row>
    <row r="28" spans="1:6" x14ac:dyDescent="0.25">
      <c r="A28" t="s">
        <v>71</v>
      </c>
      <c r="B28">
        <v>1983127</v>
      </c>
      <c r="C28">
        <v>84468</v>
      </c>
      <c r="D28">
        <v>83466</v>
      </c>
      <c r="E28">
        <v>813</v>
      </c>
      <c r="F28">
        <v>189</v>
      </c>
    </row>
    <row r="29" spans="1:6" x14ac:dyDescent="0.25">
      <c r="A29" t="s">
        <v>72</v>
      </c>
      <c r="B29">
        <v>1151665</v>
      </c>
      <c r="C29">
        <v>83627</v>
      </c>
      <c r="D29">
        <v>81746</v>
      </c>
      <c r="E29">
        <v>1450</v>
      </c>
      <c r="F29">
        <v>431</v>
      </c>
    </row>
    <row r="30" spans="1:6" x14ac:dyDescent="0.25">
      <c r="A30" t="s">
        <v>73</v>
      </c>
      <c r="B30">
        <v>792851</v>
      </c>
      <c r="C30">
        <v>65351</v>
      </c>
      <c r="D30">
        <v>64495</v>
      </c>
      <c r="E30">
        <v>820</v>
      </c>
      <c r="F30">
        <v>36</v>
      </c>
    </row>
    <row r="31" spans="1:6" x14ac:dyDescent="0.25">
      <c r="A31" t="s">
        <v>74</v>
      </c>
      <c r="B31">
        <v>1185436</v>
      </c>
      <c r="C31">
        <v>55155</v>
      </c>
      <c r="D31">
        <v>54774</v>
      </c>
      <c r="E31">
        <v>280</v>
      </c>
      <c r="F31">
        <v>101</v>
      </c>
    </row>
    <row r="32" spans="1:6" x14ac:dyDescent="0.25">
      <c r="A32" t="s">
        <v>75</v>
      </c>
      <c r="B32">
        <v>261343</v>
      </c>
      <c r="C32">
        <v>31979</v>
      </c>
      <c r="D32">
        <v>31063</v>
      </c>
      <c r="E32">
        <v>396</v>
      </c>
      <c r="F32">
        <v>520</v>
      </c>
    </row>
    <row r="33" spans="1:6" x14ac:dyDescent="0.25">
      <c r="A33" t="s">
        <v>76</v>
      </c>
      <c r="B33">
        <v>395416</v>
      </c>
      <c r="C33">
        <v>31842</v>
      </c>
      <c r="D33">
        <v>29904</v>
      </c>
      <c r="E33">
        <v>685</v>
      </c>
      <c r="F33">
        <v>1253</v>
      </c>
    </row>
    <row r="34" spans="1:6" x14ac:dyDescent="0.25">
      <c r="A34" t="s">
        <v>77</v>
      </c>
      <c r="B34">
        <v>555568</v>
      </c>
      <c r="C34">
        <v>20962</v>
      </c>
      <c r="D34">
        <v>20687</v>
      </c>
      <c r="E34">
        <v>208</v>
      </c>
      <c r="F34">
        <v>67</v>
      </c>
    </row>
    <row r="35" spans="1:6" x14ac:dyDescent="0.25">
      <c r="A35" t="s">
        <v>78</v>
      </c>
      <c r="B35">
        <v>72410</v>
      </c>
      <c r="C35">
        <v>10681</v>
      </c>
      <c r="D35">
        <v>10644</v>
      </c>
      <c r="E35">
        <v>4</v>
      </c>
      <c r="F35">
        <v>33</v>
      </c>
    </row>
    <row r="36" spans="1:6" x14ac:dyDescent="0.25">
      <c r="A36" t="s">
        <v>79</v>
      </c>
      <c r="B36">
        <v>263541</v>
      </c>
      <c r="C36">
        <v>10365</v>
      </c>
      <c r="D36">
        <v>10270</v>
      </c>
      <c r="E36">
        <v>51</v>
      </c>
      <c r="F36">
        <v>44</v>
      </c>
    </row>
    <row r="37" spans="1:6" x14ac:dyDescent="0.25">
      <c r="A37" t="s">
        <v>80</v>
      </c>
      <c r="B37">
        <v>598033</v>
      </c>
      <c r="C37">
        <v>7651</v>
      </c>
      <c r="D37">
        <v>7518</v>
      </c>
      <c r="E37">
        <v>129</v>
      </c>
      <c r="F37">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A7D0-EFC9-4295-A0A4-D4FCF6D51712}">
  <dimension ref="A1:B13"/>
  <sheetViews>
    <sheetView workbookViewId="0">
      <selection sqref="A1:B2"/>
    </sheetView>
  </sheetViews>
  <sheetFormatPr defaultRowHeight="13.8" x14ac:dyDescent="0.25"/>
  <sheetData>
    <row r="1" spans="1:2" x14ac:dyDescent="0.25">
      <c r="A1" t="s">
        <v>86</v>
      </c>
      <c r="B1" t="s">
        <v>87</v>
      </c>
    </row>
    <row r="2" spans="1:2" x14ac:dyDescent="0.25">
      <c r="A2">
        <v>58.471786522424701</v>
      </c>
      <c r="B2">
        <v>26.3583570142662</v>
      </c>
    </row>
    <row r="7" spans="1:2" x14ac:dyDescent="0.25">
      <c r="A7" t="s">
        <v>40</v>
      </c>
    </row>
    <row r="8" spans="1:2" x14ac:dyDescent="0.25">
      <c r="A8" t="s">
        <v>88</v>
      </c>
    </row>
    <row r="9" spans="1:2" x14ac:dyDescent="0.25">
      <c r="A9" t="s">
        <v>89</v>
      </c>
    </row>
    <row r="10" spans="1:2" x14ac:dyDescent="0.25">
      <c r="A10" t="s">
        <v>90</v>
      </c>
    </row>
    <row r="11" spans="1:2" x14ac:dyDescent="0.25">
      <c r="A11" t="s">
        <v>91</v>
      </c>
    </row>
    <row r="12" spans="1:2" x14ac:dyDescent="0.25">
      <c r="A12" t="s">
        <v>92</v>
      </c>
    </row>
    <row r="13" spans="1:2" x14ac:dyDescent="0.25">
      <c r="A13" t="s">
        <v>43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E530-A565-4511-A619-0247557564B6}">
  <dimension ref="A1:G10"/>
  <sheetViews>
    <sheetView workbookViewId="0">
      <selection activeCell="D2" activeCellId="3" sqref="A2 B2 C2 D2"/>
    </sheetView>
  </sheetViews>
  <sheetFormatPr defaultRowHeight="13.8" x14ac:dyDescent="0.25"/>
  <cols>
    <col min="1" max="1" width="16.69921875" customWidth="1"/>
  </cols>
  <sheetData>
    <row r="1" spans="1:7" x14ac:dyDescent="0.25">
      <c r="A1" t="s">
        <v>14</v>
      </c>
      <c r="B1" t="s">
        <v>15</v>
      </c>
      <c r="C1" t="s">
        <v>16</v>
      </c>
      <c r="D1" t="s">
        <v>17</v>
      </c>
      <c r="E1" t="s">
        <v>39</v>
      </c>
    </row>
    <row r="2" spans="1:7" x14ac:dyDescent="0.25">
      <c r="A2">
        <v>609201294</v>
      </c>
      <c r="B2">
        <v>34285612</v>
      </c>
      <c r="C2">
        <v>33661339</v>
      </c>
      <c r="D2">
        <v>458470</v>
      </c>
      <c r="E2">
        <v>165803</v>
      </c>
    </row>
    <row r="5" spans="1:7" x14ac:dyDescent="0.25">
      <c r="A5" t="s">
        <v>40</v>
      </c>
    </row>
    <row r="6" spans="1:7" x14ac:dyDescent="0.25">
      <c r="A6" s="11" t="s">
        <v>41</v>
      </c>
      <c r="B6" s="10"/>
      <c r="C6" s="10"/>
      <c r="D6" s="10"/>
      <c r="E6" s="10"/>
      <c r="F6" s="10"/>
      <c r="G6" s="10"/>
    </row>
    <row r="7" spans="1:7" x14ac:dyDescent="0.25">
      <c r="A7" s="10"/>
      <c r="B7" s="10"/>
      <c r="C7" s="10"/>
      <c r="D7" s="10"/>
      <c r="E7" s="10"/>
      <c r="F7" s="10"/>
      <c r="G7" s="10"/>
    </row>
    <row r="8" spans="1:7" x14ac:dyDescent="0.25">
      <c r="A8" s="10"/>
      <c r="B8" s="10"/>
      <c r="C8" s="10"/>
      <c r="D8" s="10"/>
      <c r="E8" s="10"/>
      <c r="F8" s="10"/>
      <c r="G8" s="10"/>
    </row>
    <row r="9" spans="1:7" x14ac:dyDescent="0.25">
      <c r="A9" s="10"/>
      <c r="B9" s="10"/>
      <c r="C9" s="10"/>
      <c r="D9" s="10"/>
      <c r="E9" s="10"/>
      <c r="F9" s="10"/>
      <c r="G9" s="10"/>
    </row>
    <row r="10" spans="1:7" x14ac:dyDescent="0.25">
      <c r="A10" s="10"/>
      <c r="B10" s="10"/>
      <c r="C10" s="10"/>
      <c r="D10" s="10"/>
      <c r="E10" s="10"/>
      <c r="F10" s="10"/>
      <c r="G10" s="10"/>
    </row>
  </sheetData>
  <mergeCells count="1">
    <mergeCell ref="A6:G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final dashboard</vt:lpstr>
      <vt:lpstr>pivot year and month vise data</vt:lpstr>
      <vt:lpstr>year and month vise data</vt:lpstr>
      <vt:lpstr>wrost prformng districts(vacci)</vt:lpstr>
      <vt:lpstr>weekly evolution</vt:lpstr>
      <vt:lpstr>Week Data1</vt:lpstr>
      <vt:lpstr>State Data 2</vt:lpstr>
      <vt:lpstr>vaccine comparison</vt:lpstr>
      <vt:lpstr>total india </vt:lpstr>
      <vt:lpstr>top 5 worst month(death)</vt:lpstr>
      <vt:lpstr>top 5</vt:lpstr>
      <vt:lpstr>Week Data</vt:lpstr>
      <vt:lpstr>date rate</vt:lpstr>
      <vt:lpstr>worst month vs overall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dcterms:created xsi:type="dcterms:W3CDTF">2022-09-09T15:39:15Z</dcterms:created>
  <dcterms:modified xsi:type="dcterms:W3CDTF">2022-09-11T17:58:01Z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2022-09-11T13:31:53Z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8c122b5d-e3f5-4962-ae14-d2cafdd01b73</vt:lpwstr>
  </property>
  <property fmtid="{D5CDD505-2E9C-101B-9397-08002B2CF9AE}" pid="7" name="MSIP_Label_defa4170-0d19-0005-0004-bc88714345d2_ActionId">
    <vt:lpwstr>99c283bd-13df-43ae-a420-c074f122f7c4</vt:lpwstr>
  </property>
  <property fmtid="{D5CDD505-2E9C-101B-9397-08002B2CF9AE}" pid="8" name="MSIP_Label_defa4170-0d19-0005-0004-bc88714345d2_ContentBits">
    <vt:lpwstr>0</vt:lpwstr>
  </property>
</Properties>
</file>