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Bootcam-Henry\CLASES\AIMPEC-PF Grupo09\Spring01\"/>
    </mc:Choice>
  </mc:AlternateContent>
  <xr:revisionPtr revIDLastSave="0" documentId="13_ncr:1_{4935DA35-1E55-4D3B-B1A7-2237A8F64A58}" xr6:coauthVersionLast="47" xr6:coauthVersionMax="47" xr10:uidLastSave="{00000000-0000-0000-0000-000000000000}"/>
  <bookViews>
    <workbookView xWindow="-108" yWindow="-108" windowWidth="23256" windowHeight="12456" tabRatio="872" firstSheet="2" activeTab="2" xr2:uid="{00000000-000D-0000-FFFF-FFFF00000000}"/>
  </bookViews>
  <sheets>
    <sheet name="Product Backlog 01" sheetId="14" state="hidden" r:id="rId1"/>
    <sheet name="Product Backlog  Refinado 02" sheetId="24" state="hidden" r:id="rId2"/>
    <sheet name="Product Backlog  Refinado " sheetId="46" r:id="rId3"/>
    <sheet name="HU001" sheetId="48" r:id="rId4"/>
    <sheet name="HU002" sheetId="49" r:id="rId5"/>
    <sheet name="HU003" sheetId="50" r:id="rId6"/>
    <sheet name="HU004" sheetId="51" r:id="rId7"/>
    <sheet name="HU005" sheetId="52" r:id="rId8"/>
    <sheet name="HU006" sheetId="53" r:id="rId9"/>
    <sheet name="HU007" sheetId="54" r:id="rId10"/>
    <sheet name="Dimensión-Esfuerzo " sheetId="47" r:id="rId11"/>
    <sheet name="Técnicas" sheetId="26" r:id="rId12"/>
    <sheet name="Instructivo" sheetId="22" r:id="rId13"/>
  </sheets>
  <definedNames>
    <definedName name="_xlnm._FilterDatabase" localSheetId="10" hidden="1">'Dimensión-Esfuerzo '!$H$4:$O$12</definedName>
    <definedName name="_xlnm._FilterDatabase" localSheetId="2" hidden="1">'Product Backlog  Refinado '!$A$8:$M$16</definedName>
    <definedName name="_xlnm._FilterDatabase" localSheetId="1" hidden="1">'Product Backlog  Refinado 02'!$A$8:$M$21</definedName>
    <definedName name="_xlnm._FilterDatabase" localSheetId="0" hidden="1">'Product Backlog 01'!$A$8:$M$21</definedName>
    <definedName name="_xlnm.Print_Area" localSheetId="12">Instructivo!$A$1:$D$12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47" l="1"/>
  <c r="O8" i="47"/>
  <c r="O9" i="47"/>
  <c r="O10" i="47"/>
  <c r="O11" i="47"/>
  <c r="O12" i="47"/>
  <c r="O6" i="47"/>
</calcChain>
</file>

<file path=xl/sharedStrings.xml><?xml version="1.0" encoding="utf-8"?>
<sst xmlns="http://schemas.openxmlformats.org/spreadsheetml/2006/main" count="339" uniqueCount="158">
  <si>
    <t>EQUIPO SCRUM:</t>
  </si>
  <si>
    <t>Ocean App</t>
  </si>
  <si>
    <t>HISTORIAS DE USUARIO</t>
  </si>
  <si>
    <t>N°</t>
  </si>
  <si>
    <t>Épica</t>
  </si>
  <si>
    <t>Identificador de la Historia</t>
  </si>
  <si>
    <t>Nombre de la Historia</t>
  </si>
  <si>
    <t>Descripción de la Historia de Usuario</t>
  </si>
  <si>
    <t>Estado</t>
  </si>
  <si>
    <t>Dimensión/Esfuerzo</t>
  </si>
  <si>
    <t>Iteración (Sprint)</t>
  </si>
  <si>
    <t>Prioridad</t>
  </si>
  <si>
    <t>Comentarios</t>
  </si>
  <si>
    <t>Como (rol)</t>
  </si>
  <si>
    <t>Necesito (característica)</t>
  </si>
  <si>
    <t>Para (valor de negocio)</t>
  </si>
  <si>
    <t>Criterio de Aceptación</t>
  </si>
  <si>
    <t>Gestionar  Usuarios</t>
  </si>
  <si>
    <t>HU001</t>
  </si>
  <si>
    <t>Iniciar sesión</t>
  </si>
  <si>
    <t>Como usuario</t>
  </si>
  <si>
    <t>Deseo validar mis datos de acceso.</t>
  </si>
  <si>
    <t>Para utilizar las funcionalidades del sistema.</t>
  </si>
  <si>
    <t>Planificada</t>
  </si>
  <si>
    <t>HU002</t>
  </si>
  <si>
    <t>Actualización de tripulante</t>
  </si>
  <si>
    <t>Administrador sistema</t>
  </si>
  <si>
    <t>Deseo modificar y agregar nuevos usuarios.</t>
  </si>
  <si>
    <t>Para dar de alta en la aplicación del sistema.</t>
  </si>
  <si>
    <t>Gestionar registro de inicio de pesca</t>
  </si>
  <si>
    <t>HU003</t>
  </si>
  <si>
    <t>Registrar datos de embarcación pesquera</t>
  </si>
  <si>
    <t>Como técnico tripulante</t>
  </si>
  <si>
    <t>Deseo registrar la información de la embarcación pesquera.</t>
  </si>
  <si>
    <t>Para tener registrado en la base de datos de mi aplicativo la información de embarcación.</t>
  </si>
  <si>
    <t>HU004</t>
  </si>
  <si>
    <t>Generar información de lance por fases</t>
  </si>
  <si>
    <t>Deseo registrar la información del lance de la pesca.</t>
  </si>
  <si>
    <t>Para tener registrado en la base de datos de mi aplicativo la información del lance.</t>
  </si>
  <si>
    <t>Gestionar análisis de especies</t>
  </si>
  <si>
    <t>HU005</t>
  </si>
  <si>
    <t>Preprocesamiento de fotos de lance por fases</t>
  </si>
  <si>
    <t>Deseo registrar la identificación de especies por fases de lance.</t>
  </si>
  <si>
    <t>Para poder guardar las imágenes y la información de cada fase del lance para el posterior análisis.</t>
  </si>
  <si>
    <t>HU006</t>
  </si>
  <si>
    <t xml:space="preserve">Analizar especies </t>
  </si>
  <si>
    <t>Deseo identificar las especies del lance .</t>
  </si>
  <si>
    <t>Para registrar la información de las especies identificadas en el sistema</t>
  </si>
  <si>
    <t>Generar reporte de especies por faena</t>
  </si>
  <si>
    <t>HU007</t>
  </si>
  <si>
    <t>Ver especies identificadas</t>
  </si>
  <si>
    <t>Como biólogo marino</t>
  </si>
  <si>
    <t>Deseo ver el listado de especies identificadas por faenas.</t>
  </si>
  <si>
    <t>Para poder tener un control de las especies identificadas y desarrollar un reporte en base a la información.</t>
  </si>
  <si>
    <t>HU008</t>
  </si>
  <si>
    <t>Generar gráfica de desempeño de especies</t>
  </si>
  <si>
    <t>Deseo generar una gráfica de los análisis de especies identificadas vs por identificar.</t>
  </si>
  <si>
    <t>Para poder generar un monitoreo sobre la eficiencia del modelado en mi aplicativo.</t>
  </si>
  <si>
    <t>HU009</t>
  </si>
  <si>
    <t>Generar histograma según cantidad especies.</t>
  </si>
  <si>
    <t>Deseo generar un histograma según cantidad de especies identificadas.</t>
  </si>
  <si>
    <t>Para poder tener la cantidad de especies identificadas según día, mes y año y poder tomar decisiones.</t>
  </si>
  <si>
    <t>Gestionar Toma de Fotos</t>
  </si>
  <si>
    <t>HU010</t>
  </si>
  <si>
    <t>Tomar fotos</t>
  </si>
  <si>
    <t>Deseo tomar fotos al instante.</t>
  </si>
  <si>
    <t>Para luego poder usarlos en el aplicativo .</t>
  </si>
  <si>
    <t>HU011</t>
  </si>
  <si>
    <t>Ver fotos</t>
  </si>
  <si>
    <t>Deseo ver fotos tomadas .</t>
  </si>
  <si>
    <t>Para luego poder seleccionarlas para el análisis de especies.</t>
  </si>
  <si>
    <t>HU012</t>
  </si>
  <si>
    <t>Eliminar fotos</t>
  </si>
  <si>
    <t>Deseo poder eliminar fotos.</t>
  </si>
  <si>
    <t>Para poder eliminarlas desde la galería de fotos fuera de foco.</t>
  </si>
  <si>
    <t>Sprint 1</t>
  </si>
  <si>
    <t>Sprint 2</t>
  </si>
  <si>
    <t>Sprint 3</t>
  </si>
  <si>
    <t>Para luego poder usarlos en el aplicativo y realizar toma de imágenes .</t>
  </si>
  <si>
    <t xml:space="preserve">Realizar con marvelApp </t>
  </si>
  <si>
    <t>David: Pares,  Geraldine: Impares</t>
  </si>
  <si>
    <t>CA1</t>
  </si>
  <si>
    <t>CA2</t>
  </si>
  <si>
    <t>CA3</t>
  </si>
  <si>
    <t>CA4</t>
  </si>
  <si>
    <t>CA5</t>
  </si>
  <si>
    <t>CA6</t>
  </si>
  <si>
    <t>CA7</t>
  </si>
  <si>
    <t>Agregar una pagina para aud.</t>
  </si>
  <si>
    <t>STORY POINT</t>
  </si>
  <si>
    <t>Codigo</t>
  </si>
  <si>
    <t>Historias de usuario</t>
  </si>
  <si>
    <t>Dimensión estimada</t>
  </si>
  <si>
    <t>Dimensión Real</t>
  </si>
  <si>
    <t>David H.</t>
  </si>
  <si>
    <t>Nombre</t>
  </si>
  <si>
    <t>Descripción</t>
  </si>
  <si>
    <t>Explicación de la técnica</t>
  </si>
  <si>
    <t>#</t>
  </si>
  <si>
    <t>PlanningPoker</t>
  </si>
  <si>
    <t>Planning poker o planificación poker es una técnica muy sencilla y eficaz, en la que todas las personas comprometidas en el desarrollo de un producto, es decir, los miembros, opinan para estimar el esfuerzo de desarrollar cada una de las historias de usuario de un sprint.</t>
  </si>
  <si>
    <t>Para realizar esta técnica se tienen 9 números secuenciales de Fibonacci y las historias de usuario. El Scrum Master realizará el ingreso de ambos y todos en la sala deberán elegir un número estimado para cada historia. Al final se realiza una discusión y se toma el promedio de los números.</t>
  </si>
  <si>
    <t>Puntos de historia o 100 puntos</t>
  </si>
  <si>
    <t>Los puntos de historia se definen como una unidad de medida utilizada principalmente en la gestión de proyectos ágiles de la metodología Scrum. Se utilizan para estimar la carga de trabajo global de los equipos, con el fin de planificar cada sprint o iteración.</t>
  </si>
  <si>
    <t>Se asigna un número o valor a cada user story (o historia de usuario) para evaluar el esfuerzo total que debe asignarse a su realización. Por lo tanto, la estimación en Story Points debe considerar todos los parámetros que afectarán a este esfuerzo: Para esta técnica se tendrán 10 número, en los que se ingresarán a cada historia de usuario y se usará el promedio como esfuerzo real.</t>
  </si>
  <si>
    <t>User story mapping</t>
  </si>
  <si>
    <t>User Story Mapping es una técnica que consiste en organizar el Product Backlog en dos dimensiones con el objetivo de construir un Roadmap.</t>
  </si>
  <si>
    <t>Para poder realizar el user story mapping, hemos compuesto la técnica en dos ejes. En el eje vertical, se ingresaron los campos usuarios, actividades, pasos y detalles. Mientras que el otro eje, se ingresaron las funcionalidades (horizontal).</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</si>
  <si>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</si>
  <si>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</si>
  <si>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</si>
  <si>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</si>
  <si>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</si>
  <si>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</si>
  <si>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</si>
  <si>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</si>
  <si>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</si>
  <si>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</si>
  <si>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</si>
  <si>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</si>
  <si>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</si>
  <si>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</si>
  <si>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</si>
  <si>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Limpieza de datos</t>
  </si>
  <si>
    <t>Integración de datos</t>
  </si>
  <si>
    <t>Análisis exploratorio de datos</t>
  </si>
  <si>
    <t>Modelo de predicción</t>
  </si>
  <si>
    <t>Desarrollo de Dashboard</t>
  </si>
  <si>
    <t>Validación de Dashboard</t>
  </si>
  <si>
    <t>Despliegue en la nube</t>
  </si>
  <si>
    <t>ETL</t>
  </si>
  <si>
    <t>ML</t>
  </si>
  <si>
    <t>Dashboard</t>
  </si>
  <si>
    <t>Cloud</t>
  </si>
  <si>
    <t>Data Engineer</t>
  </si>
  <si>
    <t>Data Scientist</t>
  </si>
  <si>
    <t>Data Analyst</t>
  </si>
  <si>
    <t>Arquitecto Cloud</t>
  </si>
  <si>
    <t>Deseo limpiar y preprocesar los datos para garantizar la calidad y fiabilidad de los mismos.</t>
  </si>
  <si>
    <t>Deseo integrar datos de diferentes fuentes para tener una visión completa del problema.</t>
  </si>
  <si>
    <t xml:space="preserve"> Deseo analizar los datos para identificar tendencias y patrones.</t>
  </si>
  <si>
    <t>Deseo desarrollar un modelo de predicción para estimar las emisiones de carbono.</t>
  </si>
  <si>
    <t>Deseo desarrollar un dashboard interactivo para visualizar los indicadores.</t>
  </si>
  <si>
    <t>Deseo validar y ajustar el dashboard para asegurarme de que cumple con las necesidades del usuario.</t>
  </si>
  <si>
    <t>Necesito desplegar la solución en la nube para que esté accesible.</t>
  </si>
  <si>
    <t>Mejora la calidad de los datos y la confiabilidad de los resultados para la ingesta en mi Base de datos.</t>
  </si>
  <si>
    <t>Proporciona una visión integral y mejora la precisión de los análisis y mi relación final en mi Base de Datos.</t>
  </si>
  <si>
    <t>Revela insights valiosos y guía la toma de decisiones.</t>
  </si>
  <si>
    <t>Ayuda a la empresa a planificar estrategias sostenibles y cumplir con las regulaciones medioambientale</t>
  </si>
  <si>
    <t>Facilita la interpretación de los datos y la comunicación de los resultados</t>
  </si>
  <si>
    <t>Asegura que la solución es útil y relevante para el cliente</t>
  </si>
  <si>
    <t>Permite el acceso remoto y garantiza la escalabilidad de la solución</t>
  </si>
  <si>
    <t>EDA</t>
  </si>
  <si>
    <t>Leandro J.</t>
  </si>
  <si>
    <t>Pedro O.</t>
  </si>
  <si>
    <t>Ilbert A.</t>
  </si>
  <si>
    <t>Juliana C.</t>
  </si>
  <si>
    <t>AIMPEC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</si>
</sst>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b/>
      <sz val="11"/>
      <color theme="0"/>
      <name val="Arial"/>
      <family val="2"/>
    </font>
    <font>
      <b/>
      <sz val="15"/>
      <color theme="1"/>
      <name val="Calibri"/>
      <family val="2"/>
      <scheme val="minor"/>
    </font>
    <font>
      <b/>
      <sz val="12"/>
      <color theme="1"/>
      <name val="Calibri"/>
      <family val="2"/>
      <scheme val="minor"/>
    </font>
    <font>
      <sz val="8"/>
      <name val="Calibri"/>
      <family val="2"/>
      <scheme val="minor"/>
    </font>
    <font>
      <b/>
      <sz val="28"/>
      <color theme="1"/>
      <name val="Calibri"/>
      <family val="2"/>
      <scheme val="minor"/>
    </font>
    <font>
      <b/>
      <sz val="16"/>
      <color theme="0"/>
      <name val="Abadi Extra Light"/>
      <family val="2"/>
    </font>
    <font>
      <b/>
      <sz val="11"/>
      <color theme="1"/>
      <name val="Abadi Extra Light"/>
      <family val="2"/>
    </font>
    <font>
      <sz val="11"/>
      <color theme="1"/>
      <name val="Abadi Extra Light"/>
      <family val="2"/>
    </font>
    <font>
      <b/>
      <sz val="11"/>
      <color theme="1"/>
      <name val="Calibri"/>
      <family val="2"/>
      <scheme val="minor"/>
    </font>
    <font>
      <b/>
      <sz val="16"/>
      <color theme="1"/>
      <name val="Calibri"/>
      <family val="2"/>
      <scheme val="minor"/>
    </font>
    <font>
      <sz val="11"/>
      <color theme="1"/>
      <name val="Calibri Light"/>
      <family val="2"/>
      <scheme val="major"/>
    </font>
    <font>
      <b/>
      <sz val="11"/>
      <color theme="0"/>
      <name val="Calibri Light"/>
      <family val="2"/>
    </font>
    <font>
      <sz val="11"/>
      <color theme="1" tint="0.34998626667073579"/>
      <name val="Calibri Light"/>
      <family val="2"/>
    </font>
    <font>
      <b/>
      <sz val="12"/>
      <color theme="1" tint="0.34998626667073579"/>
      <name val="Calibri Light"/>
      <family val="2"/>
    </font>
    <font>
      <sz val="11"/>
      <color theme="1" tint="0.34998626667073579"/>
      <name val="Calibri"/>
      <family val="2"/>
      <scheme val="minor"/>
    </font>
    <font>
      <b/>
      <sz val="15"/>
      <color theme="1" tint="0.34998626667073579"/>
      <name val="Calibri Light"/>
      <family val="2"/>
    </font>
    <font>
      <b/>
      <sz val="11"/>
      <color theme="1" tint="0.34998626667073579"/>
      <name val="Calibri Light"/>
      <family val="2"/>
    </font>
    <font>
      <b/>
      <sz val="11"/>
      <color theme="1" tint="4.9989318521683403E-2"/>
      <name val="Calibri Light"/>
      <family val="2"/>
    </font>
    <font>
      <b/>
      <sz val="11"/>
      <color rgb="FF000000"/>
      <name val="Times New Roman"/>
      <family val="1"/>
    </font>
    <font>
      <sz val="11"/>
      <color rgb="FF000000"/>
      <name val="Times New Roman"/>
      <family val="1"/>
    </font>
    <font>
      <sz val="11"/>
      <color theme="1"/>
      <name val="Times New Roman"/>
      <family val="1"/>
    </font>
    <font>
      <b/>
      <sz val="11"/>
      <color theme="1"/>
      <name val="Times New Roman"/>
      <family val="1"/>
    </font>
    <font>
      <i/>
      <sz val="11"/>
      <color theme="1"/>
      <name val="Times New Roman"/>
      <family val="1"/>
    </font>
    <font>
      <sz val="11"/>
      <color theme="2"/>
      <name val="Calibri Light"/>
      <family val="2"/>
    </font>
    <font>
      <u/>
      <sz val="11"/>
      <color theme="10"/>
      <name val="Calibri"/>
      <family val="2"/>
      <scheme val="minor"/>
    </font>
    <font>
      <u/>
      <sz val="11"/>
      <color theme="1"/>
      <name val="Calibri"/>
      <family val="2"/>
      <scheme val="minor"/>
    </font>
    <font>
      <u/>
      <sz val="11"/>
      <color theme="1" tint="0.34998626667073579"/>
      <name val="Calibri Light"/>
      <family val="2"/>
    </font>
    <font>
      <b/>
      <sz val="16"/>
      <color theme="1" tint="0.34998626667073579"/>
      <name val="HGSGothicE"/>
      <family val="2"/>
      <charset val="128"/>
    </font>
  </fonts>
  <fills count="25">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rgb="FFEFF5FB"/>
        <bgColor indexed="64"/>
      </patternFill>
    </fill>
    <fill>
      <patternFill patternType="solid">
        <fgColor rgb="FFE5FBF8"/>
        <bgColor indexed="64"/>
      </patternFill>
    </fill>
    <fill>
      <patternFill patternType="solid">
        <fgColor rgb="FFFEF2EC"/>
        <bgColor indexed="64"/>
      </patternFill>
    </fill>
    <fill>
      <patternFill patternType="solid">
        <fgColor rgb="FFF1F3F5"/>
        <bgColor indexed="64"/>
      </patternFill>
    </fill>
    <fill>
      <patternFill patternType="solid">
        <fgColor rgb="FF90C4F4"/>
        <bgColor indexed="64"/>
      </patternFill>
    </fill>
    <fill>
      <patternFill patternType="solid">
        <fgColor rgb="FFAFE3B6"/>
        <bgColor indexed="64"/>
      </patternFill>
    </fill>
    <fill>
      <patternFill patternType="solid">
        <fgColor rgb="FFF2F2F2"/>
        <bgColor indexed="64"/>
      </patternFill>
    </fill>
    <fill>
      <patternFill patternType="solid">
        <fgColor rgb="FFFFEB99"/>
        <bgColor indexed="64"/>
      </patternFill>
    </fill>
    <fill>
      <patternFill patternType="solid">
        <fgColor rgb="FFF4DADA"/>
        <bgColor indexed="64"/>
      </patternFill>
    </fill>
    <fill>
      <patternFill patternType="solid">
        <fgColor rgb="FF856C8B"/>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theme="1" tint="0.499984740745262"/>
      </left>
      <right style="double">
        <color theme="1" tint="0.499984740745262"/>
      </right>
      <top style="double">
        <color theme="1" tint="0.499984740745262"/>
      </top>
      <bottom style="double">
        <color theme="1" tint="0.499984740745262"/>
      </bottom>
      <diagonal/>
    </border>
    <border>
      <left style="double">
        <color theme="1" tint="0.499984740745262"/>
      </left>
      <right style="double">
        <color theme="1" tint="0.499984740745262"/>
      </right>
      <top style="double">
        <color theme="1" tint="0.499984740745262"/>
      </top>
      <bottom/>
      <diagonal/>
    </border>
    <border>
      <left style="double">
        <color theme="1" tint="0.499984740745262"/>
      </left>
      <right style="double">
        <color theme="1" tint="0.499984740745262"/>
      </right>
      <top/>
      <bottom style="double">
        <color theme="1" tint="0.499984740745262"/>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diagonal/>
    </border>
    <border>
      <left style="medium">
        <color rgb="FFBFBFBF"/>
      </left>
      <right style="medium">
        <color rgb="FFBFBFBF"/>
      </right>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style="double">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style="double">
        <color theme="0" tint="-0.34998626667073579"/>
      </right>
      <top style="double">
        <color theme="0" tint="-0.34998626667073579"/>
      </top>
      <bottom/>
      <diagonal/>
    </border>
    <border>
      <left style="double">
        <color theme="1" tint="0.499984740745262"/>
      </left>
      <right style="double">
        <color theme="1" tint="0.499984740745262"/>
      </right>
      <top/>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style="double">
        <color theme="0" tint="-0.34998626667073579"/>
      </left>
      <right style="double">
        <color theme="0" tint="-0.34998626667073579"/>
      </right>
      <top style="thin">
        <color indexed="64"/>
      </top>
      <bottom style="double">
        <color indexed="64"/>
      </bottom>
      <diagonal/>
    </border>
  </borders>
  <cellStyleXfs count="2">
    <xf numFmtId="0" fontId="0" fillId="0" borderId="0"/>
    <xf numFmtId="0" fontId="25" fillId="0" borderId="0" applyNumberFormat="0" applyFill="0" applyBorder="0" applyAlignment="0" applyProtection="0"/>
  </cellStyleXfs>
  <cellXfs count="106">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5" fillId="3" borderId="0" xfId="0" applyFont="1" applyFill="1"/>
    <xf numFmtId="0" fontId="0" fillId="3" borderId="0" xfId="0" applyFill="1"/>
    <xf numFmtId="0" fontId="6" fillId="4" borderId="1" xfId="0" applyFont="1" applyFill="1" applyBorder="1"/>
    <xf numFmtId="0" fontId="7" fillId="5"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9" fillId="3" borderId="1" xfId="0" applyFont="1" applyFill="1" applyBorder="1" applyAlignment="1">
      <alignment horizontal="center" vertical="center"/>
    </xf>
    <xf numFmtId="0" fontId="3" fillId="12" borderId="0" xfId="0" applyFont="1" applyFill="1" applyAlignment="1">
      <alignment horizontal="left"/>
    </xf>
    <xf numFmtId="0" fontId="10" fillId="12" borderId="0" xfId="0" applyFont="1" applyFill="1" applyAlignment="1">
      <alignment horizontal="center"/>
    </xf>
    <xf numFmtId="0" fontId="0" fillId="12" borderId="0" xfId="0" applyFill="1"/>
    <xf numFmtId="0" fontId="0" fillId="6" borderId="1" xfId="0" applyFill="1" applyBorder="1" applyAlignment="1">
      <alignment horizontal="center" vertical="center"/>
    </xf>
    <xf numFmtId="0" fontId="9" fillId="7" borderId="1" xfId="0" applyFont="1" applyFill="1" applyBorder="1" applyAlignment="1">
      <alignment horizontal="center" vertical="center"/>
    </xf>
    <xf numFmtId="0" fontId="0" fillId="3" borderId="3" xfId="0" applyFill="1" applyBorder="1" applyAlignment="1">
      <alignment horizontal="left" vertical="center"/>
    </xf>
    <xf numFmtId="0" fontId="0" fillId="3" borderId="0" xfId="0" applyFill="1" applyAlignment="1">
      <alignment horizontal="left" vertical="center"/>
    </xf>
    <xf numFmtId="0" fontId="9" fillId="9" borderId="2" xfId="0" applyFont="1" applyFill="1" applyBorder="1" applyAlignment="1">
      <alignment vertical="center"/>
    </xf>
    <xf numFmtId="0" fontId="9" fillId="10" borderId="2" xfId="0" applyFont="1" applyFill="1" applyBorder="1" applyAlignment="1">
      <alignment vertical="center"/>
    </xf>
    <xf numFmtId="0" fontId="0" fillId="0" borderId="0" xfId="0" applyAlignment="1">
      <alignment horizontal="center" vertical="center"/>
    </xf>
    <xf numFmtId="0" fontId="9" fillId="11" borderId="0" xfId="0" applyFont="1" applyFill="1" applyAlignment="1">
      <alignment vertical="center"/>
    </xf>
    <xf numFmtId="0" fontId="11" fillId="3" borderId="0" xfId="0" applyFont="1" applyFill="1"/>
    <xf numFmtId="0" fontId="0" fillId="8" borderId="1" xfId="0" applyFill="1" applyBorder="1" applyAlignment="1">
      <alignment horizontal="center" vertical="center"/>
    </xf>
    <xf numFmtId="0" fontId="9" fillId="0" borderId="0" xfId="0" applyFont="1" applyAlignment="1">
      <alignment horizontal="left" vertical="center"/>
    </xf>
    <xf numFmtId="0" fontId="9" fillId="3" borderId="2" xfId="0" applyFont="1" applyFill="1" applyBorder="1" applyAlignment="1">
      <alignment horizontal="center" vertical="center"/>
    </xf>
    <xf numFmtId="0" fontId="13" fillId="12" borderId="0" xfId="0" applyFont="1" applyFill="1"/>
    <xf numFmtId="0" fontId="14" fillId="12" borderId="0" xfId="0" applyFont="1" applyFill="1" applyAlignment="1">
      <alignment horizontal="left"/>
    </xf>
    <xf numFmtId="0" fontId="13" fillId="0" borderId="0" xfId="0" applyFont="1"/>
    <xf numFmtId="0" fontId="13" fillId="0" borderId="0" xfId="0" applyFont="1" applyAlignment="1">
      <alignment horizontal="center"/>
    </xf>
    <xf numFmtId="0" fontId="15" fillId="0" borderId="0" xfId="0" applyFont="1"/>
    <xf numFmtId="0" fontId="15" fillId="0" borderId="0" xfId="0" applyFont="1" applyAlignment="1">
      <alignment horizontal="center" vertical="center"/>
    </xf>
    <xf numFmtId="0" fontId="17" fillId="0" borderId="5" xfId="0" applyFont="1" applyBorder="1" applyAlignment="1">
      <alignment horizontal="center" vertical="center"/>
    </xf>
    <xf numFmtId="0" fontId="17" fillId="3" borderId="5" xfId="0" applyFont="1" applyFill="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center" vertical="center"/>
    </xf>
    <xf numFmtId="0" fontId="15" fillId="15" borderId="5" xfId="0" applyFont="1" applyFill="1" applyBorder="1" applyAlignment="1">
      <alignment horizontal="center" vertical="center"/>
    </xf>
    <xf numFmtId="0" fontId="13" fillId="3" borderId="5" xfId="0" applyFont="1" applyFill="1" applyBorder="1" applyAlignment="1">
      <alignment horizontal="left" vertical="center"/>
    </xf>
    <xf numFmtId="0" fontId="15" fillId="14" borderId="5" xfId="0" applyFont="1" applyFill="1" applyBorder="1" applyAlignment="1">
      <alignment horizontal="center" vertical="center"/>
    </xf>
    <xf numFmtId="0" fontId="15" fillId="16" borderId="5" xfId="0" applyFont="1" applyFill="1" applyBorder="1" applyAlignment="1">
      <alignment horizontal="center" vertical="center"/>
    </xf>
    <xf numFmtId="0" fontId="19" fillId="20" borderId="9" xfId="0" applyFont="1" applyFill="1" applyBorder="1" applyAlignment="1">
      <alignment horizontal="center" vertical="center" wrapText="1"/>
    </xf>
    <xf numFmtId="0" fontId="19" fillId="20" borderId="10" xfId="0" applyFont="1" applyFill="1" applyBorder="1" applyAlignment="1">
      <alignment horizontal="center" vertical="center" wrapText="1"/>
    </xf>
    <xf numFmtId="0" fontId="19" fillId="0" borderId="10" xfId="0" applyFont="1" applyBorder="1" applyAlignment="1">
      <alignment horizontal="center" vertical="center" textRotation="90" wrapText="1"/>
    </xf>
    <xf numFmtId="0" fontId="19" fillId="0" borderId="12" xfId="0" applyFont="1" applyBorder="1" applyAlignment="1">
      <alignment horizontal="center" vertical="center" textRotation="90" wrapText="1"/>
    </xf>
    <xf numFmtId="0" fontId="20" fillId="0" borderId="12" xfId="0" applyFont="1" applyBorder="1" applyAlignment="1">
      <alignment horizontal="center" vertical="center" wrapText="1"/>
    </xf>
    <xf numFmtId="0" fontId="19" fillId="0" borderId="8" xfId="0" applyFont="1" applyBorder="1" applyAlignment="1">
      <alignment horizontal="center" vertical="center" textRotation="90" wrapText="1"/>
    </xf>
    <xf numFmtId="0" fontId="19" fillId="0" borderId="11" xfId="0" applyFont="1" applyBorder="1" applyAlignment="1">
      <alignment horizontal="center" vertical="center" textRotation="90" wrapText="1"/>
    </xf>
    <xf numFmtId="0" fontId="20" fillId="0" borderId="11" xfId="0" applyFont="1" applyBorder="1" applyAlignment="1">
      <alignment horizontal="center" vertical="center" wrapText="1"/>
    </xf>
    <xf numFmtId="0" fontId="21" fillId="3" borderId="13" xfId="0" applyFont="1" applyFill="1" applyBorder="1" applyAlignment="1">
      <alignment horizontal="center" vertical="center"/>
    </xf>
    <xf numFmtId="0" fontId="21" fillId="3" borderId="13" xfId="0" applyFont="1" applyFill="1" applyBorder="1" applyAlignment="1">
      <alignment horizontal="center"/>
    </xf>
    <xf numFmtId="0" fontId="23" fillId="3" borderId="13" xfId="0" applyFont="1" applyFill="1" applyBorder="1" applyAlignment="1">
      <alignment horizontal="center" vertical="center"/>
    </xf>
    <xf numFmtId="0" fontId="23" fillId="11" borderId="13" xfId="0" applyFont="1" applyFill="1" applyBorder="1" applyAlignment="1">
      <alignment horizontal="center" vertical="center"/>
    </xf>
    <xf numFmtId="0" fontId="21" fillId="17" borderId="13" xfId="0" applyFont="1" applyFill="1" applyBorder="1" applyAlignment="1">
      <alignment horizontal="center" vertical="center"/>
    </xf>
    <xf numFmtId="0" fontId="12" fillId="13" borderId="5" xfId="0" applyFont="1" applyFill="1" applyBorder="1" applyAlignment="1">
      <alignment horizontal="center" vertical="center" wrapText="1"/>
    </xf>
    <xf numFmtId="0" fontId="24" fillId="0" borderId="0" xfId="0" applyFont="1"/>
    <xf numFmtId="0" fontId="25" fillId="0" borderId="5" xfId="1" applyBorder="1" applyAlignment="1">
      <alignment horizontal="center" vertical="center"/>
    </xf>
    <xf numFmtId="0" fontId="26" fillId="0" borderId="0" xfId="0" applyFont="1"/>
    <xf numFmtId="0" fontId="27" fillId="0" borderId="0" xfId="0" applyFont="1"/>
    <xf numFmtId="164" fontId="13" fillId="0" borderId="0" xfId="0" applyNumberFormat="1" applyFont="1"/>
    <xf numFmtId="0" fontId="23" fillId="3" borderId="14" xfId="0" applyFont="1" applyFill="1" applyBorder="1" applyAlignment="1">
      <alignment horizontal="center" vertical="center"/>
    </xf>
    <xf numFmtId="0" fontId="18" fillId="18" borderId="5" xfId="0" applyFont="1" applyFill="1" applyBorder="1" applyAlignment="1">
      <alignment horizontal="center" vertical="center"/>
    </xf>
    <xf numFmtId="0" fontId="18" fillId="19" borderId="5" xfId="0" applyFont="1" applyFill="1" applyBorder="1" applyAlignment="1">
      <alignment horizontal="center" vertical="center"/>
    </xf>
    <xf numFmtId="0" fontId="17" fillId="6" borderId="5" xfId="0" applyFont="1" applyFill="1" applyBorder="1" applyAlignment="1">
      <alignment horizontal="center" vertical="center"/>
    </xf>
    <xf numFmtId="0" fontId="18" fillId="23" borderId="7" xfId="0" applyFont="1" applyFill="1" applyBorder="1" applyAlignment="1">
      <alignment horizontal="center" vertical="center"/>
    </xf>
    <xf numFmtId="0" fontId="23" fillId="3" borderId="14" xfId="0" applyFont="1" applyFill="1" applyBorder="1" applyAlignment="1">
      <alignment vertical="center"/>
    </xf>
    <xf numFmtId="0" fontId="21" fillId="3" borderId="16" xfId="0" applyFont="1" applyFill="1" applyBorder="1" applyAlignment="1">
      <alignment horizontal="center" vertical="center"/>
    </xf>
    <xf numFmtId="0" fontId="23" fillId="3" borderId="19" xfId="0" applyFont="1" applyFill="1" applyBorder="1" applyAlignment="1">
      <alignment vertical="center"/>
    </xf>
    <xf numFmtId="0" fontId="0" fillId="24" borderId="0" xfId="0" applyFill="1"/>
    <xf numFmtId="0" fontId="9" fillId="10" borderId="2"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2" fillId="11" borderId="0" xfId="0" applyFont="1" applyFill="1" applyAlignment="1">
      <alignment horizontal="center"/>
    </xf>
    <xf numFmtId="0" fontId="9" fillId="9" borderId="2" xfId="0" applyFont="1" applyFill="1" applyBorder="1" applyAlignment="1">
      <alignment horizontal="center" vertical="center"/>
    </xf>
    <xf numFmtId="0" fontId="9" fillId="9" borderId="3" xfId="0" applyFont="1" applyFill="1" applyBorder="1" applyAlignment="1">
      <alignment horizontal="center" vertical="center"/>
    </xf>
    <xf numFmtId="0" fontId="9" fillId="9" borderId="4" xfId="0" applyFont="1" applyFill="1" applyBorder="1" applyAlignment="1">
      <alignment horizontal="center" vertical="center"/>
    </xf>
    <xf numFmtId="0" fontId="1"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13" borderId="6"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8" fillId="22" borderId="6" xfId="0" applyFont="1" applyFill="1" applyBorder="1" applyAlignment="1">
      <alignment horizontal="center" vertical="center"/>
    </xf>
    <xf numFmtId="0" fontId="18" fillId="22" borderId="7" xfId="0" applyFont="1" applyFill="1" applyBorder="1" applyAlignment="1">
      <alignment horizontal="center" vertical="center"/>
    </xf>
    <xf numFmtId="0" fontId="18" fillId="21" borderId="6" xfId="0" applyFont="1" applyFill="1" applyBorder="1" applyAlignment="1">
      <alignment horizontal="center" vertical="center"/>
    </xf>
    <xf numFmtId="0" fontId="18" fillId="21" borderId="15" xfId="0" applyFont="1" applyFill="1" applyBorder="1" applyAlignment="1">
      <alignment horizontal="center" vertical="center"/>
    </xf>
    <xf numFmtId="0" fontId="16" fillId="11" borderId="0" xfId="0" applyFont="1" applyFill="1" applyAlignment="1">
      <alignment horizontal="center"/>
    </xf>
    <xf numFmtId="0" fontId="12" fillId="13" borderId="5" xfId="0" applyFont="1" applyFill="1" applyBorder="1" applyAlignment="1">
      <alignment horizontal="center"/>
    </xf>
    <xf numFmtId="0" fontId="9" fillId="11" borderId="0" xfId="0" applyFont="1" applyFill="1" applyAlignment="1">
      <alignment horizontal="center" vertical="center"/>
    </xf>
    <xf numFmtId="0" fontId="22" fillId="11" borderId="13" xfId="0" applyFont="1" applyFill="1" applyBorder="1" applyAlignment="1">
      <alignment horizontal="center" vertical="center"/>
    </xf>
    <xf numFmtId="0" fontId="22" fillId="17" borderId="13" xfId="0" applyFont="1" applyFill="1" applyBorder="1" applyAlignment="1">
      <alignment horizontal="center" vertical="center"/>
    </xf>
    <xf numFmtId="0" fontId="22" fillId="11" borderId="17" xfId="0" applyFont="1" applyFill="1" applyBorder="1" applyAlignment="1">
      <alignment horizontal="center" vertical="center"/>
    </xf>
    <xf numFmtId="0" fontId="22" fillId="11" borderId="18" xfId="0" applyFont="1" applyFill="1" applyBorder="1" applyAlignment="1">
      <alignment horizontal="center" vertical="center"/>
    </xf>
    <xf numFmtId="0" fontId="22" fillId="11" borderId="16" xfId="0" applyFont="1" applyFill="1" applyBorder="1" applyAlignment="1">
      <alignment horizontal="center" vertical="center"/>
    </xf>
    <xf numFmtId="0" fontId="19" fillId="20" borderId="9" xfId="0" applyFont="1" applyFill="1" applyBorder="1" applyAlignment="1">
      <alignment horizontal="center" vertical="center" wrapText="1"/>
    </xf>
    <xf numFmtId="0" fontId="19" fillId="20" borderId="10" xfId="0" applyFont="1" applyFill="1" applyBorder="1" applyAlignment="1">
      <alignment horizontal="center" vertical="center" wrapText="1"/>
    </xf>
    <xf numFmtId="0" fontId="28" fillId="12"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856C8B"/>
      <color rgb="FFF4DADA"/>
      <color rgb="FFFFEB99"/>
      <color rgb="FFF2F2F2"/>
      <color rgb="FFA4C5C6"/>
      <color rgb="FFD4EBD0"/>
      <color rgb="FFDBE9B7"/>
      <color rgb="FFFDFDF6"/>
      <color rgb="FFB8B2A6"/>
      <color rgb="FFECF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1025" name="AutoShape 1">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2634343" y="5704114"/>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1028" name="AutoShape 4">
          <a:extLst>
            <a:ext uri="{FF2B5EF4-FFF2-40B4-BE49-F238E27FC236}">
              <a16:creationId xmlns:a16="http://schemas.microsoft.com/office/drawing/2014/main" id="{00000000-0008-0000-0000-000004040000}"/>
            </a:ext>
          </a:extLst>
        </xdr:cNvPr>
        <xdr:cNvSpPr>
          <a:spLocks noChangeAspect="1" noChangeArrowheads="1"/>
        </xdr:cNvSpPr>
      </xdr:nvSpPr>
      <xdr:spPr bwMode="auto">
        <a:xfrm>
          <a:off x="2699657" y="554082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1436914</xdr:colOff>
      <xdr:row>43</xdr:row>
      <xdr:rowOff>82354</xdr:rowOff>
    </xdr:from>
    <xdr:to>
      <xdr:col>4</xdr:col>
      <xdr:colOff>553887</xdr:colOff>
      <xdr:row>69</xdr:row>
      <xdr:rowOff>85682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1714" y="10293154"/>
          <a:ext cx="7107087" cy="48148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108857</xdr:colOff>
      <xdr:row>2</xdr:row>
      <xdr:rowOff>119743</xdr:rowOff>
    </xdr:from>
    <xdr:to>
      <xdr:col>17</xdr:col>
      <xdr:colOff>268878</xdr:colOff>
      <xdr:row>36</xdr:row>
      <xdr:rowOff>173083</xdr:rowOff>
    </xdr:to>
    <xdr:pic>
      <xdr:nvPicPr>
        <xdr:cNvPr id="3" name="Imagen 2">
          <a:extLst>
            <a:ext uri="{FF2B5EF4-FFF2-40B4-BE49-F238E27FC236}">
              <a16:creationId xmlns:a16="http://schemas.microsoft.com/office/drawing/2014/main" id="{4ECBD44E-812B-DAE5-FA16-F84AFA98D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143" y="489857"/>
          <a:ext cx="9695906" cy="6345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22860</xdr:colOff>
      <xdr:row>2</xdr:row>
      <xdr:rowOff>22861</xdr:rowOff>
    </xdr:from>
    <xdr:to>
      <xdr:col>5</xdr:col>
      <xdr:colOff>334189</xdr:colOff>
      <xdr:row>20</xdr:row>
      <xdr:rowOff>160021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32460" y="388621"/>
          <a:ext cx="2749729" cy="3581400"/>
        </a:xfrm>
        <a:prstGeom prst="rect">
          <a:avLst/>
        </a:prstGeom>
      </xdr:spPr>
    </xdr:pic>
    <xdr:clientData/>
  </xdr:twoCellAnchor>
  <xdr:twoCellAnchor editAs="oneCell">
    <xdr:from>
      <xdr:col>0</xdr:col>
      <xdr:colOff>495300</xdr:colOff>
      <xdr:row>25</xdr:row>
      <xdr:rowOff>0</xdr:rowOff>
    </xdr:from>
    <xdr:to>
      <xdr:col>5</xdr:col>
      <xdr:colOff>399288</xdr:colOff>
      <xdr:row>33</xdr:row>
      <xdr:rowOff>99060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95300" y="4724400"/>
          <a:ext cx="2951988" cy="1562100"/>
        </a:xfrm>
        <a:prstGeom prst="rect">
          <a:avLst/>
        </a:prstGeom>
      </xdr:spPr>
    </xdr:pic>
    <xdr:clientData/>
  </xdr:twoCellAnchor>
  <xdr:twoCellAnchor>
    <xdr:from>
      <xdr:col>1</xdr:col>
      <xdr:colOff>167640</xdr:colOff>
      <xdr:row>21</xdr:row>
      <xdr:rowOff>175260</xdr:rowOff>
    </xdr:from>
    <xdr:to>
      <xdr:col>4</xdr:col>
      <xdr:colOff>403860</xdr:colOff>
      <xdr:row>23</xdr:row>
      <xdr:rowOff>152400</xdr:rowOff>
    </xdr:to>
    <xdr:sp macro="" textlink="">
      <xdr:nvSpPr>
        <xdr:cNvPr id="4" name="Rectángulo 3">
          <a:extLst>
            <a:ext uri="{FF2B5EF4-FFF2-40B4-BE49-F238E27FC236}">
              <a16:creationId xmlns:a16="http://schemas.microsoft.com/office/drawing/2014/main" id="{00000000-0008-0000-0300-000004000000}"/>
            </a:ext>
          </a:extLst>
        </xdr:cNvPr>
        <xdr:cNvSpPr/>
      </xdr:nvSpPr>
      <xdr:spPr>
        <a:xfrm>
          <a:off x="777240" y="4168140"/>
          <a:ext cx="206502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20-40-100 :Complejidad grande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636520" y="683514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3" name="AutoShape 4">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701834" y="667403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1393371</xdr:colOff>
      <xdr:row>8</xdr:row>
      <xdr:rowOff>54429</xdr:rowOff>
    </xdr:from>
    <xdr:to>
      <xdr:col>2</xdr:col>
      <xdr:colOff>239485</xdr:colOff>
      <xdr:row>8</xdr:row>
      <xdr:rowOff>361406</xdr:rowOff>
    </xdr:to>
    <xdr:sp macro="" textlink="">
      <xdr:nvSpPr>
        <xdr:cNvPr id="2" name="AutoShape 1">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698171" y="197466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19</xdr:row>
      <xdr:rowOff>21772</xdr:rowOff>
    </xdr:from>
    <xdr:to>
      <xdr:col>2</xdr:col>
      <xdr:colOff>370114</xdr:colOff>
      <xdr:row>20</xdr:row>
      <xdr:rowOff>143691</xdr:rowOff>
    </xdr:to>
    <xdr:sp macro="" textlink="">
      <xdr:nvSpPr>
        <xdr:cNvPr id="3" name="AutoShape 4">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3105694" y="7321732"/>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220980</xdr:colOff>
      <xdr:row>0</xdr:row>
      <xdr:rowOff>129540</xdr:rowOff>
    </xdr:from>
    <xdr:to>
      <xdr:col>10</xdr:col>
      <xdr:colOff>373380</xdr:colOff>
      <xdr:row>33</xdr:row>
      <xdr:rowOff>106680</xdr:rowOff>
    </xdr:to>
    <xdr:pic>
      <xdr:nvPicPr>
        <xdr:cNvPr id="2" name="Imagen 1">
          <a:extLst>
            <a:ext uri="{FF2B5EF4-FFF2-40B4-BE49-F238E27FC236}">
              <a16:creationId xmlns:a16="http://schemas.microsoft.com/office/drawing/2014/main" id="{ECBEEEF6-C8FA-02BF-7EC5-CC8E2C32E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5860" y="129540"/>
          <a:ext cx="3322320" cy="6012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251460</xdr:colOff>
      <xdr:row>43</xdr:row>
      <xdr:rowOff>38100</xdr:rowOff>
    </xdr:to>
    <xdr:pic>
      <xdr:nvPicPr>
        <xdr:cNvPr id="3" name="Imagen 2">
          <a:extLst>
            <a:ext uri="{FF2B5EF4-FFF2-40B4-BE49-F238E27FC236}">
              <a16:creationId xmlns:a16="http://schemas.microsoft.com/office/drawing/2014/main" id="{2E71E6EE-A2DC-2D52-AF1E-C0AF895F4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686020" cy="790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65315</xdr:colOff>
      <xdr:row>93</xdr:row>
      <xdr:rowOff>99060</xdr:rowOff>
    </xdr:to>
    <xdr:pic>
      <xdr:nvPicPr>
        <xdr:cNvPr id="3" name="Imagen 2">
          <a:extLst>
            <a:ext uri="{FF2B5EF4-FFF2-40B4-BE49-F238E27FC236}">
              <a16:creationId xmlns:a16="http://schemas.microsoft.com/office/drawing/2014/main" id="{D71E099C-C927-63A0-9C05-3A36981AD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11886" cy="17309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446314</xdr:colOff>
      <xdr:row>60</xdr:row>
      <xdr:rowOff>32658</xdr:rowOff>
    </xdr:from>
    <xdr:to>
      <xdr:col>19</xdr:col>
      <xdr:colOff>87086</xdr:colOff>
      <xdr:row>90</xdr:row>
      <xdr:rowOff>43544</xdr:rowOff>
    </xdr:to>
    <xdr:pic>
      <xdr:nvPicPr>
        <xdr:cNvPr id="6" name="Imagen 5">
          <a:extLst>
            <a:ext uri="{FF2B5EF4-FFF2-40B4-BE49-F238E27FC236}">
              <a16:creationId xmlns:a16="http://schemas.microsoft.com/office/drawing/2014/main" id="{257C8457-6D61-97B1-E1D7-FE09155455B5}"/>
            </a:ext>
          </a:extLst>
        </xdr:cNvPr>
        <xdr:cNvPicPr>
          <a:picLocks noChangeAspect="1"/>
        </xdr:cNvPicPr>
      </xdr:nvPicPr>
      <xdr:blipFill>
        <a:blip xmlns:r="http://schemas.openxmlformats.org/officeDocument/2006/relationships" r:embed="rId2"/>
        <a:stretch>
          <a:fillRect/>
        </a:stretch>
      </xdr:blipFill>
      <xdr:spPr>
        <a:xfrm>
          <a:off x="8392885" y="11136087"/>
          <a:ext cx="6792687" cy="5562600"/>
        </a:xfrm>
        <a:prstGeom prst="rect">
          <a:avLst/>
        </a:prstGeom>
      </xdr:spPr>
    </xdr:pic>
    <xdr:clientData/>
  </xdr:twoCellAnchor>
  <xdr:twoCellAnchor editAs="oneCell">
    <xdr:from>
      <xdr:col>10</xdr:col>
      <xdr:colOff>370117</xdr:colOff>
      <xdr:row>2</xdr:row>
      <xdr:rowOff>54429</xdr:rowOff>
    </xdr:from>
    <xdr:to>
      <xdr:col>19</xdr:col>
      <xdr:colOff>21772</xdr:colOff>
      <xdr:row>33</xdr:row>
      <xdr:rowOff>32657</xdr:rowOff>
    </xdr:to>
    <xdr:pic>
      <xdr:nvPicPr>
        <xdr:cNvPr id="7" name="Imagen 6">
          <a:extLst>
            <a:ext uri="{FF2B5EF4-FFF2-40B4-BE49-F238E27FC236}">
              <a16:creationId xmlns:a16="http://schemas.microsoft.com/office/drawing/2014/main" id="{BB213AB5-1CC8-85FA-6874-1FBBAF067B5A}"/>
            </a:ext>
          </a:extLst>
        </xdr:cNvPr>
        <xdr:cNvPicPr>
          <a:picLocks noChangeAspect="1"/>
        </xdr:cNvPicPr>
      </xdr:nvPicPr>
      <xdr:blipFill>
        <a:blip xmlns:r="http://schemas.openxmlformats.org/officeDocument/2006/relationships" r:embed="rId3"/>
        <a:stretch>
          <a:fillRect/>
        </a:stretch>
      </xdr:blipFill>
      <xdr:spPr>
        <a:xfrm>
          <a:off x="8316688" y="424543"/>
          <a:ext cx="6803570" cy="5715000"/>
        </a:xfrm>
        <a:prstGeom prst="rect">
          <a:avLst/>
        </a:prstGeom>
      </xdr:spPr>
    </xdr:pic>
    <xdr:clientData/>
  </xdr:twoCellAnchor>
  <xdr:twoCellAnchor editAs="oneCell">
    <xdr:from>
      <xdr:col>10</xdr:col>
      <xdr:colOff>337457</xdr:colOff>
      <xdr:row>33</xdr:row>
      <xdr:rowOff>152399</xdr:rowOff>
    </xdr:from>
    <xdr:to>
      <xdr:col>19</xdr:col>
      <xdr:colOff>274319</xdr:colOff>
      <xdr:row>58</xdr:row>
      <xdr:rowOff>81642</xdr:rowOff>
    </xdr:to>
    <xdr:pic>
      <xdr:nvPicPr>
        <xdr:cNvPr id="8" name="Imagen 7">
          <a:extLst>
            <a:ext uri="{FF2B5EF4-FFF2-40B4-BE49-F238E27FC236}">
              <a16:creationId xmlns:a16="http://schemas.microsoft.com/office/drawing/2014/main" id="{1C66193C-3B2B-5DB2-61F6-C4FCE27870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84028" y="6259285"/>
          <a:ext cx="7088777" cy="4555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163285</xdr:colOff>
      <xdr:row>6</xdr:row>
      <xdr:rowOff>141515</xdr:rowOff>
    </xdr:from>
    <xdr:to>
      <xdr:col>27</xdr:col>
      <xdr:colOff>468085</xdr:colOff>
      <xdr:row>26</xdr:row>
      <xdr:rowOff>101238</xdr:rowOff>
    </xdr:to>
    <xdr:pic>
      <xdr:nvPicPr>
        <xdr:cNvPr id="9" name="Imagen 8">
          <a:extLst>
            <a:ext uri="{FF2B5EF4-FFF2-40B4-BE49-F238E27FC236}">
              <a16:creationId xmlns:a16="http://schemas.microsoft.com/office/drawing/2014/main" id="{1E0A5663-EE83-0ED0-6A6A-F1821C773F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61771" y="1251858"/>
          <a:ext cx="6662057" cy="3660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544286</xdr:colOff>
      <xdr:row>3</xdr:row>
      <xdr:rowOff>80158</xdr:rowOff>
    </xdr:from>
    <xdr:to>
      <xdr:col>20</xdr:col>
      <xdr:colOff>742406</xdr:colOff>
      <xdr:row>44</xdr:row>
      <xdr:rowOff>70361</xdr:rowOff>
    </xdr:to>
    <xdr:pic>
      <xdr:nvPicPr>
        <xdr:cNvPr id="3" name="Imagen 2">
          <a:extLst>
            <a:ext uri="{FF2B5EF4-FFF2-40B4-BE49-F238E27FC236}">
              <a16:creationId xmlns:a16="http://schemas.microsoft.com/office/drawing/2014/main" id="{E2C84435-7535-734F-F0E7-E1C3742A4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3704" y="620485"/>
          <a:ext cx="14412884" cy="7374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37139</xdr:colOff>
      <xdr:row>5</xdr:row>
      <xdr:rowOff>19208</xdr:rowOff>
    </xdr:from>
    <xdr:to>
      <xdr:col>15</xdr:col>
      <xdr:colOff>673633</xdr:colOff>
      <xdr:row>34</xdr:row>
      <xdr:rowOff>19209</xdr:rowOff>
    </xdr:to>
    <xdr:pic>
      <xdr:nvPicPr>
        <xdr:cNvPr id="3" name="Imagen 2">
          <a:extLst>
            <a:ext uri="{FF2B5EF4-FFF2-40B4-BE49-F238E27FC236}">
              <a16:creationId xmlns:a16="http://schemas.microsoft.com/office/drawing/2014/main" id="{86F7C86F-2874-944B-8AA1-7B1CCFED5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2715" y="915679"/>
          <a:ext cx="9314330" cy="5199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544285</xdr:colOff>
      <xdr:row>2</xdr:row>
      <xdr:rowOff>54430</xdr:rowOff>
    </xdr:from>
    <xdr:to>
      <xdr:col>14</xdr:col>
      <xdr:colOff>674913</xdr:colOff>
      <xdr:row>35</xdr:row>
      <xdr:rowOff>32658</xdr:rowOff>
    </xdr:to>
    <xdr:pic>
      <xdr:nvPicPr>
        <xdr:cNvPr id="3" name="Imagen 2">
          <a:extLst>
            <a:ext uri="{FF2B5EF4-FFF2-40B4-BE49-F238E27FC236}">
              <a16:creationId xmlns:a16="http://schemas.microsoft.com/office/drawing/2014/main" id="{7CEB3C7D-55A0-0440-F680-EC2855F44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2228" y="424544"/>
          <a:ext cx="6487885" cy="6085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24"/>
  <sheetViews>
    <sheetView workbookViewId="0"/>
  </sheetViews>
  <sheetFormatPr baseColWidth="10" defaultColWidth="11.44140625" defaultRowHeight="14.4" x14ac:dyDescent="0.3"/>
  <cols>
    <col min="1" max="1" width="4.44140625" customWidth="1"/>
    <col min="2" max="2" width="34" bestFit="1" customWidth="1"/>
    <col min="3" max="3" width="19.33203125" customWidth="1"/>
    <col min="4" max="4" width="63.33203125" customWidth="1"/>
    <col min="5" max="5" width="22.88671875" customWidth="1"/>
    <col min="6" max="6" width="84.5546875" bestFit="1" customWidth="1"/>
    <col min="7" max="7" width="96.6640625" customWidth="1"/>
    <col min="8" max="8" width="11.88671875" customWidth="1"/>
    <col min="12" max="12" width="11.88671875" bestFit="1" customWidth="1"/>
    <col min="13" max="13" width="23.6640625" customWidth="1"/>
  </cols>
  <sheetData>
    <row r="4" spans="1:13" ht="21" x14ac:dyDescent="0.4">
      <c r="A4" s="17"/>
      <c r="B4" s="15" t="s">
        <v>0</v>
      </c>
      <c r="C4" s="16" t="s">
        <v>1</v>
      </c>
      <c r="I4" s="1"/>
      <c r="J4" s="1"/>
      <c r="K4" s="1"/>
      <c r="L4" s="1"/>
    </row>
    <row r="5" spans="1:13" x14ac:dyDescent="0.3">
      <c r="C5" s="1"/>
      <c r="I5" s="1"/>
      <c r="J5" s="1"/>
      <c r="K5" s="1"/>
      <c r="L5" s="1"/>
    </row>
    <row r="6" spans="1:13" ht="19.8" x14ac:dyDescent="0.4">
      <c r="A6" s="78" t="s">
        <v>2</v>
      </c>
      <c r="B6" s="78"/>
      <c r="C6" s="78"/>
      <c r="D6" s="78"/>
      <c r="E6" s="78"/>
      <c r="F6" s="78"/>
      <c r="G6" s="78"/>
      <c r="H6" s="78"/>
      <c r="I6" s="78"/>
      <c r="J6" s="78"/>
      <c r="K6" s="78"/>
      <c r="L6" s="78"/>
      <c r="M6" s="78"/>
    </row>
    <row r="7" spans="1:13" x14ac:dyDescent="0.3">
      <c r="C7" s="1"/>
      <c r="I7" s="1"/>
      <c r="J7" s="1"/>
      <c r="K7" s="1"/>
      <c r="L7" s="1"/>
    </row>
    <row r="8" spans="1:13" x14ac:dyDescent="0.3">
      <c r="A8" s="82" t="s">
        <v>3</v>
      </c>
      <c r="B8" s="82" t="s">
        <v>4</v>
      </c>
      <c r="C8" s="82" t="s">
        <v>5</v>
      </c>
      <c r="D8" s="82" t="s">
        <v>6</v>
      </c>
      <c r="E8" s="85" t="s">
        <v>7</v>
      </c>
      <c r="F8" s="85"/>
      <c r="G8" s="85"/>
      <c r="H8" s="86" t="s">
        <v>8</v>
      </c>
      <c r="I8" s="82" t="s">
        <v>9</v>
      </c>
      <c r="J8" s="86" t="s">
        <v>10</v>
      </c>
      <c r="K8" s="82" t="s">
        <v>11</v>
      </c>
      <c r="L8" s="2"/>
      <c r="M8" s="82" t="s">
        <v>12</v>
      </c>
    </row>
    <row r="9" spans="1:13" ht="40.200000000000003" customHeight="1" x14ac:dyDescent="0.3">
      <c r="A9" s="82"/>
      <c r="B9" s="82"/>
      <c r="C9" s="82"/>
      <c r="D9" s="82"/>
      <c r="E9" s="2" t="s">
        <v>13</v>
      </c>
      <c r="F9" s="2" t="s">
        <v>14</v>
      </c>
      <c r="G9" s="2" t="s">
        <v>15</v>
      </c>
      <c r="H9" s="87"/>
      <c r="I9" s="82"/>
      <c r="J9" s="87"/>
      <c r="K9" s="82"/>
      <c r="L9" s="2" t="s">
        <v>16</v>
      </c>
      <c r="M9" s="82"/>
    </row>
    <row r="10" spans="1:13" ht="26.4" customHeight="1" x14ac:dyDescent="0.3">
      <c r="A10" s="83">
        <v>1</v>
      </c>
      <c r="B10" s="79" t="s">
        <v>17</v>
      </c>
      <c r="C10" s="18" t="s">
        <v>18</v>
      </c>
      <c r="D10" s="12" t="s">
        <v>19</v>
      </c>
      <c r="E10" s="10" t="s">
        <v>20</v>
      </c>
      <c r="F10" s="11" t="s">
        <v>21</v>
      </c>
      <c r="G10" s="11" t="s">
        <v>22</v>
      </c>
      <c r="H10" s="10" t="s">
        <v>23</v>
      </c>
      <c r="I10" s="10"/>
      <c r="J10" s="10"/>
      <c r="K10" s="10">
        <v>72</v>
      </c>
      <c r="L10" s="10"/>
      <c r="M10" s="10"/>
    </row>
    <row r="11" spans="1:13" ht="28.2" customHeight="1" x14ac:dyDescent="0.3">
      <c r="A11" s="83"/>
      <c r="B11" s="81"/>
      <c r="C11" s="18" t="s">
        <v>24</v>
      </c>
      <c r="D11" s="12" t="s">
        <v>25</v>
      </c>
      <c r="E11" s="19" t="s">
        <v>26</v>
      </c>
      <c r="F11" s="11" t="s">
        <v>27</v>
      </c>
      <c r="G11" s="11" t="s">
        <v>28</v>
      </c>
      <c r="H11" s="10" t="s">
        <v>23</v>
      </c>
      <c r="I11" s="10"/>
      <c r="J11" s="10"/>
      <c r="K11" s="10">
        <v>89</v>
      </c>
      <c r="L11" s="10"/>
      <c r="M11" s="10"/>
    </row>
    <row r="12" spans="1:13" ht="27" customHeight="1" x14ac:dyDescent="0.3">
      <c r="A12" s="75">
        <v>2</v>
      </c>
      <c r="B12" s="72" t="s">
        <v>29</v>
      </c>
      <c r="C12" s="18" t="s">
        <v>30</v>
      </c>
      <c r="D12" s="12" t="s">
        <v>31</v>
      </c>
      <c r="E12" s="10" t="s">
        <v>32</v>
      </c>
      <c r="F12" s="11" t="s">
        <v>33</v>
      </c>
      <c r="G12" s="11" t="s">
        <v>34</v>
      </c>
      <c r="H12" s="10" t="s">
        <v>23</v>
      </c>
      <c r="I12" s="10"/>
      <c r="J12" s="10"/>
      <c r="K12" s="10">
        <v>55</v>
      </c>
      <c r="L12" s="10"/>
      <c r="M12" s="10"/>
    </row>
    <row r="13" spans="1:13" ht="37.200000000000003" customHeight="1" x14ac:dyDescent="0.3">
      <c r="A13" s="77"/>
      <c r="B13" s="74"/>
      <c r="C13" s="18" t="s">
        <v>35</v>
      </c>
      <c r="D13" s="12" t="s">
        <v>36</v>
      </c>
      <c r="E13" s="10" t="s">
        <v>32</v>
      </c>
      <c r="F13" s="13" t="s">
        <v>37</v>
      </c>
      <c r="G13" s="11" t="s">
        <v>38</v>
      </c>
      <c r="H13" s="10" t="s">
        <v>23</v>
      </c>
      <c r="I13" s="10"/>
      <c r="J13" s="10"/>
      <c r="K13" s="10">
        <v>55</v>
      </c>
      <c r="L13" s="10"/>
      <c r="M13" s="10"/>
    </row>
    <row r="14" spans="1:13" ht="20.399999999999999" customHeight="1" x14ac:dyDescent="0.3">
      <c r="A14" s="75">
        <v>3</v>
      </c>
      <c r="B14" s="72" t="s">
        <v>39</v>
      </c>
      <c r="C14" s="18" t="s">
        <v>40</v>
      </c>
      <c r="D14" s="12" t="s">
        <v>41</v>
      </c>
      <c r="E14" s="12" t="s">
        <v>32</v>
      </c>
      <c r="F14" s="20" t="s">
        <v>42</v>
      </c>
      <c r="G14" s="13" t="s">
        <v>43</v>
      </c>
      <c r="H14" s="10" t="s">
        <v>23</v>
      </c>
      <c r="I14" s="10"/>
      <c r="J14" s="10"/>
      <c r="K14" s="10">
        <v>34</v>
      </c>
      <c r="L14" s="10"/>
      <c r="M14" s="10"/>
    </row>
    <row r="15" spans="1:13" ht="28.95" customHeight="1" x14ac:dyDescent="0.3">
      <c r="A15" s="77"/>
      <c r="B15" s="74"/>
      <c r="C15" s="18" t="s">
        <v>44</v>
      </c>
      <c r="D15" s="12" t="s">
        <v>45</v>
      </c>
      <c r="E15" s="12" t="s">
        <v>32</v>
      </c>
      <c r="F15" s="13" t="s">
        <v>46</v>
      </c>
      <c r="G15" s="13" t="s">
        <v>47</v>
      </c>
      <c r="H15" s="10" t="s">
        <v>23</v>
      </c>
      <c r="I15" s="10"/>
      <c r="J15" s="10"/>
      <c r="K15" s="10">
        <v>61.5</v>
      </c>
      <c r="L15" s="10"/>
      <c r="M15" s="10"/>
    </row>
    <row r="16" spans="1:13" ht="32.4" customHeight="1" x14ac:dyDescent="0.3">
      <c r="A16" s="75">
        <v>4</v>
      </c>
      <c r="B16" s="72" t="s">
        <v>48</v>
      </c>
      <c r="C16" s="18" t="s">
        <v>49</v>
      </c>
      <c r="D16" s="12" t="s">
        <v>50</v>
      </c>
      <c r="E16" s="12" t="s">
        <v>51</v>
      </c>
      <c r="F16" s="21" t="s">
        <v>52</v>
      </c>
      <c r="G16" s="13" t="s">
        <v>53</v>
      </c>
      <c r="H16" s="10" t="s">
        <v>23</v>
      </c>
      <c r="I16" s="10"/>
      <c r="J16" s="10"/>
      <c r="K16" s="10">
        <v>34</v>
      </c>
      <c r="L16" s="10"/>
      <c r="M16" s="10"/>
    </row>
    <row r="17" spans="1:13" ht="20.399999999999999" customHeight="1" x14ac:dyDescent="0.3">
      <c r="A17" s="76"/>
      <c r="B17" s="73"/>
      <c r="C17" s="18" t="s">
        <v>54</v>
      </c>
      <c r="D17" s="12" t="s">
        <v>55</v>
      </c>
      <c r="E17" s="10" t="s">
        <v>51</v>
      </c>
      <c r="F17" s="11" t="s">
        <v>56</v>
      </c>
      <c r="G17" s="11" t="s">
        <v>57</v>
      </c>
      <c r="H17" s="10" t="s">
        <v>23</v>
      </c>
      <c r="I17" s="10"/>
      <c r="J17" s="10"/>
      <c r="K17" s="10">
        <v>13</v>
      </c>
      <c r="L17" s="10"/>
      <c r="M17" s="10"/>
    </row>
    <row r="18" spans="1:13" ht="20.399999999999999" customHeight="1" x14ac:dyDescent="0.3">
      <c r="A18" s="77"/>
      <c r="B18" s="74"/>
      <c r="C18" s="18" t="s">
        <v>58</v>
      </c>
      <c r="D18" s="12" t="s">
        <v>59</v>
      </c>
      <c r="E18" s="10" t="s">
        <v>51</v>
      </c>
      <c r="F18" s="11" t="s">
        <v>60</v>
      </c>
      <c r="G18" s="11" t="s">
        <v>61</v>
      </c>
      <c r="H18" s="10" t="s">
        <v>23</v>
      </c>
      <c r="I18" s="10"/>
      <c r="J18" s="10"/>
      <c r="K18" s="10">
        <v>10.5</v>
      </c>
      <c r="L18" s="10"/>
      <c r="M18" s="10"/>
    </row>
    <row r="19" spans="1:13" ht="24" customHeight="1" x14ac:dyDescent="0.3">
      <c r="A19" s="84">
        <v>5</v>
      </c>
      <c r="B19" s="79" t="s">
        <v>62</v>
      </c>
      <c r="C19" s="18" t="s">
        <v>63</v>
      </c>
      <c r="D19" s="10" t="s">
        <v>64</v>
      </c>
      <c r="E19" s="10" t="s">
        <v>32</v>
      </c>
      <c r="F19" s="11" t="s">
        <v>65</v>
      </c>
      <c r="G19" s="11" t="s">
        <v>66</v>
      </c>
      <c r="H19" s="10" t="s">
        <v>23</v>
      </c>
      <c r="I19" s="10"/>
      <c r="J19" s="10"/>
      <c r="K19" s="10">
        <v>55</v>
      </c>
      <c r="L19" s="10"/>
      <c r="M19" s="10"/>
    </row>
    <row r="20" spans="1:13" ht="24" customHeight="1" x14ac:dyDescent="0.3">
      <c r="A20" s="84"/>
      <c r="B20" s="80"/>
      <c r="C20" s="18" t="s">
        <v>67</v>
      </c>
      <c r="D20" s="10" t="s">
        <v>68</v>
      </c>
      <c r="E20" s="10" t="s">
        <v>32</v>
      </c>
      <c r="F20" s="11" t="s">
        <v>69</v>
      </c>
      <c r="G20" s="11" t="s">
        <v>70</v>
      </c>
      <c r="H20" s="10" t="s">
        <v>23</v>
      </c>
      <c r="I20" s="10"/>
      <c r="J20" s="10"/>
      <c r="K20" s="10">
        <v>21</v>
      </c>
      <c r="L20" s="10"/>
      <c r="M20" s="10"/>
    </row>
    <row r="21" spans="1:13" ht="24" customHeight="1" x14ac:dyDescent="0.3">
      <c r="A21" s="84"/>
      <c r="B21" s="81"/>
      <c r="C21" s="18" t="s">
        <v>71</v>
      </c>
      <c r="D21" s="10" t="s">
        <v>72</v>
      </c>
      <c r="E21" s="10" t="s">
        <v>32</v>
      </c>
      <c r="F21" s="11" t="s">
        <v>73</v>
      </c>
      <c r="G21" s="11" t="s">
        <v>74</v>
      </c>
      <c r="H21" s="10" t="s">
        <v>23</v>
      </c>
      <c r="I21" s="10"/>
      <c r="J21" s="10"/>
      <c r="K21" s="10">
        <v>5.5</v>
      </c>
      <c r="L21" s="10"/>
      <c r="M21" s="10"/>
    </row>
    <row r="22" spans="1:13" x14ac:dyDescent="0.3">
      <c r="C22" s="1"/>
    </row>
    <row r="23" spans="1:13" x14ac:dyDescent="0.3">
      <c r="C23" s="1"/>
    </row>
    <row r="24" spans="1:13" x14ac:dyDescent="0.3">
      <c r="C24" s="1"/>
    </row>
  </sheetData>
  <autoFilter ref="A8:M21" xr:uid="{00000000-0009-0000-0000-000000000000}">
    <filterColumn colId="4" showButton="0"/>
    <filterColumn colId="5" showButton="0"/>
  </autoFilter>
  <mergeCells count="21">
    <mergeCell ref="I8:I9"/>
    <mergeCell ref="K8:K9"/>
    <mergeCell ref="M8:M9"/>
    <mergeCell ref="J8:J9"/>
    <mergeCell ref="H8:H9"/>
    <mergeCell ref="B16:B18"/>
    <mergeCell ref="A16:A18"/>
    <mergeCell ref="A6:M6"/>
    <mergeCell ref="B19:B21"/>
    <mergeCell ref="A8:A9"/>
    <mergeCell ref="A10:A11"/>
    <mergeCell ref="A19:A21"/>
    <mergeCell ref="B10:B11"/>
    <mergeCell ref="A12:A13"/>
    <mergeCell ref="B12:B13"/>
    <mergeCell ref="B14:B15"/>
    <mergeCell ref="A14:A15"/>
    <mergeCell ref="B8:B9"/>
    <mergeCell ref="C8:C9"/>
    <mergeCell ref="D8:D9"/>
    <mergeCell ref="E8:G8"/>
  </mergeCells>
  <phoneticPr fontId="4" type="noConversion"/>
  <pageMargins left="0.7" right="0.7" top="0.75" bottom="0.75" header="0.3" footer="0.3"/>
  <pageSetup scale="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D825-ABDB-4A32-B9D2-BAE5C417BC61}">
  <dimension ref="A1"/>
  <sheetViews>
    <sheetView topLeftCell="A3" zoomScale="85" zoomScaleNormal="85" workbookViewId="0"/>
  </sheetViews>
  <sheetFormatPr baseColWidth="10" defaultRowHeight="14.4" x14ac:dyDescent="0.3"/>
  <cols>
    <col min="1" max="16384" width="11.5546875" style="71"/>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B6D4D-5693-42C3-90D3-39BE87CD1B2B}">
  <dimension ref="B2:W18"/>
  <sheetViews>
    <sheetView workbookViewId="0">
      <selection activeCell="K22" sqref="K22"/>
    </sheetView>
  </sheetViews>
  <sheetFormatPr baseColWidth="10" defaultColWidth="8.88671875" defaultRowHeight="14.4" x14ac:dyDescent="0.3"/>
  <cols>
    <col min="8" max="8" width="7.44140625" customWidth="1"/>
    <col min="9" max="9" width="29.6640625" customWidth="1"/>
    <col min="10" max="10" width="12.77734375" customWidth="1"/>
    <col min="11" max="11" width="11.44140625" customWidth="1"/>
    <col min="12" max="12" width="11.5546875" customWidth="1"/>
    <col min="13" max="13" width="10.6640625" customWidth="1"/>
    <col min="14" max="14" width="10.44140625" customWidth="1"/>
    <col min="15" max="15" width="16.33203125" customWidth="1"/>
  </cols>
  <sheetData>
    <row r="2" spans="2:23" x14ac:dyDescent="0.3">
      <c r="B2" s="97" t="s">
        <v>89</v>
      </c>
      <c r="C2" s="97"/>
      <c r="D2" s="97"/>
      <c r="E2" s="97"/>
      <c r="F2" s="97"/>
      <c r="G2" s="97"/>
      <c r="H2" s="97"/>
      <c r="I2" s="97"/>
      <c r="J2" s="97"/>
      <c r="K2" s="97"/>
      <c r="L2" s="97"/>
      <c r="M2" s="97"/>
      <c r="N2" s="97"/>
      <c r="O2" s="97"/>
      <c r="P2" s="97"/>
      <c r="Q2" s="97"/>
      <c r="R2" s="97"/>
      <c r="S2" s="25"/>
      <c r="T2" s="25"/>
      <c r="U2" s="25"/>
      <c r="V2" s="25"/>
      <c r="W2" s="25"/>
    </row>
    <row r="3" spans="2:23" ht="15" thickBot="1" x14ac:dyDescent="0.35"/>
    <row r="4" spans="2:23" ht="15.6" thickTop="1" thickBot="1" x14ac:dyDescent="0.35">
      <c r="H4" s="98" t="s">
        <v>90</v>
      </c>
      <c r="I4" s="98" t="s">
        <v>91</v>
      </c>
      <c r="J4" s="100" t="s">
        <v>92</v>
      </c>
      <c r="K4" s="101"/>
      <c r="L4" s="101"/>
      <c r="M4" s="101"/>
      <c r="N4" s="102"/>
      <c r="O4" s="99" t="s">
        <v>93</v>
      </c>
    </row>
    <row r="5" spans="2:23" ht="15.6" thickTop="1" thickBot="1" x14ac:dyDescent="0.35">
      <c r="H5" s="98"/>
      <c r="I5" s="98"/>
      <c r="J5" s="55" t="s">
        <v>94</v>
      </c>
      <c r="K5" s="55" t="s">
        <v>153</v>
      </c>
      <c r="L5" s="55" t="s">
        <v>154</v>
      </c>
      <c r="M5" s="55" t="s">
        <v>155</v>
      </c>
      <c r="N5" s="55" t="s">
        <v>156</v>
      </c>
      <c r="O5" s="99"/>
    </row>
    <row r="6" spans="2:23" ht="15.6" thickTop="1" thickBot="1" x14ac:dyDescent="0.35">
      <c r="H6" s="68" t="s">
        <v>18</v>
      </c>
      <c r="I6" s="54" t="s">
        <v>123</v>
      </c>
      <c r="J6" s="52">
        <v>80</v>
      </c>
      <c r="K6" s="52">
        <v>90</v>
      </c>
      <c r="L6" s="52">
        <v>100</v>
      </c>
      <c r="M6" s="52">
        <v>80</v>
      </c>
      <c r="N6" s="53">
        <v>90</v>
      </c>
      <c r="O6" s="56">
        <f>AVERAGE(J6:N6)</f>
        <v>88</v>
      </c>
    </row>
    <row r="7" spans="2:23" ht="15.6" thickTop="1" thickBot="1" x14ac:dyDescent="0.35">
      <c r="H7" s="68" t="s">
        <v>24</v>
      </c>
      <c r="I7" s="54" t="s">
        <v>124</v>
      </c>
      <c r="J7" s="52">
        <v>60</v>
      </c>
      <c r="K7" s="52">
        <v>70</v>
      </c>
      <c r="L7" s="52">
        <v>60</v>
      </c>
      <c r="M7" s="52">
        <v>75</v>
      </c>
      <c r="N7" s="53">
        <v>85</v>
      </c>
      <c r="O7" s="56">
        <f t="shared" ref="O7:O12" si="0">AVERAGE(J7:N7)</f>
        <v>70</v>
      </c>
    </row>
    <row r="8" spans="2:23" ht="15.6" thickTop="1" thickBot="1" x14ac:dyDescent="0.35">
      <c r="H8" s="68" t="s">
        <v>30</v>
      </c>
      <c r="I8" s="54" t="s">
        <v>125</v>
      </c>
      <c r="J8" s="52">
        <v>50</v>
      </c>
      <c r="K8" s="52">
        <v>40</v>
      </c>
      <c r="L8" s="52">
        <v>30</v>
      </c>
      <c r="M8" s="52">
        <v>55</v>
      </c>
      <c r="N8" s="53">
        <v>35</v>
      </c>
      <c r="O8" s="56">
        <f t="shared" si="0"/>
        <v>42</v>
      </c>
    </row>
    <row r="9" spans="2:23" ht="15.6" thickTop="1" thickBot="1" x14ac:dyDescent="0.35">
      <c r="H9" s="68" t="s">
        <v>35</v>
      </c>
      <c r="I9" s="54" t="s">
        <v>126</v>
      </c>
      <c r="J9" s="52">
        <v>60</v>
      </c>
      <c r="K9" s="52">
        <v>85</v>
      </c>
      <c r="L9" s="52">
        <v>70</v>
      </c>
      <c r="M9" s="52">
        <v>60</v>
      </c>
      <c r="N9" s="53">
        <v>60</v>
      </c>
      <c r="O9" s="56">
        <f t="shared" si="0"/>
        <v>67</v>
      </c>
    </row>
    <row r="10" spans="2:23" ht="15.6" thickTop="1" thickBot="1" x14ac:dyDescent="0.35">
      <c r="H10" s="68" t="s">
        <v>40</v>
      </c>
      <c r="I10" s="63" t="s">
        <v>127</v>
      </c>
      <c r="J10" s="52">
        <v>45</v>
      </c>
      <c r="K10" s="52">
        <v>65</v>
      </c>
      <c r="L10" s="52">
        <v>55</v>
      </c>
      <c r="M10" s="52">
        <v>50</v>
      </c>
      <c r="N10" s="53">
        <v>40</v>
      </c>
      <c r="O10" s="56">
        <f t="shared" si="0"/>
        <v>51</v>
      </c>
    </row>
    <row r="11" spans="2:23" ht="15.6" thickTop="1" thickBot="1" x14ac:dyDescent="0.35">
      <c r="H11" s="68" t="s">
        <v>44</v>
      </c>
      <c r="I11" s="52" t="s">
        <v>128</v>
      </c>
      <c r="J11" s="52">
        <v>45</v>
      </c>
      <c r="K11" s="52">
        <v>60</v>
      </c>
      <c r="L11" s="52">
        <v>50</v>
      </c>
      <c r="M11" s="52">
        <v>40</v>
      </c>
      <c r="N11" s="53">
        <v>55</v>
      </c>
      <c r="O11" s="56">
        <f t="shared" si="0"/>
        <v>50</v>
      </c>
    </row>
    <row r="12" spans="2:23" ht="15.6" thickTop="1" thickBot="1" x14ac:dyDescent="0.35">
      <c r="H12" s="70" t="s">
        <v>49</v>
      </c>
      <c r="I12" s="69" t="s">
        <v>129</v>
      </c>
      <c r="J12" s="69">
        <v>50</v>
      </c>
      <c r="K12" s="52">
        <v>70</v>
      </c>
      <c r="L12" s="52">
        <v>80</v>
      </c>
      <c r="M12" s="52">
        <v>40</v>
      </c>
      <c r="N12" s="53">
        <v>85</v>
      </c>
      <c r="O12" s="56">
        <f t="shared" si="0"/>
        <v>65</v>
      </c>
    </row>
    <row r="13" spans="2:23" ht="15" thickTop="1" x14ac:dyDescent="0.3"/>
    <row r="17" spans="9:16" x14ac:dyDescent="0.3">
      <c r="P17" s="60"/>
    </row>
    <row r="18" spans="9:16" x14ac:dyDescent="0.3">
      <c r="I18" s="60"/>
    </row>
  </sheetData>
  <mergeCells count="5">
    <mergeCell ref="B2:R2"/>
    <mergeCell ref="H4:H5"/>
    <mergeCell ref="I4:I5"/>
    <mergeCell ref="O4:O5"/>
    <mergeCell ref="J4:N4"/>
  </mergeCells>
  <phoneticPr fontId="4"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E6"/>
  <sheetViews>
    <sheetView topLeftCell="A3" workbookViewId="0">
      <selection activeCell="E5" sqref="E5"/>
    </sheetView>
  </sheetViews>
  <sheetFormatPr baseColWidth="10" defaultColWidth="8.88671875" defaultRowHeight="14.4" x14ac:dyDescent="0.3"/>
  <cols>
    <col min="1" max="2" width="8.88671875" style="4"/>
    <col min="3" max="4" width="28.109375" style="26" customWidth="1"/>
    <col min="5" max="5" width="54.33203125" style="26" customWidth="1"/>
    <col min="6" max="16384" width="8.88671875" style="4"/>
  </cols>
  <sheetData>
    <row r="1" spans="2:5" ht="15" thickBot="1" x14ac:dyDescent="0.35"/>
    <row r="2" spans="2:5" x14ac:dyDescent="0.3">
      <c r="B2" s="44"/>
      <c r="C2" s="103" t="s">
        <v>95</v>
      </c>
      <c r="D2" s="103" t="s">
        <v>96</v>
      </c>
      <c r="E2" s="103" t="s">
        <v>97</v>
      </c>
    </row>
    <row r="3" spans="2:5" ht="168.6" customHeight="1" thickBot="1" x14ac:dyDescent="0.35">
      <c r="B3" s="45" t="s">
        <v>98</v>
      </c>
      <c r="C3" s="104"/>
      <c r="D3" s="104"/>
      <c r="E3" s="104"/>
    </row>
    <row r="4" spans="2:5" ht="167.4" customHeight="1" thickBot="1" x14ac:dyDescent="0.35">
      <c r="B4" s="46">
        <v>1</v>
      </c>
      <c r="C4" s="47" t="s">
        <v>99</v>
      </c>
      <c r="D4" s="48" t="s">
        <v>100</v>
      </c>
      <c r="E4" s="48" t="s">
        <v>101</v>
      </c>
    </row>
    <row r="5" spans="2:5" ht="170.4" customHeight="1" thickBot="1" x14ac:dyDescent="0.35">
      <c r="B5" s="46">
        <v>2</v>
      </c>
      <c r="C5" s="47" t="s">
        <v>102</v>
      </c>
      <c r="D5" s="48" t="s">
        <v>103</v>
      </c>
      <c r="E5" s="48" t="s">
        <v>104</v>
      </c>
    </row>
    <row r="6" spans="2:5" ht="124.2" customHeight="1" thickBot="1" x14ac:dyDescent="0.35">
      <c r="B6" s="49">
        <v>3</v>
      </c>
      <c r="C6" s="50" t="s">
        <v>105</v>
      </c>
      <c r="D6" s="51" t="s">
        <v>106</v>
      </c>
      <c r="E6" s="51" t="s">
        <v>107</v>
      </c>
    </row>
  </sheetData>
  <mergeCells count="3">
    <mergeCell ref="C2:C3"/>
    <mergeCell ref="D2:D3"/>
    <mergeCell ref="E2:E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C11"/>
  <sheetViews>
    <sheetView topLeftCell="A7" workbookViewId="0"/>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36.6" x14ac:dyDescent="0.7">
      <c r="B1" s="3" t="s">
        <v>108</v>
      </c>
    </row>
    <row r="3" spans="2:3" ht="20.399999999999999" x14ac:dyDescent="0.35">
      <c r="B3" s="5" t="s">
        <v>109</v>
      </c>
      <c r="C3" s="5" t="s">
        <v>110</v>
      </c>
    </row>
    <row r="4" spans="2:3" ht="52.95" customHeight="1" x14ac:dyDescent="0.3">
      <c r="B4" s="6" t="s">
        <v>111</v>
      </c>
      <c r="C4" s="7" t="s">
        <v>112</v>
      </c>
    </row>
    <row r="5" spans="2:3" ht="78" customHeight="1" x14ac:dyDescent="0.3">
      <c r="B5" s="6" t="s">
        <v>113</v>
      </c>
      <c r="C5" s="7" t="s">
        <v>114</v>
      </c>
    </row>
    <row r="6" spans="2:3" ht="57.6" customHeight="1" x14ac:dyDescent="0.3">
      <c r="B6" s="6" t="s">
        <v>115</v>
      </c>
      <c r="C6" s="7" t="s">
        <v>116</v>
      </c>
    </row>
    <row r="7" spans="2:3" ht="183" customHeight="1" x14ac:dyDescent="0.3">
      <c r="B7" s="6" t="s">
        <v>8</v>
      </c>
      <c r="C7" s="7" t="s">
        <v>117</v>
      </c>
    </row>
    <row r="8" spans="2:3" ht="63" customHeight="1" x14ac:dyDescent="0.3">
      <c r="B8" s="6" t="s">
        <v>118</v>
      </c>
      <c r="C8" s="7" t="s">
        <v>119</v>
      </c>
    </row>
    <row r="9" spans="2:3" ht="55.2" x14ac:dyDescent="0.3">
      <c r="B9" s="6" t="s">
        <v>10</v>
      </c>
      <c r="C9" s="7" t="s">
        <v>120</v>
      </c>
    </row>
    <row r="10" spans="2:3" ht="55.2" x14ac:dyDescent="0.3">
      <c r="B10" s="6" t="s">
        <v>11</v>
      </c>
      <c r="C10" s="7" t="s">
        <v>121</v>
      </c>
    </row>
    <row r="11" spans="2:3" ht="48.6" customHeight="1" x14ac:dyDescent="0.3">
      <c r="B11" s="6" t="s">
        <v>12</v>
      </c>
      <c r="C11" s="7" t="s">
        <v>122</v>
      </c>
    </row>
  </sheetData>
  <pageMargins left="0.7" right="0.7" top="0.75" bottom="0.75" header="0.3" footer="0.3"/>
  <pageSetup paperSize="9" scale="68"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O24"/>
  <sheetViews>
    <sheetView workbookViewId="0"/>
  </sheetViews>
  <sheetFormatPr baseColWidth="10" defaultColWidth="11.44140625" defaultRowHeight="14.4" x14ac:dyDescent="0.3"/>
  <cols>
    <col min="1" max="1" width="4.44140625" customWidth="1"/>
    <col min="2" max="2" width="39.88671875" customWidth="1"/>
    <col min="3" max="3" width="19.33203125" customWidth="1"/>
    <col min="4" max="4" width="43.6640625" customWidth="1"/>
    <col min="5" max="5" width="22.88671875" customWidth="1"/>
    <col min="6" max="6" width="78.6640625" customWidth="1"/>
    <col min="7" max="7" width="74" customWidth="1"/>
    <col min="8" max="8" width="11.88671875" customWidth="1"/>
    <col min="12" max="12" width="16.33203125" customWidth="1"/>
    <col min="13" max="13" width="23.6640625" customWidth="1"/>
    <col min="15" max="15" width="27.44140625" customWidth="1"/>
  </cols>
  <sheetData>
    <row r="4" spans="1:15" ht="21" x14ac:dyDescent="0.4">
      <c r="A4" s="17"/>
      <c r="B4" s="15" t="s">
        <v>0</v>
      </c>
      <c r="C4" s="16" t="s">
        <v>1</v>
      </c>
      <c r="I4" s="1"/>
      <c r="J4" s="1"/>
      <c r="K4" s="1"/>
      <c r="L4" s="1"/>
    </row>
    <row r="5" spans="1:15" x14ac:dyDescent="0.3">
      <c r="C5" s="1"/>
      <c r="L5" s="1"/>
    </row>
    <row r="6" spans="1:15" ht="19.8" x14ac:dyDescent="0.4">
      <c r="A6" s="78" t="s">
        <v>2</v>
      </c>
      <c r="B6" s="78"/>
      <c r="C6" s="78"/>
      <c r="D6" s="78"/>
      <c r="E6" s="78"/>
      <c r="F6" s="78"/>
      <c r="G6" s="78"/>
      <c r="H6" s="78"/>
      <c r="I6" s="78"/>
      <c r="J6" s="78"/>
      <c r="K6" s="78"/>
      <c r="L6" s="78"/>
      <c r="M6" s="78"/>
    </row>
    <row r="7" spans="1:15" x14ac:dyDescent="0.3">
      <c r="C7" s="1"/>
      <c r="I7" s="1"/>
      <c r="J7" s="1"/>
      <c r="K7" s="1"/>
      <c r="L7" s="1"/>
    </row>
    <row r="8" spans="1:15" x14ac:dyDescent="0.3">
      <c r="A8" s="82" t="s">
        <v>3</v>
      </c>
      <c r="B8" s="82" t="s">
        <v>4</v>
      </c>
      <c r="C8" s="82" t="s">
        <v>5</v>
      </c>
      <c r="D8" s="82" t="s">
        <v>6</v>
      </c>
      <c r="E8" s="85" t="s">
        <v>7</v>
      </c>
      <c r="F8" s="85"/>
      <c r="G8" s="85"/>
      <c r="H8" s="86" t="s">
        <v>8</v>
      </c>
      <c r="I8" s="82" t="s">
        <v>9</v>
      </c>
      <c r="J8" s="86" t="s">
        <v>10</v>
      </c>
      <c r="K8" s="82" t="s">
        <v>11</v>
      </c>
      <c r="L8" s="2"/>
      <c r="M8" s="82" t="s">
        <v>12</v>
      </c>
    </row>
    <row r="9" spans="1:15" ht="40.200000000000003" customHeight="1" x14ac:dyDescent="0.3">
      <c r="A9" s="82"/>
      <c r="B9" s="82"/>
      <c r="C9" s="82"/>
      <c r="D9" s="82"/>
      <c r="E9" s="2" t="s">
        <v>13</v>
      </c>
      <c r="F9" s="2" t="s">
        <v>14</v>
      </c>
      <c r="G9" s="2" t="s">
        <v>15</v>
      </c>
      <c r="H9" s="87"/>
      <c r="I9" s="82"/>
      <c r="J9" s="87"/>
      <c r="K9" s="82"/>
      <c r="L9" s="2" t="s">
        <v>16</v>
      </c>
      <c r="M9" s="82"/>
      <c r="O9" s="24"/>
    </row>
    <row r="10" spans="1:15" ht="26.4" customHeight="1" x14ac:dyDescent="0.3">
      <c r="A10" s="8">
        <v>1</v>
      </c>
      <c r="B10" s="22" t="s">
        <v>17</v>
      </c>
      <c r="C10" s="27" t="s">
        <v>24</v>
      </c>
      <c r="D10" s="12" t="s">
        <v>25</v>
      </c>
      <c r="E10" s="19" t="s">
        <v>26</v>
      </c>
      <c r="F10" s="11" t="s">
        <v>27</v>
      </c>
      <c r="G10" s="11" t="s">
        <v>28</v>
      </c>
      <c r="H10" s="10" t="s">
        <v>23</v>
      </c>
      <c r="I10" s="10">
        <v>20</v>
      </c>
      <c r="J10" s="10"/>
      <c r="K10" s="8">
        <v>89</v>
      </c>
      <c r="L10" s="10"/>
      <c r="M10" s="10"/>
    </row>
    <row r="11" spans="1:15" ht="28.2" customHeight="1" x14ac:dyDescent="0.3">
      <c r="A11" s="8">
        <v>1</v>
      </c>
      <c r="B11" s="22" t="s">
        <v>17</v>
      </c>
      <c r="C11" s="18" t="s">
        <v>18</v>
      </c>
      <c r="D11" s="12" t="s">
        <v>19</v>
      </c>
      <c r="E11" s="10" t="s">
        <v>20</v>
      </c>
      <c r="F11" s="11" t="s">
        <v>21</v>
      </c>
      <c r="G11" s="11" t="s">
        <v>22</v>
      </c>
      <c r="H11" s="10" t="s">
        <v>23</v>
      </c>
      <c r="I11" s="10">
        <v>25</v>
      </c>
      <c r="J11" s="10"/>
      <c r="K11" s="8">
        <v>72</v>
      </c>
      <c r="L11" s="10"/>
      <c r="M11" s="10"/>
    </row>
    <row r="12" spans="1:15" ht="27" customHeight="1" x14ac:dyDescent="0.3">
      <c r="A12" s="9">
        <v>2</v>
      </c>
      <c r="B12" s="23" t="s">
        <v>29</v>
      </c>
      <c r="C12" s="18" t="s">
        <v>30</v>
      </c>
      <c r="D12" s="12" t="s">
        <v>31</v>
      </c>
      <c r="E12" s="10" t="s">
        <v>32</v>
      </c>
      <c r="F12" s="11" t="s">
        <v>33</v>
      </c>
      <c r="G12" s="11" t="s">
        <v>34</v>
      </c>
      <c r="H12" s="10" t="s">
        <v>23</v>
      </c>
      <c r="I12" s="10">
        <v>30.5</v>
      </c>
      <c r="J12" s="10"/>
      <c r="K12" s="8">
        <v>61.5</v>
      </c>
      <c r="L12" s="10"/>
      <c r="M12" s="10"/>
    </row>
    <row r="13" spans="1:15" ht="37.200000000000003" customHeight="1" x14ac:dyDescent="0.3">
      <c r="A13" s="29">
        <v>5</v>
      </c>
      <c r="B13" s="22" t="s">
        <v>62</v>
      </c>
      <c r="C13" s="27" t="s">
        <v>63</v>
      </c>
      <c r="D13" s="10" t="s">
        <v>64</v>
      </c>
      <c r="E13" s="10" t="s">
        <v>32</v>
      </c>
      <c r="F13" s="11" t="s">
        <v>65</v>
      </c>
      <c r="G13" s="11" t="s">
        <v>78</v>
      </c>
      <c r="H13" s="10" t="s">
        <v>23</v>
      </c>
      <c r="I13" s="10">
        <v>8</v>
      </c>
      <c r="J13" s="10"/>
      <c r="K13" s="8">
        <v>55</v>
      </c>
      <c r="L13" s="10"/>
      <c r="M13" s="10"/>
    </row>
    <row r="14" spans="1:15" ht="20.399999999999999" customHeight="1" x14ac:dyDescent="0.3">
      <c r="A14" s="9">
        <v>2</v>
      </c>
      <c r="B14" s="23" t="s">
        <v>29</v>
      </c>
      <c r="C14" s="27" t="s">
        <v>35</v>
      </c>
      <c r="D14" s="12" t="s">
        <v>36</v>
      </c>
      <c r="E14" s="10" t="s">
        <v>32</v>
      </c>
      <c r="F14" s="20" t="s">
        <v>37</v>
      </c>
      <c r="G14" s="11" t="s">
        <v>38</v>
      </c>
      <c r="H14" s="10" t="s">
        <v>23</v>
      </c>
      <c r="I14" s="10">
        <v>40</v>
      </c>
      <c r="J14" s="10"/>
      <c r="K14" s="8">
        <v>44.5</v>
      </c>
      <c r="L14" s="10"/>
      <c r="M14" s="10"/>
    </row>
    <row r="15" spans="1:15" ht="28.95" customHeight="1" x14ac:dyDescent="0.3">
      <c r="A15" s="9">
        <v>3</v>
      </c>
      <c r="B15" s="23" t="s">
        <v>39</v>
      </c>
      <c r="C15" s="18" t="s">
        <v>40</v>
      </c>
      <c r="D15" s="12" t="s">
        <v>41</v>
      </c>
      <c r="E15" s="12" t="s">
        <v>32</v>
      </c>
      <c r="F15" s="13" t="s">
        <v>42</v>
      </c>
      <c r="G15" s="13" t="s">
        <v>43</v>
      </c>
      <c r="H15" s="10" t="s">
        <v>23</v>
      </c>
      <c r="I15" s="10">
        <v>37.5</v>
      </c>
      <c r="J15" s="10"/>
      <c r="K15" s="8">
        <v>40</v>
      </c>
      <c r="L15" s="10"/>
      <c r="M15" s="10"/>
    </row>
    <row r="16" spans="1:15" ht="32.4" customHeight="1" x14ac:dyDescent="0.3">
      <c r="A16" s="9">
        <v>3</v>
      </c>
      <c r="B16" s="23" t="s">
        <v>39</v>
      </c>
      <c r="C16" s="27" t="s">
        <v>44</v>
      </c>
      <c r="D16" s="12" t="s">
        <v>45</v>
      </c>
      <c r="E16" s="12" t="s">
        <v>32</v>
      </c>
      <c r="F16" s="21" t="s">
        <v>46</v>
      </c>
      <c r="G16" s="13" t="s">
        <v>47</v>
      </c>
      <c r="H16" s="10" t="s">
        <v>23</v>
      </c>
      <c r="I16" s="10">
        <v>85</v>
      </c>
      <c r="J16" s="10"/>
      <c r="K16" s="8">
        <v>38</v>
      </c>
      <c r="L16" s="10"/>
      <c r="M16" s="10"/>
    </row>
    <row r="17" spans="1:13" ht="20.399999999999999" customHeight="1" x14ac:dyDescent="0.3">
      <c r="A17" s="9">
        <v>4</v>
      </c>
      <c r="B17" s="23" t="s">
        <v>48</v>
      </c>
      <c r="C17" s="18" t="s">
        <v>49</v>
      </c>
      <c r="D17" s="12" t="s">
        <v>50</v>
      </c>
      <c r="E17" s="12" t="s">
        <v>51</v>
      </c>
      <c r="F17" s="13" t="s">
        <v>52</v>
      </c>
      <c r="G17" s="13" t="s">
        <v>53</v>
      </c>
      <c r="H17" s="10" t="s">
        <v>23</v>
      </c>
      <c r="I17" s="10">
        <v>20</v>
      </c>
      <c r="J17" s="10"/>
      <c r="K17" s="8">
        <v>34</v>
      </c>
      <c r="M17" s="10"/>
    </row>
    <row r="18" spans="1:13" ht="20.399999999999999" customHeight="1" x14ac:dyDescent="0.3">
      <c r="A18" s="29">
        <v>5</v>
      </c>
      <c r="B18" s="22" t="s">
        <v>62</v>
      </c>
      <c r="C18" s="18" t="s">
        <v>67</v>
      </c>
      <c r="D18" s="10" t="s">
        <v>68</v>
      </c>
      <c r="E18" s="10" t="s">
        <v>32</v>
      </c>
      <c r="F18" s="11" t="s">
        <v>69</v>
      </c>
      <c r="G18" s="11" t="s">
        <v>70</v>
      </c>
      <c r="H18" s="10" t="s">
        <v>23</v>
      </c>
      <c r="I18" s="10">
        <v>1.25</v>
      </c>
      <c r="J18" s="10"/>
      <c r="K18" s="8">
        <v>21</v>
      </c>
      <c r="L18" s="10"/>
      <c r="M18" s="10"/>
    </row>
    <row r="19" spans="1:13" ht="24" customHeight="1" x14ac:dyDescent="0.3">
      <c r="A19" s="8">
        <v>4</v>
      </c>
      <c r="B19" s="23" t="s">
        <v>48</v>
      </c>
      <c r="C19" s="27" t="s">
        <v>54</v>
      </c>
      <c r="D19" s="12" t="s">
        <v>55</v>
      </c>
      <c r="E19" s="10" t="s">
        <v>51</v>
      </c>
      <c r="F19" s="11" t="s">
        <v>56</v>
      </c>
      <c r="G19" s="11" t="s">
        <v>57</v>
      </c>
      <c r="H19" s="10" t="s">
        <v>23</v>
      </c>
      <c r="I19" s="10">
        <v>37.5</v>
      </c>
      <c r="J19" s="10"/>
      <c r="K19" s="8">
        <v>13</v>
      </c>
      <c r="L19" s="10"/>
      <c r="M19" s="10"/>
    </row>
    <row r="20" spans="1:13" ht="24" customHeight="1" x14ac:dyDescent="0.3">
      <c r="A20" s="8">
        <v>4</v>
      </c>
      <c r="B20" s="23" t="s">
        <v>48</v>
      </c>
      <c r="C20" s="18" t="s">
        <v>58</v>
      </c>
      <c r="D20" s="12" t="s">
        <v>59</v>
      </c>
      <c r="E20" s="10" t="s">
        <v>51</v>
      </c>
      <c r="F20" s="11" t="s">
        <v>60</v>
      </c>
      <c r="G20" s="11" t="s">
        <v>61</v>
      </c>
      <c r="H20" s="10" t="s">
        <v>23</v>
      </c>
      <c r="I20" s="10">
        <v>37.5</v>
      </c>
      <c r="J20" s="10"/>
      <c r="K20" s="8">
        <v>10.5</v>
      </c>
      <c r="L20" s="10"/>
      <c r="M20" s="10"/>
    </row>
    <row r="21" spans="1:13" ht="24" customHeight="1" x14ac:dyDescent="0.3">
      <c r="A21" s="14">
        <v>5</v>
      </c>
      <c r="B21" s="22" t="s">
        <v>62</v>
      </c>
      <c r="C21" s="27" t="s">
        <v>71</v>
      </c>
      <c r="D21" s="10" t="s">
        <v>72</v>
      </c>
      <c r="E21" s="10" t="s">
        <v>32</v>
      </c>
      <c r="F21" s="11" t="s">
        <v>73</v>
      </c>
      <c r="G21" s="11" t="s">
        <v>74</v>
      </c>
      <c r="H21" s="10" t="s">
        <v>23</v>
      </c>
      <c r="I21" s="10">
        <v>1.25</v>
      </c>
      <c r="J21" s="10"/>
      <c r="K21" s="8">
        <v>5.5</v>
      </c>
      <c r="L21" s="10"/>
      <c r="M21" s="10"/>
    </row>
    <row r="22" spans="1:13" x14ac:dyDescent="0.3">
      <c r="C22" s="1"/>
    </row>
    <row r="23" spans="1:13" x14ac:dyDescent="0.3">
      <c r="B23" s="28" t="s">
        <v>79</v>
      </c>
    </row>
    <row r="24" spans="1:13" x14ac:dyDescent="0.3">
      <c r="B24" t="s">
        <v>80</v>
      </c>
    </row>
  </sheetData>
  <autoFilter ref="A8:M21" xr:uid="{00000000-0009-0000-0000-000002000000}">
    <filterColumn colId="4" showButton="0"/>
    <filterColumn colId="5" showButton="0"/>
    <sortState xmlns:xlrd2="http://schemas.microsoft.com/office/spreadsheetml/2017/richdata2" ref="A11:M21">
      <sortCondition descending="1" ref="K8:K21"/>
    </sortState>
  </autoFilter>
  <mergeCells count="11">
    <mergeCell ref="M8:M9"/>
    <mergeCell ref="A6:M6"/>
    <mergeCell ref="A8:A9"/>
    <mergeCell ref="B8:B9"/>
    <mergeCell ref="C8:C9"/>
    <mergeCell ref="D8:D9"/>
    <mergeCell ref="E8:G8"/>
    <mergeCell ref="H8:H9"/>
    <mergeCell ref="I8:I9"/>
    <mergeCell ref="J8:J9"/>
    <mergeCell ref="K8:K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AB1E-799D-46F5-B56B-041FB32F07AE}">
  <dimension ref="A4:P23"/>
  <sheetViews>
    <sheetView tabSelected="1" zoomScale="55" zoomScaleNormal="55" workbookViewId="0">
      <selection activeCell="L13" sqref="L13"/>
    </sheetView>
  </sheetViews>
  <sheetFormatPr baseColWidth="10" defaultColWidth="11.44140625" defaultRowHeight="14.4" x14ac:dyDescent="0.3"/>
  <cols>
    <col min="1" max="1" width="4.44140625" style="32" customWidth="1"/>
    <col min="2" max="2" width="21.33203125" style="32" customWidth="1"/>
    <col min="3" max="3" width="21" style="32" customWidth="1"/>
    <col min="4" max="4" width="38.21875" style="32" customWidth="1"/>
    <col min="5" max="5" width="27.88671875" style="32" customWidth="1"/>
    <col min="6" max="6" width="87.109375" style="32" customWidth="1"/>
    <col min="7" max="7" width="91.5546875" style="32" customWidth="1"/>
    <col min="8" max="8" width="11.88671875" style="32" customWidth="1"/>
    <col min="9" max="11" width="11.44140625" style="32"/>
    <col min="12" max="12" width="16.33203125" style="32" customWidth="1"/>
    <col min="13" max="13" width="23.6640625" style="32" customWidth="1"/>
    <col min="14" max="14" width="11.44140625" style="34"/>
    <col min="15" max="15" width="27.44140625" style="34" customWidth="1"/>
    <col min="16" max="16" width="11.44140625" style="34"/>
  </cols>
  <sheetData>
    <row r="4" spans="1:15" ht="26.4" x14ac:dyDescent="0.65">
      <c r="A4" s="30"/>
      <c r="B4" s="31" t="s">
        <v>0</v>
      </c>
      <c r="C4" s="105" t="s">
        <v>157</v>
      </c>
      <c r="I4" s="33"/>
      <c r="J4" s="33"/>
      <c r="K4" s="33"/>
      <c r="L4" s="33"/>
    </row>
    <row r="5" spans="1:15" x14ac:dyDescent="0.3">
      <c r="C5" s="33"/>
      <c r="L5" s="33"/>
    </row>
    <row r="6" spans="1:15" ht="19.8" x14ac:dyDescent="0.4">
      <c r="A6" s="95" t="s">
        <v>2</v>
      </c>
      <c r="B6" s="95"/>
      <c r="C6" s="95"/>
      <c r="D6" s="95"/>
      <c r="E6" s="95"/>
      <c r="F6" s="95"/>
      <c r="G6" s="95"/>
      <c r="H6" s="95"/>
      <c r="I6" s="95"/>
      <c r="J6" s="95"/>
      <c r="K6" s="95"/>
      <c r="L6" s="95"/>
      <c r="M6" s="95"/>
    </row>
    <row r="7" spans="1:15" ht="15" thickBot="1" x14ac:dyDescent="0.35">
      <c r="C7" s="33"/>
      <c r="I7" s="33"/>
      <c r="J7" s="33"/>
      <c r="K7" s="33"/>
      <c r="L7" s="33"/>
    </row>
    <row r="8" spans="1:15" ht="15.6" thickTop="1" thickBot="1" x14ac:dyDescent="0.35">
      <c r="A8" s="90" t="s">
        <v>3</v>
      </c>
      <c r="B8" s="90" t="s">
        <v>4</v>
      </c>
      <c r="C8" s="90" t="s">
        <v>5</v>
      </c>
      <c r="D8" s="90" t="s">
        <v>6</v>
      </c>
      <c r="E8" s="96" t="s">
        <v>7</v>
      </c>
      <c r="F8" s="96"/>
      <c r="G8" s="96"/>
      <c r="H8" s="90" t="s">
        <v>8</v>
      </c>
      <c r="I8" s="90" t="s">
        <v>9</v>
      </c>
      <c r="J8" s="90" t="s">
        <v>10</v>
      </c>
      <c r="K8" s="90" t="s">
        <v>11</v>
      </c>
      <c r="L8" s="88" t="s">
        <v>16</v>
      </c>
      <c r="M8" s="90" t="s">
        <v>12</v>
      </c>
    </row>
    <row r="9" spans="1:15" ht="40.200000000000003" customHeight="1" thickTop="1" thickBot="1" x14ac:dyDescent="0.35">
      <c r="A9" s="90"/>
      <c r="B9" s="90"/>
      <c r="C9" s="90"/>
      <c r="D9" s="90"/>
      <c r="E9" s="57" t="s">
        <v>13</v>
      </c>
      <c r="F9" s="57" t="s">
        <v>14</v>
      </c>
      <c r="G9" s="57" t="s">
        <v>15</v>
      </c>
      <c r="H9" s="90"/>
      <c r="I9" s="90"/>
      <c r="J9" s="90"/>
      <c r="K9" s="90"/>
      <c r="L9" s="89"/>
      <c r="M9" s="90"/>
      <c r="O9" s="35"/>
    </row>
    <row r="10" spans="1:15" ht="26.4" customHeight="1" thickTop="1" thickBot="1" x14ac:dyDescent="0.35">
      <c r="A10" s="36">
        <v>1</v>
      </c>
      <c r="B10" s="93" t="s">
        <v>130</v>
      </c>
      <c r="C10" s="37" t="s">
        <v>18</v>
      </c>
      <c r="D10" s="37" t="s">
        <v>123</v>
      </c>
      <c r="E10" s="37" t="s">
        <v>134</v>
      </c>
      <c r="F10" s="38" t="s">
        <v>138</v>
      </c>
      <c r="G10" s="38" t="s">
        <v>145</v>
      </c>
      <c r="H10" s="39" t="s">
        <v>23</v>
      </c>
      <c r="I10" s="39">
        <v>88</v>
      </c>
      <c r="J10" s="40" t="s">
        <v>75</v>
      </c>
      <c r="K10" s="37">
        <v>89</v>
      </c>
      <c r="L10" s="59" t="s">
        <v>81</v>
      </c>
      <c r="M10" s="39" t="s">
        <v>153</v>
      </c>
    </row>
    <row r="11" spans="1:15" ht="34.200000000000003" customHeight="1" thickTop="1" thickBot="1" x14ac:dyDescent="0.35">
      <c r="A11" s="36">
        <v>2</v>
      </c>
      <c r="B11" s="94"/>
      <c r="C11" s="37" t="s">
        <v>24</v>
      </c>
      <c r="D11" s="37" t="s">
        <v>124</v>
      </c>
      <c r="E11" s="37" t="s">
        <v>134</v>
      </c>
      <c r="F11" s="38" t="s">
        <v>139</v>
      </c>
      <c r="G11" s="38" t="s">
        <v>146</v>
      </c>
      <c r="H11" s="39" t="s">
        <v>23</v>
      </c>
      <c r="I11" s="39">
        <v>70</v>
      </c>
      <c r="J11" s="42" t="s">
        <v>76</v>
      </c>
      <c r="K11" s="37">
        <v>61.5</v>
      </c>
      <c r="L11" s="59" t="s">
        <v>82</v>
      </c>
      <c r="M11" s="39" t="s">
        <v>154</v>
      </c>
    </row>
    <row r="12" spans="1:15" ht="37.200000000000003" customHeight="1" thickTop="1" thickBot="1" x14ac:dyDescent="0.35">
      <c r="A12" s="36">
        <v>4</v>
      </c>
      <c r="B12" s="67" t="s">
        <v>152</v>
      </c>
      <c r="C12" s="37" t="s">
        <v>30</v>
      </c>
      <c r="D12" s="37" t="s">
        <v>125</v>
      </c>
      <c r="E12" s="37" t="s">
        <v>136</v>
      </c>
      <c r="F12" s="41" t="s">
        <v>140</v>
      </c>
      <c r="G12" s="38" t="s">
        <v>147</v>
      </c>
      <c r="H12" s="39" t="s">
        <v>23</v>
      </c>
      <c r="I12" s="39">
        <v>42</v>
      </c>
      <c r="J12" s="42" t="s">
        <v>76</v>
      </c>
      <c r="K12" s="37">
        <v>44.5</v>
      </c>
      <c r="L12" s="59" t="s">
        <v>83</v>
      </c>
      <c r="M12" s="39" t="s">
        <v>156</v>
      </c>
    </row>
    <row r="13" spans="1:15" ht="31.2" customHeight="1" thickTop="1" thickBot="1" x14ac:dyDescent="0.35">
      <c r="A13" s="36">
        <v>5</v>
      </c>
      <c r="B13" s="64" t="s">
        <v>131</v>
      </c>
      <c r="C13" s="37" t="s">
        <v>35</v>
      </c>
      <c r="D13" s="66" t="s">
        <v>126</v>
      </c>
      <c r="E13" s="37" t="s">
        <v>135</v>
      </c>
      <c r="F13" s="41" t="s">
        <v>141</v>
      </c>
      <c r="G13" s="41" t="s">
        <v>148</v>
      </c>
      <c r="H13" s="39" t="s">
        <v>23</v>
      </c>
      <c r="I13" s="39">
        <v>67</v>
      </c>
      <c r="J13" s="43" t="s">
        <v>77</v>
      </c>
      <c r="K13" s="37">
        <v>40</v>
      </c>
      <c r="L13" s="59" t="s">
        <v>84</v>
      </c>
      <c r="M13" s="39" t="s">
        <v>155</v>
      </c>
    </row>
    <row r="14" spans="1:15" ht="28.95" customHeight="1" thickTop="1" thickBot="1" x14ac:dyDescent="0.35">
      <c r="A14" s="36">
        <v>6</v>
      </c>
      <c r="B14" s="91" t="s">
        <v>132</v>
      </c>
      <c r="C14" s="37" t="s">
        <v>40</v>
      </c>
      <c r="D14" s="37" t="s">
        <v>127</v>
      </c>
      <c r="E14" s="37" t="s">
        <v>136</v>
      </c>
      <c r="F14" s="41" t="s">
        <v>142</v>
      </c>
      <c r="G14" s="41" t="s">
        <v>149</v>
      </c>
      <c r="H14" s="39" t="s">
        <v>23</v>
      </c>
      <c r="I14" s="39">
        <v>51</v>
      </c>
      <c r="J14" s="43" t="s">
        <v>77</v>
      </c>
      <c r="K14" s="37">
        <v>38</v>
      </c>
      <c r="L14" s="59" t="s">
        <v>85</v>
      </c>
      <c r="M14" s="39" t="s">
        <v>156</v>
      </c>
    </row>
    <row r="15" spans="1:15" ht="32.4" customHeight="1" thickTop="1" thickBot="1" x14ac:dyDescent="0.35">
      <c r="A15" s="36">
        <v>7</v>
      </c>
      <c r="B15" s="92"/>
      <c r="C15" s="37" t="s">
        <v>44</v>
      </c>
      <c r="D15" s="37" t="s">
        <v>128</v>
      </c>
      <c r="E15" s="37" t="s">
        <v>136</v>
      </c>
      <c r="F15" s="41" t="s">
        <v>143</v>
      </c>
      <c r="G15" s="41" t="s">
        <v>150</v>
      </c>
      <c r="H15" s="39" t="s">
        <v>23</v>
      </c>
      <c r="I15" s="39">
        <v>50</v>
      </c>
      <c r="J15" s="43" t="s">
        <v>77</v>
      </c>
      <c r="K15" s="37">
        <v>34</v>
      </c>
      <c r="L15" s="59" t="s">
        <v>86</v>
      </c>
      <c r="M15" s="39" t="s">
        <v>156</v>
      </c>
    </row>
    <row r="16" spans="1:15" ht="31.95" customHeight="1" thickTop="1" thickBot="1" x14ac:dyDescent="0.35">
      <c r="A16" s="36">
        <v>9</v>
      </c>
      <c r="B16" s="65" t="s">
        <v>133</v>
      </c>
      <c r="C16" s="37" t="s">
        <v>49</v>
      </c>
      <c r="D16" s="37" t="s">
        <v>129</v>
      </c>
      <c r="E16" s="36" t="s">
        <v>137</v>
      </c>
      <c r="F16" s="38" t="s">
        <v>144</v>
      </c>
      <c r="G16" s="38" t="s">
        <v>151</v>
      </c>
      <c r="H16" s="39" t="s">
        <v>23</v>
      </c>
      <c r="I16" s="39">
        <v>65</v>
      </c>
      <c r="J16" s="43" t="s">
        <v>77</v>
      </c>
      <c r="K16" s="36">
        <v>33</v>
      </c>
      <c r="L16" s="59" t="s">
        <v>87</v>
      </c>
      <c r="M16" s="39" t="s">
        <v>94</v>
      </c>
    </row>
    <row r="17" spans="1:13" s="34" customFormat="1" ht="15" thickTop="1" x14ac:dyDescent="0.3">
      <c r="A17" s="32"/>
      <c r="B17" s="32"/>
      <c r="C17" s="33"/>
      <c r="D17" s="32"/>
      <c r="E17" s="32"/>
      <c r="F17" s="32"/>
      <c r="G17" s="32"/>
      <c r="H17" s="32"/>
      <c r="I17" s="32"/>
      <c r="J17" s="32"/>
      <c r="K17" s="32"/>
      <c r="L17" s="32"/>
      <c r="M17" s="32"/>
    </row>
    <row r="18" spans="1:13" s="34" customFormat="1" x14ac:dyDescent="0.3">
      <c r="A18" s="32"/>
      <c r="B18" s="58" t="s">
        <v>88</v>
      </c>
      <c r="C18" s="32"/>
      <c r="D18" s="32"/>
      <c r="E18" s="32"/>
      <c r="F18" s="32"/>
      <c r="G18" s="61"/>
      <c r="H18" s="32"/>
      <c r="I18" s="32"/>
      <c r="J18" s="32"/>
      <c r="K18" s="32"/>
      <c r="L18" s="32"/>
      <c r="M18" s="32"/>
    </row>
    <row r="23" spans="1:13" s="34" customFormat="1" x14ac:dyDescent="0.3">
      <c r="A23" s="32"/>
      <c r="B23" s="32"/>
      <c r="C23" s="32"/>
      <c r="D23" s="32"/>
      <c r="E23" s="32"/>
      <c r="F23" s="32"/>
      <c r="G23" s="32"/>
      <c r="H23" s="32"/>
      <c r="I23" s="62"/>
      <c r="J23" s="32"/>
      <c r="K23" s="32"/>
      <c r="L23" s="32"/>
      <c r="M23" s="32"/>
    </row>
  </sheetData>
  <autoFilter ref="A8:M16" xr:uid="{00000000-0009-0000-0000-000003000000}">
    <filterColumn colId="4" showButton="0"/>
    <filterColumn colId="5" showButton="0"/>
    <sortState xmlns:xlrd2="http://schemas.microsoft.com/office/spreadsheetml/2017/richdata2" ref="A11:M16">
      <sortCondition ref="C8:C16"/>
    </sortState>
  </autoFilter>
  <mergeCells count="14">
    <mergeCell ref="L8:L9"/>
    <mergeCell ref="M8:M9"/>
    <mergeCell ref="B14:B15"/>
    <mergeCell ref="B10:B11"/>
    <mergeCell ref="A6:M6"/>
    <mergeCell ref="A8:A9"/>
    <mergeCell ref="B8:B9"/>
    <mergeCell ref="C8:C9"/>
    <mergeCell ref="D8:D9"/>
    <mergeCell ref="E8:G8"/>
    <mergeCell ref="H8:H9"/>
    <mergeCell ref="I8:I9"/>
    <mergeCell ref="J8:J9"/>
    <mergeCell ref="K8:K9"/>
  </mergeCells>
  <phoneticPr fontId="4" type="noConversion"/>
  <hyperlinks>
    <hyperlink ref="L10" location="'HU001'!A1" display="CA1" xr:uid="{5455B560-52D0-47F3-ADD0-9BEB7749980D}"/>
    <hyperlink ref="L11" location="'HU002'!A1" display="CA2" xr:uid="{5B302AC2-DA47-4A24-AB44-6A986223BAA5}"/>
    <hyperlink ref="L12" location="'HU003'!A1" display="CA3" xr:uid="{C1BCBA73-9C9B-484C-91E0-D1D7E9C27488}"/>
    <hyperlink ref="L13" location="'HU004'!A1" display="CA4" xr:uid="{FB69EE28-8E4A-47A5-8E41-637662B15754}"/>
    <hyperlink ref="L14" location="'HU005'!A1" display="CA5" xr:uid="{1338626D-62EE-4058-85D6-F21F1C946DD4}"/>
    <hyperlink ref="L15" location="'HU006'!A1" display="CA6" xr:uid="{C4403465-73DA-4A31-BF53-4649ED962F79}"/>
    <hyperlink ref="L16" location="'HU007'!A1" display="CA7" xr:uid="{F0A638CC-547F-4EE8-B954-389A26E5371E}"/>
  </hyperlinks>
  <pageMargins left="0.7" right="0.7" top="0.75" bottom="0.75" header="0.3" footer="0.3"/>
  <pageSetup scale="32"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2E5A-C4D7-4538-80A5-AC96C983082F}">
  <dimension ref="A1"/>
  <sheetViews>
    <sheetView topLeftCell="A4" zoomScale="85" zoomScaleNormal="85" workbookViewId="0"/>
  </sheetViews>
  <sheetFormatPr baseColWidth="10" defaultRowHeight="14.4" x14ac:dyDescent="0.3"/>
  <cols>
    <col min="1" max="16384" width="11.5546875" style="7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16E86-AABA-47E3-A9B5-50363604D2A4}">
  <dimension ref="A1"/>
  <sheetViews>
    <sheetView topLeftCell="A7" zoomScale="70" zoomScaleNormal="70" workbookViewId="0"/>
  </sheetViews>
  <sheetFormatPr baseColWidth="10" defaultRowHeight="14.4" x14ac:dyDescent="0.3"/>
  <cols>
    <col min="1" max="16384" width="11.5546875" style="7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E6AC-67C3-4274-8CE6-977AE7EC4095}">
  <dimension ref="A1"/>
  <sheetViews>
    <sheetView zoomScale="70" zoomScaleNormal="70" workbookViewId="0"/>
  </sheetViews>
  <sheetFormatPr baseColWidth="10" defaultRowHeight="14.4" x14ac:dyDescent="0.3"/>
  <cols>
    <col min="1" max="16384" width="11.5546875" style="7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6A68-CE0A-411A-BB81-A75651ADA8D2}">
  <dimension ref="A1"/>
  <sheetViews>
    <sheetView zoomScale="55" zoomScaleNormal="55" workbookViewId="0"/>
  </sheetViews>
  <sheetFormatPr baseColWidth="10" defaultRowHeight="14.4" x14ac:dyDescent="0.3"/>
  <cols>
    <col min="1" max="16384" width="11.5546875" style="7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B9A4-4AB3-421B-9235-E4D1A843B3E3}">
  <dimension ref="A1"/>
  <sheetViews>
    <sheetView topLeftCell="A4" zoomScale="85" zoomScaleNormal="85" workbookViewId="0">
      <selection activeCell="S21" sqref="S21"/>
    </sheetView>
  </sheetViews>
  <sheetFormatPr baseColWidth="10" defaultRowHeight="14.4" x14ac:dyDescent="0.3"/>
  <cols>
    <col min="1" max="16384" width="11.5546875" style="71"/>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480F-3410-4B7F-BBB4-71446CF69535}">
  <dimension ref="A1"/>
  <sheetViews>
    <sheetView zoomScale="70" zoomScaleNormal="70" workbookViewId="0"/>
  </sheetViews>
  <sheetFormatPr baseColWidth="10" defaultRowHeight="14.4" x14ac:dyDescent="0.3"/>
  <cols>
    <col min="1" max="16384" width="11.5546875" style="7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1901C9B0D6334C934824922218C499" ma:contentTypeVersion="7" ma:contentTypeDescription="Create a new document." ma:contentTypeScope="" ma:versionID="1e9b1c43e61cc892b19a854a58cf1a5a">
  <xsd:schema xmlns:xsd="http://www.w3.org/2001/XMLSchema" xmlns:xs="http://www.w3.org/2001/XMLSchema" xmlns:p="http://schemas.microsoft.com/office/2006/metadata/properties" xmlns:ns2="5caaae5c-90df-41d7-827b-a27ef8772756" xmlns:ns3="66fb7c2f-5e6e-4ada-9d65-fa33f33eacfb" targetNamespace="http://schemas.microsoft.com/office/2006/metadata/properties" ma:root="true" ma:fieldsID="33dd8b0d4bd94a5153e67103c240d770" ns2:_="" ns3:_="">
    <xsd:import namespace="5caaae5c-90df-41d7-827b-a27ef8772756"/>
    <xsd:import namespace="66fb7c2f-5e6e-4ada-9d65-fa33f33eacf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aae5c-90df-41d7-827b-a27ef87727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d0804c-76fa-410a-9782-953cf5ffadf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fb7c2f-5e6e-4ada-9d65-fa33f33eac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f900b5e-624d-4591-aef1-b280a53aae20}" ma:internalName="TaxCatchAll" ma:showField="CatchAllData" ma:web="66fb7c2f-5e6e-4ada-9d65-fa33f33eac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caaae5c-90df-41d7-827b-a27ef8772756">
      <Terms xmlns="http://schemas.microsoft.com/office/infopath/2007/PartnerControls"/>
    </lcf76f155ced4ddcb4097134ff3c332f>
    <TaxCatchAll xmlns="66fb7c2f-5e6e-4ada-9d65-fa33f33eacfb" xsi:nil="true"/>
  </documentManagement>
</p:properties>
</file>

<file path=customXml/itemProps1.xml><?xml version="1.0" encoding="utf-8"?>
<ds:datastoreItem xmlns:ds="http://schemas.openxmlformats.org/officeDocument/2006/customXml" ds:itemID="{1D715B95-E2AA-42D6-AB6C-801DD885F924}">
  <ds:schemaRefs>
    <ds:schemaRef ds:uri="http://schemas.microsoft.com/sharepoint/v3/contenttype/forms"/>
  </ds:schemaRefs>
</ds:datastoreItem>
</file>

<file path=customXml/itemProps2.xml><?xml version="1.0" encoding="utf-8"?>
<ds:datastoreItem xmlns:ds="http://schemas.openxmlformats.org/officeDocument/2006/customXml" ds:itemID="{5C1B8589-46B5-43E4-8F95-CC35DE1B3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aaae5c-90df-41d7-827b-a27ef8772756"/>
    <ds:schemaRef ds:uri="66fb7c2f-5e6e-4ada-9d65-fa33f33eac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AA607C-2DE4-4654-B106-47072241986E}">
  <ds:schemaRefs>
    <ds:schemaRef ds:uri="http://schemas.openxmlformats.org/package/2006/metadata/core-properties"/>
    <ds:schemaRef ds:uri="http://purl.org/dc/elements/1.1/"/>
    <ds:schemaRef ds:uri="http://purl.org/dc/dcmitype/"/>
    <ds:schemaRef ds:uri="5caaae5c-90df-41d7-827b-a27ef8772756"/>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 ds:uri="66fb7c2f-5e6e-4ada-9d65-fa33f33eac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Product Backlog 01</vt:lpstr>
      <vt:lpstr>Product Backlog  Refinado 02</vt:lpstr>
      <vt:lpstr>Product Backlog  Refinado </vt:lpstr>
      <vt:lpstr>HU001</vt:lpstr>
      <vt:lpstr>HU002</vt:lpstr>
      <vt:lpstr>HU003</vt:lpstr>
      <vt:lpstr>HU004</vt:lpstr>
      <vt:lpstr>HU005</vt:lpstr>
      <vt:lpstr>HU006</vt:lpstr>
      <vt:lpstr>HU007</vt:lpstr>
      <vt:lpstr>Dimensión-Esfuerzo </vt:lpstr>
      <vt:lpstr>Técnicas</vt:lpstr>
      <vt:lpstr>Instructivo</vt:lpstr>
      <vt:lpstr>Instructivo!Área_de_impresión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Brando Maco Victoria</dc:creator>
  <cp:keywords/>
  <dc:description/>
  <cp:lastModifiedBy>david hospinal</cp:lastModifiedBy>
  <cp:revision/>
  <dcterms:created xsi:type="dcterms:W3CDTF">2018-03-31T21:07:44Z</dcterms:created>
  <dcterms:modified xsi:type="dcterms:W3CDTF">2023-06-30T05:12:18Z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0x010100C81901C9B0D6334C934824922218C499</vt:lpwstr>
  </property>
  <property fmtid="{D5CDD505-2E9C-101B-9397-08002B2CF9AE}" pid="3" name="MediaServiceImageTags">
    <vt:lpwstr/>
  </property>
</Properties>
</file>