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box\riscv\code size TG\"/>
    </mc:Choice>
  </mc:AlternateContent>
  <bookViews>
    <workbookView xWindow="0" yWindow="0" windowWidth="32870" windowHeight="16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8" i="1" s="1"/>
  <c r="E38" i="1" s="1"/>
  <c r="B38" i="1"/>
  <c r="B37" i="1"/>
  <c r="B36" i="1"/>
  <c r="B35" i="1"/>
  <c r="B34" i="1"/>
  <c r="D33" i="1"/>
  <c r="B33" i="1"/>
  <c r="B32" i="1"/>
  <c r="B31" i="1"/>
  <c r="D30" i="1"/>
  <c r="B30" i="1"/>
  <c r="B29" i="1"/>
  <c r="D28" i="1"/>
  <c r="B28" i="1"/>
  <c r="B27" i="1"/>
  <c r="B26" i="1"/>
  <c r="D25" i="1"/>
  <c r="B25" i="1"/>
  <c r="B24" i="1"/>
  <c r="B23" i="1"/>
  <c r="D22" i="1"/>
  <c r="B22" i="1"/>
  <c r="B21" i="1"/>
  <c r="D20" i="1"/>
  <c r="B20" i="1"/>
  <c r="B19" i="1"/>
  <c r="B18" i="1"/>
  <c r="D17" i="1"/>
  <c r="B17" i="1"/>
  <c r="B16" i="1"/>
  <c r="B15" i="1"/>
  <c r="D14" i="1"/>
  <c r="B14" i="1"/>
  <c r="B13" i="1"/>
  <c r="D12" i="1"/>
  <c r="B12" i="1"/>
  <c r="B11" i="1"/>
  <c r="B10" i="1"/>
  <c r="D9" i="1"/>
  <c r="B9" i="1"/>
  <c r="B8" i="1"/>
  <c r="B7" i="1"/>
  <c r="D6" i="1"/>
  <c r="B6" i="1"/>
  <c r="B5" i="1"/>
  <c r="D4" i="1"/>
  <c r="B4" i="1"/>
  <c r="E30" i="1" l="1"/>
  <c r="D36" i="1"/>
  <c r="D23" i="1"/>
  <c r="D10" i="1"/>
  <c r="D18" i="1"/>
  <c r="D26" i="1"/>
  <c r="E26" i="1" s="1"/>
  <c r="D34" i="1"/>
  <c r="E33" i="1" s="1"/>
  <c r="D5" i="1"/>
  <c r="D13" i="1"/>
  <c r="D21" i="1"/>
  <c r="D29" i="1"/>
  <c r="D37" i="1"/>
  <c r="E37" i="1" s="1"/>
  <c r="D8" i="1"/>
  <c r="D16" i="1"/>
  <c r="E12" i="1" s="1"/>
  <c r="D24" i="1"/>
  <c r="D32" i="1"/>
  <c r="D7" i="1"/>
  <c r="D15" i="1"/>
  <c r="D31" i="1"/>
  <c r="D11" i="1"/>
  <c r="D19" i="1"/>
  <c r="D27" i="1"/>
  <c r="E27" i="1" s="1"/>
  <c r="D35" i="1"/>
  <c r="E16" i="1" l="1"/>
  <c r="E18" i="1"/>
  <c r="E10" i="1"/>
  <c r="E9" i="1"/>
  <c r="E31" i="1"/>
  <c r="E29" i="1"/>
  <c r="E23" i="1"/>
  <c r="E17" i="1"/>
  <c r="E19" i="1"/>
  <c r="E15" i="1"/>
  <c r="E21" i="1"/>
  <c r="E36" i="1"/>
  <c r="E28" i="1"/>
  <c r="E11" i="1"/>
  <c r="E7" i="1"/>
  <c r="E13" i="1"/>
  <c r="E20" i="1"/>
  <c r="E22" i="1"/>
  <c r="E8" i="1"/>
  <c r="E32" i="1"/>
  <c r="E5" i="1"/>
  <c r="E14" i="1"/>
  <c r="E25" i="1"/>
  <c r="E35" i="1"/>
  <c r="E24" i="1"/>
  <c r="E34" i="1"/>
  <c r="E6" i="1"/>
  <c r="E4" i="1"/>
</calcChain>
</file>

<file path=xl/sharedStrings.xml><?xml version="1.0" encoding="utf-8"?>
<sst xmlns="http://schemas.openxmlformats.org/spreadsheetml/2006/main" count="6" uniqueCount="6">
  <si>
    <t>value</t>
  </si>
  <si>
    <t># bits</t>
  </si>
  <si>
    <t>frequency</t>
  </si>
  <si>
    <t>%</t>
  </si>
  <si>
    <t>cum %</t>
  </si>
  <si>
    <t>MULIADD immediates from Huawei IoT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</si>
</sst>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A2" sqref="A2"/>
    </sheetView>
  </sheetViews>
  <sheetFormatPr defaultRowHeight="14.5" x14ac:dyDescent="0.35"/>
  <sheetData>
    <row r="1" spans="1:5" x14ac:dyDescent="0.35">
      <c r="A1" t="s">
        <v>5</v>
      </c>
    </row>
    <row r="3" spans="1:5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5">
      <c r="A4">
        <v>20</v>
      </c>
      <c r="B4">
        <f>ROUNDUP(LOG10(A4)/LOG10(2), 0)</f>
        <v>5</v>
      </c>
      <c r="C4">
        <v>183</v>
      </c>
      <c r="D4" s="1">
        <f t="shared" ref="D4:D37" si="0">C4/$C$39</f>
        <v>0.17411988582302568</v>
      </c>
      <c r="E4" s="2">
        <f>SUM(D4:$D$38)</f>
        <v>0.99999999999999978</v>
      </c>
    </row>
    <row r="5" spans="1:5" x14ac:dyDescent="0.35">
      <c r="A5">
        <v>12</v>
      </c>
      <c r="B5">
        <f t="shared" ref="B5:B38" si="1">ROUNDUP(LOG10(A5)/LOG10(2), 0)</f>
        <v>4</v>
      </c>
      <c r="C5">
        <v>166</v>
      </c>
      <c r="D5" s="1">
        <f t="shared" si="0"/>
        <v>0.15794481446241673</v>
      </c>
      <c r="E5" s="2">
        <f>SUM(D5:$D$38)</f>
        <v>0.82588011417697405</v>
      </c>
    </row>
    <row r="6" spans="1:5" x14ac:dyDescent="0.35">
      <c r="A6">
        <v>10</v>
      </c>
      <c r="B6">
        <f t="shared" si="1"/>
        <v>4</v>
      </c>
      <c r="C6">
        <v>75</v>
      </c>
      <c r="D6" s="1">
        <f t="shared" si="0"/>
        <v>7.1360608943862994E-2</v>
      </c>
      <c r="E6" s="2">
        <f>SUM(D6:$D$38)</f>
        <v>0.66793529971455723</v>
      </c>
    </row>
    <row r="7" spans="1:5" x14ac:dyDescent="0.35">
      <c r="A7">
        <v>36</v>
      </c>
      <c r="B7">
        <f t="shared" si="1"/>
        <v>6</v>
      </c>
      <c r="C7">
        <v>72</v>
      </c>
      <c r="D7" s="1">
        <f t="shared" si="0"/>
        <v>6.8506184586108465E-2</v>
      </c>
      <c r="E7" s="2">
        <f>SUM(D7:$D$38)</f>
        <v>0.59657469077069447</v>
      </c>
    </row>
    <row r="8" spans="1:5" x14ac:dyDescent="0.35">
      <c r="A8">
        <v>192</v>
      </c>
      <c r="B8">
        <f t="shared" si="1"/>
        <v>8</v>
      </c>
      <c r="C8">
        <v>58</v>
      </c>
      <c r="D8" s="1">
        <f t="shared" si="0"/>
        <v>5.5185537583254042E-2</v>
      </c>
      <c r="E8" s="2">
        <f>SUM(D8:$D$38)</f>
        <v>0.52806850618458601</v>
      </c>
    </row>
    <row r="9" spans="1:5" x14ac:dyDescent="0.35">
      <c r="A9">
        <v>52</v>
      </c>
      <c r="B9">
        <f t="shared" si="1"/>
        <v>6</v>
      </c>
      <c r="C9">
        <v>51</v>
      </c>
      <c r="D9" s="1">
        <f t="shared" si="0"/>
        <v>4.8525214081826834E-2</v>
      </c>
      <c r="E9" s="2">
        <f>SUM(D9:$D$38)</f>
        <v>0.47288296860133194</v>
      </c>
    </row>
    <row r="10" spans="1:5" x14ac:dyDescent="0.35">
      <c r="A10">
        <v>112</v>
      </c>
      <c r="B10">
        <f t="shared" si="1"/>
        <v>7</v>
      </c>
      <c r="C10">
        <v>46</v>
      </c>
      <c r="D10" s="1">
        <f t="shared" si="0"/>
        <v>4.3767840152235969E-2</v>
      </c>
      <c r="E10" s="2">
        <f>SUM(D10:$D$38)</f>
        <v>0.42435775451950508</v>
      </c>
    </row>
    <row r="11" spans="1:5" x14ac:dyDescent="0.35">
      <c r="A11">
        <v>6</v>
      </c>
      <c r="B11">
        <f t="shared" si="1"/>
        <v>3</v>
      </c>
      <c r="C11">
        <v>41</v>
      </c>
      <c r="D11" s="1">
        <f t="shared" si="0"/>
        <v>3.9010466222645097E-2</v>
      </c>
      <c r="E11" s="2">
        <f>SUM(D11:$D$38)</f>
        <v>0.38058991436726908</v>
      </c>
    </row>
    <row r="12" spans="1:5" x14ac:dyDescent="0.35">
      <c r="A12">
        <v>90</v>
      </c>
      <c r="B12">
        <f t="shared" si="1"/>
        <v>7</v>
      </c>
      <c r="C12">
        <v>39</v>
      </c>
      <c r="D12" s="1">
        <f t="shared" si="0"/>
        <v>3.7107516650808754E-2</v>
      </c>
      <c r="E12" s="2">
        <f>SUM(D12:$D$38)</f>
        <v>0.34157944814462399</v>
      </c>
    </row>
    <row r="13" spans="1:5" x14ac:dyDescent="0.35">
      <c r="A13">
        <v>100</v>
      </c>
      <c r="B13">
        <f t="shared" si="1"/>
        <v>7</v>
      </c>
      <c r="C13">
        <v>39</v>
      </c>
      <c r="D13" s="1">
        <f t="shared" si="0"/>
        <v>3.7107516650808754E-2</v>
      </c>
      <c r="E13" s="2">
        <f>SUM(D13:$D$38)</f>
        <v>0.30447193149381535</v>
      </c>
    </row>
    <row r="14" spans="1:5" x14ac:dyDescent="0.35">
      <c r="A14">
        <v>24</v>
      </c>
      <c r="B14">
        <f t="shared" si="1"/>
        <v>5</v>
      </c>
      <c r="C14">
        <v>35</v>
      </c>
      <c r="D14" s="1">
        <f t="shared" si="0"/>
        <v>3.3301617507136061E-2</v>
      </c>
      <c r="E14" s="2">
        <f>SUM(D14:$D$38)</f>
        <v>0.26736441484300666</v>
      </c>
    </row>
    <row r="15" spans="1:5" x14ac:dyDescent="0.35">
      <c r="A15">
        <v>104</v>
      </c>
      <c r="B15">
        <f t="shared" si="1"/>
        <v>7</v>
      </c>
      <c r="C15">
        <v>30</v>
      </c>
      <c r="D15" s="1">
        <f t="shared" si="0"/>
        <v>2.8544243577545196E-2</v>
      </c>
      <c r="E15" s="2">
        <f>SUM(D15:$D$38)</f>
        <v>0.2340627973358706</v>
      </c>
    </row>
    <row r="16" spans="1:5" x14ac:dyDescent="0.35">
      <c r="A16">
        <v>28</v>
      </c>
      <c r="B16">
        <f t="shared" si="1"/>
        <v>5</v>
      </c>
      <c r="C16">
        <v>28</v>
      </c>
      <c r="D16" s="1">
        <f t="shared" si="0"/>
        <v>2.6641294005708849E-2</v>
      </c>
      <c r="E16" s="2">
        <f>SUM(D16:$D$38)</f>
        <v>0.2055185537583254</v>
      </c>
    </row>
    <row r="17" spans="1:5" x14ac:dyDescent="0.35">
      <c r="A17">
        <v>34</v>
      </c>
      <c r="B17">
        <f t="shared" si="1"/>
        <v>6</v>
      </c>
      <c r="C17">
        <v>21</v>
      </c>
      <c r="D17" s="1">
        <f t="shared" si="0"/>
        <v>1.9980970504281638E-2</v>
      </c>
      <c r="E17" s="2">
        <f>SUM(D17:$D$38)</f>
        <v>0.17887725975261651</v>
      </c>
    </row>
    <row r="18" spans="1:5" x14ac:dyDescent="0.35">
      <c r="A18">
        <v>44</v>
      </c>
      <c r="B18">
        <f t="shared" si="1"/>
        <v>6</v>
      </c>
      <c r="C18">
        <v>20</v>
      </c>
      <c r="D18" s="1">
        <f t="shared" si="0"/>
        <v>1.9029495718363463E-2</v>
      </c>
      <c r="E18" s="2">
        <f>SUM(D18:$D$38)</f>
        <v>0.15889628924833488</v>
      </c>
    </row>
    <row r="19" spans="1:5" x14ac:dyDescent="0.35">
      <c r="A19">
        <v>40</v>
      </c>
      <c r="B19">
        <f t="shared" si="1"/>
        <v>6</v>
      </c>
      <c r="C19">
        <v>19</v>
      </c>
      <c r="D19" s="1">
        <f t="shared" si="0"/>
        <v>1.8078020932445291E-2</v>
      </c>
      <c r="E19" s="2">
        <f>SUM(D19:$D$38)</f>
        <v>0.13986679352997142</v>
      </c>
    </row>
    <row r="20" spans="1:5" x14ac:dyDescent="0.35">
      <c r="A20">
        <v>3</v>
      </c>
      <c r="B20">
        <f t="shared" si="1"/>
        <v>2</v>
      </c>
      <c r="C20">
        <v>17</v>
      </c>
      <c r="D20" s="1">
        <f t="shared" si="0"/>
        <v>1.6175071360608945E-2</v>
      </c>
      <c r="E20" s="2">
        <f>SUM(D20:$D$38)</f>
        <v>0.12178877259752614</v>
      </c>
    </row>
    <row r="21" spans="1:5" x14ac:dyDescent="0.35">
      <c r="A21">
        <v>152</v>
      </c>
      <c r="B21">
        <f t="shared" si="1"/>
        <v>8</v>
      </c>
      <c r="C21">
        <v>15</v>
      </c>
      <c r="D21" s="1">
        <f t="shared" si="0"/>
        <v>1.4272121788772598E-2</v>
      </c>
      <c r="E21" s="2">
        <f>SUM(D21:$D$38)</f>
        <v>0.10561370123691721</v>
      </c>
    </row>
    <row r="22" spans="1:5" x14ac:dyDescent="0.35">
      <c r="A22">
        <v>120</v>
      </c>
      <c r="B22">
        <f t="shared" si="1"/>
        <v>7</v>
      </c>
      <c r="C22">
        <v>14</v>
      </c>
      <c r="D22" s="1">
        <f t="shared" si="0"/>
        <v>1.3320647002854425E-2</v>
      </c>
      <c r="E22" s="2">
        <f>SUM(D22:$D$38)</f>
        <v>9.1341579448144611E-2</v>
      </c>
    </row>
    <row r="23" spans="1:5" x14ac:dyDescent="0.35">
      <c r="A23">
        <v>22</v>
      </c>
      <c r="B23">
        <f t="shared" si="1"/>
        <v>5</v>
      </c>
      <c r="C23">
        <v>13</v>
      </c>
      <c r="D23" s="1">
        <f t="shared" si="0"/>
        <v>1.2369172216936251E-2</v>
      </c>
      <c r="E23" s="2">
        <f>SUM(D23:$D$38)</f>
        <v>7.8020932445290195E-2</v>
      </c>
    </row>
    <row r="24" spans="1:5" x14ac:dyDescent="0.35">
      <c r="A24">
        <v>228</v>
      </c>
      <c r="B24">
        <f t="shared" si="1"/>
        <v>8</v>
      </c>
      <c r="C24">
        <v>12</v>
      </c>
      <c r="D24" s="1">
        <f t="shared" si="0"/>
        <v>1.1417697431018078E-2</v>
      </c>
      <c r="E24" s="2">
        <f>SUM(D24:$D$38)</f>
        <v>6.5651760228353936E-2</v>
      </c>
    </row>
    <row r="25" spans="1:5" x14ac:dyDescent="0.35">
      <c r="A25">
        <v>208</v>
      </c>
      <c r="B25">
        <f t="shared" si="1"/>
        <v>8</v>
      </c>
      <c r="C25">
        <v>12</v>
      </c>
      <c r="D25" s="1">
        <f t="shared" si="0"/>
        <v>1.1417697431018078E-2</v>
      </c>
      <c r="E25" s="2">
        <f>SUM(D25:$D$38)</f>
        <v>5.4234062797335857E-2</v>
      </c>
    </row>
    <row r="26" spans="1:5" x14ac:dyDescent="0.35">
      <c r="A26">
        <v>5</v>
      </c>
      <c r="B26">
        <f t="shared" si="1"/>
        <v>3</v>
      </c>
      <c r="C26">
        <v>11</v>
      </c>
      <c r="D26" s="1">
        <f t="shared" si="0"/>
        <v>1.0466222645099905E-2</v>
      </c>
      <c r="E26" s="2">
        <f>SUM(D26:$D$38)</f>
        <v>4.2816365366317777E-2</v>
      </c>
    </row>
    <row r="27" spans="1:5" x14ac:dyDescent="0.35">
      <c r="A27">
        <v>76</v>
      </c>
      <c r="B27">
        <f t="shared" si="1"/>
        <v>7</v>
      </c>
      <c r="C27">
        <v>8</v>
      </c>
      <c r="D27" s="1">
        <f t="shared" si="0"/>
        <v>7.6117982873453857E-3</v>
      </c>
      <c r="E27" s="2">
        <f>SUM(D27:$D$38)</f>
        <v>3.2350142721217882E-2</v>
      </c>
    </row>
    <row r="28" spans="1:5" x14ac:dyDescent="0.35">
      <c r="A28">
        <v>182</v>
      </c>
      <c r="B28">
        <f t="shared" si="1"/>
        <v>8</v>
      </c>
      <c r="C28">
        <v>7</v>
      </c>
      <c r="D28" s="1">
        <f t="shared" si="0"/>
        <v>6.6603235014272124E-3</v>
      </c>
      <c r="E28" s="2">
        <f>SUM(D28:$D$38)</f>
        <v>2.4738344433872496E-2</v>
      </c>
    </row>
    <row r="29" spans="1:5" x14ac:dyDescent="0.35">
      <c r="A29">
        <v>88</v>
      </c>
      <c r="B29">
        <f t="shared" si="1"/>
        <v>7</v>
      </c>
      <c r="C29">
        <v>5</v>
      </c>
      <c r="D29" s="1">
        <f t="shared" si="0"/>
        <v>4.7573739295908657E-3</v>
      </c>
      <c r="E29" s="2">
        <f>SUM(D29:$D$38)</f>
        <v>1.8078020932445288E-2</v>
      </c>
    </row>
    <row r="30" spans="1:5" x14ac:dyDescent="0.35">
      <c r="A30">
        <v>176</v>
      </c>
      <c r="B30">
        <f t="shared" si="1"/>
        <v>8</v>
      </c>
      <c r="C30">
        <v>3</v>
      </c>
      <c r="D30" s="1">
        <f t="shared" si="0"/>
        <v>2.8544243577545195E-3</v>
      </c>
      <c r="E30" s="2">
        <f>SUM(D30:$D$38)</f>
        <v>1.3320647002854425E-2</v>
      </c>
    </row>
    <row r="31" spans="1:5" x14ac:dyDescent="0.35">
      <c r="A31">
        <v>97</v>
      </c>
      <c r="B31">
        <f t="shared" si="1"/>
        <v>7</v>
      </c>
      <c r="C31">
        <v>2</v>
      </c>
      <c r="D31" s="1">
        <f t="shared" si="0"/>
        <v>1.9029495718363464E-3</v>
      </c>
      <c r="E31" s="2">
        <f>SUM(D31:$D$38)</f>
        <v>1.0466222645099905E-2</v>
      </c>
    </row>
    <row r="32" spans="1:5" x14ac:dyDescent="0.35">
      <c r="A32">
        <v>9</v>
      </c>
      <c r="B32">
        <f t="shared" si="1"/>
        <v>4</v>
      </c>
      <c r="C32">
        <v>2</v>
      </c>
      <c r="D32" s="1">
        <f t="shared" si="0"/>
        <v>1.9029495718363464E-3</v>
      </c>
      <c r="E32" s="2">
        <f>SUM(D32:$D$38)</f>
        <v>8.5632730732635581E-3</v>
      </c>
    </row>
    <row r="33" spans="1:5" x14ac:dyDescent="0.35">
      <c r="A33">
        <v>7</v>
      </c>
      <c r="B33">
        <f t="shared" si="1"/>
        <v>3</v>
      </c>
      <c r="C33">
        <v>2</v>
      </c>
      <c r="D33" s="1">
        <f t="shared" si="0"/>
        <v>1.9029495718363464E-3</v>
      </c>
      <c r="E33" s="2">
        <f>SUM(D33:$D$38)</f>
        <v>6.6603235014272124E-3</v>
      </c>
    </row>
    <row r="34" spans="1:5" x14ac:dyDescent="0.35">
      <c r="A34">
        <v>60</v>
      </c>
      <c r="B34">
        <f t="shared" si="1"/>
        <v>6</v>
      </c>
      <c r="C34">
        <v>1</v>
      </c>
      <c r="D34" s="1">
        <f t="shared" si="0"/>
        <v>9.5147478591817321E-4</v>
      </c>
      <c r="E34" s="2">
        <f>SUM(D34:$D$38)</f>
        <v>4.7573739295908657E-3</v>
      </c>
    </row>
    <row r="35" spans="1:5" x14ac:dyDescent="0.35">
      <c r="A35">
        <v>37</v>
      </c>
      <c r="B35">
        <f t="shared" si="1"/>
        <v>6</v>
      </c>
      <c r="C35">
        <v>1</v>
      </c>
      <c r="D35" s="1">
        <f t="shared" si="0"/>
        <v>9.5147478591817321E-4</v>
      </c>
      <c r="E35" s="2">
        <f>SUM(D35:$D$38)</f>
        <v>3.8058991436726928E-3</v>
      </c>
    </row>
    <row r="36" spans="1:5" x14ac:dyDescent="0.35">
      <c r="A36">
        <v>26</v>
      </c>
      <c r="B36">
        <f t="shared" si="1"/>
        <v>5</v>
      </c>
      <c r="C36">
        <v>1</v>
      </c>
      <c r="D36" s="1">
        <f t="shared" si="0"/>
        <v>9.5147478591817321E-4</v>
      </c>
      <c r="E36" s="2">
        <f>SUM(D36:$D$38)</f>
        <v>2.8544243577545195E-3</v>
      </c>
    </row>
    <row r="37" spans="1:5" x14ac:dyDescent="0.35">
      <c r="A37">
        <v>18</v>
      </c>
      <c r="B37">
        <f t="shared" si="1"/>
        <v>5</v>
      </c>
      <c r="C37">
        <v>1</v>
      </c>
      <c r="D37" s="1">
        <f t="shared" si="0"/>
        <v>9.5147478591817321E-4</v>
      </c>
      <c r="E37" s="2">
        <f>SUM(D37:$D$38)</f>
        <v>1.9029495718363464E-3</v>
      </c>
    </row>
    <row r="38" spans="1:5" x14ac:dyDescent="0.35">
      <c r="A38">
        <v>163</v>
      </c>
      <c r="B38">
        <f t="shared" si="1"/>
        <v>8</v>
      </c>
      <c r="C38">
        <v>1</v>
      </c>
      <c r="D38" s="1">
        <f>C38/$C$39</f>
        <v>9.5147478591817321E-4</v>
      </c>
      <c r="E38" s="2">
        <f>SUM(D38:$D$38)</f>
        <v>9.5147478591817321E-4</v>
      </c>
    </row>
    <row r="39" spans="1:5" x14ac:dyDescent="0.35">
      <c r="C39">
        <f>SUM(C4:C38)</f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Kurd</dc:creator>
  <cp:lastModifiedBy>Tariq Kurd</cp:lastModifiedBy>
  <dcterms:created xsi:type="dcterms:W3CDTF">2020-11-17T08:18:12Z</dcterms:created>
  <dcterms:modified xsi:type="dcterms:W3CDTF">2020-11-17T08:21:31Z</dcterms:modified>
</cp:coreProperties>
</file>