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sahapk_qti_qualcomm_com/Documents/Documents/Stats/"/>
    </mc:Choice>
  </mc:AlternateContent>
  <xr:revisionPtr revIDLastSave="91" documentId="8_{4B96530D-25E7-41E9-9B18-8CEF92A45218}" xr6:coauthVersionLast="47" xr6:coauthVersionMax="47" xr10:uidLastSave="{127DFCD9-1EF7-44CD-8698-3B3281E9509F}"/>
  <bookViews>
    <workbookView xWindow="-110" yWindow="-110" windowWidth="19420" windowHeight="10420" xr2:uid="{B372DC39-91AB-405A-B5C0-63B5189F2265}"/>
  </bookViews>
  <sheets>
    <sheet name="Metadata" sheetId="8" r:id="rId1"/>
    <sheet name="QHMATH" sheetId="1" r:id="rId2"/>
    <sheet name="QHBLAS" sheetId="2" r:id="rId3"/>
    <sheet name="QHCOMPLEX" sheetId="7" r:id="rId4"/>
    <sheet name="QHDSP_FFT_COMPLEX" sheetId="3" r:id="rId5"/>
    <sheet name="QHDSP_FFT_REAL" sheetId="6" r:id="rId6"/>
    <sheet name="QHDS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5" i="1"/>
</calcChain>
</file>

<file path=xl/sharedStrings.xml><?xml version="1.0" encoding="utf-8"?>
<sst xmlns="http://schemas.openxmlformats.org/spreadsheetml/2006/main" count="314" uniqueCount="227">
  <si>
    <t>Function name</t>
  </si>
  <si>
    <t>CPC</t>
  </si>
  <si>
    <t>CPM</t>
  </si>
  <si>
    <t>QHMATH functions</t>
  </si>
  <si>
    <t>qhmath_abs_af</t>
  </si>
  <si>
    <t>MPS</t>
  </si>
  <si>
    <t>qhmath_abs_ah:</t>
  </si>
  <si>
    <t>qhmath_abs_f:</t>
  </si>
  <si>
    <t>qhmath_abs_h:</t>
  </si>
  <si>
    <t>qhmath_acos_af:</t>
  </si>
  <si>
    <t>qhmath_acos_f:</t>
  </si>
  <si>
    <t>qhmath_asin_af:</t>
  </si>
  <si>
    <t>qhmath_asin_f:</t>
  </si>
  <si>
    <t>qhmath_atan2_af:</t>
  </si>
  <si>
    <t>qhmath_atan2_ah:</t>
  </si>
  <si>
    <t>qhmath_atan2_f:</t>
  </si>
  <si>
    <t>qhmath_atan2_h:</t>
  </si>
  <si>
    <t>qhmath_atan_af:</t>
  </si>
  <si>
    <t>qhmath_atan_ah:</t>
  </si>
  <si>
    <t>qhmath_atan_f:</t>
  </si>
  <si>
    <t>qhmath_atan_h:</t>
  </si>
  <si>
    <t>qhmath_ceil_af:</t>
  </si>
  <si>
    <t>qhmath_ceil_f:</t>
  </si>
  <si>
    <t>qhmath_clipping_af:</t>
  </si>
  <si>
    <t>qhmath_clipping_ah:</t>
  </si>
  <si>
    <t>qhmath_copysign_af:</t>
  </si>
  <si>
    <t>qhmath_copysign_ah:</t>
  </si>
  <si>
    <t>qhmath_copysign_f:</t>
  </si>
  <si>
    <t>qhmath_copysign_h:</t>
  </si>
  <si>
    <t>qhmath_cos_af:</t>
  </si>
  <si>
    <t>qhmath_cos_ah:</t>
  </si>
  <si>
    <t>qhmath_cos_f:</t>
  </si>
  <si>
    <t>qhmath_cos_h:</t>
  </si>
  <si>
    <t>qhmath_cosh_af:</t>
  </si>
  <si>
    <t>qhmath_cosh_f:</t>
  </si>
  <si>
    <t>qhmath_cot_af:</t>
  </si>
  <si>
    <t>qhmath_cot_f:</t>
  </si>
  <si>
    <t>qhmath_div_af:</t>
  </si>
  <si>
    <t>qhmath_div_ah:</t>
  </si>
  <si>
    <t>qhmath_div_f:</t>
  </si>
  <si>
    <t>qhmath_div_h:</t>
  </si>
  <si>
    <t>qhmath_exp10_af:</t>
  </si>
  <si>
    <t>qhmath_exp10_ah:</t>
  </si>
  <si>
    <t>qhmath_exp10_f:</t>
  </si>
  <si>
    <t>qhmath_exp10_h:</t>
  </si>
  <si>
    <t>qhmath_exp2_af:</t>
  </si>
  <si>
    <t>qhmath_exp2_ah:</t>
  </si>
  <si>
    <t>qhmath_exp2_f:</t>
  </si>
  <si>
    <t>qhmath_exp2_h:</t>
  </si>
  <si>
    <t>qhmath_exp_af:</t>
  </si>
  <si>
    <t>qhmath_exp_ah:</t>
  </si>
  <si>
    <t>qhmath_exp_f:</t>
  </si>
  <si>
    <t>qhmath_exp_h:</t>
  </si>
  <si>
    <t>qhmath_floor_af:</t>
  </si>
  <si>
    <t>qhmath_floor_f:</t>
  </si>
  <si>
    <t>qhmath_hypot_f:</t>
  </si>
  <si>
    <t>qhmath_log10_af:</t>
  </si>
  <si>
    <t>qhmath_log10_ah:</t>
  </si>
  <si>
    <t>qhmath_log10_f:</t>
  </si>
  <si>
    <t>qhmath_log10_h:</t>
  </si>
  <si>
    <t>qhmath_log2_af:</t>
  </si>
  <si>
    <t>qhmath_log2_ah:</t>
  </si>
  <si>
    <t>qhmath_log2_f:</t>
  </si>
  <si>
    <t>qhmath_log2_h:</t>
  </si>
  <si>
    <t>qhmath_log_af:</t>
  </si>
  <si>
    <t>qhmath_log_ah:</t>
  </si>
  <si>
    <t>qhmath_log_f:</t>
  </si>
  <si>
    <t>qhmath_log_h:</t>
  </si>
  <si>
    <t>qhmath_modexp_af:</t>
  </si>
  <si>
    <t>qhmath_modexp_f:</t>
  </si>
  <si>
    <t>qhmath_pow_af:</t>
  </si>
  <si>
    <t>qhmath_pow_f:</t>
  </si>
  <si>
    <t>qhmath_rsqrt_af:</t>
  </si>
  <si>
    <t>qhmath_rsqrt_ah:</t>
  </si>
  <si>
    <t>qhmath_rsqrt_f:</t>
  </si>
  <si>
    <t>qhmath_rsqrt_h:</t>
  </si>
  <si>
    <t>qhmath_sigmoid_af:</t>
  </si>
  <si>
    <t>qhmath_sigmoid_ah:</t>
  </si>
  <si>
    <t>qhmath_sigmoid_f:</t>
  </si>
  <si>
    <t>qhmath_sigmoid_h:</t>
  </si>
  <si>
    <t>qhmath_sin_af:</t>
  </si>
  <si>
    <t>qhmath_sin_ah:</t>
  </si>
  <si>
    <t>qhmath_sin_f:</t>
  </si>
  <si>
    <t>qhmath_sin_h:</t>
  </si>
  <si>
    <t>qhmath_sinh_af:</t>
  </si>
  <si>
    <t>qhmath_sinh_f:</t>
  </si>
  <si>
    <t>qhmath_sqrt_af:</t>
  </si>
  <si>
    <t>qhmath_sqrt_ah:</t>
  </si>
  <si>
    <t>qhmath_sqrt_f:</t>
  </si>
  <si>
    <t>qhmath_sqrt_h:</t>
  </si>
  <si>
    <t>qhmath_tan_af:</t>
  </si>
  <si>
    <t>qhmath_tan_ah:</t>
  </si>
  <si>
    <t>qhmath_tan_f:</t>
  </si>
  <si>
    <t>qhmath_tan_h:</t>
  </si>
  <si>
    <t>qhmath_tanh_af:</t>
  </si>
  <si>
    <t>qhmath_tanh_f:</t>
  </si>
  <si>
    <t>qhmath_clipping_af:whole array (size= 1024)</t>
  </si>
  <si>
    <t>qhmath_clipping_ah:whole array (size= 1024)</t>
  </si>
  <si>
    <t>MPSpm</t>
  </si>
  <si>
    <t>vector length</t>
  </si>
  <si>
    <t>QHBLAS functions</t>
  </si>
  <si>
    <t>qhblas_cf_vector_dot_acf</t>
  </si>
  <si>
    <t>qhblas_matrix_inverse2x2_acf</t>
  </si>
  <si>
    <t>qhblas_matrix_inverse2x2_af</t>
  </si>
  <si>
    <t>qhblas_matrix_inverse3x3_acf</t>
  </si>
  <si>
    <t>qhblas_matrix_inverse3x3_af</t>
  </si>
  <si>
    <t>qhblas_matrix_inverse2x2_ah</t>
  </si>
  <si>
    <t>qhblas_matrix_inverse3x3_ah</t>
  </si>
  <si>
    <t>qhblas_matrix_inverse4x4_acf</t>
  </si>
  <si>
    <t>qhblas_matrix_inverse4x4_af</t>
  </si>
  <si>
    <t>qhblas_matrix_inverse4x4_ah</t>
  </si>
  <si>
    <t>qhblas_matrix_inverse_acf</t>
  </si>
  <si>
    <t>qhblas_matrix_inverse_af</t>
  </si>
  <si>
    <t>qhblas_matrix_inverse_ah</t>
  </si>
  <si>
    <t>qhblas_f_vector_dot_af</t>
  </si>
  <si>
    <t>qhblas_f_vector_norm_af</t>
  </si>
  <si>
    <t>qhblas_f_vector_self_max_af</t>
  </si>
  <si>
    <t>qhblas_f_vector_self_min_af</t>
  </si>
  <si>
    <t>qhblas_h_vector_dot_ah</t>
  </si>
  <si>
    <t>qhblas_h_vector_norm_ah</t>
  </si>
  <si>
    <t>qhblas_h_vector_self_max_ah</t>
  </si>
  <si>
    <t>qhblas_h_vector_self_min_ah</t>
  </si>
  <si>
    <t>qhblas_vector_add_af</t>
  </si>
  <si>
    <t>qhblas_vector_add_ah</t>
  </si>
  <si>
    <t>qhblas_vector_hadamard_acf</t>
  </si>
  <si>
    <t>qhblas_vector_hadamard_af</t>
  </si>
  <si>
    <t>qhblas_vector_hadamard_ah</t>
  </si>
  <si>
    <t>qhblas_vector_scaling_af</t>
  </si>
  <si>
    <t>qhblas_vector_scaling_ah</t>
  </si>
  <si>
    <t>Summary</t>
  </si>
  <si>
    <t>FFT window size</t>
  </si>
  <si>
    <t>FFT CPC</t>
  </si>
  <si>
    <t>IFFT CPC</t>
  </si>
  <si>
    <t>FFT SNR (dB)</t>
  </si>
  <si>
    <t>IFFT SNR (dB)</t>
  </si>
  <si>
    <t>FFT MPS</t>
  </si>
  <si>
    <t>IFFT MPS</t>
  </si>
  <si>
    <t>inf</t>
  </si>
  <si>
    <t>C</t>
  </si>
  <si>
    <t>ASM</t>
  </si>
  <si>
    <t>QHDSP functions</t>
  </si>
  <si>
    <t>IIR INTERPOLATION</t>
  </si>
  <si>
    <t>SNR(db)</t>
  </si>
  <si>
    <t>Fixed point test</t>
  </si>
  <si>
    <t>Float test</t>
  </si>
  <si>
    <t>FIR DECIMATION</t>
  </si>
  <si>
    <t>IIR DECIMATION</t>
  </si>
  <si>
    <t>IIR Filter -C</t>
  </si>
  <si>
    <t>FIR Filter-C</t>
  </si>
  <si>
    <t>IIR Filter -ASM</t>
  </si>
  <si>
    <t>FIR filter -ASM</t>
  </si>
  <si>
    <t xml:space="preserve"> </t>
  </si>
  <si>
    <t>test_bench_fxp_fft_real</t>
  </si>
  <si>
    <t>test_bench_fft_complex</t>
  </si>
  <si>
    <t>qhcomplex_cabs_f:</t>
  </si>
  <si>
    <t>qhcomplex_cacos_f:</t>
  </si>
  <si>
    <t>qhcomplex_cacosh_f:</t>
  </si>
  <si>
    <t>qhcomplex_carg_f:</t>
  </si>
  <si>
    <t>qhcomplex_casin_f:</t>
  </si>
  <si>
    <t>qhcomplex_casinh_f:</t>
  </si>
  <si>
    <t>qhcomplex_catan_f:</t>
  </si>
  <si>
    <t>qhcomplex_catanh_f:</t>
  </si>
  <si>
    <t>qhcomplex_ccos_f:</t>
  </si>
  <si>
    <t>qhcomplex_ccosh_f:</t>
  </si>
  <si>
    <t>qhcomplex_cexp_f:</t>
  </si>
  <si>
    <t>qhcomplex_cimag_f:</t>
  </si>
  <si>
    <t>qhcomplex_clog_f:</t>
  </si>
  <si>
    <t>qhcomplex_conj_f:</t>
  </si>
  <si>
    <t>qhcomplex_cpow_f:</t>
  </si>
  <si>
    <t>qhcomplex_cproj_f:</t>
  </si>
  <si>
    <t>qhcomplex_creal_f:</t>
  </si>
  <si>
    <t>qhcomplex_csin_f:</t>
  </si>
  <si>
    <t>qhcomplex_csinh_f:</t>
  </si>
  <si>
    <t>qhcomplex_csqrt_f:</t>
  </si>
  <si>
    <t>qhcomplex_ctan_f:</t>
  </si>
  <si>
    <t>qhcomplex_ctanh_f:</t>
  </si>
  <si>
    <t>QHCOMPLEX</t>
  </si>
  <si>
    <t>Cycles Per Member</t>
  </si>
  <si>
    <t>Million execution Per Second</t>
  </si>
  <si>
    <t>SNR</t>
  </si>
  <si>
    <t>Cycles Per Call</t>
  </si>
  <si>
    <t>Signal Noise Ratio</t>
  </si>
  <si>
    <t>Million Execution per second per member</t>
  </si>
  <si>
    <t>Image_Build_IDs:</t>
  </si>
  <si>
    <t>{</t>
  </si>
  <si>
    <t>adsp:</t>
  </si>
  <si>
    <t>ADSP.HT.5.5-00826.1-LAHAINA-1</t>
  </si>
  <si>
    <t>aop:</t>
  </si>
  <si>
    <t>AOP.HO.3.0-00336-LAHAINA_E-1</t>
  </si>
  <si>
    <t>apps:</t>
  </si>
  <si>
    <t>LA.UM.9.14-76402-LAHAINA.1.CONSOLIDATED-2</t>
  </si>
  <si>
    <t>apps_LE:</t>
  </si>
  <si>
    <t>LE.UM.4.3.1-44400-genericarmv8-64.1-1</t>
  </si>
  <si>
    <t>apps_qssi:</t>
  </si>
  <si>
    <t>LA.QSSI.11.0-39102-qssi.1-2</t>
  </si>
  <si>
    <t>boot:</t>
  </si>
  <si>
    <t>BOOT.MXF.1.0-00742.2-LAHAINA-1</t>
  </si>
  <si>
    <t>btfm:</t>
  </si>
  <si>
    <t>BTFM.HSP.1.0.0-00875-QCAHSPROM-1</t>
  </si>
  <si>
    <t>cdsp:</t>
  </si>
  <si>
    <t>CDSP.HT.2.5-00801-LAHAINA-1</t>
  </si>
  <si>
    <t>common:</t>
  </si>
  <si>
    <t>Lahaina.LA.1.0-00747-STD.INT-1</t>
  </si>
  <si>
    <t>cpucp:</t>
  </si>
  <si>
    <t>CPUCP.FW.1.0-00056-LAHAINA.EXT-1</t>
  </si>
  <si>
    <t>glue:</t>
  </si>
  <si>
    <t>GLUE.LAHAINA_LA.1.0-00281-NOOP_TEST-1</t>
  </si>
  <si>
    <t>modem:</t>
  </si>
  <si>
    <t>MPSS.HI.4.1.1.c1-00032-LAHAINA_GEN_TEST-1</t>
  </si>
  <si>
    <t>slpi:</t>
  </si>
  <si>
    <t>SLPI.HY.4.0-00197-LAHAINA-1</t>
  </si>
  <si>
    <t>spss:</t>
  </si>
  <si>
    <t>SPSS.A1.1.4-00100-LAHAINA.0-1</t>
  </si>
  <si>
    <t>tz:</t>
  </si>
  <si>
    <t>TZ.XF.5.11-00366-SPF.LAHAINA-2</t>
  </si>
  <si>
    <t>tz_apps:</t>
  </si>
  <si>
    <t>TZ.APPS.2.0-00162-SPF.LAHAINA-1</t>
  </si>
  <si>
    <t>wlan_hsp:</t>
  </si>
  <si>
    <t>WLAN.HSP.1.1.c3-00186-QCAHSPSWPL_V1_V2_SILICON-1</t>
  </si>
  <si>
    <t>}</t>
  </si>
  <si>
    <t>Metabuild_Info:</t>
  </si>
  <si>
    <t>Meta_Build_ID:</t>
  </si>
  <si>
    <t>Product_Flavor:</t>
  </si>
  <si>
    <t>asic</t>
  </si>
  <si>
    <t>Time_Stamp:</t>
  </si>
  <si>
    <t>2021-05-03,09:31:14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</si>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</sst>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egoe UI"/>
      <family val="2"/>
    </font>
    <font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64" fontId="0" fillId="0" borderId="0" xfId="0" applyNumberFormat="1"/>
    <xf numFmtId="0" fontId="2" fillId="2" borderId="0" xfId="1" applyFont="1" applyFill="1" applyAlignment="1">
      <alignment horizontal="center"/>
    </xf>
    <xf numFmtId="0" fontId="1" fillId="0" borderId="0" xfId="1" applyFont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AD605403-B783-4C72-8B0B-C280B9A1E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BEF5-0C9B-4954-80C3-923B722DD764}">
  <dimension ref="A2:C36"/>
  <sheetViews>
    <sheetView tabSelected="1" workbookViewId="0">
      <selection activeCell="E30" sqref="E30"/>
    </sheetView>
  </sheetViews>
  <sheetFormatPr defaultRowHeight="14.5" x14ac:dyDescent="0.35"/>
  <cols>
    <col min="1" max="1" width="17.453125" customWidth="1"/>
    <col min="2" max="2" width="21.26953125" customWidth="1"/>
    <col min="3" max="3" width="59.81640625" customWidth="1"/>
    <col min="4" max="4" width="11.90625" customWidth="1"/>
  </cols>
  <sheetData>
    <row r="2" spans="1:3" ht="32" x14ac:dyDescent="0.35">
      <c r="B2" t="s">
        <v>1</v>
      </c>
      <c r="C2" s="13" t="s">
        <v>180</v>
      </c>
    </row>
    <row r="3" spans="1:3" x14ac:dyDescent="0.35">
      <c r="C3" s="12"/>
    </row>
    <row r="4" spans="1:3" ht="32" x14ac:dyDescent="0.35">
      <c r="B4" t="s">
        <v>2</v>
      </c>
      <c r="C4" s="13" t="s">
        <v>177</v>
      </c>
    </row>
    <row r="6" spans="1:3" ht="64" x14ac:dyDescent="0.35">
      <c r="B6" t="s">
        <v>5</v>
      </c>
      <c r="C6" s="13" t="s">
        <v>178</v>
      </c>
    </row>
    <row r="8" spans="1:3" ht="37.5" customHeight="1" x14ac:dyDescent="0.35">
      <c r="B8" t="s">
        <v>98</v>
      </c>
      <c r="C8" t="s">
        <v>182</v>
      </c>
    </row>
    <row r="10" spans="1:3" ht="28.5" customHeight="1" x14ac:dyDescent="0.35">
      <c r="B10" t="s">
        <v>179</v>
      </c>
      <c r="C10" t="s">
        <v>181</v>
      </c>
    </row>
    <row r="12" spans="1:3" x14ac:dyDescent="0.35">
      <c r="A12" t="s">
        <v>183</v>
      </c>
      <c r="B12" t="s">
        <v>184</v>
      </c>
    </row>
    <row r="13" spans="1:3" x14ac:dyDescent="0.35">
      <c r="B13" t="s">
        <v>185</v>
      </c>
      <c r="C13" t="s">
        <v>186</v>
      </c>
    </row>
    <row r="14" spans="1:3" x14ac:dyDescent="0.35">
      <c r="B14" t="s">
        <v>187</v>
      </c>
      <c r="C14" t="s">
        <v>188</v>
      </c>
    </row>
    <row r="15" spans="1:3" x14ac:dyDescent="0.35">
      <c r="B15" t="s">
        <v>189</v>
      </c>
      <c r="C15" t="s">
        <v>190</v>
      </c>
    </row>
    <row r="16" spans="1:3" x14ac:dyDescent="0.35">
      <c r="B16" t="s">
        <v>191</v>
      </c>
      <c r="C16" t="s">
        <v>192</v>
      </c>
    </row>
    <row r="17" spans="1:3" x14ac:dyDescent="0.35">
      <c r="B17" t="s">
        <v>193</v>
      </c>
      <c r="C17" t="s">
        <v>194</v>
      </c>
    </row>
    <row r="18" spans="1:3" x14ac:dyDescent="0.35">
      <c r="B18" t="s">
        <v>195</v>
      </c>
      <c r="C18" t="s">
        <v>196</v>
      </c>
    </row>
    <row r="19" spans="1:3" x14ac:dyDescent="0.35">
      <c r="B19" t="s">
        <v>197</v>
      </c>
      <c r="C19" t="s">
        <v>198</v>
      </c>
    </row>
    <row r="20" spans="1:3" x14ac:dyDescent="0.35">
      <c r="B20" t="s">
        <v>199</v>
      </c>
      <c r="C20" t="s">
        <v>200</v>
      </c>
    </row>
    <row r="21" spans="1:3" x14ac:dyDescent="0.35">
      <c r="B21" t="s">
        <v>201</v>
      </c>
      <c r="C21" t="s">
        <v>202</v>
      </c>
    </row>
    <row r="22" spans="1:3" x14ac:dyDescent="0.35">
      <c r="B22" t="s">
        <v>203</v>
      </c>
      <c r="C22" t="s">
        <v>204</v>
      </c>
    </row>
    <row r="23" spans="1:3" x14ac:dyDescent="0.35">
      <c r="B23" t="s">
        <v>205</v>
      </c>
      <c r="C23" t="s">
        <v>206</v>
      </c>
    </row>
    <row r="24" spans="1:3" x14ac:dyDescent="0.35">
      <c r="B24" t="s">
        <v>207</v>
      </c>
      <c r="C24" t="s">
        <v>208</v>
      </c>
    </row>
    <row r="25" spans="1:3" x14ac:dyDescent="0.35">
      <c r="B25" t="s">
        <v>209</v>
      </c>
      <c r="C25" t="s">
        <v>210</v>
      </c>
    </row>
    <row r="26" spans="1:3" x14ac:dyDescent="0.35">
      <c r="B26" t="s">
        <v>211</v>
      </c>
      <c r="C26" t="s">
        <v>212</v>
      </c>
    </row>
    <row r="27" spans="1:3" x14ac:dyDescent="0.35">
      <c r="B27" t="s">
        <v>213</v>
      </c>
      <c r="C27" t="s">
        <v>214</v>
      </c>
    </row>
    <row r="28" spans="1:3" x14ac:dyDescent="0.35">
      <c r="B28" t="s">
        <v>215</v>
      </c>
      <c r="C28" t="s">
        <v>216</v>
      </c>
    </row>
    <row r="29" spans="1:3" x14ac:dyDescent="0.35">
      <c r="B29" t="s">
        <v>217</v>
      </c>
      <c r="C29" t="s">
        <v>218</v>
      </c>
    </row>
    <row r="30" spans="1:3" x14ac:dyDescent="0.35">
      <c r="B30" t="s">
        <v>219</v>
      </c>
    </row>
    <row r="31" spans="1:3" x14ac:dyDescent="0.35">
      <c r="A31" t="s">
        <v>220</v>
      </c>
      <c r="B31" t="s">
        <v>184</v>
      </c>
    </row>
    <row r="32" spans="1:3" x14ac:dyDescent="0.35">
      <c r="B32" t="s">
        <v>221</v>
      </c>
      <c r="C32" t="s">
        <v>202</v>
      </c>
    </row>
    <row r="33" spans="1:3" x14ac:dyDescent="0.35">
      <c r="B33" t="s">
        <v>222</v>
      </c>
      <c r="C33" t="s">
        <v>223</v>
      </c>
    </row>
    <row r="34" spans="1:3" x14ac:dyDescent="0.35">
      <c r="B34" t="s">
        <v>224</v>
      </c>
      <c r="C34" t="s">
        <v>225</v>
      </c>
    </row>
    <row r="35" spans="1:3" x14ac:dyDescent="0.35">
      <c r="B35" t="s">
        <v>219</v>
      </c>
    </row>
    <row r="36" spans="1:3" x14ac:dyDescent="0.35">
      <c r="A36" t="s">
        <v>226</v>
      </c>
      <c r="B36">
        <v>1</v>
      </c>
      <c r="C36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D6CF-EF0E-48D3-A680-1DFD951CFE1D}">
  <dimension ref="A2:D97"/>
  <sheetViews>
    <sheetView workbookViewId="0">
      <selection activeCell="G11" sqref="G11"/>
    </sheetView>
  </sheetViews>
  <sheetFormatPr defaultRowHeight="14.5" x14ac:dyDescent="0.35"/>
  <cols>
    <col min="1" max="1" width="40.90625" customWidth="1"/>
    <col min="2" max="2" width="14" customWidth="1"/>
    <col min="3" max="3" width="19.1796875" customWidth="1"/>
    <col min="4" max="4" width="15.90625" customWidth="1"/>
  </cols>
  <sheetData>
    <row r="2" spans="1:4" x14ac:dyDescent="0.35">
      <c r="A2" s="15" t="s">
        <v>3</v>
      </c>
      <c r="B2" s="16"/>
      <c r="C2" s="16"/>
      <c r="D2" s="16"/>
    </row>
    <row r="3" spans="1:4" x14ac:dyDescent="0.35">
      <c r="A3" s="2"/>
      <c r="B3" s="1"/>
      <c r="C3" s="1"/>
      <c r="D3" s="1"/>
    </row>
    <row r="4" spans="1:4" x14ac:dyDescent="0.35">
      <c r="A4" s="2" t="s">
        <v>0</v>
      </c>
      <c r="B4" s="2" t="s">
        <v>1</v>
      </c>
      <c r="C4" s="2" t="s">
        <v>2</v>
      </c>
      <c r="D4" s="2" t="s">
        <v>5</v>
      </c>
    </row>
    <row r="5" spans="1:4" x14ac:dyDescent="0.35">
      <c r="A5" t="s">
        <v>4</v>
      </c>
      <c r="B5">
        <v>1046.0672</v>
      </c>
      <c r="C5" s="14">
        <f>ROUND(B5/1024,6)</f>
        <v>1.02155</v>
      </c>
      <c r="D5">
        <v>0.67910000000000004</v>
      </c>
    </row>
    <row r="6" spans="1:4" x14ac:dyDescent="0.35">
      <c r="A6" t="s">
        <v>6</v>
      </c>
      <c r="B6">
        <v>530.33450000000005</v>
      </c>
      <c r="C6" s="14">
        <f t="shared" ref="C6:C69" si="0">ROUND(B6/1024,6)</f>
        <v>0.51790499999999995</v>
      </c>
      <c r="D6">
        <v>1.3394999999999999</v>
      </c>
    </row>
    <row r="7" spans="1:4" x14ac:dyDescent="0.35">
      <c r="A7" t="s">
        <v>7</v>
      </c>
      <c r="B7">
        <v>6.0247000000000002</v>
      </c>
      <c r="C7" s="14">
        <f t="shared" si="0"/>
        <v>5.8830000000000002E-3</v>
      </c>
      <c r="D7">
        <v>117.91379999999999</v>
      </c>
    </row>
    <row r="8" spans="1:4" x14ac:dyDescent="0.35">
      <c r="A8" t="s">
        <v>8</v>
      </c>
      <c r="B8">
        <v>8.6410999999999998</v>
      </c>
      <c r="C8" s="14">
        <f t="shared" si="0"/>
        <v>8.4390000000000003E-3</v>
      </c>
      <c r="D8">
        <v>82.2119</v>
      </c>
    </row>
    <row r="9" spans="1:4" x14ac:dyDescent="0.35">
      <c r="A9" t="s">
        <v>9</v>
      </c>
      <c r="B9">
        <v>74368.422900000005</v>
      </c>
      <c r="C9" s="14">
        <f t="shared" si="0"/>
        <v>72.625412999999995</v>
      </c>
      <c r="D9">
        <v>9.5999999999999992E-3</v>
      </c>
    </row>
    <row r="10" spans="1:4" x14ac:dyDescent="0.35">
      <c r="A10" t="s">
        <v>10</v>
      </c>
      <c r="B10">
        <v>70.808800000000005</v>
      </c>
      <c r="C10" s="14">
        <f t="shared" si="0"/>
        <v>6.9149000000000002E-2</v>
      </c>
      <c r="D10">
        <v>10.0326</v>
      </c>
    </row>
    <row r="11" spans="1:4" x14ac:dyDescent="0.35">
      <c r="A11" t="s">
        <v>11</v>
      </c>
      <c r="B11">
        <v>71918.788400000005</v>
      </c>
      <c r="C11" s="14">
        <f t="shared" si="0"/>
        <v>70.233192000000003</v>
      </c>
      <c r="D11">
        <v>9.9000000000000008E-3</v>
      </c>
    </row>
    <row r="12" spans="1:4" x14ac:dyDescent="0.35">
      <c r="A12" t="s">
        <v>12</v>
      </c>
      <c r="B12">
        <v>69.881600000000006</v>
      </c>
      <c r="C12" s="14">
        <f t="shared" si="0"/>
        <v>6.8243999999999999E-2</v>
      </c>
      <c r="D12">
        <v>10.165800000000001</v>
      </c>
    </row>
    <row r="13" spans="1:4" x14ac:dyDescent="0.35">
      <c r="A13" t="s">
        <v>13</v>
      </c>
      <c r="B13">
        <v>138289.61040000001</v>
      </c>
      <c r="C13" s="14">
        <f t="shared" si="0"/>
        <v>135.04844800000001</v>
      </c>
      <c r="D13">
        <v>5.1000000000000004E-3</v>
      </c>
    </row>
    <row r="14" spans="1:4" x14ac:dyDescent="0.35">
      <c r="A14" t="s">
        <v>14</v>
      </c>
      <c r="B14">
        <v>82010.681800000006</v>
      </c>
      <c r="C14" s="14">
        <f t="shared" si="0"/>
        <v>80.088555999999997</v>
      </c>
      <c r="D14">
        <v>8.6999999999999994E-3</v>
      </c>
    </row>
    <row r="15" spans="1:4" x14ac:dyDescent="0.35">
      <c r="A15" t="s">
        <v>15</v>
      </c>
      <c r="B15">
        <v>135.02250000000001</v>
      </c>
      <c r="C15" s="14">
        <f t="shared" si="0"/>
        <v>0.131858</v>
      </c>
      <c r="D15">
        <v>5.2613000000000003</v>
      </c>
    </row>
    <row r="16" spans="1:4" x14ac:dyDescent="0.35">
      <c r="A16" t="s">
        <v>16</v>
      </c>
      <c r="B16">
        <v>80.090999999999994</v>
      </c>
      <c r="C16" s="14">
        <f t="shared" si="0"/>
        <v>7.8214000000000006E-2</v>
      </c>
      <c r="D16">
        <v>8.8698999999999995</v>
      </c>
    </row>
    <row r="17" spans="1:4" x14ac:dyDescent="0.35">
      <c r="A17" t="s">
        <v>17</v>
      </c>
      <c r="B17">
        <v>83010.884000000005</v>
      </c>
      <c r="C17" s="14">
        <f t="shared" si="0"/>
        <v>81.065315999999996</v>
      </c>
      <c r="D17">
        <v>8.6E-3</v>
      </c>
    </row>
    <row r="18" spans="1:4" x14ac:dyDescent="0.35">
      <c r="A18" t="s">
        <v>18</v>
      </c>
      <c r="B18">
        <v>73727.994399999996</v>
      </c>
      <c r="C18" s="14">
        <f t="shared" si="0"/>
        <v>71.999994999999998</v>
      </c>
      <c r="D18">
        <v>9.5999999999999992E-3</v>
      </c>
    </row>
    <row r="19" spans="1:4" x14ac:dyDescent="0.35">
      <c r="A19" t="s">
        <v>19</v>
      </c>
      <c r="B19">
        <v>81.064499999999995</v>
      </c>
      <c r="C19" s="14">
        <f t="shared" si="0"/>
        <v>7.9164999999999999E-2</v>
      </c>
      <c r="D19">
        <v>8.7634000000000007</v>
      </c>
    </row>
    <row r="20" spans="1:4" x14ac:dyDescent="0.35">
      <c r="A20" t="s">
        <v>20</v>
      </c>
      <c r="B20">
        <v>57.777299999999997</v>
      </c>
      <c r="C20" s="14">
        <f t="shared" si="0"/>
        <v>5.6423000000000001E-2</v>
      </c>
      <c r="D20">
        <v>12.295500000000001</v>
      </c>
    </row>
    <row r="21" spans="1:4" x14ac:dyDescent="0.35">
      <c r="A21" t="s">
        <v>21</v>
      </c>
      <c r="B21">
        <v>21306.436600000001</v>
      </c>
      <c r="C21" s="14">
        <f t="shared" si="0"/>
        <v>20.807067</v>
      </c>
      <c r="D21">
        <v>3.3300000000000003E-2</v>
      </c>
    </row>
    <row r="22" spans="1:4" x14ac:dyDescent="0.35">
      <c r="A22" t="s">
        <v>22</v>
      </c>
      <c r="B22">
        <v>20.758500000000002</v>
      </c>
      <c r="C22" s="14">
        <f t="shared" si="0"/>
        <v>2.0271999999999998E-2</v>
      </c>
      <c r="D22">
        <v>34.222099999999998</v>
      </c>
    </row>
    <row r="23" spans="1:4" x14ac:dyDescent="0.35">
      <c r="A23" t="s">
        <v>96</v>
      </c>
      <c r="B23">
        <v>3.5110999999999999</v>
      </c>
      <c r="C23" s="14">
        <f t="shared" si="0"/>
        <v>3.4290000000000002E-3</v>
      </c>
      <c r="D23">
        <v>202.33019999999999</v>
      </c>
    </row>
    <row r="24" spans="1:4" x14ac:dyDescent="0.35">
      <c r="A24" t="s">
        <v>23</v>
      </c>
      <c r="B24">
        <v>3595.3602000000001</v>
      </c>
      <c r="C24" s="14">
        <f t="shared" si="0"/>
        <v>3.5110939999999999</v>
      </c>
      <c r="D24">
        <v>0.1976</v>
      </c>
    </row>
    <row r="25" spans="1:4" x14ac:dyDescent="0.35">
      <c r="A25" t="s">
        <v>97</v>
      </c>
      <c r="B25">
        <v>0.51970000000000005</v>
      </c>
      <c r="C25" s="14">
        <f t="shared" si="0"/>
        <v>5.0799999999999999E-4</v>
      </c>
      <c r="D25">
        <v>1367.0581</v>
      </c>
    </row>
    <row r="26" spans="1:4" x14ac:dyDescent="0.35">
      <c r="A26" t="s">
        <v>24</v>
      </c>
      <c r="B26">
        <v>532.12620000000004</v>
      </c>
      <c r="C26" s="14">
        <f t="shared" si="0"/>
        <v>0.51965399999999995</v>
      </c>
      <c r="D26">
        <v>1.335</v>
      </c>
    </row>
    <row r="27" spans="1:4" x14ac:dyDescent="0.35">
      <c r="A27" t="s">
        <v>25</v>
      </c>
      <c r="B27">
        <v>1045.3880999999999</v>
      </c>
      <c r="C27" s="14">
        <f t="shared" si="0"/>
        <v>1.0208870000000001</v>
      </c>
      <c r="D27">
        <v>0.67959999999999998</v>
      </c>
    </row>
    <row r="28" spans="1:4" x14ac:dyDescent="0.35">
      <c r="A28" t="s">
        <v>26</v>
      </c>
      <c r="B28">
        <v>8226.5789000000004</v>
      </c>
      <c r="C28" s="14">
        <f t="shared" si="0"/>
        <v>8.0337680000000002</v>
      </c>
      <c r="D28">
        <v>8.6400000000000005E-2</v>
      </c>
    </row>
    <row r="29" spans="1:4" x14ac:dyDescent="0.35">
      <c r="A29" t="s">
        <v>27</v>
      </c>
      <c r="B29">
        <v>10.0284</v>
      </c>
      <c r="C29" s="14">
        <f t="shared" si="0"/>
        <v>9.7929999999999996E-3</v>
      </c>
      <c r="D29">
        <v>70.838899999999995</v>
      </c>
    </row>
    <row r="30" spans="1:4" x14ac:dyDescent="0.35">
      <c r="A30" t="s">
        <v>28</v>
      </c>
      <c r="B30">
        <v>8.0245999999999995</v>
      </c>
      <c r="C30" s="14">
        <f t="shared" si="0"/>
        <v>7.8370000000000002E-3</v>
      </c>
      <c r="D30">
        <v>88.527299999999997</v>
      </c>
    </row>
    <row r="31" spans="1:4" x14ac:dyDescent="0.35">
      <c r="A31" t="s">
        <v>29</v>
      </c>
      <c r="B31">
        <v>65925.716400000005</v>
      </c>
      <c r="C31" s="14">
        <f t="shared" si="0"/>
        <v>64.380582000000004</v>
      </c>
      <c r="D31">
        <v>1.0800000000000001E-2</v>
      </c>
    </row>
    <row r="32" spans="1:4" x14ac:dyDescent="0.35">
      <c r="A32" t="s">
        <v>30</v>
      </c>
      <c r="B32">
        <v>16425.7952</v>
      </c>
      <c r="C32" s="14">
        <f t="shared" si="0"/>
        <v>16.040816</v>
      </c>
      <c r="D32">
        <v>4.3200000000000002E-2</v>
      </c>
    </row>
    <row r="33" spans="1:4" x14ac:dyDescent="0.35">
      <c r="A33" t="s">
        <v>31</v>
      </c>
      <c r="B33">
        <v>63.307699999999997</v>
      </c>
      <c r="C33" s="14">
        <f t="shared" si="0"/>
        <v>6.1823999999999997E-2</v>
      </c>
      <c r="D33">
        <v>11.221399999999999</v>
      </c>
    </row>
    <row r="34" spans="1:4" x14ac:dyDescent="0.35">
      <c r="A34" t="s">
        <v>32</v>
      </c>
      <c r="B34">
        <v>16.421700000000001</v>
      </c>
      <c r="C34" s="14">
        <f t="shared" si="0"/>
        <v>1.6036999999999999E-2</v>
      </c>
      <c r="D34">
        <v>43.259700000000002</v>
      </c>
    </row>
    <row r="35" spans="1:4" x14ac:dyDescent="0.35">
      <c r="A35" t="s">
        <v>33</v>
      </c>
      <c r="B35">
        <v>117642.3422</v>
      </c>
      <c r="C35" s="14">
        <f t="shared" si="0"/>
        <v>114.88509999999999</v>
      </c>
      <c r="D35">
        <v>6.0000000000000001E-3</v>
      </c>
    </row>
    <row r="36" spans="1:4" x14ac:dyDescent="0.35">
      <c r="A36" t="s">
        <v>34</v>
      </c>
      <c r="B36">
        <v>112.8976</v>
      </c>
      <c r="C36" s="14">
        <f t="shared" si="0"/>
        <v>0.110252</v>
      </c>
      <c r="D36">
        <v>6.2923999999999998</v>
      </c>
    </row>
    <row r="37" spans="1:4" x14ac:dyDescent="0.35">
      <c r="A37" t="s">
        <v>35</v>
      </c>
      <c r="B37">
        <v>93332.432499999995</v>
      </c>
      <c r="C37" s="14">
        <f t="shared" si="0"/>
        <v>91.144953999999998</v>
      </c>
      <c r="D37">
        <v>7.6E-3</v>
      </c>
    </row>
    <row r="38" spans="1:4" x14ac:dyDescent="0.35">
      <c r="A38" t="s">
        <v>36</v>
      </c>
      <c r="B38">
        <v>91.134500000000003</v>
      </c>
      <c r="C38" s="14">
        <f t="shared" si="0"/>
        <v>8.8998999999999995E-2</v>
      </c>
      <c r="D38">
        <v>7.7950999999999997</v>
      </c>
    </row>
    <row r="39" spans="1:4" x14ac:dyDescent="0.35">
      <c r="A39" t="s">
        <v>37</v>
      </c>
      <c r="B39">
        <v>41021.520600000003</v>
      </c>
      <c r="C39" s="14">
        <f t="shared" si="0"/>
        <v>40.060079000000002</v>
      </c>
      <c r="D39">
        <v>1.7299999999999999E-2</v>
      </c>
    </row>
    <row r="40" spans="1:4" x14ac:dyDescent="0.35">
      <c r="A40" t="s">
        <v>38</v>
      </c>
      <c r="B40">
        <v>31798.451099999998</v>
      </c>
      <c r="C40" s="14">
        <f t="shared" si="0"/>
        <v>31.053175</v>
      </c>
      <c r="D40">
        <v>2.23E-2</v>
      </c>
    </row>
    <row r="41" spans="1:4" x14ac:dyDescent="0.35">
      <c r="A41" t="s">
        <v>39</v>
      </c>
      <c r="B41">
        <v>38.047499999999999</v>
      </c>
      <c r="C41" s="14">
        <f t="shared" si="0"/>
        <v>3.7156000000000002E-2</v>
      </c>
      <c r="D41">
        <v>18.671399999999998</v>
      </c>
    </row>
    <row r="42" spans="1:4" x14ac:dyDescent="0.35">
      <c r="A42" t="s">
        <v>40</v>
      </c>
      <c r="B42">
        <v>30.0413</v>
      </c>
      <c r="C42" s="14">
        <f t="shared" si="0"/>
        <v>2.9336999999999998E-2</v>
      </c>
      <c r="D42">
        <v>23.647400000000001</v>
      </c>
    </row>
    <row r="43" spans="1:4" x14ac:dyDescent="0.35">
      <c r="A43" t="s">
        <v>41</v>
      </c>
      <c r="B43">
        <v>48686.746400000004</v>
      </c>
      <c r="C43" s="14">
        <f t="shared" si="0"/>
        <v>47.545650999999999</v>
      </c>
      <c r="D43">
        <v>1.46E-2</v>
      </c>
    </row>
    <row r="44" spans="1:4" x14ac:dyDescent="0.35">
      <c r="A44" t="s">
        <v>42</v>
      </c>
      <c r="B44">
        <v>19496.5324</v>
      </c>
      <c r="C44" s="14">
        <f t="shared" si="0"/>
        <v>19.039581999999999</v>
      </c>
      <c r="D44">
        <v>3.6400000000000002E-2</v>
      </c>
    </row>
    <row r="45" spans="1:4" x14ac:dyDescent="0.35">
      <c r="A45" t="s">
        <v>43</v>
      </c>
      <c r="B45">
        <v>47.5383</v>
      </c>
      <c r="C45" s="14">
        <f t="shared" si="0"/>
        <v>4.6424E-2</v>
      </c>
      <c r="D45">
        <v>14.9437</v>
      </c>
    </row>
    <row r="46" spans="1:4" x14ac:dyDescent="0.35">
      <c r="A46" t="s">
        <v>44</v>
      </c>
      <c r="B46">
        <v>19.0306</v>
      </c>
      <c r="C46" s="14">
        <f t="shared" si="0"/>
        <v>1.8585000000000001E-2</v>
      </c>
      <c r="D46">
        <v>37.329300000000003</v>
      </c>
    </row>
    <row r="47" spans="1:4" x14ac:dyDescent="0.35">
      <c r="A47" t="s">
        <v>45</v>
      </c>
      <c r="B47">
        <v>50110.4107</v>
      </c>
      <c r="C47" s="14">
        <f t="shared" si="0"/>
        <v>48.935948000000003</v>
      </c>
      <c r="D47">
        <v>1.4200000000000001E-2</v>
      </c>
    </row>
    <row r="48" spans="1:4" x14ac:dyDescent="0.35">
      <c r="A48" t="s">
        <v>46</v>
      </c>
      <c r="B48">
        <v>24615.007000000001</v>
      </c>
      <c r="C48" s="14">
        <f t="shared" si="0"/>
        <v>24.038093</v>
      </c>
      <c r="D48">
        <v>2.8899999999999999E-2</v>
      </c>
    </row>
    <row r="49" spans="1:4" x14ac:dyDescent="0.35">
      <c r="A49" t="s">
        <v>47</v>
      </c>
      <c r="B49">
        <v>48.8127</v>
      </c>
      <c r="C49" s="14">
        <f t="shared" si="0"/>
        <v>4.7669000000000003E-2</v>
      </c>
      <c r="D49">
        <v>14.553599999999999</v>
      </c>
    </row>
    <row r="50" spans="1:4" x14ac:dyDescent="0.35">
      <c r="A50" t="s">
        <v>48</v>
      </c>
      <c r="B50">
        <v>24.037299999999998</v>
      </c>
      <c r="C50" s="14">
        <f t="shared" si="0"/>
        <v>2.3473999999999998E-2</v>
      </c>
      <c r="D50">
        <v>29.553999999999998</v>
      </c>
    </row>
    <row r="51" spans="1:4" x14ac:dyDescent="0.35">
      <c r="A51" t="s">
        <v>49</v>
      </c>
      <c r="B51">
        <v>50738.4715</v>
      </c>
      <c r="C51" s="14">
        <f t="shared" si="0"/>
        <v>49.549289000000002</v>
      </c>
      <c r="D51">
        <v>1.4E-2</v>
      </c>
    </row>
    <row r="52" spans="1:4" x14ac:dyDescent="0.35">
      <c r="A52" t="s">
        <v>50</v>
      </c>
      <c r="B52">
        <v>32811.923499999997</v>
      </c>
      <c r="C52" s="14">
        <f t="shared" si="0"/>
        <v>32.042893999999997</v>
      </c>
      <c r="D52">
        <v>2.1700000000000001E-2</v>
      </c>
    </row>
    <row r="53" spans="1:4" x14ac:dyDescent="0.35">
      <c r="A53" t="s">
        <v>51</v>
      </c>
      <c r="B53">
        <v>49.542000000000002</v>
      </c>
      <c r="C53" s="14">
        <f t="shared" si="0"/>
        <v>4.8381E-2</v>
      </c>
      <c r="D53">
        <v>14.3393</v>
      </c>
    </row>
    <row r="54" spans="1:4" x14ac:dyDescent="0.35">
      <c r="A54" t="s">
        <v>52</v>
      </c>
      <c r="B54">
        <v>32.045400000000001</v>
      </c>
      <c r="C54" s="14">
        <f t="shared" si="0"/>
        <v>3.1294000000000002E-2</v>
      </c>
      <c r="D54">
        <v>22.168500000000002</v>
      </c>
    </row>
    <row r="55" spans="1:4" x14ac:dyDescent="0.35">
      <c r="A55" t="s">
        <v>53</v>
      </c>
      <c r="B55">
        <v>21044.9431</v>
      </c>
      <c r="C55" s="14">
        <f t="shared" si="0"/>
        <v>20.551701999999999</v>
      </c>
      <c r="D55">
        <v>3.3799999999999997E-2</v>
      </c>
    </row>
    <row r="56" spans="1:4" x14ac:dyDescent="0.35">
      <c r="A56" t="s">
        <v>54</v>
      </c>
      <c r="B56">
        <v>20.337700000000002</v>
      </c>
      <c r="C56" s="14">
        <f t="shared" si="0"/>
        <v>1.9861E-2</v>
      </c>
      <c r="D56">
        <v>34.930300000000003</v>
      </c>
    </row>
    <row r="57" spans="1:4" x14ac:dyDescent="0.35">
      <c r="A57" t="s">
        <v>55</v>
      </c>
      <c r="B57">
        <v>129.49449999999999</v>
      </c>
      <c r="C57" s="14">
        <f t="shared" si="0"/>
        <v>0.12645899999999999</v>
      </c>
      <c r="D57">
        <v>5.4859</v>
      </c>
    </row>
    <row r="58" spans="1:4" x14ac:dyDescent="0.35">
      <c r="A58" t="s">
        <v>56</v>
      </c>
      <c r="B58">
        <v>88115.758300000001</v>
      </c>
      <c r="C58" s="14">
        <f t="shared" si="0"/>
        <v>86.050545</v>
      </c>
      <c r="D58">
        <v>8.0999999999999996E-3</v>
      </c>
    </row>
    <row r="59" spans="1:4" x14ac:dyDescent="0.35">
      <c r="A59" t="s">
        <v>57</v>
      </c>
      <c r="B59">
        <v>10281.186600000001</v>
      </c>
      <c r="C59" s="14">
        <f t="shared" si="0"/>
        <v>10.040221000000001</v>
      </c>
      <c r="D59">
        <v>6.9099999999999995E-2</v>
      </c>
    </row>
    <row r="60" spans="1:4" x14ac:dyDescent="0.35">
      <c r="A60" t="s">
        <v>58</v>
      </c>
      <c r="B60">
        <v>84.040599999999998</v>
      </c>
      <c r="C60" s="14">
        <f t="shared" si="0"/>
        <v>8.2071000000000005E-2</v>
      </c>
      <c r="D60">
        <v>8.4530999999999992</v>
      </c>
    </row>
    <row r="61" spans="1:4" x14ac:dyDescent="0.35">
      <c r="A61" t="s">
        <v>59</v>
      </c>
      <c r="B61">
        <v>23.0352</v>
      </c>
      <c r="C61" s="14">
        <f t="shared" si="0"/>
        <v>2.2495000000000001E-2</v>
      </c>
      <c r="D61">
        <v>30.8398</v>
      </c>
    </row>
    <row r="62" spans="1:4" x14ac:dyDescent="0.35">
      <c r="A62" t="s">
        <v>60</v>
      </c>
      <c r="B62">
        <v>85044.726699999999</v>
      </c>
      <c r="C62" s="14">
        <f t="shared" si="0"/>
        <v>83.051490999999999</v>
      </c>
      <c r="D62">
        <v>8.3999999999999995E-3</v>
      </c>
    </row>
    <row r="63" spans="1:4" x14ac:dyDescent="0.35">
      <c r="A63" t="s">
        <v>61</v>
      </c>
      <c r="B63">
        <v>8737.3677000000007</v>
      </c>
      <c r="C63" s="14">
        <f t="shared" si="0"/>
        <v>8.5325860000000002</v>
      </c>
      <c r="D63">
        <v>8.1299999999999997E-2</v>
      </c>
    </row>
    <row r="64" spans="1:4" x14ac:dyDescent="0.35">
      <c r="A64" t="s">
        <v>62</v>
      </c>
      <c r="B64">
        <v>81.045000000000002</v>
      </c>
      <c r="C64" s="14">
        <f t="shared" si="0"/>
        <v>7.9145999999999994E-2</v>
      </c>
      <c r="D64">
        <v>8.7654999999999994</v>
      </c>
    </row>
    <row r="65" spans="1:4" x14ac:dyDescent="0.35">
      <c r="A65" t="s">
        <v>63</v>
      </c>
      <c r="B65">
        <v>18.037800000000001</v>
      </c>
      <c r="C65" s="14">
        <f t="shared" si="0"/>
        <v>1.7614999999999999E-2</v>
      </c>
      <c r="D65">
        <v>39.383899999999997</v>
      </c>
    </row>
    <row r="66" spans="1:4" x14ac:dyDescent="0.35">
      <c r="A66" t="s">
        <v>64</v>
      </c>
      <c r="B66">
        <v>75823.560100000002</v>
      </c>
      <c r="C66" s="14">
        <f t="shared" si="0"/>
        <v>74.046445000000006</v>
      </c>
      <c r="D66">
        <v>9.4000000000000004E-3</v>
      </c>
    </row>
    <row r="67" spans="1:4" x14ac:dyDescent="0.35">
      <c r="A67" t="s">
        <v>65</v>
      </c>
      <c r="B67">
        <v>10274.1191</v>
      </c>
      <c r="C67" s="14">
        <f t="shared" si="0"/>
        <v>10.033319000000001</v>
      </c>
      <c r="D67">
        <v>6.9099999999999995E-2</v>
      </c>
    </row>
    <row r="68" spans="1:4" x14ac:dyDescent="0.35">
      <c r="A68" t="s">
        <v>66</v>
      </c>
      <c r="B68">
        <v>72.039699999999996</v>
      </c>
      <c r="C68" s="14">
        <f t="shared" si="0"/>
        <v>7.0350999999999997E-2</v>
      </c>
      <c r="D68">
        <v>9.8612000000000002</v>
      </c>
    </row>
    <row r="69" spans="1:4" x14ac:dyDescent="0.35">
      <c r="A69" t="s">
        <v>67</v>
      </c>
      <c r="B69">
        <v>23.0379</v>
      </c>
      <c r="C69" s="14">
        <f t="shared" si="0"/>
        <v>2.2498000000000001E-2</v>
      </c>
      <c r="D69">
        <v>30.836200000000002</v>
      </c>
    </row>
    <row r="70" spans="1:4" x14ac:dyDescent="0.35">
      <c r="A70" t="s">
        <v>68</v>
      </c>
      <c r="B70">
        <v>1550.5506</v>
      </c>
      <c r="C70" s="14">
        <f t="shared" ref="C70:C97" si="1">ROUND(B70/1024,6)</f>
        <v>1.5142100000000001</v>
      </c>
      <c r="D70">
        <v>0.4582</v>
      </c>
    </row>
    <row r="71" spans="1:4" x14ac:dyDescent="0.35">
      <c r="A71" t="s">
        <v>69</v>
      </c>
      <c r="B71">
        <v>8.0208999999999993</v>
      </c>
      <c r="C71" s="14">
        <f t="shared" si="1"/>
        <v>7.8329999999999997E-3</v>
      </c>
      <c r="D71">
        <v>88.568399999999997</v>
      </c>
    </row>
    <row r="72" spans="1:4" x14ac:dyDescent="0.35">
      <c r="A72" t="s">
        <v>70</v>
      </c>
      <c r="B72">
        <v>216563.08790000001</v>
      </c>
      <c r="C72" s="14">
        <f t="shared" si="1"/>
        <v>211.487391</v>
      </c>
      <c r="D72">
        <v>3.3E-3</v>
      </c>
    </row>
    <row r="73" spans="1:4" x14ac:dyDescent="0.35">
      <c r="A73" t="s">
        <v>71</v>
      </c>
      <c r="B73">
        <v>218.90799999999999</v>
      </c>
      <c r="C73" s="14">
        <f t="shared" si="1"/>
        <v>0.21377699999999999</v>
      </c>
      <c r="D73">
        <v>3.2452000000000001</v>
      </c>
    </row>
    <row r="74" spans="1:4" x14ac:dyDescent="0.35">
      <c r="A74" t="s">
        <v>72</v>
      </c>
      <c r="B74">
        <v>34849.800900000002</v>
      </c>
      <c r="C74" s="14">
        <f t="shared" si="1"/>
        <v>34.033009</v>
      </c>
      <c r="D74">
        <v>2.0400000000000001E-2</v>
      </c>
    </row>
    <row r="75" spans="1:4" x14ac:dyDescent="0.35">
      <c r="A75" t="s">
        <v>73</v>
      </c>
      <c r="B75">
        <v>8223.7301000000007</v>
      </c>
      <c r="C75" s="14">
        <f t="shared" si="1"/>
        <v>8.0309860000000004</v>
      </c>
      <c r="D75">
        <v>8.6400000000000005E-2</v>
      </c>
    </row>
    <row r="76" spans="1:4" x14ac:dyDescent="0.35">
      <c r="A76" t="s">
        <v>74</v>
      </c>
      <c r="B76">
        <v>32.028300000000002</v>
      </c>
      <c r="C76" s="14">
        <f t="shared" si="1"/>
        <v>3.1278E-2</v>
      </c>
      <c r="D76">
        <v>22.180399999999999</v>
      </c>
    </row>
    <row r="77" spans="1:4" x14ac:dyDescent="0.35">
      <c r="A77" t="s">
        <v>75</v>
      </c>
      <c r="B77">
        <v>27.0228</v>
      </c>
      <c r="C77" s="14">
        <f t="shared" si="1"/>
        <v>2.6388999999999999E-2</v>
      </c>
      <c r="D77">
        <v>26.288900000000002</v>
      </c>
    </row>
    <row r="78" spans="1:4" x14ac:dyDescent="0.35">
      <c r="A78" t="s">
        <v>76</v>
      </c>
      <c r="B78">
        <v>96856.050799999997</v>
      </c>
      <c r="C78" s="14">
        <f t="shared" si="1"/>
        <v>94.585987000000003</v>
      </c>
      <c r="D78">
        <v>7.3000000000000001E-3</v>
      </c>
    </row>
    <row r="79" spans="1:4" x14ac:dyDescent="0.35">
      <c r="A79" t="s">
        <v>77</v>
      </c>
      <c r="B79">
        <v>23604.5013</v>
      </c>
      <c r="C79" s="14">
        <f t="shared" si="1"/>
        <v>23.051271</v>
      </c>
      <c r="D79">
        <v>3.0099999999999998E-2</v>
      </c>
    </row>
    <row r="80" spans="1:4" x14ac:dyDescent="0.35">
      <c r="A80" t="s">
        <v>78</v>
      </c>
      <c r="B80">
        <v>94.585099999999997</v>
      </c>
      <c r="C80" s="14">
        <f t="shared" si="1"/>
        <v>9.2368000000000006E-2</v>
      </c>
      <c r="D80">
        <v>7.5106999999999999</v>
      </c>
    </row>
    <row r="81" spans="1:4" x14ac:dyDescent="0.35">
      <c r="A81" t="s">
        <v>79</v>
      </c>
      <c r="B81">
        <v>23.046199999999999</v>
      </c>
      <c r="C81" s="14">
        <f t="shared" si="1"/>
        <v>2.2506000000000002E-2</v>
      </c>
      <c r="D81">
        <v>30.824999999999999</v>
      </c>
    </row>
    <row r="82" spans="1:4" x14ac:dyDescent="0.35">
      <c r="A82" t="s">
        <v>80</v>
      </c>
      <c r="B82">
        <v>67520.919099999999</v>
      </c>
      <c r="C82" s="14">
        <f t="shared" si="1"/>
        <v>65.938398000000007</v>
      </c>
      <c r="D82">
        <v>1.0500000000000001E-2</v>
      </c>
    </row>
    <row r="83" spans="1:4" x14ac:dyDescent="0.35">
      <c r="A83" t="s">
        <v>81</v>
      </c>
      <c r="B83">
        <v>16422.9617</v>
      </c>
      <c r="C83" s="14">
        <f t="shared" si="1"/>
        <v>16.038049000000001</v>
      </c>
      <c r="D83">
        <v>4.3299999999999998E-2</v>
      </c>
    </row>
    <row r="84" spans="1:4" x14ac:dyDescent="0.35">
      <c r="A84" t="s">
        <v>82</v>
      </c>
      <c r="B84">
        <v>64.843900000000005</v>
      </c>
      <c r="C84" s="14">
        <f t="shared" si="1"/>
        <v>6.3324000000000005E-2</v>
      </c>
      <c r="D84">
        <v>10.955500000000001</v>
      </c>
    </row>
    <row r="85" spans="1:4" x14ac:dyDescent="0.35">
      <c r="A85" t="s">
        <v>83</v>
      </c>
      <c r="B85">
        <v>16.4221</v>
      </c>
      <c r="C85" s="14">
        <f t="shared" si="1"/>
        <v>1.6036999999999999E-2</v>
      </c>
      <c r="D85">
        <v>43.258800000000001</v>
      </c>
    </row>
    <row r="86" spans="1:4" x14ac:dyDescent="0.35">
      <c r="A86" t="s">
        <v>84</v>
      </c>
      <c r="B86">
        <v>153531.26060000001</v>
      </c>
      <c r="C86" s="14">
        <f t="shared" si="1"/>
        <v>149.932872</v>
      </c>
      <c r="D86">
        <v>4.5999999999999999E-3</v>
      </c>
    </row>
    <row r="87" spans="1:4" x14ac:dyDescent="0.35">
      <c r="A87" t="s">
        <v>85</v>
      </c>
      <c r="B87">
        <v>146.9973</v>
      </c>
      <c r="C87" s="14">
        <f t="shared" si="1"/>
        <v>0.14355200000000001</v>
      </c>
      <c r="D87">
        <v>4.8327</v>
      </c>
    </row>
    <row r="88" spans="1:4" x14ac:dyDescent="0.35">
      <c r="A88" t="s">
        <v>86</v>
      </c>
      <c r="B88">
        <v>37923.9421</v>
      </c>
      <c r="C88" s="14">
        <f t="shared" si="1"/>
        <v>37.0351</v>
      </c>
      <c r="D88">
        <v>1.8700000000000001E-2</v>
      </c>
    </row>
    <row r="89" spans="1:4" x14ac:dyDescent="0.35">
      <c r="A89" t="s">
        <v>87</v>
      </c>
      <c r="B89">
        <v>29730.170999999998</v>
      </c>
      <c r="C89" s="14">
        <f t="shared" si="1"/>
        <v>29.033370000000001</v>
      </c>
      <c r="D89">
        <v>2.3900000000000001E-2</v>
      </c>
    </row>
    <row r="90" spans="1:4" x14ac:dyDescent="0.35">
      <c r="A90" t="s">
        <v>88</v>
      </c>
      <c r="B90">
        <v>35.028100000000002</v>
      </c>
      <c r="C90" s="14">
        <f t="shared" si="1"/>
        <v>3.4207000000000001E-2</v>
      </c>
      <c r="D90">
        <v>20.280899999999999</v>
      </c>
    </row>
    <row r="91" spans="1:4" x14ac:dyDescent="0.35">
      <c r="A91" t="s">
        <v>89</v>
      </c>
      <c r="B91">
        <v>27.024999999999999</v>
      </c>
      <c r="C91" s="14">
        <f t="shared" si="1"/>
        <v>2.6391999999999999E-2</v>
      </c>
      <c r="D91">
        <v>26.286799999999999</v>
      </c>
    </row>
    <row r="92" spans="1:4" x14ac:dyDescent="0.35">
      <c r="A92" t="s">
        <v>90</v>
      </c>
      <c r="B92">
        <v>96268.208599999998</v>
      </c>
      <c r="C92" s="14">
        <f t="shared" si="1"/>
        <v>94.011921999999998</v>
      </c>
      <c r="D92">
        <v>7.4000000000000003E-3</v>
      </c>
    </row>
    <row r="93" spans="1:4" x14ac:dyDescent="0.35">
      <c r="A93" t="s">
        <v>91</v>
      </c>
      <c r="B93">
        <v>44170.898800000003</v>
      </c>
      <c r="C93" s="14">
        <f t="shared" si="1"/>
        <v>43.135643000000002</v>
      </c>
      <c r="D93">
        <v>1.61E-2</v>
      </c>
    </row>
    <row r="94" spans="1:4" x14ac:dyDescent="0.35">
      <c r="A94" t="s">
        <v>92</v>
      </c>
      <c r="B94">
        <v>93.997500000000002</v>
      </c>
      <c r="C94" s="14">
        <f t="shared" si="1"/>
        <v>9.1794000000000001E-2</v>
      </c>
      <c r="D94">
        <v>7.5575999999999999</v>
      </c>
    </row>
    <row r="95" spans="1:4" x14ac:dyDescent="0.35">
      <c r="A95" t="s">
        <v>93</v>
      </c>
      <c r="B95">
        <v>89.107799999999997</v>
      </c>
      <c r="C95" s="14">
        <f t="shared" si="1"/>
        <v>8.7018999999999999E-2</v>
      </c>
      <c r="D95">
        <v>7.9724000000000004</v>
      </c>
    </row>
    <row r="96" spans="1:4" x14ac:dyDescent="0.35">
      <c r="A96" t="s">
        <v>94</v>
      </c>
      <c r="B96">
        <v>114464.9074</v>
      </c>
      <c r="C96" s="14">
        <f t="shared" si="1"/>
        <v>111.78213599999999</v>
      </c>
      <c r="D96">
        <v>6.1999999999999998E-3</v>
      </c>
    </row>
    <row r="97" spans="1:4" x14ac:dyDescent="0.35">
      <c r="A97" t="s">
        <v>95</v>
      </c>
      <c r="B97">
        <v>111.7812</v>
      </c>
      <c r="C97" s="14">
        <f t="shared" si="1"/>
        <v>0.10916099999999999</v>
      </c>
      <c r="D97">
        <v>6.3552999999999997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D64C-5E59-4677-8AA7-4AF7128BEDF9}">
  <dimension ref="A2:F192"/>
  <sheetViews>
    <sheetView workbookViewId="0">
      <selection activeCell="H5" sqref="H5:H11"/>
    </sheetView>
  </sheetViews>
  <sheetFormatPr defaultRowHeight="14.5" x14ac:dyDescent="0.35"/>
  <cols>
    <col min="1" max="1" width="27.1796875" customWidth="1"/>
    <col min="2" max="2" width="19.81640625" customWidth="1"/>
    <col min="3" max="3" width="17.81640625" customWidth="1"/>
    <col min="4" max="4" width="16.90625" customWidth="1"/>
    <col min="5" max="5" width="18.36328125" customWidth="1"/>
    <col min="6" max="6" width="16.54296875" customWidth="1"/>
  </cols>
  <sheetData>
    <row r="2" spans="1:6" x14ac:dyDescent="0.35">
      <c r="A2" s="17" t="s">
        <v>100</v>
      </c>
      <c r="B2" s="16"/>
      <c r="C2" s="16"/>
      <c r="D2" s="16"/>
      <c r="E2" s="1"/>
      <c r="F2" s="1"/>
    </row>
    <row r="3" spans="1:6" x14ac:dyDescent="0.35">
      <c r="A3" s="2"/>
      <c r="B3" s="1"/>
      <c r="C3" s="1"/>
      <c r="D3" s="1"/>
      <c r="E3" s="1"/>
      <c r="F3" s="1"/>
    </row>
    <row r="4" spans="1:6" x14ac:dyDescent="0.35">
      <c r="A4" s="2" t="s">
        <v>0</v>
      </c>
      <c r="B4" s="2" t="s">
        <v>1</v>
      </c>
      <c r="C4" s="3" t="s">
        <v>5</v>
      </c>
      <c r="D4" s="3" t="s">
        <v>2</v>
      </c>
      <c r="E4" s="3" t="s">
        <v>98</v>
      </c>
      <c r="F4" s="3" t="s">
        <v>99</v>
      </c>
    </row>
    <row r="5" spans="1:6" x14ac:dyDescent="0.35">
      <c r="A5" s="18" t="s">
        <v>101</v>
      </c>
      <c r="B5">
        <v>199.8913</v>
      </c>
      <c r="C5">
        <v>3.5554999999999999</v>
      </c>
      <c r="D5">
        <v>66.630399999999995</v>
      </c>
      <c r="E5">
        <v>10.666499999999999</v>
      </c>
      <c r="F5">
        <v>3</v>
      </c>
    </row>
    <row r="6" spans="1:6" x14ac:dyDescent="0.35">
      <c r="A6" s="18"/>
      <c r="B6">
        <v>394.51589999999999</v>
      </c>
      <c r="C6">
        <v>1.8008</v>
      </c>
      <c r="D6">
        <v>18.7865</v>
      </c>
      <c r="E6">
        <v>37.817599999999999</v>
      </c>
      <c r="F6">
        <v>21</v>
      </c>
    </row>
    <row r="7" spans="1:6" x14ac:dyDescent="0.35">
      <c r="A7" s="18"/>
      <c r="B7">
        <v>1353.2858000000001</v>
      </c>
      <c r="C7">
        <v>0.52500000000000002</v>
      </c>
      <c r="D7">
        <v>13.1387</v>
      </c>
      <c r="E7">
        <v>54.071199999999997</v>
      </c>
      <c r="F7">
        <v>103</v>
      </c>
    </row>
    <row r="8" spans="1:6" x14ac:dyDescent="0.35">
      <c r="A8" s="18"/>
      <c r="B8">
        <v>87454.573900000003</v>
      </c>
      <c r="C8">
        <v>8.0999999999999996E-3</v>
      </c>
      <c r="D8">
        <v>11.848599999999999</v>
      </c>
      <c r="E8">
        <v>59.956600000000002</v>
      </c>
      <c r="F8">
        <v>7381</v>
      </c>
    </row>
    <row r="9" spans="1:6" x14ac:dyDescent="0.35">
      <c r="A9" s="18"/>
      <c r="B9">
        <v>719928.66110000003</v>
      </c>
      <c r="C9">
        <v>1E-3</v>
      </c>
      <c r="D9">
        <v>11.9733</v>
      </c>
      <c r="E9">
        <v>59.333100000000002</v>
      </c>
      <c r="F9">
        <v>60128</v>
      </c>
    </row>
    <row r="10" spans="1:6" x14ac:dyDescent="0.35">
      <c r="A10" s="18"/>
      <c r="B10">
        <v>225.12559999999999</v>
      </c>
      <c r="C10">
        <v>3.1560000000000001</v>
      </c>
      <c r="D10">
        <v>37.520899999999997</v>
      </c>
      <c r="E10">
        <v>18.936199999999999</v>
      </c>
      <c r="F10">
        <v>6</v>
      </c>
    </row>
    <row r="11" spans="1:6" x14ac:dyDescent="0.35">
      <c r="A11" s="18"/>
      <c r="B11">
        <v>689.02739999999994</v>
      </c>
      <c r="C11">
        <v>1.0310999999999999</v>
      </c>
      <c r="D11">
        <v>14.6602</v>
      </c>
      <c r="E11">
        <v>48.459600000000002</v>
      </c>
      <c r="F11">
        <v>47</v>
      </c>
    </row>
    <row r="12" spans="1:6" x14ac:dyDescent="0.35">
      <c r="A12" s="18"/>
      <c r="B12">
        <v>4248.5833000000002</v>
      </c>
      <c r="C12">
        <v>0.16719999999999999</v>
      </c>
      <c r="D12">
        <v>12.2438</v>
      </c>
      <c r="E12">
        <v>58.0199</v>
      </c>
      <c r="F12">
        <v>347</v>
      </c>
    </row>
    <row r="13" spans="1:6" x14ac:dyDescent="0.35">
      <c r="A13" s="18"/>
      <c r="B13">
        <v>111292.6345</v>
      </c>
      <c r="C13">
        <v>6.4000000000000003E-3</v>
      </c>
      <c r="D13">
        <v>11.8447</v>
      </c>
      <c r="E13">
        <v>59.976700000000001</v>
      </c>
      <c r="F13">
        <v>9396</v>
      </c>
    </row>
    <row r="14" spans="1:6" x14ac:dyDescent="0.35">
      <c r="A14" s="18"/>
      <c r="B14">
        <v>322984.20130000002</v>
      </c>
      <c r="C14">
        <v>2.2000000000000001E-3</v>
      </c>
      <c r="D14">
        <v>11.832700000000001</v>
      </c>
      <c r="E14">
        <v>60.040599999999998</v>
      </c>
      <c r="F14">
        <v>27296</v>
      </c>
    </row>
    <row r="15" spans="1:6" x14ac:dyDescent="0.35">
      <c r="A15" t="s">
        <v>129</v>
      </c>
      <c r="B15">
        <v>1248770.5</v>
      </c>
      <c r="C15">
        <v>5.9999999999999995E-4</v>
      </c>
      <c r="D15">
        <v>11.9239</v>
      </c>
      <c r="E15">
        <v>59.579099999999997</v>
      </c>
      <c r="F15">
        <v>104728</v>
      </c>
    </row>
    <row r="16" spans="1:6" x14ac:dyDescent="0.35">
      <c r="A16" s="18" t="s">
        <v>114</v>
      </c>
      <c r="B16">
        <v>187.11279999999999</v>
      </c>
      <c r="C16">
        <v>3.7997999999999998</v>
      </c>
      <c r="D16">
        <v>62.370899999999999</v>
      </c>
      <c r="E16">
        <v>11.3994</v>
      </c>
      <c r="F16">
        <v>3</v>
      </c>
    </row>
    <row r="17" spans="1:6" x14ac:dyDescent="0.35">
      <c r="A17" s="18"/>
      <c r="B17">
        <v>295.04059999999998</v>
      </c>
      <c r="C17">
        <v>2.4077999999999999</v>
      </c>
      <c r="D17">
        <v>14.0496</v>
      </c>
      <c r="E17">
        <v>50.563099999999999</v>
      </c>
      <c r="F17">
        <v>21</v>
      </c>
    </row>
    <row r="18" spans="1:6" x14ac:dyDescent="0.35">
      <c r="A18" s="18"/>
      <c r="B18">
        <v>763.13310000000001</v>
      </c>
      <c r="C18">
        <v>0.93100000000000005</v>
      </c>
      <c r="D18">
        <v>7.4090999999999996</v>
      </c>
      <c r="E18">
        <v>95.888800000000003</v>
      </c>
      <c r="F18">
        <v>103</v>
      </c>
    </row>
    <row r="19" spans="1:6" x14ac:dyDescent="0.35">
      <c r="A19" s="18"/>
      <c r="B19">
        <v>44066.379800000002</v>
      </c>
      <c r="C19">
        <v>1.61E-2</v>
      </c>
      <c r="D19">
        <v>5.9702000000000002</v>
      </c>
      <c r="E19">
        <v>118.9903</v>
      </c>
      <c r="F19">
        <v>7381</v>
      </c>
    </row>
    <row r="20" spans="1:6" x14ac:dyDescent="0.35">
      <c r="A20" s="18"/>
      <c r="B20">
        <v>357668.5576</v>
      </c>
      <c r="C20">
        <v>2E-3</v>
      </c>
      <c r="D20">
        <v>5.9485000000000001</v>
      </c>
      <c r="E20">
        <v>119.431</v>
      </c>
      <c r="F20">
        <v>60128</v>
      </c>
    </row>
    <row r="21" spans="1:6" x14ac:dyDescent="0.35">
      <c r="A21" s="18"/>
      <c r="B21">
        <v>203.62450000000001</v>
      </c>
      <c r="C21">
        <v>3.4889000000000001</v>
      </c>
      <c r="D21">
        <v>33.937399999999997</v>
      </c>
      <c r="E21">
        <v>20.933299999999999</v>
      </c>
      <c r="F21">
        <v>6</v>
      </c>
    </row>
    <row r="22" spans="1:6" x14ac:dyDescent="0.35">
      <c r="A22" s="18"/>
      <c r="B22">
        <v>499.38229999999999</v>
      </c>
      <c r="C22">
        <v>1.4225000000000001</v>
      </c>
      <c r="D22">
        <v>10.6252</v>
      </c>
      <c r="E22">
        <v>66.856300000000005</v>
      </c>
      <c r="F22">
        <v>47</v>
      </c>
    </row>
    <row r="23" spans="1:6" x14ac:dyDescent="0.35">
      <c r="A23" s="18"/>
      <c r="B23">
        <v>2203.1012000000001</v>
      </c>
      <c r="C23">
        <v>0.32250000000000001</v>
      </c>
      <c r="D23">
        <v>6.3490000000000002</v>
      </c>
      <c r="E23">
        <v>111.89279999999999</v>
      </c>
      <c r="F23">
        <v>347</v>
      </c>
    </row>
    <row r="24" spans="1:6" x14ac:dyDescent="0.35">
      <c r="A24" s="18"/>
      <c r="B24">
        <v>56019.250999999997</v>
      </c>
      <c r="C24">
        <v>1.2699999999999999E-2</v>
      </c>
      <c r="D24">
        <v>5.9619999999999997</v>
      </c>
      <c r="E24">
        <v>119.1544</v>
      </c>
      <c r="F24">
        <v>9396</v>
      </c>
    </row>
    <row r="25" spans="1:6" x14ac:dyDescent="0.35">
      <c r="A25" s="18"/>
      <c r="B25">
        <v>162384.9522</v>
      </c>
      <c r="C25">
        <v>4.4000000000000003E-3</v>
      </c>
      <c r="D25">
        <v>5.9489999999999998</v>
      </c>
      <c r="E25">
        <v>119.4147</v>
      </c>
      <c r="F25">
        <v>27296</v>
      </c>
    </row>
    <row r="26" spans="1:6" x14ac:dyDescent="0.35">
      <c r="A26" t="s">
        <v>129</v>
      </c>
      <c r="B26">
        <v>624290.53509999998</v>
      </c>
      <c r="C26">
        <v>1.1000000000000001E-3</v>
      </c>
      <c r="D26">
        <v>5.9611000000000001</v>
      </c>
      <c r="E26">
        <v>119.1764</v>
      </c>
      <c r="F26">
        <v>104728</v>
      </c>
    </row>
    <row r="27" spans="1:6" x14ac:dyDescent="0.35">
      <c r="A27" s="18" t="s">
        <v>115</v>
      </c>
      <c r="B27">
        <v>232.6636</v>
      </c>
      <c r="C27">
        <v>3.0537999999999998</v>
      </c>
      <c r="D27">
        <v>77.554500000000004</v>
      </c>
      <c r="E27">
        <v>9.1613000000000007</v>
      </c>
      <c r="F27">
        <v>3</v>
      </c>
    </row>
    <row r="28" spans="1:6" x14ac:dyDescent="0.35">
      <c r="A28" s="18"/>
      <c r="B28">
        <v>295.50599999999997</v>
      </c>
      <c r="C28">
        <v>2.4039999999999999</v>
      </c>
      <c r="D28">
        <v>14.0717</v>
      </c>
      <c r="E28">
        <v>50.4833</v>
      </c>
      <c r="F28">
        <v>21</v>
      </c>
    </row>
    <row r="29" spans="1:6" x14ac:dyDescent="0.35">
      <c r="A29" s="18"/>
      <c r="B29">
        <v>783.99419999999998</v>
      </c>
      <c r="C29">
        <v>0.90610000000000002</v>
      </c>
      <c r="D29">
        <v>7.6116000000000001</v>
      </c>
      <c r="E29">
        <v>93.324799999999996</v>
      </c>
      <c r="F29">
        <v>103</v>
      </c>
    </row>
    <row r="30" spans="1:6" x14ac:dyDescent="0.35">
      <c r="A30" s="18"/>
      <c r="B30">
        <v>31703.861799999999</v>
      </c>
      <c r="C30">
        <v>2.24E-2</v>
      </c>
      <c r="D30">
        <v>4.2953000000000001</v>
      </c>
      <c r="E30">
        <v>165.39009999999999</v>
      </c>
      <c r="F30">
        <v>7381</v>
      </c>
    </row>
    <row r="31" spans="1:6" x14ac:dyDescent="0.35">
      <c r="A31" s="18"/>
      <c r="B31">
        <v>255502.00709999999</v>
      </c>
      <c r="C31">
        <v>2.8E-3</v>
      </c>
      <c r="D31">
        <v>4.2492999999999999</v>
      </c>
      <c r="E31">
        <v>167.18039999999999</v>
      </c>
      <c r="F31">
        <v>60128</v>
      </c>
    </row>
    <row r="32" spans="1:6" x14ac:dyDescent="0.35">
      <c r="A32" s="18"/>
      <c r="B32">
        <v>233.20240000000001</v>
      </c>
      <c r="C32">
        <v>3.0463</v>
      </c>
      <c r="D32">
        <v>38.867100000000001</v>
      </c>
      <c r="E32">
        <v>18.277899999999999</v>
      </c>
      <c r="F32">
        <v>6</v>
      </c>
    </row>
    <row r="33" spans="1:6" x14ac:dyDescent="0.35">
      <c r="A33" s="18"/>
      <c r="B33">
        <v>452.80410000000001</v>
      </c>
      <c r="C33">
        <v>1.5686</v>
      </c>
      <c r="D33">
        <v>9.6341000000000001</v>
      </c>
      <c r="E33">
        <v>73.723100000000002</v>
      </c>
      <c r="F33">
        <v>47</v>
      </c>
    </row>
    <row r="34" spans="1:6" x14ac:dyDescent="0.35">
      <c r="A34" s="18"/>
      <c r="B34">
        <v>1811.3434</v>
      </c>
      <c r="C34">
        <v>0.39219999999999999</v>
      </c>
      <c r="D34">
        <v>5.22</v>
      </c>
      <c r="E34">
        <v>136.08699999999999</v>
      </c>
      <c r="F34">
        <v>347</v>
      </c>
    </row>
    <row r="35" spans="1:6" x14ac:dyDescent="0.35">
      <c r="A35" s="18"/>
      <c r="B35">
        <v>40257.357000000004</v>
      </c>
      <c r="C35">
        <v>1.7600000000000001E-2</v>
      </c>
      <c r="D35">
        <v>4.2845000000000004</v>
      </c>
      <c r="E35">
        <v>165.80680000000001</v>
      </c>
      <c r="F35">
        <v>9396</v>
      </c>
    </row>
    <row r="36" spans="1:6" x14ac:dyDescent="0.35">
      <c r="A36" s="18"/>
      <c r="B36">
        <v>116225.8584</v>
      </c>
      <c r="C36">
        <v>6.1000000000000004E-3</v>
      </c>
      <c r="D36">
        <v>4.258</v>
      </c>
      <c r="E36">
        <v>166.8399</v>
      </c>
      <c r="F36">
        <v>27296</v>
      </c>
    </row>
    <row r="37" spans="1:6" x14ac:dyDescent="0.35">
      <c r="A37" s="4" t="s">
        <v>129</v>
      </c>
      <c r="B37">
        <v>447498.598</v>
      </c>
      <c r="C37">
        <v>1.6000000000000001E-3</v>
      </c>
      <c r="D37">
        <v>4.2729999999999997</v>
      </c>
      <c r="E37">
        <v>166.25489999999999</v>
      </c>
      <c r="F37">
        <v>104728</v>
      </c>
    </row>
    <row r="38" spans="1:6" x14ac:dyDescent="0.35">
      <c r="A38" s="18" t="s">
        <v>116</v>
      </c>
      <c r="B38">
        <v>151.44319999999999</v>
      </c>
      <c r="C38">
        <v>4.6867999999999999</v>
      </c>
      <c r="D38">
        <v>50.481099999999998</v>
      </c>
      <c r="E38">
        <v>14.0604</v>
      </c>
      <c r="F38">
        <v>3</v>
      </c>
    </row>
    <row r="39" spans="1:6" x14ac:dyDescent="0.35">
      <c r="A39" s="18"/>
      <c r="B39">
        <v>319.70100000000002</v>
      </c>
      <c r="C39">
        <v>2.2229999999999999</v>
      </c>
      <c r="D39">
        <v>15.2239</v>
      </c>
      <c r="E39">
        <v>46.682299999999998</v>
      </c>
      <c r="F39">
        <v>21</v>
      </c>
    </row>
    <row r="40" spans="1:6" x14ac:dyDescent="0.35">
      <c r="A40" s="18"/>
      <c r="B40">
        <v>658.52570000000003</v>
      </c>
      <c r="C40">
        <v>1.0787</v>
      </c>
      <c r="D40">
        <v>6.3935000000000004</v>
      </c>
      <c r="E40">
        <v>111.1049</v>
      </c>
      <c r="F40">
        <v>103</v>
      </c>
    </row>
    <row r="41" spans="1:6" x14ac:dyDescent="0.35">
      <c r="A41" s="18"/>
      <c r="B41">
        <v>13872.7469</v>
      </c>
      <c r="C41">
        <v>5.1200000000000002E-2</v>
      </c>
      <c r="D41">
        <v>1.8794999999999999</v>
      </c>
      <c r="E41">
        <v>377.9699</v>
      </c>
      <c r="F41">
        <v>7381</v>
      </c>
    </row>
    <row r="42" spans="1:6" x14ac:dyDescent="0.35">
      <c r="A42" s="18"/>
      <c r="B42">
        <v>109577.41800000001</v>
      </c>
      <c r="C42">
        <v>6.4999999999999997E-3</v>
      </c>
      <c r="D42">
        <v>1.8224</v>
      </c>
      <c r="E42">
        <v>389.81529999999998</v>
      </c>
      <c r="F42">
        <v>60128</v>
      </c>
    </row>
    <row r="43" spans="1:6" x14ac:dyDescent="0.35">
      <c r="A43" s="18"/>
      <c r="B43">
        <v>155.2672</v>
      </c>
      <c r="C43">
        <v>4.5736999999999997</v>
      </c>
      <c r="D43">
        <v>25.8779</v>
      </c>
      <c r="E43">
        <v>27.442299999999999</v>
      </c>
      <c r="F43">
        <v>6</v>
      </c>
    </row>
    <row r="44" spans="1:6" x14ac:dyDescent="0.35">
      <c r="A44" s="18"/>
      <c r="B44">
        <v>436.95280000000002</v>
      </c>
      <c r="C44">
        <v>1.6263000000000001</v>
      </c>
      <c r="D44">
        <v>9.2969000000000008</v>
      </c>
      <c r="E44">
        <v>76.435100000000006</v>
      </c>
      <c r="F44">
        <v>47</v>
      </c>
    </row>
    <row r="45" spans="1:6" x14ac:dyDescent="0.35">
      <c r="A45" s="18"/>
      <c r="B45">
        <v>1129.0404000000001</v>
      </c>
      <c r="C45">
        <v>0.62929999999999997</v>
      </c>
      <c r="D45">
        <v>3.2536999999999998</v>
      </c>
      <c r="E45">
        <v>218.35339999999999</v>
      </c>
      <c r="F45">
        <v>347</v>
      </c>
    </row>
    <row r="46" spans="1:6" x14ac:dyDescent="0.35">
      <c r="A46" s="18"/>
      <c r="B46">
        <v>17592.9915</v>
      </c>
      <c r="C46">
        <v>4.0399999999999998E-2</v>
      </c>
      <c r="D46">
        <v>1.8724000000000001</v>
      </c>
      <c r="E46">
        <v>379.40929999999997</v>
      </c>
      <c r="F46">
        <v>9396</v>
      </c>
    </row>
    <row r="47" spans="1:6" x14ac:dyDescent="0.35">
      <c r="A47" s="18"/>
      <c r="B47">
        <v>50039.420299999998</v>
      </c>
      <c r="C47">
        <v>1.4200000000000001E-2</v>
      </c>
      <c r="D47">
        <v>1.8331999999999999</v>
      </c>
      <c r="E47">
        <v>387.51749999999998</v>
      </c>
      <c r="F47">
        <v>27296</v>
      </c>
    </row>
    <row r="48" spans="1:6" x14ac:dyDescent="0.35">
      <c r="A48" t="s">
        <v>129</v>
      </c>
      <c r="B48">
        <v>193933.50700000001</v>
      </c>
      <c r="C48">
        <v>3.7000000000000002E-3</v>
      </c>
      <c r="D48">
        <v>1.8517999999999999</v>
      </c>
      <c r="E48">
        <v>383.63130000000001</v>
      </c>
      <c r="F48">
        <v>104728</v>
      </c>
    </row>
    <row r="49" spans="1:6" x14ac:dyDescent="0.35">
      <c r="A49" s="18" t="s">
        <v>117</v>
      </c>
      <c r="B49">
        <v>151.3537</v>
      </c>
      <c r="C49">
        <v>4.6900000000000004</v>
      </c>
      <c r="D49">
        <v>50.4512</v>
      </c>
      <c r="E49">
        <v>14.0701</v>
      </c>
      <c r="F49">
        <v>3</v>
      </c>
    </row>
    <row r="50" spans="1:6" x14ac:dyDescent="0.35">
      <c r="A50" s="18"/>
      <c r="B50">
        <v>319.58080000000001</v>
      </c>
      <c r="C50">
        <v>2.2235999999999998</v>
      </c>
      <c r="D50">
        <v>15.2181</v>
      </c>
      <c r="E50">
        <v>46.694800000000001</v>
      </c>
      <c r="F50">
        <v>21</v>
      </c>
    </row>
    <row r="51" spans="1:6" x14ac:dyDescent="0.35">
      <c r="A51" s="18"/>
      <c r="B51">
        <v>658.27319999999997</v>
      </c>
      <c r="C51">
        <v>1.079</v>
      </c>
      <c r="D51">
        <v>6.391</v>
      </c>
      <c r="E51">
        <v>111.1405</v>
      </c>
      <c r="F51">
        <v>103</v>
      </c>
    </row>
    <row r="52" spans="1:6" x14ac:dyDescent="0.35">
      <c r="A52" s="18"/>
      <c r="B52">
        <v>13917.454400000001</v>
      </c>
      <c r="C52">
        <v>5.0999999999999997E-2</v>
      </c>
      <c r="D52">
        <v>1.8855999999999999</v>
      </c>
      <c r="E52">
        <v>376.75659999999999</v>
      </c>
      <c r="F52">
        <v>7381</v>
      </c>
    </row>
    <row r="53" spans="1:6" x14ac:dyDescent="0.35">
      <c r="A53" s="18"/>
      <c r="B53">
        <v>109580.482</v>
      </c>
      <c r="C53">
        <v>6.4999999999999997E-3</v>
      </c>
      <c r="D53">
        <v>1.8225</v>
      </c>
      <c r="E53">
        <v>389.80470000000003</v>
      </c>
      <c r="F53">
        <v>60128</v>
      </c>
    </row>
    <row r="54" spans="1:6" x14ac:dyDescent="0.35">
      <c r="A54" s="18"/>
      <c r="B54">
        <v>155.21190000000001</v>
      </c>
      <c r="C54">
        <v>4.5755999999999997</v>
      </c>
      <c r="D54">
        <v>25.8687</v>
      </c>
      <c r="E54">
        <v>27.453399999999998</v>
      </c>
      <c r="F54">
        <v>6</v>
      </c>
    </row>
    <row r="55" spans="1:6" x14ac:dyDescent="0.35">
      <c r="A55" s="18"/>
      <c r="B55">
        <v>436.95339999999999</v>
      </c>
      <c r="C55">
        <v>1.6254999999999999</v>
      </c>
      <c r="D55">
        <v>9.2969000000000008</v>
      </c>
      <c r="E55">
        <v>76.398799999999994</v>
      </c>
      <c r="F55">
        <v>47</v>
      </c>
    </row>
    <row r="56" spans="1:6" x14ac:dyDescent="0.35">
      <c r="A56" s="18"/>
      <c r="B56">
        <v>1062.9901</v>
      </c>
      <c r="C56">
        <v>0.66839999999999999</v>
      </c>
      <c r="D56">
        <v>3.0634000000000001</v>
      </c>
      <c r="E56">
        <v>231.9212</v>
      </c>
      <c r="F56">
        <v>347</v>
      </c>
    </row>
    <row r="57" spans="1:6" x14ac:dyDescent="0.35">
      <c r="A57" s="18"/>
      <c r="B57">
        <v>17578.166499999999</v>
      </c>
      <c r="C57">
        <v>4.0399999999999998E-2</v>
      </c>
      <c r="D57">
        <v>1.8708</v>
      </c>
      <c r="E57">
        <v>379.72629999999998</v>
      </c>
      <c r="F57">
        <v>9396</v>
      </c>
    </row>
    <row r="58" spans="1:6" x14ac:dyDescent="0.35">
      <c r="A58" s="18"/>
      <c r="B58">
        <v>50034.0389</v>
      </c>
      <c r="C58">
        <v>1.4200000000000001E-2</v>
      </c>
      <c r="D58">
        <v>1.833</v>
      </c>
      <c r="E58">
        <v>387.55959999999999</v>
      </c>
      <c r="F58">
        <v>27296</v>
      </c>
    </row>
    <row r="59" spans="1:6" x14ac:dyDescent="0.35">
      <c r="A59" s="5" t="s">
        <v>129</v>
      </c>
      <c r="B59">
        <v>193894.5049</v>
      </c>
      <c r="C59">
        <v>3.7000000000000002E-3</v>
      </c>
      <c r="D59">
        <v>1.8513999999999999</v>
      </c>
      <c r="E59">
        <v>383.7079</v>
      </c>
      <c r="F59">
        <v>104728</v>
      </c>
    </row>
    <row r="60" spans="1:6" x14ac:dyDescent="0.35">
      <c r="A60" s="18" t="s">
        <v>118</v>
      </c>
      <c r="B60">
        <v>165.40539999999999</v>
      </c>
      <c r="C60">
        <v>4.2990000000000004</v>
      </c>
      <c r="D60">
        <v>55.135100000000001</v>
      </c>
      <c r="E60">
        <v>12.8969</v>
      </c>
      <c r="F60">
        <v>3</v>
      </c>
    </row>
    <row r="61" spans="1:6" x14ac:dyDescent="0.35">
      <c r="A61" s="18"/>
      <c r="B61">
        <v>224.43610000000001</v>
      </c>
      <c r="C61">
        <v>3.1657999999999999</v>
      </c>
      <c r="D61">
        <v>10.6874</v>
      </c>
      <c r="E61">
        <v>66.480900000000005</v>
      </c>
      <c r="F61">
        <v>21</v>
      </c>
    </row>
    <row r="62" spans="1:6" x14ac:dyDescent="0.35">
      <c r="A62" s="18"/>
      <c r="B62">
        <v>551.9683</v>
      </c>
      <c r="C62">
        <v>1.2868999999999999</v>
      </c>
      <c r="D62">
        <v>5.3589000000000002</v>
      </c>
      <c r="E62">
        <v>132.5514</v>
      </c>
      <c r="F62">
        <v>103</v>
      </c>
    </row>
    <row r="63" spans="1:6" x14ac:dyDescent="0.35">
      <c r="A63" s="18"/>
      <c r="B63">
        <v>13389.5023</v>
      </c>
      <c r="C63">
        <v>5.3100000000000001E-2</v>
      </c>
      <c r="D63">
        <v>1.8140000000000001</v>
      </c>
      <c r="E63">
        <v>391.60750000000002</v>
      </c>
      <c r="F63">
        <v>7381</v>
      </c>
    </row>
    <row r="64" spans="1:6" x14ac:dyDescent="0.35">
      <c r="A64" s="18"/>
      <c r="B64">
        <v>106984.2096</v>
      </c>
      <c r="C64">
        <v>6.6E-3</v>
      </c>
      <c r="D64">
        <v>1.7793000000000001</v>
      </c>
      <c r="E64">
        <v>399.26339999999999</v>
      </c>
      <c r="F64">
        <v>60128</v>
      </c>
    </row>
    <row r="65" spans="1:6" x14ac:dyDescent="0.35">
      <c r="A65" s="18"/>
      <c r="B65">
        <v>180.59030000000001</v>
      </c>
      <c r="C65">
        <v>3.9358</v>
      </c>
      <c r="D65">
        <v>30.098400000000002</v>
      </c>
      <c r="E65">
        <v>23.614799999999999</v>
      </c>
      <c r="F65">
        <v>6</v>
      </c>
    </row>
    <row r="66" spans="1:6" x14ac:dyDescent="0.35">
      <c r="A66" s="18"/>
      <c r="B66">
        <v>306.63220000000001</v>
      </c>
      <c r="C66">
        <v>2.3163999999999998</v>
      </c>
      <c r="D66">
        <v>6.5240999999999998</v>
      </c>
      <c r="E66">
        <v>108.8711</v>
      </c>
      <c r="F66">
        <v>47</v>
      </c>
    </row>
    <row r="67" spans="1:6" x14ac:dyDescent="0.35">
      <c r="A67" s="18"/>
      <c r="B67">
        <v>862.30290000000002</v>
      </c>
      <c r="C67">
        <v>0.82379999999999998</v>
      </c>
      <c r="D67">
        <v>2.4849999999999999</v>
      </c>
      <c r="E67">
        <v>285.85399999999998</v>
      </c>
      <c r="F67">
        <v>347</v>
      </c>
    </row>
    <row r="68" spans="1:6" x14ac:dyDescent="0.35">
      <c r="A68" s="18"/>
      <c r="B68">
        <v>16958.7808</v>
      </c>
      <c r="C68">
        <v>4.19E-2</v>
      </c>
      <c r="D68">
        <v>1.8048999999999999</v>
      </c>
      <c r="E68">
        <v>393.5985</v>
      </c>
      <c r="F68">
        <v>9396</v>
      </c>
    </row>
    <row r="69" spans="1:6" x14ac:dyDescent="0.35">
      <c r="A69" s="18"/>
      <c r="B69">
        <v>48708.357499999998</v>
      </c>
      <c r="C69">
        <v>1.46E-2</v>
      </c>
      <c r="D69">
        <v>1.7845</v>
      </c>
      <c r="E69">
        <v>398.10539999999997</v>
      </c>
      <c r="F69">
        <v>27296</v>
      </c>
    </row>
    <row r="70" spans="1:6" x14ac:dyDescent="0.35">
      <c r="A70" s="5" t="s">
        <v>129</v>
      </c>
      <c r="B70">
        <v>188332.18539999999</v>
      </c>
      <c r="C70">
        <v>3.8E-3</v>
      </c>
      <c r="D70">
        <v>1.7983</v>
      </c>
      <c r="E70">
        <v>395.04</v>
      </c>
      <c r="F70">
        <v>104728</v>
      </c>
    </row>
    <row r="71" spans="1:6" x14ac:dyDescent="0.35">
      <c r="A71" s="18" t="s">
        <v>119</v>
      </c>
      <c r="B71">
        <v>233.44829999999999</v>
      </c>
      <c r="C71">
        <v>3.0425</v>
      </c>
      <c r="D71">
        <v>77.816100000000006</v>
      </c>
      <c r="E71">
        <v>9.1273999999999997</v>
      </c>
      <c r="F71">
        <v>3</v>
      </c>
    </row>
    <row r="72" spans="1:6" x14ac:dyDescent="0.35">
      <c r="A72" s="18"/>
      <c r="B72">
        <v>260.9794</v>
      </c>
      <c r="C72">
        <v>2.7222</v>
      </c>
      <c r="D72">
        <v>12.4276</v>
      </c>
      <c r="E72">
        <v>57.165500000000002</v>
      </c>
      <c r="F72">
        <v>21</v>
      </c>
    </row>
    <row r="73" spans="1:6" x14ac:dyDescent="0.35">
      <c r="A73" s="18"/>
      <c r="B73">
        <v>305.43020000000001</v>
      </c>
      <c r="C73">
        <v>2.3258000000000001</v>
      </c>
      <c r="D73">
        <v>2.9653</v>
      </c>
      <c r="E73">
        <v>239.56100000000001</v>
      </c>
      <c r="F73">
        <v>103</v>
      </c>
    </row>
    <row r="74" spans="1:6" x14ac:dyDescent="0.35">
      <c r="A74" s="18"/>
      <c r="B74">
        <v>5197.9647000000004</v>
      </c>
      <c r="C74">
        <v>0.13669999999999999</v>
      </c>
      <c r="D74">
        <v>0.70420000000000005</v>
      </c>
      <c r="E74">
        <v>1008.7468</v>
      </c>
      <c r="F74">
        <v>7381</v>
      </c>
    </row>
    <row r="75" spans="1:6" x14ac:dyDescent="0.35">
      <c r="A75" s="18"/>
      <c r="B75">
        <v>42166.296799999996</v>
      </c>
      <c r="C75">
        <v>1.6799999999999999E-2</v>
      </c>
      <c r="D75">
        <v>0.70130000000000003</v>
      </c>
      <c r="E75">
        <v>1013.0136</v>
      </c>
      <c r="F75">
        <v>60128</v>
      </c>
    </row>
    <row r="76" spans="1:6" x14ac:dyDescent="0.35">
      <c r="A76" s="18"/>
      <c r="B76">
        <v>229.31120000000001</v>
      </c>
      <c r="C76">
        <v>3.0981000000000001</v>
      </c>
      <c r="D76">
        <v>38.218499999999999</v>
      </c>
      <c r="E76">
        <v>18.588699999999999</v>
      </c>
      <c r="F76">
        <v>6</v>
      </c>
    </row>
    <row r="77" spans="1:6" x14ac:dyDescent="0.35">
      <c r="A77" s="18"/>
      <c r="B77">
        <v>279.71949999999998</v>
      </c>
      <c r="C77">
        <v>2.5394999999999999</v>
      </c>
      <c r="D77">
        <v>5.9515000000000002</v>
      </c>
      <c r="E77">
        <v>119.3556</v>
      </c>
      <c r="F77">
        <v>47</v>
      </c>
    </row>
    <row r="78" spans="1:6" x14ac:dyDescent="0.35">
      <c r="A78" s="18"/>
      <c r="B78">
        <v>476.48790000000002</v>
      </c>
      <c r="C78">
        <v>1.4910000000000001</v>
      </c>
      <c r="D78">
        <v>1.3732</v>
      </c>
      <c r="E78">
        <v>517.36749999999995</v>
      </c>
      <c r="F78">
        <v>347</v>
      </c>
    </row>
    <row r="79" spans="1:6" x14ac:dyDescent="0.35">
      <c r="A79" s="18"/>
      <c r="B79">
        <v>6763.4562999999998</v>
      </c>
      <c r="C79">
        <v>0.105</v>
      </c>
      <c r="D79">
        <v>0.7198</v>
      </c>
      <c r="E79">
        <v>986.92349999999999</v>
      </c>
      <c r="F79">
        <v>9396</v>
      </c>
    </row>
    <row r="80" spans="1:6" x14ac:dyDescent="0.35">
      <c r="A80" s="18"/>
      <c r="B80">
        <v>19304.3649</v>
      </c>
      <c r="C80">
        <v>3.6799999999999999E-2</v>
      </c>
      <c r="D80">
        <v>0.70720000000000005</v>
      </c>
      <c r="E80">
        <v>1004.4957000000001</v>
      </c>
      <c r="F80">
        <v>27296</v>
      </c>
    </row>
    <row r="81" spans="1:6" x14ac:dyDescent="0.35">
      <c r="A81" s="5" t="s">
        <v>129</v>
      </c>
      <c r="B81">
        <v>75217.459199999998</v>
      </c>
      <c r="C81">
        <v>9.4000000000000004E-3</v>
      </c>
      <c r="D81">
        <v>0.71819999999999995</v>
      </c>
      <c r="E81">
        <v>989.11829999999998</v>
      </c>
      <c r="F81">
        <v>104728</v>
      </c>
    </row>
    <row r="82" spans="1:6" x14ac:dyDescent="0.35">
      <c r="A82" s="18" t="s">
        <v>120</v>
      </c>
      <c r="B82">
        <v>148.43940000000001</v>
      </c>
      <c r="C82">
        <v>4.7854999999999999</v>
      </c>
      <c r="D82">
        <v>49.479799999999997</v>
      </c>
      <c r="E82">
        <v>14.3566</v>
      </c>
      <c r="F82">
        <v>3</v>
      </c>
    </row>
    <row r="83" spans="1:6" x14ac:dyDescent="0.35">
      <c r="A83" s="18"/>
      <c r="B83">
        <v>293.47430000000003</v>
      </c>
      <c r="C83">
        <v>2.4203999999999999</v>
      </c>
      <c r="D83">
        <v>13.975</v>
      </c>
      <c r="E83">
        <v>50.828899999999997</v>
      </c>
      <c r="F83">
        <v>21</v>
      </c>
    </row>
    <row r="84" spans="1:6" x14ac:dyDescent="0.35">
      <c r="A84" s="18"/>
      <c r="B84">
        <v>462.76560000000001</v>
      </c>
      <c r="C84">
        <v>1.5348999999999999</v>
      </c>
      <c r="D84">
        <v>4.4928999999999997</v>
      </c>
      <c r="E84">
        <v>158.09039999999999</v>
      </c>
      <c r="F84">
        <v>103</v>
      </c>
    </row>
    <row r="85" spans="1:6" x14ac:dyDescent="0.35">
      <c r="A85" s="18"/>
      <c r="B85">
        <v>5638.8290999999999</v>
      </c>
      <c r="C85">
        <v>0.126</v>
      </c>
      <c r="D85">
        <v>0.76400000000000001</v>
      </c>
      <c r="E85">
        <v>929.82809999999995</v>
      </c>
      <c r="F85">
        <v>7381</v>
      </c>
    </row>
    <row r="86" spans="1:6" x14ac:dyDescent="0.35">
      <c r="A86" s="18"/>
      <c r="B86">
        <v>41735.102400000003</v>
      </c>
      <c r="C86">
        <v>1.7000000000000001E-2</v>
      </c>
      <c r="D86">
        <v>0.69410000000000005</v>
      </c>
      <c r="E86">
        <v>1023.4789</v>
      </c>
      <c r="F86">
        <v>60128</v>
      </c>
    </row>
    <row r="87" spans="1:6" x14ac:dyDescent="0.35">
      <c r="A87" s="18"/>
      <c r="B87">
        <v>151.34829999999999</v>
      </c>
      <c r="C87">
        <v>4.6927000000000003</v>
      </c>
      <c r="D87">
        <v>25.224699999999999</v>
      </c>
      <c r="E87">
        <v>28.155899999999999</v>
      </c>
      <c r="F87">
        <v>6</v>
      </c>
    </row>
    <row r="88" spans="1:6" x14ac:dyDescent="0.35">
      <c r="A88" s="18"/>
      <c r="B88">
        <v>345.72250000000003</v>
      </c>
      <c r="C88">
        <v>2.0543999999999998</v>
      </c>
      <c r="D88">
        <v>7.3558000000000003</v>
      </c>
      <c r="E88">
        <v>96.554699999999997</v>
      </c>
      <c r="F88">
        <v>47</v>
      </c>
    </row>
    <row r="89" spans="1:6" x14ac:dyDescent="0.35">
      <c r="A89" s="18"/>
      <c r="B89">
        <v>725.18439999999998</v>
      </c>
      <c r="C89">
        <v>0.97970000000000002</v>
      </c>
      <c r="D89">
        <v>2.0899000000000001</v>
      </c>
      <c r="E89">
        <v>339.96</v>
      </c>
      <c r="F89">
        <v>347</v>
      </c>
    </row>
    <row r="90" spans="1:6" x14ac:dyDescent="0.35">
      <c r="A90" s="18"/>
      <c r="B90">
        <v>7033.8346000000001</v>
      </c>
      <c r="C90">
        <v>0.10100000000000001</v>
      </c>
      <c r="D90">
        <v>0.74860000000000004</v>
      </c>
      <c r="E90">
        <v>948.98760000000004</v>
      </c>
      <c r="F90">
        <v>9396</v>
      </c>
    </row>
    <row r="91" spans="1:6" x14ac:dyDescent="0.35">
      <c r="A91" s="18"/>
      <c r="B91">
        <v>19255.9817</v>
      </c>
      <c r="C91">
        <v>3.6900000000000002E-2</v>
      </c>
      <c r="D91">
        <v>0.70550000000000002</v>
      </c>
      <c r="E91">
        <v>1007.006</v>
      </c>
      <c r="F91">
        <v>27296</v>
      </c>
    </row>
    <row r="92" spans="1:6" x14ac:dyDescent="0.35">
      <c r="A92" s="5" t="s">
        <v>129</v>
      </c>
      <c r="B92">
        <v>75790.6823</v>
      </c>
      <c r="C92">
        <v>9.4000000000000004E-3</v>
      </c>
      <c r="D92">
        <v>0.72370000000000001</v>
      </c>
      <c r="E92">
        <v>981.62810000000002</v>
      </c>
      <c r="F92">
        <v>104728</v>
      </c>
    </row>
    <row r="93" spans="1:6" x14ac:dyDescent="0.35">
      <c r="A93" s="18" t="s">
        <v>121</v>
      </c>
      <c r="B93">
        <v>149.05539999999999</v>
      </c>
      <c r="C93">
        <v>4.7656999999999998</v>
      </c>
      <c r="D93">
        <v>49.685099999999998</v>
      </c>
      <c r="E93">
        <v>14.2971</v>
      </c>
      <c r="F93">
        <v>3</v>
      </c>
    </row>
    <row r="94" spans="1:6" x14ac:dyDescent="0.35">
      <c r="A94" s="18"/>
      <c r="B94">
        <v>293.24639999999999</v>
      </c>
      <c r="C94">
        <v>2.423</v>
      </c>
      <c r="D94">
        <v>13.9641</v>
      </c>
      <c r="E94">
        <v>50.884</v>
      </c>
      <c r="F94">
        <v>21</v>
      </c>
    </row>
    <row r="95" spans="1:6" x14ac:dyDescent="0.35">
      <c r="A95" s="18"/>
      <c r="B95">
        <v>462.59210000000002</v>
      </c>
      <c r="C95">
        <v>1.5355000000000001</v>
      </c>
      <c r="D95">
        <v>4.4912000000000001</v>
      </c>
      <c r="E95">
        <v>158.1523</v>
      </c>
      <c r="F95">
        <v>103</v>
      </c>
    </row>
    <row r="96" spans="1:6" x14ac:dyDescent="0.35">
      <c r="A96" s="18"/>
      <c r="B96">
        <v>5640.5182999999997</v>
      </c>
      <c r="C96">
        <v>0.12590000000000001</v>
      </c>
      <c r="D96">
        <v>0.76419999999999999</v>
      </c>
      <c r="E96">
        <v>929.63599999999997</v>
      </c>
      <c r="F96">
        <v>7381</v>
      </c>
    </row>
    <row r="97" spans="1:6" x14ac:dyDescent="0.35">
      <c r="A97" s="18"/>
      <c r="B97">
        <v>41872.300999999999</v>
      </c>
      <c r="C97">
        <v>1.7000000000000001E-2</v>
      </c>
      <c r="D97">
        <v>0.69640000000000002</v>
      </c>
      <c r="E97">
        <v>1020.1273</v>
      </c>
      <c r="F97">
        <v>60128</v>
      </c>
    </row>
    <row r="98" spans="1:6" x14ac:dyDescent="0.35">
      <c r="A98" s="18"/>
      <c r="B98">
        <v>151.3946</v>
      </c>
      <c r="C98">
        <v>4.6935000000000002</v>
      </c>
      <c r="D98">
        <v>25.232399999999998</v>
      </c>
      <c r="E98">
        <v>28.160799999999998</v>
      </c>
      <c r="F98">
        <v>6</v>
      </c>
    </row>
    <row r="99" spans="1:6" x14ac:dyDescent="0.35">
      <c r="A99" s="18"/>
      <c r="B99">
        <v>345.7242</v>
      </c>
      <c r="C99">
        <v>2.0558000000000001</v>
      </c>
      <c r="D99">
        <v>7.3558000000000003</v>
      </c>
      <c r="E99">
        <v>96.622900000000001</v>
      </c>
      <c r="F99">
        <v>47</v>
      </c>
    </row>
    <row r="100" spans="1:6" x14ac:dyDescent="0.35">
      <c r="A100" s="18"/>
      <c r="B100">
        <v>725.17970000000003</v>
      </c>
      <c r="C100">
        <v>0.97960000000000003</v>
      </c>
      <c r="D100">
        <v>2.0899000000000001</v>
      </c>
      <c r="E100">
        <v>339.92529999999999</v>
      </c>
      <c r="F100">
        <v>347</v>
      </c>
    </row>
    <row r="101" spans="1:6" x14ac:dyDescent="0.35">
      <c r="A101" s="18"/>
      <c r="B101">
        <v>7047.4197999999997</v>
      </c>
      <c r="C101">
        <v>0.1008</v>
      </c>
      <c r="D101">
        <v>0.75</v>
      </c>
      <c r="E101">
        <v>947.14760000000001</v>
      </c>
      <c r="F101">
        <v>9396</v>
      </c>
    </row>
    <row r="102" spans="1:6" x14ac:dyDescent="0.35">
      <c r="A102" s="18"/>
      <c r="B102">
        <v>19339.3933</v>
      </c>
      <c r="C102">
        <v>3.6700000000000003E-2</v>
      </c>
      <c r="D102">
        <v>0.70850000000000002</v>
      </c>
      <c r="E102">
        <v>1002.6772999999999</v>
      </c>
      <c r="F102">
        <v>27296</v>
      </c>
    </row>
    <row r="103" spans="1:6" x14ac:dyDescent="0.35">
      <c r="A103" s="5" t="s">
        <v>129</v>
      </c>
      <c r="B103">
        <v>76026.824800000002</v>
      </c>
      <c r="C103">
        <v>9.2999999999999992E-3</v>
      </c>
      <c r="D103">
        <v>0.72589999999999999</v>
      </c>
      <c r="E103">
        <v>978.59379999999999</v>
      </c>
      <c r="F103">
        <v>104728</v>
      </c>
    </row>
    <row r="104" spans="1:6" x14ac:dyDescent="0.35">
      <c r="A104" s="5" t="s">
        <v>102</v>
      </c>
      <c r="B104">
        <v>2064.5223999999998</v>
      </c>
      <c r="D104">
        <v>51.61</v>
      </c>
    </row>
    <row r="105" spans="1:6" x14ac:dyDescent="0.35">
      <c r="A105" s="5" t="s">
        <v>103</v>
      </c>
      <c r="B105">
        <v>863.76149999999996</v>
      </c>
      <c r="D105">
        <v>21.59</v>
      </c>
    </row>
    <row r="106" spans="1:6" x14ac:dyDescent="0.35">
      <c r="A106" s="5" t="s">
        <v>106</v>
      </c>
      <c r="B106">
        <v>834.00940000000003</v>
      </c>
      <c r="D106">
        <v>20.85</v>
      </c>
    </row>
    <row r="107" spans="1:6" x14ac:dyDescent="0.35">
      <c r="A107" s="5" t="s">
        <v>104</v>
      </c>
      <c r="B107">
        <v>4886.4717000000001</v>
      </c>
      <c r="D107">
        <v>54.29</v>
      </c>
    </row>
    <row r="108" spans="1:6" x14ac:dyDescent="0.35">
      <c r="A108" s="5" t="s">
        <v>105</v>
      </c>
      <c r="B108">
        <v>2195.3222000000001</v>
      </c>
      <c r="D108">
        <v>24.39</v>
      </c>
    </row>
    <row r="109" spans="1:6" x14ac:dyDescent="0.35">
      <c r="A109" s="5" t="s">
        <v>107</v>
      </c>
      <c r="B109">
        <v>999.72559999999999</v>
      </c>
      <c r="D109">
        <v>11.11</v>
      </c>
    </row>
    <row r="110" spans="1:6" x14ac:dyDescent="0.35">
      <c r="A110" s="5" t="s">
        <v>108</v>
      </c>
      <c r="B110">
        <v>17687.205000000002</v>
      </c>
      <c r="D110">
        <v>110.55</v>
      </c>
    </row>
    <row r="111" spans="1:6" x14ac:dyDescent="0.35">
      <c r="A111" s="5" t="s">
        <v>109</v>
      </c>
      <c r="B111">
        <v>7705.9656999999997</v>
      </c>
      <c r="D111">
        <v>48.16</v>
      </c>
    </row>
    <row r="112" spans="1:6" x14ac:dyDescent="0.35">
      <c r="A112" s="5" t="s">
        <v>110</v>
      </c>
      <c r="B112">
        <v>2365.8984</v>
      </c>
      <c r="D112">
        <v>14.79</v>
      </c>
    </row>
    <row r="113" spans="1:6" x14ac:dyDescent="0.35">
      <c r="A113" s="5" t="s">
        <v>111</v>
      </c>
      <c r="B113">
        <v>356.53129999999999</v>
      </c>
      <c r="D113">
        <v>5.77</v>
      </c>
    </row>
    <row r="114" spans="1:6" x14ac:dyDescent="0.35">
      <c r="A114" s="5" t="s">
        <v>112</v>
      </c>
      <c r="B114">
        <v>356.70330000000001</v>
      </c>
      <c r="D114">
        <v>5.78</v>
      </c>
    </row>
    <row r="115" spans="1:6" x14ac:dyDescent="0.35">
      <c r="A115" s="5" t="s">
        <v>113</v>
      </c>
      <c r="B115">
        <v>316.62950000000001</v>
      </c>
      <c r="D115">
        <v>5.13</v>
      </c>
    </row>
    <row r="116" spans="1:6" x14ac:dyDescent="0.35">
      <c r="A116" s="18" t="s">
        <v>122</v>
      </c>
      <c r="B116">
        <v>185.02889999999999</v>
      </c>
      <c r="C116">
        <v>3.8374999999999999</v>
      </c>
      <c r="D116">
        <v>61.676299999999998</v>
      </c>
      <c r="E116">
        <v>11.512600000000001</v>
      </c>
      <c r="F116">
        <v>3</v>
      </c>
    </row>
    <row r="117" spans="1:6" x14ac:dyDescent="0.35">
      <c r="A117" s="18"/>
      <c r="B117">
        <v>282.22359999999998</v>
      </c>
      <c r="C117">
        <v>2.5169999999999999</v>
      </c>
      <c r="D117">
        <v>13.4392</v>
      </c>
      <c r="E117">
        <v>52.857199999999999</v>
      </c>
      <c r="F117">
        <v>21</v>
      </c>
    </row>
    <row r="118" spans="1:6" x14ac:dyDescent="0.35">
      <c r="A118" s="18"/>
      <c r="B118">
        <v>623.67949999999996</v>
      </c>
      <c r="C118">
        <v>1.1391</v>
      </c>
      <c r="D118">
        <v>6.0551000000000004</v>
      </c>
      <c r="E118">
        <v>117.3232</v>
      </c>
      <c r="F118">
        <v>103</v>
      </c>
    </row>
    <row r="119" spans="1:6" x14ac:dyDescent="0.35">
      <c r="A119" s="18"/>
      <c r="B119">
        <v>32332.718199999999</v>
      </c>
      <c r="C119">
        <v>2.1999999999999999E-2</v>
      </c>
      <c r="D119">
        <v>4.3804999999999996</v>
      </c>
      <c r="E119">
        <v>162.15710000000001</v>
      </c>
      <c r="F119">
        <v>7381</v>
      </c>
    </row>
    <row r="120" spans="1:6" x14ac:dyDescent="0.35">
      <c r="A120" s="18"/>
      <c r="B120">
        <v>265982.49440000003</v>
      </c>
      <c r="C120">
        <v>2.7000000000000001E-3</v>
      </c>
      <c r="D120">
        <v>4.4236000000000004</v>
      </c>
      <c r="E120">
        <v>160.59309999999999</v>
      </c>
      <c r="F120">
        <v>60128</v>
      </c>
    </row>
    <row r="121" spans="1:6" x14ac:dyDescent="0.35">
      <c r="A121" s="18"/>
      <c r="B121">
        <v>218.08519999999999</v>
      </c>
      <c r="C121">
        <v>3.2578999999999998</v>
      </c>
      <c r="D121">
        <v>36.347499999999997</v>
      </c>
      <c r="E121">
        <v>19.5473</v>
      </c>
      <c r="F121">
        <v>6</v>
      </c>
    </row>
    <row r="122" spans="1:6" x14ac:dyDescent="0.35">
      <c r="A122" s="18"/>
      <c r="B122">
        <v>483.50349999999997</v>
      </c>
      <c r="C122">
        <v>1.4690000000000001</v>
      </c>
      <c r="D122">
        <v>10.2873</v>
      </c>
      <c r="E122">
        <v>69.043599999999998</v>
      </c>
      <c r="F122">
        <v>47</v>
      </c>
    </row>
    <row r="123" spans="1:6" x14ac:dyDescent="0.35">
      <c r="A123" s="18"/>
      <c r="B123">
        <v>1690.4550999999999</v>
      </c>
      <c r="C123">
        <v>0.42020000000000002</v>
      </c>
      <c r="D123">
        <v>4.8715999999999999</v>
      </c>
      <c r="E123">
        <v>145.8143</v>
      </c>
      <c r="F123">
        <v>347</v>
      </c>
    </row>
    <row r="124" spans="1:6" x14ac:dyDescent="0.35">
      <c r="A124" s="18"/>
      <c r="B124">
        <v>41069.905899999998</v>
      </c>
      <c r="C124">
        <v>1.7299999999999999E-2</v>
      </c>
      <c r="D124">
        <v>4.3710000000000004</v>
      </c>
      <c r="E124">
        <v>162.51759999999999</v>
      </c>
      <c r="F124">
        <v>9396</v>
      </c>
    </row>
    <row r="125" spans="1:6" x14ac:dyDescent="0.35">
      <c r="A125" s="18"/>
      <c r="B125">
        <v>119009.03539999999</v>
      </c>
      <c r="C125">
        <v>6.0000000000000001E-3</v>
      </c>
      <c r="D125">
        <v>4.3598999999999997</v>
      </c>
      <c r="E125">
        <v>162.93809999999999</v>
      </c>
      <c r="F125">
        <v>27296</v>
      </c>
    </row>
    <row r="126" spans="1:6" x14ac:dyDescent="0.35">
      <c r="A126" s="5" t="s">
        <v>129</v>
      </c>
      <c r="B126">
        <v>461877.12969999999</v>
      </c>
      <c r="C126">
        <v>1.5E-3</v>
      </c>
      <c r="D126">
        <v>4.4103000000000003</v>
      </c>
      <c r="E126">
        <v>161.07740000000001</v>
      </c>
      <c r="F126">
        <v>104728</v>
      </c>
    </row>
    <row r="127" spans="1:6" x14ac:dyDescent="0.35">
      <c r="A127" s="18" t="s">
        <v>123</v>
      </c>
      <c r="B127">
        <v>63.358600000000003</v>
      </c>
      <c r="C127">
        <v>11.2058</v>
      </c>
      <c r="D127">
        <v>21.119499999999999</v>
      </c>
      <c r="E127">
        <v>33.617400000000004</v>
      </c>
      <c r="F127">
        <v>3</v>
      </c>
    </row>
    <row r="128" spans="1:6" x14ac:dyDescent="0.35">
      <c r="A128" s="18"/>
      <c r="B128">
        <v>112.4889</v>
      </c>
      <c r="C128">
        <v>6.3106</v>
      </c>
      <c r="D128">
        <v>5.3566000000000003</v>
      </c>
      <c r="E128">
        <v>132.52260000000001</v>
      </c>
      <c r="F128">
        <v>21</v>
      </c>
    </row>
    <row r="129" spans="1:6" x14ac:dyDescent="0.35">
      <c r="A129" s="18"/>
      <c r="B129">
        <v>245.86859999999999</v>
      </c>
      <c r="C129">
        <v>2.887</v>
      </c>
      <c r="D129">
        <v>2.3871000000000002</v>
      </c>
      <c r="E129">
        <v>297.36110000000002</v>
      </c>
      <c r="F129">
        <v>103</v>
      </c>
    </row>
    <row r="130" spans="1:6" x14ac:dyDescent="0.35">
      <c r="A130" s="18"/>
      <c r="B130">
        <v>13430.855600000001</v>
      </c>
      <c r="C130">
        <v>5.2900000000000003E-2</v>
      </c>
      <c r="D130">
        <v>1.8197000000000001</v>
      </c>
      <c r="E130">
        <v>390.39699999999999</v>
      </c>
      <c r="F130">
        <v>7381</v>
      </c>
    </row>
    <row r="131" spans="1:6" x14ac:dyDescent="0.35">
      <c r="A131" s="18"/>
      <c r="B131">
        <v>108493.96550000001</v>
      </c>
      <c r="C131">
        <v>6.4999999999999997E-3</v>
      </c>
      <c r="D131">
        <v>1.8044</v>
      </c>
      <c r="E131">
        <v>393.66469999999998</v>
      </c>
      <c r="F131">
        <v>60128</v>
      </c>
    </row>
    <row r="132" spans="1:6" x14ac:dyDescent="0.35">
      <c r="A132" s="18"/>
      <c r="B132">
        <v>73.433300000000003</v>
      </c>
      <c r="C132">
        <v>9.6628000000000007</v>
      </c>
      <c r="D132">
        <v>12.238899999999999</v>
      </c>
      <c r="E132">
        <v>57.976799999999997</v>
      </c>
      <c r="F132">
        <v>6</v>
      </c>
    </row>
    <row r="133" spans="1:6" x14ac:dyDescent="0.35">
      <c r="A133" s="18"/>
      <c r="B133">
        <v>167.66409999999999</v>
      </c>
      <c r="C133">
        <v>4.2374999999999998</v>
      </c>
      <c r="D133">
        <v>3.5672999999999999</v>
      </c>
      <c r="E133">
        <v>199.16130000000001</v>
      </c>
      <c r="F133">
        <v>47</v>
      </c>
    </row>
    <row r="134" spans="1:6" x14ac:dyDescent="0.35">
      <c r="A134" s="18"/>
      <c r="B134">
        <v>688.75429999999994</v>
      </c>
      <c r="C134">
        <v>1.0314000000000001</v>
      </c>
      <c r="D134">
        <v>1.9849000000000001</v>
      </c>
      <c r="E134">
        <v>357.87990000000002</v>
      </c>
      <c r="F134">
        <v>347</v>
      </c>
    </row>
    <row r="135" spans="1:6" x14ac:dyDescent="0.35">
      <c r="A135" s="18"/>
      <c r="B135">
        <v>17054.6469</v>
      </c>
      <c r="C135">
        <v>4.1700000000000001E-2</v>
      </c>
      <c r="D135">
        <v>1.8150999999999999</v>
      </c>
      <c r="E135">
        <v>391.3793</v>
      </c>
      <c r="F135">
        <v>9396</v>
      </c>
    </row>
    <row r="136" spans="1:6" x14ac:dyDescent="0.35">
      <c r="A136" s="18"/>
      <c r="B136">
        <v>49320.904199999997</v>
      </c>
      <c r="C136">
        <v>1.44E-2</v>
      </c>
      <c r="D136">
        <v>1.8069</v>
      </c>
      <c r="E136">
        <v>393.07740000000001</v>
      </c>
      <c r="F136">
        <v>27296</v>
      </c>
    </row>
    <row r="137" spans="1:6" x14ac:dyDescent="0.35">
      <c r="A137" s="5" t="s">
        <v>129</v>
      </c>
      <c r="B137">
        <v>189651.94</v>
      </c>
      <c r="C137">
        <v>3.7000000000000002E-3</v>
      </c>
      <c r="D137">
        <v>1.8109</v>
      </c>
      <c r="E137">
        <v>392.24279999999999</v>
      </c>
      <c r="F137">
        <v>104728</v>
      </c>
    </row>
    <row r="138" spans="1:6" x14ac:dyDescent="0.35">
      <c r="A138" s="18" t="s">
        <v>124</v>
      </c>
      <c r="B138">
        <v>201.05699999999999</v>
      </c>
      <c r="C138">
        <v>3.5335999999999999</v>
      </c>
      <c r="D138">
        <v>67.019000000000005</v>
      </c>
      <c r="E138">
        <v>10.6007</v>
      </c>
      <c r="F138">
        <v>3</v>
      </c>
    </row>
    <row r="139" spans="1:6" x14ac:dyDescent="0.35">
      <c r="A139" s="18"/>
      <c r="B139">
        <v>409.62270000000001</v>
      </c>
      <c r="C139">
        <v>1.7338</v>
      </c>
      <c r="D139">
        <v>19.505800000000001</v>
      </c>
      <c r="E139">
        <v>36.410600000000002</v>
      </c>
      <c r="F139">
        <v>21</v>
      </c>
    </row>
    <row r="140" spans="1:6" x14ac:dyDescent="0.35">
      <c r="A140" s="18"/>
      <c r="B140">
        <v>1438.2729999999999</v>
      </c>
      <c r="C140">
        <v>0.49390000000000001</v>
      </c>
      <c r="D140">
        <v>13.963800000000001</v>
      </c>
      <c r="E140">
        <v>50.871400000000001</v>
      </c>
      <c r="F140">
        <v>103</v>
      </c>
    </row>
    <row r="141" spans="1:6" x14ac:dyDescent="0.35">
      <c r="A141" s="18"/>
      <c r="B141">
        <v>93951.097999999998</v>
      </c>
      <c r="C141">
        <v>7.6E-3</v>
      </c>
      <c r="D141">
        <v>12.7288</v>
      </c>
      <c r="E141">
        <v>55.810899999999997</v>
      </c>
      <c r="F141">
        <v>7381</v>
      </c>
    </row>
    <row r="142" spans="1:6" x14ac:dyDescent="0.35">
      <c r="A142" s="18"/>
      <c r="B142">
        <v>765386.54169999994</v>
      </c>
      <c r="C142">
        <v>8.9999999999999998E-4</v>
      </c>
      <c r="D142">
        <v>12.7293</v>
      </c>
      <c r="E142">
        <v>55.808399999999999</v>
      </c>
      <c r="F142">
        <v>60128</v>
      </c>
    </row>
    <row r="143" spans="1:6" x14ac:dyDescent="0.35">
      <c r="A143" s="18"/>
      <c r="B143">
        <v>226.3801</v>
      </c>
      <c r="C143">
        <v>3.1383000000000001</v>
      </c>
      <c r="D143">
        <v>37.729999999999997</v>
      </c>
      <c r="E143">
        <v>18.829699999999999</v>
      </c>
      <c r="F143">
        <v>6</v>
      </c>
    </row>
    <row r="144" spans="1:6" x14ac:dyDescent="0.35">
      <c r="A144" s="18"/>
      <c r="B144">
        <v>724.17330000000004</v>
      </c>
      <c r="C144">
        <v>0.98099999999999998</v>
      </c>
      <c r="D144">
        <v>15.4079</v>
      </c>
      <c r="E144">
        <v>46.105699999999999</v>
      </c>
      <c r="F144">
        <v>47</v>
      </c>
    </row>
    <row r="145" spans="1:6" x14ac:dyDescent="0.35">
      <c r="A145" s="18"/>
      <c r="B145">
        <v>4557.2896000000001</v>
      </c>
      <c r="C145">
        <v>0.15590000000000001</v>
      </c>
      <c r="D145">
        <v>13.1334</v>
      </c>
      <c r="E145">
        <v>54.090299999999999</v>
      </c>
      <c r="F145">
        <v>347</v>
      </c>
    </row>
    <row r="146" spans="1:6" x14ac:dyDescent="0.35">
      <c r="A146" s="18"/>
      <c r="B146">
        <v>119535.2411</v>
      </c>
      <c r="C146">
        <v>5.8999999999999999E-3</v>
      </c>
      <c r="D146">
        <v>12.7219</v>
      </c>
      <c r="E146">
        <v>55.840600000000002</v>
      </c>
      <c r="F146">
        <v>9396</v>
      </c>
    </row>
    <row r="147" spans="1:6" x14ac:dyDescent="0.35">
      <c r="A147" s="18"/>
      <c r="B147">
        <v>346864.30200000003</v>
      </c>
      <c r="C147">
        <v>2E-3</v>
      </c>
      <c r="D147">
        <v>12.7075</v>
      </c>
      <c r="E147">
        <v>55.9039</v>
      </c>
      <c r="F147">
        <v>27296</v>
      </c>
    </row>
    <row r="148" spans="1:6" x14ac:dyDescent="0.35">
      <c r="A148" s="5" t="s">
        <v>129</v>
      </c>
      <c r="B148">
        <v>1333293.9790000001</v>
      </c>
      <c r="C148">
        <v>5.0000000000000001E-4</v>
      </c>
      <c r="D148">
        <v>12.731</v>
      </c>
      <c r="E148">
        <v>55.800800000000002</v>
      </c>
      <c r="F148">
        <v>104728</v>
      </c>
    </row>
    <row r="149" spans="1:6" x14ac:dyDescent="0.35">
      <c r="A149" s="18" t="s">
        <v>125</v>
      </c>
      <c r="B149">
        <v>185.1532</v>
      </c>
      <c r="C149">
        <v>3.8369</v>
      </c>
      <c r="D149">
        <v>61.717700000000001</v>
      </c>
      <c r="E149">
        <v>11.5106</v>
      </c>
      <c r="F149">
        <v>3</v>
      </c>
    </row>
    <row r="150" spans="1:6" x14ac:dyDescent="0.35">
      <c r="A150" s="18"/>
      <c r="B150">
        <v>282.19580000000002</v>
      </c>
      <c r="C150">
        <v>2.5179</v>
      </c>
      <c r="D150">
        <v>13.437900000000001</v>
      </c>
      <c r="E150">
        <v>52.876600000000003</v>
      </c>
      <c r="F150">
        <v>21</v>
      </c>
    </row>
    <row r="151" spans="1:6" x14ac:dyDescent="0.35">
      <c r="A151" s="18"/>
      <c r="B151">
        <v>623.77359999999999</v>
      </c>
      <c r="C151">
        <v>1.1389</v>
      </c>
      <c r="D151">
        <v>6.0560999999999998</v>
      </c>
      <c r="E151">
        <v>117.3079</v>
      </c>
      <c r="F151">
        <v>103</v>
      </c>
    </row>
    <row r="152" spans="1:6" x14ac:dyDescent="0.35">
      <c r="A152" s="18"/>
      <c r="B152">
        <v>32344.609499999999</v>
      </c>
      <c r="C152">
        <v>2.1999999999999999E-2</v>
      </c>
      <c r="D152">
        <v>4.3821000000000003</v>
      </c>
      <c r="E152">
        <v>162.09690000000001</v>
      </c>
      <c r="F152">
        <v>7381</v>
      </c>
    </row>
    <row r="153" spans="1:6" x14ac:dyDescent="0.35">
      <c r="A153" s="18"/>
      <c r="B153">
        <v>264259.5197</v>
      </c>
      <c r="C153">
        <v>2.7000000000000001E-3</v>
      </c>
      <c r="D153">
        <v>4.3948999999999998</v>
      </c>
      <c r="E153">
        <v>161.63900000000001</v>
      </c>
      <c r="F153">
        <v>60128</v>
      </c>
    </row>
    <row r="154" spans="1:6" x14ac:dyDescent="0.35">
      <c r="A154" s="18"/>
      <c r="B154">
        <v>218.00559999999999</v>
      </c>
      <c r="C154">
        <v>3.2578999999999998</v>
      </c>
      <c r="D154">
        <v>36.334299999999999</v>
      </c>
      <c r="E154">
        <v>19.547599999999999</v>
      </c>
      <c r="F154">
        <v>6</v>
      </c>
    </row>
    <row r="155" spans="1:6" x14ac:dyDescent="0.35">
      <c r="A155" s="18"/>
      <c r="B155">
        <v>483.38869999999997</v>
      </c>
      <c r="C155">
        <v>1.4698</v>
      </c>
      <c r="D155">
        <v>10.2849</v>
      </c>
      <c r="E155">
        <v>69.078500000000005</v>
      </c>
      <c r="F155">
        <v>47</v>
      </c>
    </row>
    <row r="156" spans="1:6" x14ac:dyDescent="0.35">
      <c r="A156" s="18"/>
      <c r="B156">
        <v>1685.14</v>
      </c>
      <c r="C156">
        <v>0.42159999999999997</v>
      </c>
      <c r="D156">
        <v>4.8563000000000001</v>
      </c>
      <c r="E156">
        <v>146.2843</v>
      </c>
      <c r="F156">
        <v>347</v>
      </c>
    </row>
    <row r="157" spans="1:6" x14ac:dyDescent="0.35">
      <c r="A157" s="18"/>
      <c r="B157">
        <v>41068.827599999997</v>
      </c>
      <c r="C157">
        <v>1.7299999999999999E-2</v>
      </c>
      <c r="D157">
        <v>4.3708999999999998</v>
      </c>
      <c r="E157">
        <v>162.5189</v>
      </c>
      <c r="F157">
        <v>9396</v>
      </c>
    </row>
    <row r="158" spans="1:6" x14ac:dyDescent="0.35">
      <c r="A158" s="18"/>
      <c r="B158">
        <v>119087.746</v>
      </c>
      <c r="C158">
        <v>6.0000000000000001E-3</v>
      </c>
      <c r="D158">
        <v>4.3628</v>
      </c>
      <c r="E158">
        <v>162.83009999999999</v>
      </c>
      <c r="F158">
        <v>27296</v>
      </c>
    </row>
    <row r="159" spans="1:6" x14ac:dyDescent="0.35">
      <c r="A159" s="5" t="s">
        <v>129</v>
      </c>
      <c r="B159">
        <v>460238.35969999997</v>
      </c>
      <c r="C159">
        <v>1.5E-3</v>
      </c>
      <c r="D159">
        <v>4.3945999999999996</v>
      </c>
      <c r="E159">
        <v>161.65</v>
      </c>
      <c r="F159">
        <v>104728</v>
      </c>
    </row>
    <row r="160" spans="1:6" x14ac:dyDescent="0.35">
      <c r="A160" s="18" t="s">
        <v>126</v>
      </c>
      <c r="B160">
        <v>159.58539999999999</v>
      </c>
      <c r="C160">
        <v>4.4512999999999998</v>
      </c>
      <c r="D160">
        <v>53.195099999999996</v>
      </c>
      <c r="E160">
        <v>13.353999999999999</v>
      </c>
      <c r="F160">
        <v>3</v>
      </c>
    </row>
    <row r="161" spans="1:6" x14ac:dyDescent="0.35">
      <c r="A161" s="18"/>
      <c r="B161">
        <v>234.6104</v>
      </c>
      <c r="C161">
        <v>3.0278</v>
      </c>
      <c r="D161">
        <v>11.171900000000001</v>
      </c>
      <c r="E161">
        <v>63.584200000000003</v>
      </c>
      <c r="F161">
        <v>21</v>
      </c>
    </row>
    <row r="162" spans="1:6" x14ac:dyDescent="0.35">
      <c r="A162" s="18"/>
      <c r="B162">
        <v>534.17240000000004</v>
      </c>
      <c r="C162">
        <v>1.3298000000000001</v>
      </c>
      <c r="D162">
        <v>5.1860999999999997</v>
      </c>
      <c r="E162">
        <v>136.97190000000001</v>
      </c>
      <c r="F162">
        <v>103</v>
      </c>
    </row>
    <row r="163" spans="1:6" x14ac:dyDescent="0.35">
      <c r="A163" s="18"/>
      <c r="B163">
        <v>14002.088299999999</v>
      </c>
      <c r="C163">
        <v>5.0700000000000002E-2</v>
      </c>
      <c r="D163">
        <v>1.897</v>
      </c>
      <c r="E163">
        <v>374.46390000000002</v>
      </c>
      <c r="F163">
        <v>7381</v>
      </c>
    </row>
    <row r="164" spans="1:6" x14ac:dyDescent="0.35">
      <c r="A164" s="18"/>
      <c r="B164">
        <v>111949.8547</v>
      </c>
      <c r="C164">
        <v>6.3E-3</v>
      </c>
      <c r="D164">
        <v>1.8619000000000001</v>
      </c>
      <c r="E164">
        <v>381.55410000000001</v>
      </c>
      <c r="F164">
        <v>60128</v>
      </c>
    </row>
    <row r="165" spans="1:6" x14ac:dyDescent="0.35">
      <c r="A165" s="18"/>
      <c r="B165">
        <v>174.29519999999999</v>
      </c>
      <c r="C165">
        <v>4.0731999999999999</v>
      </c>
      <c r="D165">
        <v>29.049199999999999</v>
      </c>
      <c r="E165">
        <v>24.439399999999999</v>
      </c>
      <c r="F165">
        <v>6</v>
      </c>
    </row>
    <row r="166" spans="1:6" x14ac:dyDescent="0.35">
      <c r="A166" s="18"/>
      <c r="B166">
        <v>325.19909999999999</v>
      </c>
      <c r="C166">
        <v>2.1839</v>
      </c>
      <c r="D166">
        <v>6.9191000000000003</v>
      </c>
      <c r="E166">
        <v>102.64230000000001</v>
      </c>
      <c r="F166">
        <v>47</v>
      </c>
    </row>
    <row r="167" spans="1:6" x14ac:dyDescent="0.35">
      <c r="A167" s="18"/>
      <c r="B167">
        <v>916.51869999999997</v>
      </c>
      <c r="C167">
        <v>0.77500000000000002</v>
      </c>
      <c r="D167">
        <v>2.6413000000000002</v>
      </c>
      <c r="E167">
        <v>268.93579999999997</v>
      </c>
      <c r="F167">
        <v>347</v>
      </c>
    </row>
    <row r="168" spans="1:6" x14ac:dyDescent="0.35">
      <c r="A168" s="18"/>
      <c r="B168">
        <v>17774.552</v>
      </c>
      <c r="C168">
        <v>0.04</v>
      </c>
      <c r="D168">
        <v>1.8916999999999999</v>
      </c>
      <c r="E168">
        <v>375.52600000000001</v>
      </c>
      <c r="F168">
        <v>9396</v>
      </c>
    </row>
    <row r="169" spans="1:6" x14ac:dyDescent="0.35">
      <c r="A169" s="18"/>
      <c r="B169">
        <v>50980.595399999998</v>
      </c>
      <c r="C169">
        <v>1.3899999999999999E-2</v>
      </c>
      <c r="D169">
        <v>1.8676999999999999</v>
      </c>
      <c r="E169">
        <v>380.35570000000001</v>
      </c>
      <c r="F169">
        <v>27296</v>
      </c>
    </row>
    <row r="170" spans="1:6" x14ac:dyDescent="0.35">
      <c r="A170" s="5" t="s">
        <v>129</v>
      </c>
      <c r="B170">
        <v>197051.47159999999</v>
      </c>
      <c r="C170">
        <v>3.5999999999999999E-3</v>
      </c>
      <c r="D170">
        <v>1.8815999999999999</v>
      </c>
      <c r="E170">
        <v>377.55630000000002</v>
      </c>
      <c r="F170">
        <v>104728</v>
      </c>
    </row>
    <row r="171" spans="1:6" x14ac:dyDescent="0.35">
      <c r="A171" s="18" t="s">
        <v>127</v>
      </c>
      <c r="B171">
        <v>158.5239</v>
      </c>
      <c r="C171">
        <v>4.4820000000000002</v>
      </c>
      <c r="D171">
        <v>52.841299999999997</v>
      </c>
      <c r="E171">
        <v>13.446</v>
      </c>
      <c r="F171">
        <v>3</v>
      </c>
    </row>
    <row r="172" spans="1:6" x14ac:dyDescent="0.35">
      <c r="A172" s="18"/>
      <c r="B172">
        <v>234.2903</v>
      </c>
      <c r="C172">
        <v>3.0318000000000001</v>
      </c>
      <c r="D172">
        <v>11.156700000000001</v>
      </c>
      <c r="E172">
        <v>63.667499999999997</v>
      </c>
      <c r="F172">
        <v>21</v>
      </c>
    </row>
    <row r="173" spans="1:6" x14ac:dyDescent="0.35">
      <c r="A173" s="18"/>
      <c r="B173">
        <v>459.64850000000001</v>
      </c>
      <c r="C173">
        <v>1.5459000000000001</v>
      </c>
      <c r="D173">
        <v>4.4626000000000001</v>
      </c>
      <c r="E173">
        <v>159.22829999999999</v>
      </c>
      <c r="F173">
        <v>103</v>
      </c>
    </row>
    <row r="174" spans="1:6" x14ac:dyDescent="0.35">
      <c r="A174" s="18"/>
      <c r="B174">
        <v>21778.304100000001</v>
      </c>
      <c r="C174">
        <v>3.2599999999999997E-2</v>
      </c>
      <c r="D174">
        <v>2.9506000000000001</v>
      </c>
      <c r="E174">
        <v>240.76349999999999</v>
      </c>
      <c r="F174">
        <v>7381</v>
      </c>
    </row>
    <row r="175" spans="1:6" x14ac:dyDescent="0.35">
      <c r="A175" s="18"/>
      <c r="B175">
        <v>177664.95809999999</v>
      </c>
      <c r="C175">
        <v>4.0000000000000001E-3</v>
      </c>
      <c r="D175">
        <v>2.9548000000000001</v>
      </c>
      <c r="E175">
        <v>240.42400000000001</v>
      </c>
      <c r="F175">
        <v>60128</v>
      </c>
    </row>
    <row r="176" spans="1:6" x14ac:dyDescent="0.35">
      <c r="A176" s="18"/>
      <c r="B176">
        <v>164.27279999999999</v>
      </c>
      <c r="C176">
        <v>4.3251999999999997</v>
      </c>
      <c r="D176">
        <v>27.378799999999998</v>
      </c>
      <c r="E176">
        <v>25.9512</v>
      </c>
      <c r="F176">
        <v>6</v>
      </c>
    </row>
    <row r="177" spans="1:6" x14ac:dyDescent="0.35">
      <c r="A177" s="18"/>
      <c r="B177">
        <v>367.73430000000002</v>
      </c>
      <c r="C177">
        <v>1.9319999999999999</v>
      </c>
      <c r="D177">
        <v>7.8240999999999996</v>
      </c>
      <c r="E177">
        <v>90.803899999999999</v>
      </c>
      <c r="F177">
        <v>47</v>
      </c>
    </row>
    <row r="178" spans="1:6" x14ac:dyDescent="0.35">
      <c r="A178" s="18"/>
      <c r="B178">
        <v>1159.2312999999999</v>
      </c>
      <c r="C178">
        <v>0.61280000000000001</v>
      </c>
      <c r="D178">
        <v>3.3407</v>
      </c>
      <c r="E178">
        <v>212.6497</v>
      </c>
      <c r="F178">
        <v>347</v>
      </c>
    </row>
    <row r="179" spans="1:6" x14ac:dyDescent="0.35">
      <c r="A179" s="18"/>
      <c r="B179">
        <v>27822.674599999998</v>
      </c>
      <c r="C179">
        <v>2.5499999999999998E-2</v>
      </c>
      <c r="D179">
        <v>2.9611000000000001</v>
      </c>
      <c r="E179">
        <v>239.90369999999999</v>
      </c>
      <c r="F179">
        <v>9396</v>
      </c>
    </row>
    <row r="180" spans="1:6" x14ac:dyDescent="0.35">
      <c r="A180" s="18"/>
      <c r="B180">
        <v>80090.451400000005</v>
      </c>
      <c r="C180">
        <v>8.8999999999999999E-3</v>
      </c>
      <c r="D180">
        <v>2.9340999999999999</v>
      </c>
      <c r="E180">
        <v>242.10419999999999</v>
      </c>
      <c r="F180">
        <v>27296</v>
      </c>
    </row>
    <row r="181" spans="1:6" x14ac:dyDescent="0.35">
      <c r="A181" s="5" t="s">
        <v>129</v>
      </c>
      <c r="B181">
        <v>309900.08929999999</v>
      </c>
      <c r="C181">
        <v>2.3E-3</v>
      </c>
      <c r="D181">
        <v>2.9590999999999998</v>
      </c>
      <c r="E181">
        <v>240.0702</v>
      </c>
      <c r="F181">
        <v>104728</v>
      </c>
    </row>
    <row r="182" spans="1:6" x14ac:dyDescent="0.35">
      <c r="A182" s="18" t="s">
        <v>128</v>
      </c>
      <c r="B182">
        <v>154.42500000000001</v>
      </c>
      <c r="C182">
        <v>4.6037999999999997</v>
      </c>
      <c r="D182">
        <v>51.475000000000001</v>
      </c>
      <c r="E182">
        <v>13.811299999999999</v>
      </c>
      <c r="F182">
        <v>3</v>
      </c>
    </row>
    <row r="183" spans="1:6" x14ac:dyDescent="0.35">
      <c r="A183" s="18"/>
      <c r="B183">
        <v>173.52549999999999</v>
      </c>
      <c r="C183">
        <v>4.0941999999999998</v>
      </c>
      <c r="D183">
        <v>8.2630999999999997</v>
      </c>
      <c r="E183">
        <v>85.977500000000006</v>
      </c>
      <c r="F183">
        <v>21</v>
      </c>
    </row>
    <row r="184" spans="1:6" x14ac:dyDescent="0.35">
      <c r="A184" s="18"/>
      <c r="B184">
        <v>386.46820000000002</v>
      </c>
      <c r="C184">
        <v>1.8380000000000001</v>
      </c>
      <c r="D184">
        <v>3.7521</v>
      </c>
      <c r="E184">
        <v>189.31100000000001</v>
      </c>
      <c r="F184">
        <v>103</v>
      </c>
    </row>
    <row r="185" spans="1:6" x14ac:dyDescent="0.35">
      <c r="A185" s="18"/>
      <c r="B185">
        <v>9202.5064000000002</v>
      </c>
      <c r="C185">
        <v>7.7200000000000005E-2</v>
      </c>
      <c r="D185">
        <v>1.2467999999999999</v>
      </c>
      <c r="E185">
        <v>569.79359999999997</v>
      </c>
      <c r="F185">
        <v>7381</v>
      </c>
    </row>
    <row r="186" spans="1:6" x14ac:dyDescent="0.35">
      <c r="A186" s="18"/>
      <c r="B186">
        <v>74279.045599999998</v>
      </c>
      <c r="C186">
        <v>9.5999999999999992E-3</v>
      </c>
      <c r="D186">
        <v>1.2353000000000001</v>
      </c>
      <c r="E186">
        <v>575.06060000000002</v>
      </c>
      <c r="F186">
        <v>60128</v>
      </c>
    </row>
    <row r="187" spans="1:6" x14ac:dyDescent="0.35">
      <c r="A187" s="18"/>
      <c r="B187">
        <v>179.2758</v>
      </c>
      <c r="C187">
        <v>3.9645999999999999</v>
      </c>
      <c r="D187">
        <v>29.879300000000001</v>
      </c>
      <c r="E187">
        <v>23.787400000000002</v>
      </c>
      <c r="F187">
        <v>6</v>
      </c>
    </row>
    <row r="188" spans="1:6" x14ac:dyDescent="0.35">
      <c r="A188" s="18"/>
      <c r="B188">
        <v>234.39940000000001</v>
      </c>
      <c r="C188">
        <v>3.0308000000000002</v>
      </c>
      <c r="D188">
        <v>4.9871999999999996</v>
      </c>
      <c r="E188">
        <v>142.44900000000001</v>
      </c>
      <c r="F188">
        <v>47</v>
      </c>
    </row>
    <row r="189" spans="1:6" x14ac:dyDescent="0.35">
      <c r="A189" s="18"/>
      <c r="B189">
        <v>588.54020000000003</v>
      </c>
      <c r="C189">
        <v>1.2071000000000001</v>
      </c>
      <c r="D189">
        <v>1.6960999999999999</v>
      </c>
      <c r="E189">
        <v>418.86079999999998</v>
      </c>
      <c r="F189">
        <v>347</v>
      </c>
    </row>
    <row r="190" spans="1:6" x14ac:dyDescent="0.35">
      <c r="A190" s="18"/>
      <c r="B190">
        <v>11816.027899999999</v>
      </c>
      <c r="C190">
        <v>6.0100000000000001E-2</v>
      </c>
      <c r="D190">
        <v>1.2576000000000001</v>
      </c>
      <c r="E190">
        <v>564.90920000000006</v>
      </c>
      <c r="F190">
        <v>9396</v>
      </c>
    </row>
    <row r="191" spans="1:6" x14ac:dyDescent="0.35">
      <c r="A191" s="18"/>
      <c r="B191">
        <v>33935.184699999998</v>
      </c>
      <c r="C191">
        <v>2.0899999999999998E-2</v>
      </c>
      <c r="D191">
        <v>1.2432000000000001</v>
      </c>
      <c r="E191">
        <v>571.41639999999995</v>
      </c>
      <c r="F191">
        <v>27296</v>
      </c>
    </row>
    <row r="192" spans="1:6" x14ac:dyDescent="0.35">
      <c r="A192" t="s">
        <v>129</v>
      </c>
      <c r="B192">
        <v>30949.398700000002</v>
      </c>
      <c r="C192">
        <v>5.4000000000000003E-3</v>
      </c>
      <c r="D192">
        <v>1.2504</v>
      </c>
      <c r="E192">
        <v>568.15139999999997</v>
      </c>
      <c r="F192">
        <v>104728</v>
      </c>
    </row>
  </sheetData>
  <mergeCells count="17">
    <mergeCell ref="A182:A191"/>
    <mergeCell ref="A49:A58"/>
    <mergeCell ref="A60:A69"/>
    <mergeCell ref="A71:A80"/>
    <mergeCell ref="A82:A91"/>
    <mergeCell ref="A93:A102"/>
    <mergeCell ref="A116:A125"/>
    <mergeCell ref="A127:A136"/>
    <mergeCell ref="A138:A147"/>
    <mergeCell ref="A149:A158"/>
    <mergeCell ref="A160:A169"/>
    <mergeCell ref="A171:A180"/>
    <mergeCell ref="A2:D2"/>
    <mergeCell ref="A5:A14"/>
    <mergeCell ref="A16:A25"/>
    <mergeCell ref="A27:A36"/>
    <mergeCell ref="A38:A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D69F-A94F-46D4-88D0-0EDA65A8D377}">
  <dimension ref="A1:C24"/>
  <sheetViews>
    <sheetView workbookViewId="0">
      <selection activeCell="E5" sqref="E5"/>
    </sheetView>
  </sheetViews>
  <sheetFormatPr defaultRowHeight="14.5" x14ac:dyDescent="0.35"/>
  <cols>
    <col min="1" max="1" width="22.81640625" customWidth="1"/>
    <col min="2" max="2" width="18.1796875" customWidth="1"/>
    <col min="3" max="3" width="16.08984375" customWidth="1"/>
  </cols>
  <sheetData>
    <row r="1" spans="1:3" x14ac:dyDescent="0.35">
      <c r="A1" s="11"/>
      <c r="B1" s="10" t="s">
        <v>176</v>
      </c>
      <c r="C1" s="10"/>
    </row>
    <row r="2" spans="1:3" x14ac:dyDescent="0.35">
      <c r="A2" s="11" t="s">
        <v>0</v>
      </c>
      <c r="B2" s="11" t="s">
        <v>1</v>
      </c>
      <c r="C2" s="3" t="s">
        <v>5</v>
      </c>
    </row>
    <row r="3" spans="1:3" x14ac:dyDescent="0.35">
      <c r="A3" t="s">
        <v>154</v>
      </c>
      <c r="B3">
        <v>126.501</v>
      </c>
      <c r="C3">
        <v>5.6158000000000001</v>
      </c>
    </row>
    <row r="4" spans="1:3" x14ac:dyDescent="0.35">
      <c r="A4" t="s">
        <v>155</v>
      </c>
      <c r="B4">
        <v>849.16219999999998</v>
      </c>
      <c r="C4">
        <v>0.83660000000000001</v>
      </c>
    </row>
    <row r="5" spans="1:3" x14ac:dyDescent="0.35">
      <c r="A5" t="s">
        <v>156</v>
      </c>
      <c r="B5">
        <v>868.38040000000001</v>
      </c>
      <c r="C5">
        <v>0.81810000000000005</v>
      </c>
    </row>
    <row r="6" spans="1:3" x14ac:dyDescent="0.35">
      <c r="A6" t="s">
        <v>157</v>
      </c>
      <c r="B6">
        <v>133.19059999999999</v>
      </c>
      <c r="C6">
        <v>5.3337000000000003</v>
      </c>
    </row>
    <row r="7" spans="1:3" x14ac:dyDescent="0.35">
      <c r="A7" t="s">
        <v>158</v>
      </c>
      <c r="B7">
        <v>842.30970000000002</v>
      </c>
      <c r="C7">
        <v>0.84340000000000004</v>
      </c>
    </row>
    <row r="8" spans="1:3" x14ac:dyDescent="0.35">
      <c r="A8" t="s">
        <v>159</v>
      </c>
      <c r="B8">
        <v>848.45960000000002</v>
      </c>
      <c r="C8">
        <v>0.83730000000000004</v>
      </c>
    </row>
    <row r="9" spans="1:3" x14ac:dyDescent="0.35">
      <c r="A9" t="s">
        <v>160</v>
      </c>
      <c r="B9">
        <v>572.18949999999995</v>
      </c>
      <c r="C9">
        <v>1.2415</v>
      </c>
    </row>
    <row r="10" spans="1:3" x14ac:dyDescent="0.35">
      <c r="A10" t="s">
        <v>161</v>
      </c>
      <c r="B10">
        <v>602.2713</v>
      </c>
      <c r="C10">
        <v>1.1795</v>
      </c>
    </row>
    <row r="11" spans="1:3" x14ac:dyDescent="0.35">
      <c r="A11" t="s">
        <v>162</v>
      </c>
      <c r="B11">
        <v>349.00349999999997</v>
      </c>
      <c r="C11">
        <v>2.0354999999999999</v>
      </c>
    </row>
    <row r="12" spans="1:3" x14ac:dyDescent="0.35">
      <c r="A12" t="s">
        <v>163</v>
      </c>
      <c r="B12">
        <v>346.82619999999997</v>
      </c>
      <c r="C12">
        <v>2.0482999999999998</v>
      </c>
    </row>
    <row r="13" spans="1:3" x14ac:dyDescent="0.35">
      <c r="A13" t="s">
        <v>164</v>
      </c>
      <c r="B13">
        <v>201.6591</v>
      </c>
      <c r="C13">
        <v>3.5228000000000002</v>
      </c>
    </row>
    <row r="14" spans="1:3" x14ac:dyDescent="0.35">
      <c r="A14" t="s">
        <v>165</v>
      </c>
      <c r="B14">
        <v>8.7040000000000006</v>
      </c>
      <c r="C14">
        <v>81.618099999999998</v>
      </c>
    </row>
    <row r="15" spans="1:3" x14ac:dyDescent="0.35">
      <c r="A15" t="s">
        <v>166</v>
      </c>
      <c r="B15">
        <v>320.56700000000001</v>
      </c>
      <c r="C15">
        <v>2.2161</v>
      </c>
    </row>
    <row r="16" spans="1:3" x14ac:dyDescent="0.35">
      <c r="A16" t="s">
        <v>167</v>
      </c>
      <c r="B16">
        <v>9.1736000000000004</v>
      </c>
      <c r="C16">
        <v>77.44</v>
      </c>
    </row>
    <row r="17" spans="1:3" x14ac:dyDescent="0.35">
      <c r="A17" t="s">
        <v>168</v>
      </c>
      <c r="B17">
        <v>531.62800000000004</v>
      </c>
      <c r="C17">
        <v>1.3363</v>
      </c>
    </row>
    <row r="18" spans="1:3" x14ac:dyDescent="0.35">
      <c r="A18" t="s">
        <v>169</v>
      </c>
      <c r="B18">
        <v>10.316000000000001</v>
      </c>
      <c r="C18">
        <v>68.863799999999998</v>
      </c>
    </row>
    <row r="19" spans="1:3" x14ac:dyDescent="0.35">
      <c r="A19" t="s">
        <v>170</v>
      </c>
      <c r="B19">
        <v>8.9619999999999997</v>
      </c>
      <c r="C19">
        <v>79.267799999999994</v>
      </c>
    </row>
    <row r="20" spans="1:3" x14ac:dyDescent="0.35">
      <c r="A20" t="s">
        <v>171</v>
      </c>
      <c r="B20">
        <v>354.22910000000002</v>
      </c>
      <c r="C20">
        <v>2.0055000000000001</v>
      </c>
    </row>
    <row r="21" spans="1:3" x14ac:dyDescent="0.35">
      <c r="A21" t="s">
        <v>172</v>
      </c>
      <c r="B21">
        <v>347.7801</v>
      </c>
      <c r="C21">
        <v>2.0427</v>
      </c>
    </row>
    <row r="22" spans="1:3" x14ac:dyDescent="0.35">
      <c r="A22" t="s">
        <v>173</v>
      </c>
      <c r="B22">
        <v>534.06209999999999</v>
      </c>
      <c r="C22">
        <v>1.3302</v>
      </c>
    </row>
    <row r="23" spans="1:3" x14ac:dyDescent="0.35">
      <c r="A23" t="s">
        <v>174</v>
      </c>
      <c r="B23">
        <v>330.6112</v>
      </c>
      <c r="C23">
        <v>2.1486999999999998</v>
      </c>
    </row>
    <row r="24" spans="1:3" x14ac:dyDescent="0.35">
      <c r="A24" t="s">
        <v>175</v>
      </c>
      <c r="B24">
        <v>325.28820000000002</v>
      </c>
      <c r="C24">
        <v>2.1839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717C-5AF8-4998-8A45-267206790AE7}">
  <dimension ref="A1:P26"/>
  <sheetViews>
    <sheetView topLeftCell="A26" workbookViewId="0">
      <selection activeCell="F1" sqref="F1:I1"/>
    </sheetView>
  </sheetViews>
  <sheetFormatPr defaultRowHeight="14.5" x14ac:dyDescent="0.35"/>
  <cols>
    <col min="1" max="3" width="14.08984375" customWidth="1"/>
    <col min="4" max="4" width="12.36328125" customWidth="1"/>
    <col min="5" max="5" width="14.453125" customWidth="1"/>
    <col min="6" max="6" width="13.54296875" customWidth="1"/>
    <col min="7" max="7" width="11.26953125" customWidth="1"/>
    <col min="8" max="8" width="7.26953125" customWidth="1"/>
    <col min="9" max="9" width="12" customWidth="1"/>
    <col min="14" max="14" width="13.90625" customWidth="1"/>
  </cols>
  <sheetData>
    <row r="1" spans="1:16" ht="47.5" customHeight="1" x14ac:dyDescent="0.35">
      <c r="F1" s="20" t="s">
        <v>153</v>
      </c>
      <c r="G1" s="20"/>
      <c r="H1" s="20"/>
      <c r="I1" s="20"/>
    </row>
    <row r="2" spans="1:16" ht="33" customHeight="1" x14ac:dyDescent="0.35">
      <c r="B2" s="19" t="s">
        <v>138</v>
      </c>
      <c r="C2" s="19"/>
      <c r="D2" s="19"/>
      <c r="E2" s="19"/>
      <c r="F2" s="19"/>
      <c r="G2" s="19"/>
      <c r="I2" s="19" t="s">
        <v>139</v>
      </c>
      <c r="J2" s="19"/>
      <c r="K2" s="19"/>
      <c r="L2" s="19"/>
      <c r="M2" s="19"/>
      <c r="N2" s="19"/>
      <c r="P2">
        <v>1</v>
      </c>
    </row>
    <row r="3" spans="1:16" x14ac:dyDescent="0.35">
      <c r="A3" s="7" t="s">
        <v>130</v>
      </c>
      <c r="B3" s="7" t="s">
        <v>131</v>
      </c>
      <c r="C3" s="7" t="s">
        <v>135</v>
      </c>
      <c r="D3" s="7" t="s">
        <v>133</v>
      </c>
      <c r="E3" s="7" t="s">
        <v>132</v>
      </c>
      <c r="F3" s="7" t="s">
        <v>136</v>
      </c>
      <c r="G3" s="7" t="s">
        <v>134</v>
      </c>
      <c r="I3" s="7" t="s">
        <v>131</v>
      </c>
      <c r="J3" s="7" t="s">
        <v>135</v>
      </c>
      <c r="K3" s="7" t="s">
        <v>133</v>
      </c>
      <c r="L3" s="7" t="s">
        <v>132</v>
      </c>
      <c r="M3" s="7" t="s">
        <v>136</v>
      </c>
      <c r="N3" s="7" t="s">
        <v>134</v>
      </c>
    </row>
    <row r="4" spans="1:16" x14ac:dyDescent="0.35">
      <c r="A4" s="8">
        <v>2</v>
      </c>
      <c r="B4">
        <v>291</v>
      </c>
      <c r="C4">
        <v>2.4</v>
      </c>
      <c r="D4">
        <v>159.81</v>
      </c>
      <c r="E4">
        <v>1043</v>
      </c>
      <c r="F4">
        <v>0.68569999999999998</v>
      </c>
      <c r="G4" t="s">
        <v>137</v>
      </c>
      <c r="I4">
        <v>109</v>
      </c>
      <c r="J4">
        <v>6.4</v>
      </c>
      <c r="K4">
        <v>0</v>
      </c>
      <c r="L4">
        <v>538</v>
      </c>
      <c r="M4">
        <v>1.3714</v>
      </c>
      <c r="N4">
        <v>0</v>
      </c>
    </row>
    <row r="5" spans="1:16" x14ac:dyDescent="0.35">
      <c r="A5" s="8"/>
    </row>
    <row r="6" spans="1:16" x14ac:dyDescent="0.35">
      <c r="A6" s="8">
        <v>4</v>
      </c>
      <c r="B6">
        <v>324</v>
      </c>
      <c r="C6">
        <v>2.1333000000000002</v>
      </c>
      <c r="D6">
        <v>148.79</v>
      </c>
      <c r="E6">
        <v>910</v>
      </c>
      <c r="F6">
        <v>0.8</v>
      </c>
      <c r="G6">
        <v>150.9</v>
      </c>
      <c r="I6">
        <v>852</v>
      </c>
      <c r="J6">
        <v>0.8</v>
      </c>
      <c r="K6">
        <v>148.79</v>
      </c>
      <c r="L6">
        <v>768</v>
      </c>
      <c r="M6">
        <v>0.9143</v>
      </c>
      <c r="N6">
        <v>150.9</v>
      </c>
    </row>
    <row r="7" spans="1:16" x14ac:dyDescent="0.35">
      <c r="A7" s="8"/>
    </row>
    <row r="8" spans="1:16" x14ac:dyDescent="0.35">
      <c r="A8" s="8">
        <v>8</v>
      </c>
      <c r="B8">
        <v>579</v>
      </c>
      <c r="C8">
        <v>1.2</v>
      </c>
      <c r="D8">
        <v>142.99</v>
      </c>
      <c r="E8">
        <v>641</v>
      </c>
      <c r="F8">
        <v>1.0667</v>
      </c>
      <c r="G8">
        <v>144.65</v>
      </c>
      <c r="I8">
        <v>355</v>
      </c>
      <c r="J8">
        <v>1.92</v>
      </c>
      <c r="K8">
        <v>142.99</v>
      </c>
      <c r="L8">
        <v>453</v>
      </c>
      <c r="M8">
        <v>1.6</v>
      </c>
      <c r="N8">
        <v>144.65</v>
      </c>
    </row>
    <row r="9" spans="1:16" x14ac:dyDescent="0.35">
      <c r="A9" s="8"/>
    </row>
    <row r="10" spans="1:16" x14ac:dyDescent="0.35">
      <c r="A10" s="8">
        <v>16</v>
      </c>
      <c r="B10">
        <v>966</v>
      </c>
      <c r="C10">
        <v>0.73850000000000005</v>
      </c>
      <c r="D10">
        <v>143.30000000000001</v>
      </c>
      <c r="E10">
        <v>1147</v>
      </c>
      <c r="F10">
        <v>0.61939999999999995</v>
      </c>
      <c r="G10">
        <v>144.05000000000001</v>
      </c>
      <c r="I10">
        <v>322</v>
      </c>
      <c r="J10">
        <v>2.1333000000000002</v>
      </c>
      <c r="K10">
        <v>143.88999999999999</v>
      </c>
      <c r="L10">
        <v>499</v>
      </c>
      <c r="M10">
        <v>1.3714</v>
      </c>
      <c r="N10">
        <v>144.16999999999999</v>
      </c>
    </row>
    <row r="12" spans="1:16" x14ac:dyDescent="0.35">
      <c r="A12" s="4">
        <v>32</v>
      </c>
      <c r="B12">
        <v>2804</v>
      </c>
      <c r="C12">
        <v>0.25259999999999999</v>
      </c>
      <c r="D12">
        <v>141.38999999999999</v>
      </c>
      <c r="E12">
        <v>3852</v>
      </c>
      <c r="F12">
        <v>0.18459999999999999</v>
      </c>
      <c r="G12">
        <v>138.88</v>
      </c>
      <c r="I12">
        <v>1093</v>
      </c>
      <c r="J12">
        <v>0.64</v>
      </c>
      <c r="K12">
        <v>139.80000000000001</v>
      </c>
      <c r="L12">
        <v>1162</v>
      </c>
      <c r="M12">
        <v>0.61939999999999995</v>
      </c>
      <c r="N12">
        <v>139.80000000000001</v>
      </c>
    </row>
    <row r="14" spans="1:16" x14ac:dyDescent="0.35">
      <c r="A14" s="4">
        <v>64</v>
      </c>
      <c r="B14">
        <v>5390</v>
      </c>
      <c r="C14">
        <v>0.13239999999999999</v>
      </c>
      <c r="D14">
        <v>139.6</v>
      </c>
      <c r="E14">
        <v>5870</v>
      </c>
      <c r="F14">
        <v>0.1208</v>
      </c>
      <c r="G14">
        <v>138.4</v>
      </c>
      <c r="I14">
        <v>1992</v>
      </c>
      <c r="J14">
        <v>0.36230000000000001</v>
      </c>
      <c r="K14">
        <v>139.02000000000001</v>
      </c>
      <c r="L14">
        <v>2302</v>
      </c>
      <c r="M14">
        <v>0.30969999999999998</v>
      </c>
      <c r="N14">
        <v>138.38999999999999</v>
      </c>
    </row>
    <row r="15" spans="1:16" x14ac:dyDescent="0.35">
      <c r="A15" s="4"/>
    </row>
    <row r="16" spans="1:16" x14ac:dyDescent="0.35">
      <c r="A16" s="4">
        <v>128</v>
      </c>
      <c r="B16">
        <v>13332</v>
      </c>
      <c r="C16">
        <v>5.33E-2</v>
      </c>
      <c r="D16">
        <v>139.63</v>
      </c>
      <c r="E16">
        <v>16165</v>
      </c>
      <c r="F16">
        <v>4.3900000000000002E-2</v>
      </c>
      <c r="G16">
        <v>137.12</v>
      </c>
      <c r="I16">
        <v>5090</v>
      </c>
      <c r="J16">
        <v>0.1391</v>
      </c>
      <c r="K16">
        <v>139.53</v>
      </c>
      <c r="L16">
        <v>5524</v>
      </c>
      <c r="M16">
        <v>0.12889999999999999</v>
      </c>
      <c r="N16">
        <v>137.28</v>
      </c>
    </row>
    <row r="17" spans="1:14" x14ac:dyDescent="0.35">
      <c r="A17" s="4"/>
    </row>
    <row r="18" spans="1:14" x14ac:dyDescent="0.35">
      <c r="A18" s="4">
        <v>256</v>
      </c>
      <c r="B18">
        <v>27768</v>
      </c>
      <c r="C18">
        <v>2.5600000000000001E-2</v>
      </c>
      <c r="D18">
        <v>137.81</v>
      </c>
      <c r="E18">
        <v>29661</v>
      </c>
      <c r="F18">
        <v>2.4E-2</v>
      </c>
      <c r="G18">
        <v>135.61000000000001</v>
      </c>
      <c r="I18">
        <v>10132</v>
      </c>
      <c r="J18">
        <v>7.0099999999999996E-2</v>
      </c>
      <c r="K18">
        <v>137.34</v>
      </c>
      <c r="L18">
        <v>11178</v>
      </c>
      <c r="M18">
        <v>6.3600000000000004E-2</v>
      </c>
      <c r="N18">
        <v>135.26</v>
      </c>
    </row>
    <row r="19" spans="1:14" x14ac:dyDescent="0.35">
      <c r="A19" s="4"/>
    </row>
    <row r="20" spans="1:14" x14ac:dyDescent="0.35">
      <c r="A20" s="4">
        <v>512</v>
      </c>
      <c r="B20">
        <v>66667</v>
      </c>
      <c r="C20">
        <v>1.0699999999999999E-2</v>
      </c>
      <c r="D20">
        <v>137.87</v>
      </c>
      <c r="E20">
        <v>70959</v>
      </c>
      <c r="F20">
        <v>0.01</v>
      </c>
      <c r="G20">
        <v>135.07</v>
      </c>
      <c r="I20">
        <v>24294</v>
      </c>
      <c r="J20">
        <v>2.93E-2</v>
      </c>
      <c r="K20">
        <v>137.65</v>
      </c>
      <c r="L20">
        <v>26323</v>
      </c>
      <c r="M20">
        <v>2.7E-2</v>
      </c>
      <c r="N20">
        <v>135.1</v>
      </c>
    </row>
    <row r="21" spans="1:14" x14ac:dyDescent="0.35">
      <c r="A21" s="4"/>
    </row>
    <row r="22" spans="1:14" x14ac:dyDescent="0.35">
      <c r="A22" s="4">
        <v>1024</v>
      </c>
      <c r="B22">
        <v>138235</v>
      </c>
      <c r="C22">
        <v>5.1000000000000004E-3</v>
      </c>
      <c r="D22">
        <v>136.9</v>
      </c>
      <c r="E22">
        <v>145848</v>
      </c>
      <c r="F22">
        <v>4.8999999999999998E-3</v>
      </c>
      <c r="G22">
        <v>134.33000000000001</v>
      </c>
      <c r="I22">
        <v>50055</v>
      </c>
      <c r="J22">
        <v>1.4200000000000001E-2</v>
      </c>
      <c r="K22">
        <v>137.13999999999999</v>
      </c>
      <c r="L22">
        <v>54275</v>
      </c>
      <c r="M22">
        <v>1.3100000000000001E-2</v>
      </c>
      <c r="N22">
        <v>134.46</v>
      </c>
    </row>
    <row r="23" spans="1:14" x14ac:dyDescent="0.35">
      <c r="A23" s="4"/>
    </row>
    <row r="24" spans="1:14" x14ac:dyDescent="0.35">
      <c r="A24" s="4">
        <v>2048</v>
      </c>
      <c r="B24">
        <v>337568</v>
      </c>
      <c r="C24">
        <v>2.0999999999999999E-3</v>
      </c>
      <c r="D24">
        <v>136.26</v>
      </c>
      <c r="E24">
        <v>356232</v>
      </c>
      <c r="F24">
        <v>2E-3</v>
      </c>
      <c r="G24">
        <v>133.87</v>
      </c>
      <c r="I24">
        <v>131459</v>
      </c>
      <c r="J24">
        <v>5.4000000000000003E-3</v>
      </c>
      <c r="K24">
        <v>136.63999999999999</v>
      </c>
      <c r="L24">
        <v>136563</v>
      </c>
      <c r="M24">
        <v>5.1999999999999998E-3</v>
      </c>
      <c r="N24">
        <v>134</v>
      </c>
    </row>
    <row r="25" spans="1:14" x14ac:dyDescent="0.35">
      <c r="A25" s="4"/>
    </row>
    <row r="26" spans="1:14" x14ac:dyDescent="0.35">
      <c r="A26" s="4">
        <v>4096</v>
      </c>
      <c r="B26">
        <v>747494</v>
      </c>
      <c r="C26">
        <v>1E-3</v>
      </c>
      <c r="D26">
        <v>135.97999999999999</v>
      </c>
      <c r="E26">
        <v>791925</v>
      </c>
      <c r="F26">
        <v>8.9999999999999998E-4</v>
      </c>
      <c r="G26">
        <v>133.31</v>
      </c>
      <c r="I26">
        <v>319493</v>
      </c>
      <c r="J26">
        <v>2.2000000000000001E-3</v>
      </c>
      <c r="K26">
        <v>136.18</v>
      </c>
      <c r="L26">
        <v>336547</v>
      </c>
      <c r="M26">
        <v>2.0999999999999999E-3</v>
      </c>
      <c r="N26">
        <v>133.44999999999999</v>
      </c>
    </row>
  </sheetData>
  <mergeCells count="3">
    <mergeCell ref="B2:G2"/>
    <mergeCell ref="I2:N2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A24C-C98C-495C-BD87-BF8749AD41E6}">
  <dimension ref="A1:N57"/>
  <sheetViews>
    <sheetView topLeftCell="A9" workbookViewId="0">
      <selection activeCell="R7" sqref="R7"/>
    </sheetView>
  </sheetViews>
  <sheetFormatPr defaultRowHeight="14.5" x14ac:dyDescent="0.35"/>
  <sheetData>
    <row r="1" spans="1:14" ht="26.5" customHeight="1" x14ac:dyDescent="0.35">
      <c r="G1" s="20" t="s">
        <v>152</v>
      </c>
      <c r="H1" s="20"/>
      <c r="I1" s="20"/>
    </row>
    <row r="2" spans="1:14" ht="36.5" customHeight="1" x14ac:dyDescent="0.35">
      <c r="B2" s="19" t="s">
        <v>138</v>
      </c>
      <c r="C2" s="19"/>
      <c r="D2" s="19"/>
      <c r="E2" s="19"/>
      <c r="F2" s="19"/>
      <c r="G2" s="19"/>
      <c r="I2" s="19" t="s">
        <v>139</v>
      </c>
      <c r="J2" s="19"/>
      <c r="K2" s="19"/>
      <c r="L2" s="19"/>
      <c r="M2" s="19"/>
      <c r="N2" s="19"/>
    </row>
    <row r="3" spans="1:14" x14ac:dyDescent="0.35">
      <c r="A3" s="7" t="s">
        <v>130</v>
      </c>
      <c r="B3" s="7" t="s">
        <v>131</v>
      </c>
      <c r="C3" s="7" t="s">
        <v>135</v>
      </c>
      <c r="D3" s="7" t="s">
        <v>133</v>
      </c>
      <c r="E3" s="7" t="s">
        <v>132</v>
      </c>
      <c r="F3" s="7" t="s">
        <v>136</v>
      </c>
      <c r="G3" s="7" t="s">
        <v>134</v>
      </c>
      <c r="I3" s="7" t="s">
        <v>131</v>
      </c>
      <c r="J3" s="7" t="s">
        <v>135</v>
      </c>
      <c r="K3" s="7" t="s">
        <v>133</v>
      </c>
      <c r="L3" s="7" t="s">
        <v>132</v>
      </c>
      <c r="M3" s="7" t="s">
        <v>136</v>
      </c>
      <c r="N3" s="7" t="s">
        <v>134</v>
      </c>
    </row>
    <row r="4" spans="1:14" x14ac:dyDescent="0.35">
      <c r="A4" s="8">
        <v>2</v>
      </c>
      <c r="B4">
        <v>407</v>
      </c>
      <c r="C4">
        <v>1.7455000000000001</v>
      </c>
      <c r="D4">
        <v>6.3</v>
      </c>
      <c r="E4">
        <v>275</v>
      </c>
      <c r="F4">
        <v>2.4</v>
      </c>
      <c r="G4">
        <v>13.5</v>
      </c>
      <c r="I4">
        <v>64</v>
      </c>
      <c r="J4">
        <v>9.6</v>
      </c>
      <c r="K4">
        <v>6.3</v>
      </c>
      <c r="L4">
        <v>215</v>
      </c>
      <c r="M4">
        <v>3.2</v>
      </c>
      <c r="N4">
        <v>13.5</v>
      </c>
    </row>
    <row r="5" spans="1:14" x14ac:dyDescent="0.35">
      <c r="A5" s="8"/>
      <c r="C5" t="s">
        <v>151</v>
      </c>
      <c r="J5" t="s">
        <v>151</v>
      </c>
    </row>
    <row r="6" spans="1:14" x14ac:dyDescent="0.35">
      <c r="A6" s="8">
        <v>4</v>
      </c>
      <c r="B6">
        <v>380</v>
      </c>
      <c r="C6">
        <v>1.92</v>
      </c>
      <c r="D6">
        <v>90</v>
      </c>
      <c r="E6">
        <v>267</v>
      </c>
      <c r="F6">
        <v>2.7429000000000001</v>
      </c>
      <c r="G6">
        <v>90</v>
      </c>
      <c r="I6">
        <v>55</v>
      </c>
      <c r="J6">
        <v>19.2</v>
      </c>
      <c r="K6">
        <v>7.8</v>
      </c>
      <c r="L6">
        <v>167</v>
      </c>
      <c r="M6">
        <v>4.8</v>
      </c>
      <c r="N6">
        <v>3.5</v>
      </c>
    </row>
    <row r="7" spans="1:14" x14ac:dyDescent="0.35">
      <c r="A7" s="8"/>
      <c r="C7" t="s">
        <v>151</v>
      </c>
      <c r="F7" t="s">
        <v>151</v>
      </c>
      <c r="J7" t="s">
        <v>151</v>
      </c>
    </row>
    <row r="8" spans="1:14" x14ac:dyDescent="0.35">
      <c r="A8" s="8">
        <v>8</v>
      </c>
      <c r="B8">
        <v>735</v>
      </c>
      <c r="C8">
        <v>0.96</v>
      </c>
      <c r="D8">
        <v>90</v>
      </c>
      <c r="E8">
        <v>309</v>
      </c>
      <c r="F8">
        <v>2.4</v>
      </c>
      <c r="G8">
        <v>84</v>
      </c>
      <c r="I8">
        <v>55</v>
      </c>
      <c r="J8">
        <v>9.6</v>
      </c>
      <c r="K8">
        <v>4.7</v>
      </c>
      <c r="L8">
        <v>161</v>
      </c>
      <c r="M8">
        <v>3.84</v>
      </c>
      <c r="N8">
        <v>1.1000000000000001</v>
      </c>
    </row>
    <row r="9" spans="1:14" x14ac:dyDescent="0.35">
      <c r="A9" s="8"/>
      <c r="C9" t="s">
        <v>151</v>
      </c>
      <c r="F9" t="s">
        <v>151</v>
      </c>
      <c r="J9" t="s">
        <v>151</v>
      </c>
    </row>
    <row r="10" spans="1:14" x14ac:dyDescent="0.35">
      <c r="A10" s="8">
        <v>16</v>
      </c>
      <c r="B10">
        <v>1138</v>
      </c>
      <c r="C10">
        <v>0.61939999999999995</v>
      </c>
      <c r="D10">
        <v>90</v>
      </c>
      <c r="E10">
        <v>541</v>
      </c>
      <c r="F10">
        <v>1.28</v>
      </c>
      <c r="G10">
        <v>80.5</v>
      </c>
      <c r="I10">
        <v>366</v>
      </c>
      <c r="J10">
        <v>1.92</v>
      </c>
      <c r="K10">
        <v>90</v>
      </c>
      <c r="L10">
        <v>340</v>
      </c>
      <c r="M10">
        <v>2.1333000000000002</v>
      </c>
      <c r="N10">
        <v>80.5</v>
      </c>
    </row>
    <row r="11" spans="1:14" x14ac:dyDescent="0.35">
      <c r="C11" t="s">
        <v>151</v>
      </c>
      <c r="F11" t="s">
        <v>151</v>
      </c>
      <c r="J11" t="s">
        <v>151</v>
      </c>
    </row>
    <row r="12" spans="1:14" x14ac:dyDescent="0.35">
      <c r="A12" s="9">
        <v>32</v>
      </c>
      <c r="B12">
        <v>1938</v>
      </c>
      <c r="C12">
        <v>0.36230000000000001</v>
      </c>
      <c r="D12">
        <v>90</v>
      </c>
      <c r="E12">
        <v>847</v>
      </c>
      <c r="F12">
        <v>0.83479999999999999</v>
      </c>
      <c r="G12">
        <v>76.099999999999994</v>
      </c>
      <c r="I12">
        <v>343</v>
      </c>
      <c r="J12">
        <v>1.92</v>
      </c>
      <c r="K12">
        <v>90</v>
      </c>
      <c r="L12">
        <v>362</v>
      </c>
      <c r="M12">
        <v>2.1333000000000002</v>
      </c>
      <c r="N12">
        <v>76.099999999999994</v>
      </c>
    </row>
    <row r="13" spans="1:14" x14ac:dyDescent="0.35">
      <c r="C13" t="s">
        <v>151</v>
      </c>
      <c r="F13" t="s">
        <v>151</v>
      </c>
      <c r="J13" t="s">
        <v>151</v>
      </c>
    </row>
    <row r="14" spans="1:14" x14ac:dyDescent="0.35">
      <c r="A14" s="9">
        <v>64</v>
      </c>
      <c r="B14">
        <v>4386</v>
      </c>
      <c r="C14">
        <v>0.1613</v>
      </c>
      <c r="D14">
        <v>90</v>
      </c>
      <c r="E14">
        <v>1562</v>
      </c>
      <c r="F14">
        <v>0.45710000000000001</v>
      </c>
      <c r="G14">
        <v>70.099999999999994</v>
      </c>
      <c r="I14">
        <v>552</v>
      </c>
      <c r="J14">
        <v>1.28</v>
      </c>
      <c r="K14">
        <v>90</v>
      </c>
      <c r="L14">
        <v>666</v>
      </c>
      <c r="M14">
        <v>1.0667</v>
      </c>
      <c r="N14">
        <v>70.099999999999994</v>
      </c>
    </row>
    <row r="15" spans="1:14" x14ac:dyDescent="0.35">
      <c r="A15" s="9"/>
      <c r="C15" t="s">
        <v>151</v>
      </c>
      <c r="F15" t="s">
        <v>151</v>
      </c>
      <c r="J15" t="s">
        <v>151</v>
      </c>
    </row>
    <row r="16" spans="1:14" x14ac:dyDescent="0.35">
      <c r="A16" s="9">
        <v>128</v>
      </c>
      <c r="B16">
        <v>8790</v>
      </c>
      <c r="C16">
        <v>8.0699999999999994E-2</v>
      </c>
      <c r="D16">
        <v>84</v>
      </c>
      <c r="E16">
        <v>2722</v>
      </c>
      <c r="F16">
        <v>0.25950000000000001</v>
      </c>
      <c r="G16">
        <v>62.5</v>
      </c>
      <c r="I16">
        <v>1222</v>
      </c>
      <c r="J16">
        <v>0.58179999999999998</v>
      </c>
      <c r="K16">
        <v>84</v>
      </c>
      <c r="L16">
        <v>973</v>
      </c>
      <c r="M16">
        <v>0.73850000000000005</v>
      </c>
      <c r="N16">
        <v>62.5</v>
      </c>
    </row>
    <row r="17" spans="1:14" x14ac:dyDescent="0.35">
      <c r="A17" s="9"/>
      <c r="C17" t="s">
        <v>151</v>
      </c>
      <c r="F17" t="s">
        <v>151</v>
      </c>
      <c r="J17" t="s">
        <v>151</v>
      </c>
    </row>
    <row r="18" spans="1:14" x14ac:dyDescent="0.35">
      <c r="A18" s="9">
        <v>256</v>
      </c>
      <c r="B18">
        <v>20190</v>
      </c>
      <c r="C18">
        <v>3.5200000000000002E-2</v>
      </c>
      <c r="D18">
        <v>84</v>
      </c>
      <c r="E18">
        <v>6778</v>
      </c>
      <c r="F18">
        <v>0.1043</v>
      </c>
      <c r="G18">
        <v>62.1</v>
      </c>
      <c r="I18">
        <v>2054</v>
      </c>
      <c r="J18">
        <v>0.34910000000000002</v>
      </c>
      <c r="K18">
        <v>84</v>
      </c>
      <c r="L18">
        <v>2090</v>
      </c>
      <c r="M18">
        <v>0.33679999999999999</v>
      </c>
      <c r="N18">
        <v>62.1</v>
      </c>
    </row>
    <row r="19" spans="1:14" x14ac:dyDescent="0.35">
      <c r="A19" s="9"/>
      <c r="C19" t="s">
        <v>151</v>
      </c>
      <c r="F19" t="s">
        <v>151</v>
      </c>
      <c r="J19" t="s">
        <v>151</v>
      </c>
    </row>
    <row r="20" spans="1:14" x14ac:dyDescent="0.35">
      <c r="A20" s="9">
        <v>512</v>
      </c>
      <c r="B20">
        <v>44236</v>
      </c>
      <c r="C20">
        <v>1.61E-2</v>
      </c>
      <c r="D20">
        <v>84</v>
      </c>
      <c r="E20">
        <v>16904</v>
      </c>
      <c r="F20">
        <v>4.2000000000000003E-2</v>
      </c>
      <c r="G20">
        <v>57.9</v>
      </c>
      <c r="I20">
        <v>4307</v>
      </c>
      <c r="J20">
        <v>0.16550000000000001</v>
      </c>
      <c r="K20">
        <v>84</v>
      </c>
      <c r="L20">
        <v>9214</v>
      </c>
      <c r="M20">
        <v>7.6799999999999993E-2</v>
      </c>
      <c r="N20">
        <v>57.9</v>
      </c>
    </row>
    <row r="21" spans="1:14" x14ac:dyDescent="0.35">
      <c r="A21" s="9"/>
      <c r="C21" t="s">
        <v>151</v>
      </c>
      <c r="F21" t="s">
        <v>151</v>
      </c>
      <c r="J21" t="s">
        <v>151</v>
      </c>
    </row>
    <row r="22" spans="1:14" x14ac:dyDescent="0.35">
      <c r="A22" s="9">
        <v>1024</v>
      </c>
      <c r="B22">
        <v>95112</v>
      </c>
      <c r="C22">
        <v>7.4999999999999997E-3</v>
      </c>
      <c r="D22">
        <v>84</v>
      </c>
      <c r="E22">
        <v>34036</v>
      </c>
      <c r="F22">
        <v>2.0899999999999998E-2</v>
      </c>
      <c r="G22">
        <v>54.3</v>
      </c>
      <c r="I22">
        <v>8587</v>
      </c>
      <c r="J22">
        <v>8.2799999999999999E-2</v>
      </c>
      <c r="K22">
        <v>84</v>
      </c>
      <c r="L22">
        <v>13241</v>
      </c>
      <c r="M22">
        <v>5.3499999999999999E-2</v>
      </c>
      <c r="N22">
        <v>54.3</v>
      </c>
    </row>
    <row r="23" spans="1:14" x14ac:dyDescent="0.35">
      <c r="A23" s="9"/>
      <c r="C23" t="s">
        <v>151</v>
      </c>
      <c r="F23" t="s">
        <v>151</v>
      </c>
      <c r="J23" t="s">
        <v>151</v>
      </c>
    </row>
    <row r="24" spans="1:14" x14ac:dyDescent="0.35">
      <c r="A24" s="9">
        <v>2048</v>
      </c>
      <c r="B24">
        <v>197923</v>
      </c>
      <c r="C24">
        <v>3.5999999999999999E-3</v>
      </c>
      <c r="D24">
        <v>84</v>
      </c>
      <c r="E24">
        <v>60522</v>
      </c>
      <c r="F24">
        <v>1.17E-2</v>
      </c>
      <c r="G24">
        <v>52</v>
      </c>
      <c r="I24">
        <v>17428</v>
      </c>
      <c r="J24">
        <v>4.0800000000000003E-2</v>
      </c>
      <c r="K24">
        <v>84</v>
      </c>
      <c r="L24">
        <v>22481</v>
      </c>
      <c r="M24">
        <v>3.1600000000000003E-2</v>
      </c>
      <c r="N24">
        <v>52</v>
      </c>
    </row>
    <row r="25" spans="1:14" x14ac:dyDescent="0.35">
      <c r="A25" s="9"/>
      <c r="C25" t="s">
        <v>151</v>
      </c>
      <c r="F25" t="s">
        <v>151</v>
      </c>
      <c r="J25" t="s">
        <v>151</v>
      </c>
    </row>
    <row r="26" spans="1:14" x14ac:dyDescent="0.35">
      <c r="A26" s="9">
        <v>4096</v>
      </c>
      <c r="B26">
        <v>440743</v>
      </c>
      <c r="C26">
        <v>1.6000000000000001E-3</v>
      </c>
      <c r="D26">
        <v>84</v>
      </c>
      <c r="E26">
        <v>130476</v>
      </c>
      <c r="F26">
        <v>5.4000000000000003E-3</v>
      </c>
      <c r="G26">
        <v>46.9</v>
      </c>
      <c r="I26">
        <v>38244</v>
      </c>
      <c r="J26">
        <v>1.8599999999999998E-2</v>
      </c>
      <c r="K26">
        <v>84</v>
      </c>
      <c r="L26">
        <v>44708</v>
      </c>
      <c r="M26">
        <v>1.5900000000000001E-2</v>
      </c>
      <c r="N26">
        <v>46.9</v>
      </c>
    </row>
    <row r="57" spans="3:6" x14ac:dyDescent="0.35">
      <c r="C57" t="s">
        <v>151</v>
      </c>
      <c r="F57" t="s">
        <v>151</v>
      </c>
    </row>
  </sheetData>
  <mergeCells count="3">
    <mergeCell ref="B2:G2"/>
    <mergeCell ref="I2:N2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6FFC-43E4-406A-8295-7F2FC91F15BE}">
  <dimension ref="A1:F24"/>
  <sheetViews>
    <sheetView workbookViewId="0">
      <selection activeCell="F23" sqref="F23"/>
    </sheetView>
  </sheetViews>
  <sheetFormatPr defaultRowHeight="14.5" x14ac:dyDescent="0.35"/>
  <cols>
    <col min="1" max="1" width="26.26953125" customWidth="1"/>
  </cols>
  <sheetData>
    <row r="1" spans="1:6" x14ac:dyDescent="0.35">
      <c r="A1" s="2"/>
      <c r="B1" s="2"/>
      <c r="C1" s="2"/>
      <c r="D1" s="17" t="s">
        <v>140</v>
      </c>
      <c r="E1" s="17"/>
      <c r="F1" s="17"/>
    </row>
    <row r="2" spans="1:6" x14ac:dyDescent="0.35">
      <c r="A2" s="2"/>
      <c r="B2" s="21" t="s">
        <v>143</v>
      </c>
      <c r="C2" s="21"/>
      <c r="D2" s="2"/>
      <c r="E2" s="6" t="s">
        <v>144</v>
      </c>
      <c r="F2" s="6"/>
    </row>
    <row r="3" spans="1:6" x14ac:dyDescent="0.35">
      <c r="A3" s="2" t="s">
        <v>0</v>
      </c>
      <c r="B3" s="2" t="s">
        <v>1</v>
      </c>
      <c r="C3" s="3" t="s">
        <v>142</v>
      </c>
      <c r="D3" s="2"/>
      <c r="E3" s="2" t="s">
        <v>1</v>
      </c>
      <c r="F3" s="3" t="s">
        <v>142</v>
      </c>
    </row>
    <row r="4" spans="1:6" x14ac:dyDescent="0.35">
      <c r="A4" t="s">
        <v>141</v>
      </c>
      <c r="B4">
        <v>11738.79</v>
      </c>
      <c r="C4">
        <v>90</v>
      </c>
      <c r="E4">
        <v>12009.57</v>
      </c>
      <c r="F4">
        <v>107.16</v>
      </c>
    </row>
    <row r="6" spans="1:6" x14ac:dyDescent="0.35">
      <c r="A6" t="s">
        <v>145</v>
      </c>
      <c r="B6">
        <v>2338.81</v>
      </c>
      <c r="C6">
        <v>90</v>
      </c>
      <c r="E6">
        <v>10701.24</v>
      </c>
      <c r="F6">
        <v>112.79</v>
      </c>
    </row>
    <row r="7" spans="1:6" x14ac:dyDescent="0.35">
      <c r="B7">
        <v>2288.35</v>
      </c>
      <c r="C7">
        <v>90</v>
      </c>
      <c r="E7">
        <v>10632.39</v>
      </c>
      <c r="F7">
        <v>109.33</v>
      </c>
    </row>
    <row r="10" spans="1:6" x14ac:dyDescent="0.35">
      <c r="A10" t="s">
        <v>146</v>
      </c>
      <c r="B10">
        <v>4122.92</v>
      </c>
      <c r="C10">
        <v>90</v>
      </c>
      <c r="E10">
        <v>4190.58</v>
      </c>
      <c r="F10">
        <v>117</v>
      </c>
    </row>
    <row r="11" spans="1:6" x14ac:dyDescent="0.35">
      <c r="B11">
        <v>4068.79</v>
      </c>
      <c r="C11">
        <v>90</v>
      </c>
      <c r="E11">
        <v>4143.53</v>
      </c>
      <c r="F11">
        <v>104</v>
      </c>
    </row>
    <row r="14" spans="1:6" x14ac:dyDescent="0.35">
      <c r="A14" t="s">
        <v>147</v>
      </c>
      <c r="B14">
        <v>5053.21</v>
      </c>
      <c r="C14">
        <v>90</v>
      </c>
      <c r="E14">
        <v>5388.64</v>
      </c>
      <c r="F14">
        <v>80</v>
      </c>
    </row>
    <row r="15" spans="1:6" x14ac:dyDescent="0.35">
      <c r="B15">
        <v>5062.34</v>
      </c>
      <c r="C15">
        <v>90</v>
      </c>
      <c r="E15">
        <v>5408.37</v>
      </c>
      <c r="F15">
        <v>106</v>
      </c>
    </row>
    <row r="17" spans="1:6" x14ac:dyDescent="0.35">
      <c r="A17" t="s">
        <v>149</v>
      </c>
      <c r="B17">
        <v>4487.2700000000004</v>
      </c>
      <c r="C17">
        <v>90</v>
      </c>
      <c r="E17">
        <v>4509.32</v>
      </c>
      <c r="F17">
        <v>80.069999999999993</v>
      </c>
    </row>
    <row r="18" spans="1:6" x14ac:dyDescent="0.35">
      <c r="B18">
        <v>4469.37</v>
      </c>
      <c r="C18">
        <v>90</v>
      </c>
      <c r="E18">
        <v>4552</v>
      </c>
      <c r="F18">
        <v>106.79</v>
      </c>
    </row>
    <row r="20" spans="1:6" x14ac:dyDescent="0.35">
      <c r="A20" t="s">
        <v>148</v>
      </c>
      <c r="B20">
        <v>19393.84</v>
      </c>
      <c r="C20">
        <v>90</v>
      </c>
      <c r="E20">
        <v>10442.26</v>
      </c>
      <c r="F20">
        <v>87.9</v>
      </c>
    </row>
    <row r="21" spans="1:6" x14ac:dyDescent="0.35">
      <c r="B21">
        <v>19397.54</v>
      </c>
      <c r="C21">
        <v>90</v>
      </c>
      <c r="E21">
        <v>10406.540000000001</v>
      </c>
      <c r="F21">
        <v>106.9</v>
      </c>
    </row>
    <row r="23" spans="1:6" x14ac:dyDescent="0.35">
      <c r="A23" t="s">
        <v>150</v>
      </c>
      <c r="B23">
        <v>2345.89</v>
      </c>
      <c r="C23">
        <v>90</v>
      </c>
      <c r="E23">
        <v>10530.75</v>
      </c>
      <c r="F23">
        <v>87.8</v>
      </c>
    </row>
    <row r="24" spans="1:6" x14ac:dyDescent="0.35">
      <c r="B24">
        <v>2345.1999999999998</v>
      </c>
      <c r="C24">
        <v>90</v>
      </c>
      <c r="E24">
        <v>10532</v>
      </c>
      <c r="F24">
        <v>107</v>
      </c>
    </row>
  </sheetData>
  <mergeCells count="2">
    <mergeCell ref="D1:F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QHMATH</vt:lpstr>
      <vt:lpstr>QHBLAS</vt:lpstr>
      <vt:lpstr>QHCOMPLEX</vt:lpstr>
      <vt:lpstr>QHDSP_FFT_COMPLEX</vt:lpstr>
      <vt:lpstr>QHDSP_FFT_REAL</vt:lpstr>
      <vt:lpstr>QHDSP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P K</dc:creator>
  <cp:lastModifiedBy>Sahana P K</cp:lastModifiedBy>
  <dcterms:created xsi:type="dcterms:W3CDTF">2021-07-07T04:57:37Z</dcterms:created>
  <dcterms:modified xsi:type="dcterms:W3CDTF">2021-07-13T07:50:16Z</dcterms:modified>
</cp:coreProperties>
</file>