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oglio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<sst xmlns="http://schemas.openxmlformats.org/spreadsheetml/2006/main" count="14" uniqueCount="14">
  <si>
    <t xml:space="preserve">Albano Alex</t>
  </si>
  <si>
    <t xml:space="preserve">/”2</t>
  </si>
  <si>
    <t xml:space="preserve">numero in base 10</t>
  </si>
  <si>
    <t xml:space="preserve">numero in base 2</t>
  </si>
  <si>
    <t xml:space="preserve">numero in base 8</t>
  </si>
  <si>
    <t xml:space="preserve">numero in base 16</t>
  </si>
  <si>
    <t xml:space="preserve">/”8</t>
  </si>
  <si>
    <t xml:space="preserve">/”16</t>
  </si>
  <si>
    <t xml:space="preserve">A</t>
  </si>
  <si>
    <t xml:space="preserve">B</t>
  </si>
  <si>
    <t xml:space="preserve">C</t>
  </si>
  <si>
    <t xml:space="preserve">D</t>
  </si>
  <si>
    <t xml:space="preserve">E</t>
  </si>
  <si>
    <t xml:space="preserve">F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</si>
</sst>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CC000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i val="true"/>
      <sz val="10"/>
      <color rgb="FF808080"/>
      <name val="Arial"/>
      <family val="2"/>
      <charset val="1"/>
    </font>
    <font>
      <sz val="10"/>
      <color rgb="FF006600"/>
      <name val="Arial"/>
      <family val="2"/>
      <charset val="1"/>
    </font>
    <font>
      <sz val="18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u val="single"/>
      <sz val="10"/>
      <color rgb="FF0000EE"/>
      <name val="Arial"/>
      <family val="2"/>
      <charset val="1"/>
    </font>
    <font>
      <sz val="10"/>
      <color rgb="FF996600"/>
      <name val="Arial"/>
      <family val="2"/>
      <charset val="1"/>
    </font>
    <font>
      <sz val="10"/>
      <color rgb="FF333333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hair"/>
      <right style="hair"/>
      <top style="hair"/>
      <bottom style="hair"/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6" fillId="5" borderId="0" applyFont="true" applyBorder="false" applyAlignment="true" applyProtection="false">
      <alignment horizontal="general" vertical="bottom" textRotation="0" wrapText="false" indent="0" shrinkToFit="false"/>
    </xf>
    <xf numFmtId="164" fontId="7" fillId="6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7" borderId="0" applyFont="true" applyBorder="false" applyAlignment="true" applyProtection="false">
      <alignment horizontal="general" vertical="bottom" textRotation="0" wrapText="false" indent="0" shrinkToFit="false"/>
    </xf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8" borderId="0" applyFont="true" applyBorder="false" applyAlignment="true" applyProtection="false">
      <alignment horizontal="general" vertical="bottom" textRotation="0" wrapText="false" indent="0" shrinkToFit="false"/>
    </xf>
    <xf numFmtId="164" fontId="14" fillId="8" borderId="1" applyFont="true" applyBorder="tru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2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14" xfId="20"/>
    <cellStyle name="Accent 13" xfId="21"/>
    <cellStyle name="Accent 2 15" xfId="22"/>
    <cellStyle name="Accent 3 16" xfId="23"/>
    <cellStyle name="Bad 10" xfId="24"/>
    <cellStyle name="Error 12" xfId="25"/>
    <cellStyle name="Footnote 5" xfId="26"/>
    <cellStyle name="Good 8" xfId="27"/>
    <cellStyle name="Heading 1 1" xfId="28"/>
    <cellStyle name="Heading 2 2" xfId="29"/>
    <cellStyle name="Hyperlink 6" xfId="30"/>
    <cellStyle name="Neutral 9" xfId="31"/>
    <cellStyle name="Note 4" xfId="32"/>
    <cellStyle name="Status 7" xfId="33"/>
    <cellStyle name="Text 3" xfId="34"/>
    <cellStyle name="Warning 11" xfId="35"/>
  </cellStyle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72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B4" activeCellId="0" sqref="B4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35.51"/>
    <col collapsed="false" customWidth="true" hidden="false" outlineLevel="0" max="2" min="2" style="0" width="17.67"/>
    <col collapsed="false" customWidth="true" hidden="false" outlineLevel="0" max="3" min="3" style="0" width="15.28"/>
    <col collapsed="false" customWidth="true" hidden="false" outlineLevel="0" max="5" min="5" style="0" width="35.12"/>
  </cols>
  <sheetData>
    <row r="1" customFormat="false" ht="12.8" hidden="false" customHeight="false" outlineLevel="0" collapsed="false">
      <c r="A1" s="0" t="s">
        <v>0</v>
      </c>
    </row>
    <row r="2" customFormat="false" ht="12.8" hidden="false" customHeight="false" outlineLevel="0" collapsed="false">
      <c r="I2" s="0" t="s">
        <v>1</v>
      </c>
    </row>
    <row r="3" customFormat="false" ht="12.8" hidden="false" customHeight="false" outlineLevel="0" collapsed="false">
      <c r="A3" s="0" t="s">
        <v>2</v>
      </c>
      <c r="B3" s="1" t="n">
        <v>69</v>
      </c>
      <c r="I3" s="0" t="n">
        <f aca="false">INT(I4/2)</f>
        <v>0</v>
      </c>
      <c r="K3" s="0" t="n">
        <f aca="false">INT(MOD(I4,2))</f>
        <v>0</v>
      </c>
    </row>
    <row r="4" customFormat="false" ht="12.8" hidden="false" customHeight="false" outlineLevel="0" collapsed="false">
      <c r="A4" s="2" t="s">
        <v>3</v>
      </c>
      <c r="B4" s="3" t="str">
        <f aca="false">_xlfn.CONCAT(K3:K18)</f>
        <v>0000000001000101</v>
      </c>
      <c r="I4" s="0" t="n">
        <f aca="false">INT(I5/2)</f>
        <v>0</v>
      </c>
      <c r="K4" s="0" t="n">
        <f aca="false">INT(MOD(I5,2))</f>
        <v>0</v>
      </c>
    </row>
    <row r="5" customFormat="false" ht="12.8" hidden="false" customHeight="false" outlineLevel="0" collapsed="false">
      <c r="A5" s="0" t="s">
        <v>4</v>
      </c>
      <c r="B5" s="4" t="str">
        <f aca="false">_xlfn.CONCAT(K21:K36)</f>
        <v>0000000000000105</v>
      </c>
      <c r="I5" s="0" t="n">
        <f aca="false">INT(I6/2)</f>
        <v>0</v>
      </c>
      <c r="K5" s="0" t="n">
        <f aca="false">INT(MOD(I6,2))</f>
        <v>0</v>
      </c>
    </row>
    <row r="6" customFormat="false" ht="12.8" hidden="false" customHeight="false" outlineLevel="0" collapsed="false">
      <c r="A6" s="0" t="s">
        <v>5</v>
      </c>
      <c r="B6" s="4" t="str">
        <f aca="false">_xlfn.CONCAT(L39:L54)</f>
        <v>0000000000000045</v>
      </c>
      <c r="I6" s="0" t="n">
        <f aca="false">INT(I7/2)</f>
        <v>0</v>
      </c>
      <c r="K6" s="0" t="n">
        <f aca="false">INT(MOD(I7,2))</f>
        <v>0</v>
      </c>
    </row>
    <row r="7" customFormat="false" ht="12.8" hidden="false" customHeight="false" outlineLevel="0" collapsed="false">
      <c r="I7" s="0" t="n">
        <f aca="false">INT(I8/2)</f>
        <v>0</v>
      </c>
      <c r="K7" s="0" t="n">
        <f aca="false">INT(MOD(I8,2))</f>
        <v>0</v>
      </c>
    </row>
    <row r="8" customFormat="false" ht="12.8" hidden="false" customHeight="false" outlineLevel="0" collapsed="false">
      <c r="I8" s="0" t="n">
        <f aca="false">INT(I9/2)</f>
        <v>0</v>
      </c>
      <c r="K8" s="0" t="n">
        <f aca="false">INT(MOD(I9,2))</f>
        <v>0</v>
      </c>
    </row>
    <row r="9" customFormat="false" ht="12.8" hidden="false" customHeight="false" outlineLevel="0" collapsed="false">
      <c r="I9" s="0" t="n">
        <f aca="false">INT(I10/2)</f>
        <v>0</v>
      </c>
      <c r="K9" s="0" t="n">
        <f aca="false">INT(MOD(I10,2))</f>
        <v>0</v>
      </c>
    </row>
    <row r="10" customFormat="false" ht="12.8" hidden="false" customHeight="false" outlineLevel="0" collapsed="false">
      <c r="I10" s="0" t="n">
        <f aca="false">INT(I11/2)</f>
        <v>0</v>
      </c>
      <c r="K10" s="0" t="n">
        <f aca="false">INT(MOD(I11,2))</f>
        <v>0</v>
      </c>
    </row>
    <row r="11" customFormat="false" ht="12.8" hidden="false" customHeight="false" outlineLevel="0" collapsed="false">
      <c r="I11" s="0" t="n">
        <f aca="false">INT(I12/2)</f>
        <v>0</v>
      </c>
      <c r="K11" s="0" t="n">
        <f aca="false">INT(MOD(I12,2))</f>
        <v>0</v>
      </c>
    </row>
    <row r="12" customFormat="false" ht="12.8" hidden="false" customHeight="false" outlineLevel="0" collapsed="false">
      <c r="I12" s="0" t="n">
        <f aca="false">INT(I13/2)</f>
        <v>0</v>
      </c>
      <c r="K12" s="0" t="n">
        <f aca="false">INT(MOD(I13,2))</f>
        <v>1</v>
      </c>
    </row>
    <row r="13" customFormat="false" ht="12.8" hidden="false" customHeight="false" outlineLevel="0" collapsed="false">
      <c r="I13" s="0" t="n">
        <f aca="false">INT(I14/2)</f>
        <v>1</v>
      </c>
      <c r="K13" s="0" t="n">
        <f aca="false">INT(MOD(I14,2))</f>
        <v>0</v>
      </c>
    </row>
    <row r="14" customFormat="false" ht="12.8" hidden="false" customHeight="false" outlineLevel="0" collapsed="false">
      <c r="I14" s="0" t="n">
        <f aca="false">INT(I15/2)</f>
        <v>2</v>
      </c>
      <c r="K14" s="0" t="n">
        <f aca="false">INT(MOD(I15,2))</f>
        <v>0</v>
      </c>
    </row>
    <row r="15" customFormat="false" ht="12.8" hidden="false" customHeight="false" outlineLevel="0" collapsed="false">
      <c r="I15" s="0" t="n">
        <f aca="false">INT(I16/2)</f>
        <v>4</v>
      </c>
      <c r="K15" s="0" t="n">
        <f aca="false">INT(MOD(I16,2))</f>
        <v>0</v>
      </c>
    </row>
    <row r="16" customFormat="false" ht="12.8" hidden="false" customHeight="false" outlineLevel="0" collapsed="false">
      <c r="I16" s="0" t="n">
        <f aca="false">INT(I17/2)</f>
        <v>8</v>
      </c>
      <c r="K16" s="0" t="n">
        <f aca="false">INT(MOD(I17,2))</f>
        <v>1</v>
      </c>
    </row>
    <row r="17" customFormat="false" ht="12.8" hidden="false" customHeight="false" outlineLevel="0" collapsed="false">
      <c r="I17" s="0" t="n">
        <f aca="false">INT(I18/2)</f>
        <v>17</v>
      </c>
      <c r="K17" s="0" t="n">
        <f aca="false">INT(MOD(I18,2))</f>
        <v>0</v>
      </c>
    </row>
    <row r="18" customFormat="false" ht="12.8" hidden="false" customHeight="false" outlineLevel="0" collapsed="false">
      <c r="I18" s="0" t="n">
        <f aca="false">INT(B3/2)</f>
        <v>34</v>
      </c>
      <c r="K18" s="0" t="n">
        <f aca="false">INT(MOD(B3,2))</f>
        <v>1</v>
      </c>
    </row>
    <row r="20" customFormat="false" ht="12.8" hidden="false" customHeight="false" outlineLevel="0" collapsed="false">
      <c r="I20" s="0" t="s">
        <v>6</v>
      </c>
    </row>
    <row r="21" customFormat="false" ht="12.8" hidden="false" customHeight="false" outlineLevel="0" collapsed="false">
      <c r="I21" s="0" t="n">
        <f aca="false">INT(I22/8)</f>
        <v>0</v>
      </c>
      <c r="K21" s="0" t="n">
        <f aca="false">INT(MOD(I22,8))</f>
        <v>0</v>
      </c>
    </row>
    <row r="22" customFormat="false" ht="12.8" hidden="false" customHeight="false" outlineLevel="0" collapsed="false">
      <c r="I22" s="0" t="n">
        <f aca="false">INT(I23/8)</f>
        <v>0</v>
      </c>
      <c r="K22" s="0" t="n">
        <f aca="false">INT(MOD(I23,8))</f>
        <v>0</v>
      </c>
    </row>
    <row r="23" customFormat="false" ht="12.8" hidden="false" customHeight="false" outlineLevel="0" collapsed="false">
      <c r="I23" s="0" t="n">
        <f aca="false">INT(I24/8)</f>
        <v>0</v>
      </c>
      <c r="K23" s="0" t="n">
        <f aca="false">INT(MOD(I24,8))</f>
        <v>0</v>
      </c>
    </row>
    <row r="24" customFormat="false" ht="12.8" hidden="false" customHeight="false" outlineLevel="0" collapsed="false">
      <c r="I24" s="0" t="n">
        <f aca="false">INT(I25/8)</f>
        <v>0</v>
      </c>
      <c r="K24" s="0" t="n">
        <f aca="false">INT(MOD(I25,8))</f>
        <v>0</v>
      </c>
    </row>
    <row r="25" customFormat="false" ht="12.8" hidden="false" customHeight="false" outlineLevel="0" collapsed="false">
      <c r="I25" s="0" t="n">
        <f aca="false">INT(I26/8)</f>
        <v>0</v>
      </c>
      <c r="K25" s="0" t="n">
        <f aca="false">INT(MOD(I26,8))</f>
        <v>0</v>
      </c>
    </row>
    <row r="26" customFormat="false" ht="12.8" hidden="false" customHeight="false" outlineLevel="0" collapsed="false">
      <c r="I26" s="0" t="n">
        <f aca="false">INT(I27/8)</f>
        <v>0</v>
      </c>
      <c r="K26" s="0" t="n">
        <f aca="false">INT(MOD(I27,8))</f>
        <v>0</v>
      </c>
    </row>
    <row r="27" customFormat="false" ht="12.8" hidden="false" customHeight="false" outlineLevel="0" collapsed="false">
      <c r="I27" s="0" t="n">
        <f aca="false">INT(I28/8)</f>
        <v>0</v>
      </c>
      <c r="K27" s="0" t="n">
        <f aca="false">INT(MOD(I28,8))</f>
        <v>0</v>
      </c>
    </row>
    <row r="28" customFormat="false" ht="12.8" hidden="false" customHeight="false" outlineLevel="0" collapsed="false">
      <c r="I28" s="0" t="n">
        <f aca="false">INT(I29/8)</f>
        <v>0</v>
      </c>
      <c r="K28" s="0" t="n">
        <f aca="false">INT(MOD(I29,8))</f>
        <v>0</v>
      </c>
    </row>
    <row r="29" customFormat="false" ht="12.8" hidden="false" customHeight="false" outlineLevel="0" collapsed="false">
      <c r="I29" s="0" t="n">
        <f aca="false">INT(I30/8)</f>
        <v>0</v>
      </c>
      <c r="K29" s="0" t="n">
        <f aca="false">INT(MOD(I30,8))</f>
        <v>0</v>
      </c>
    </row>
    <row r="30" customFormat="false" ht="12.8" hidden="false" customHeight="false" outlineLevel="0" collapsed="false">
      <c r="I30" s="0" t="n">
        <f aca="false">INT(I31/8)</f>
        <v>0</v>
      </c>
      <c r="K30" s="0" t="n">
        <f aca="false">INT(MOD(I31,8))</f>
        <v>0</v>
      </c>
    </row>
    <row r="31" customFormat="false" ht="12.8" hidden="false" customHeight="false" outlineLevel="0" collapsed="false">
      <c r="I31" s="0" t="n">
        <f aca="false">INT(I32/8)</f>
        <v>0</v>
      </c>
      <c r="K31" s="0" t="n">
        <f aca="false">INT(MOD(I32,8))</f>
        <v>0</v>
      </c>
    </row>
    <row r="32" customFormat="false" ht="12.8" hidden="false" customHeight="false" outlineLevel="0" collapsed="false">
      <c r="I32" s="0" t="n">
        <f aca="false">INT(I33/8)</f>
        <v>0</v>
      </c>
      <c r="K32" s="0" t="n">
        <f aca="false">INT(MOD(I33,8))</f>
        <v>0</v>
      </c>
    </row>
    <row r="33" customFormat="false" ht="12.8" hidden="false" customHeight="false" outlineLevel="0" collapsed="false">
      <c r="I33" s="0" t="n">
        <f aca="false">INT(I34/8)</f>
        <v>0</v>
      </c>
      <c r="K33" s="0" t="n">
        <f aca="false">INT(MOD(I34,8))</f>
        <v>0</v>
      </c>
    </row>
    <row r="34" customFormat="false" ht="12.8" hidden="false" customHeight="false" outlineLevel="0" collapsed="false">
      <c r="I34" s="0" t="n">
        <f aca="false">INT(I35/8)</f>
        <v>0</v>
      </c>
      <c r="K34" s="0" t="n">
        <f aca="false">INT(MOD(I35,8))</f>
        <v>1</v>
      </c>
    </row>
    <row r="35" customFormat="false" ht="12.8" hidden="false" customHeight="false" outlineLevel="0" collapsed="false">
      <c r="I35" s="0" t="n">
        <f aca="false">INT(I36/8)</f>
        <v>1</v>
      </c>
      <c r="K35" s="0" t="n">
        <f aca="false">INT(MOD(I36,8))</f>
        <v>0</v>
      </c>
    </row>
    <row r="36" customFormat="false" ht="12.8" hidden="false" customHeight="false" outlineLevel="0" collapsed="false">
      <c r="I36" s="0" t="n">
        <f aca="false">INT(B3/8)</f>
        <v>8</v>
      </c>
      <c r="K36" s="0" t="n">
        <f aca="false">INT(MOD(B3,8))</f>
        <v>5</v>
      </c>
    </row>
    <row r="38" customFormat="false" ht="12.8" hidden="false" customHeight="false" outlineLevel="0" collapsed="false">
      <c r="I38" s="0" t="s">
        <v>7</v>
      </c>
    </row>
    <row r="39" customFormat="false" ht="12.8" hidden="false" customHeight="false" outlineLevel="0" collapsed="false">
      <c r="H39" s="0" t="n">
        <v>1</v>
      </c>
      <c r="I39" s="0" t="n">
        <f aca="false">INT(I40/16)</f>
        <v>0</v>
      </c>
      <c r="K39" s="0" t="n">
        <f aca="false">INT(MOD(I40,16))</f>
        <v>0</v>
      </c>
      <c r="L39" s="0" t="n">
        <f aca="false">VLOOKUP(K39,$I$57:$K$72,3)</f>
        <v>0</v>
      </c>
    </row>
    <row r="40" customFormat="false" ht="12.8" hidden="false" customHeight="false" outlineLevel="0" collapsed="false">
      <c r="H40" s="0" t="n">
        <v>2</v>
      </c>
      <c r="I40" s="0" t="n">
        <f aca="false">INT(I41/16)</f>
        <v>0</v>
      </c>
      <c r="K40" s="0" t="n">
        <f aca="false">INT(MOD(I41,16))</f>
        <v>0</v>
      </c>
      <c r="L40" s="0" t="n">
        <f aca="false">VLOOKUP(K40,$I$57:$K$72,3)</f>
        <v>0</v>
      </c>
    </row>
    <row r="41" customFormat="false" ht="12.8" hidden="false" customHeight="false" outlineLevel="0" collapsed="false">
      <c r="H41" s="0" t="n">
        <v>3</v>
      </c>
      <c r="I41" s="0" t="n">
        <f aca="false">INT(I42/16)</f>
        <v>0</v>
      </c>
      <c r="K41" s="0" t="n">
        <f aca="false">INT(MOD(I42,16))</f>
        <v>0</v>
      </c>
      <c r="L41" s="0" t="n">
        <f aca="false">VLOOKUP(K41,$I$57:$K$72,3)</f>
        <v>0</v>
      </c>
    </row>
    <row r="42" customFormat="false" ht="12.8" hidden="false" customHeight="false" outlineLevel="0" collapsed="false">
      <c r="H42" s="0" t="n">
        <v>4</v>
      </c>
      <c r="I42" s="0" t="n">
        <f aca="false">INT(I43/16)</f>
        <v>0</v>
      </c>
      <c r="K42" s="0" t="n">
        <f aca="false">INT(MOD(I43,16))</f>
        <v>0</v>
      </c>
      <c r="L42" s="0" t="n">
        <f aca="false">VLOOKUP(K42,$I$57:$K$72,3)</f>
        <v>0</v>
      </c>
    </row>
    <row r="43" customFormat="false" ht="12.8" hidden="false" customHeight="false" outlineLevel="0" collapsed="false">
      <c r="H43" s="0" t="n">
        <v>5</v>
      </c>
      <c r="I43" s="0" t="n">
        <f aca="false">INT(I44/16)</f>
        <v>0</v>
      </c>
      <c r="K43" s="0" t="n">
        <f aca="false">INT(MOD(I44,16))</f>
        <v>0</v>
      </c>
      <c r="L43" s="0" t="n">
        <f aca="false">VLOOKUP(K43,$I$57:$K$72,3)</f>
        <v>0</v>
      </c>
    </row>
    <row r="44" customFormat="false" ht="12.8" hidden="false" customHeight="false" outlineLevel="0" collapsed="false">
      <c r="H44" s="0" t="n">
        <v>6</v>
      </c>
      <c r="I44" s="0" t="n">
        <f aca="false">INT(I45/16)</f>
        <v>0</v>
      </c>
      <c r="K44" s="0" t="n">
        <f aca="false">INT(MOD(I45,16))</f>
        <v>0</v>
      </c>
      <c r="L44" s="0" t="n">
        <f aca="false">VLOOKUP(K44,$I$57:$K$72,3)</f>
        <v>0</v>
      </c>
    </row>
    <row r="45" customFormat="false" ht="12.8" hidden="false" customHeight="false" outlineLevel="0" collapsed="false">
      <c r="H45" s="0" t="n">
        <v>7</v>
      </c>
      <c r="I45" s="0" t="n">
        <f aca="false">INT(I46/16)</f>
        <v>0</v>
      </c>
      <c r="K45" s="0" t="n">
        <f aca="false">INT(MOD(I46,16))</f>
        <v>0</v>
      </c>
      <c r="L45" s="0" t="n">
        <f aca="false">VLOOKUP(K45,$I$57:$K$72,3)</f>
        <v>0</v>
      </c>
    </row>
    <row r="46" customFormat="false" ht="12.8" hidden="false" customHeight="false" outlineLevel="0" collapsed="false">
      <c r="H46" s="0" t="n">
        <v>8</v>
      </c>
      <c r="I46" s="0" t="n">
        <f aca="false">INT(I47/16)</f>
        <v>0</v>
      </c>
      <c r="K46" s="0" t="n">
        <f aca="false">INT(MOD(I47,16))</f>
        <v>0</v>
      </c>
      <c r="L46" s="0" t="n">
        <f aca="false">VLOOKUP(K46,$I$57:$K$72,3)</f>
        <v>0</v>
      </c>
    </row>
    <row r="47" customFormat="false" ht="12.8" hidden="false" customHeight="false" outlineLevel="0" collapsed="false">
      <c r="H47" s="0" t="n">
        <v>9</v>
      </c>
      <c r="I47" s="0" t="n">
        <f aca="false">INT(I48/16)</f>
        <v>0</v>
      </c>
      <c r="K47" s="0" t="n">
        <f aca="false">INT(MOD(I48,16))</f>
        <v>0</v>
      </c>
      <c r="L47" s="0" t="n">
        <f aca="false">VLOOKUP(K47,$I$57:$K$72,3)</f>
        <v>0</v>
      </c>
    </row>
    <row r="48" customFormat="false" ht="12.8" hidden="false" customHeight="false" outlineLevel="0" collapsed="false">
      <c r="H48" s="0" t="n">
        <v>10</v>
      </c>
      <c r="I48" s="0" t="n">
        <f aca="false">INT(I49/16)</f>
        <v>0</v>
      </c>
      <c r="K48" s="0" t="n">
        <f aca="false">INT(MOD(I49,16))</f>
        <v>0</v>
      </c>
      <c r="L48" s="0" t="n">
        <f aca="false">VLOOKUP(K48,$I$57:$K$72,3)</f>
        <v>0</v>
      </c>
    </row>
    <row r="49" customFormat="false" ht="12.8" hidden="false" customHeight="false" outlineLevel="0" collapsed="false">
      <c r="H49" s="0" t="n">
        <v>11</v>
      </c>
      <c r="I49" s="0" t="n">
        <f aca="false">INT(I50/16)</f>
        <v>0</v>
      </c>
      <c r="K49" s="0" t="n">
        <f aca="false">INT(MOD(I50,16))</f>
        <v>0</v>
      </c>
      <c r="L49" s="0" t="n">
        <f aca="false">VLOOKUP(K49,$I$57:$K$72,3)</f>
        <v>0</v>
      </c>
    </row>
    <row r="50" customFormat="false" ht="12.8" hidden="false" customHeight="false" outlineLevel="0" collapsed="false">
      <c r="H50" s="0" t="n">
        <v>12</v>
      </c>
      <c r="I50" s="0" t="n">
        <f aca="false">INT(I51/16)</f>
        <v>0</v>
      </c>
      <c r="K50" s="0" t="n">
        <f aca="false">INT(MOD(I51,16))</f>
        <v>0</v>
      </c>
      <c r="L50" s="0" t="n">
        <f aca="false">VLOOKUP(K50,$I$57:$K$72,3)</f>
        <v>0</v>
      </c>
    </row>
    <row r="51" customFormat="false" ht="12.8" hidden="false" customHeight="false" outlineLevel="0" collapsed="false">
      <c r="H51" s="0" t="n">
        <v>13</v>
      </c>
      <c r="I51" s="0" t="n">
        <f aca="false">INT(I52/16)</f>
        <v>0</v>
      </c>
      <c r="K51" s="0" t="n">
        <f aca="false">INT(MOD(I52,16))</f>
        <v>0</v>
      </c>
      <c r="L51" s="0" t="n">
        <f aca="false">VLOOKUP(K51,$I$57:$K$72,3)</f>
        <v>0</v>
      </c>
    </row>
    <row r="52" customFormat="false" ht="12.8" hidden="false" customHeight="false" outlineLevel="0" collapsed="false">
      <c r="H52" s="0" t="n">
        <v>14</v>
      </c>
      <c r="I52" s="0" t="n">
        <f aca="false">INT(I53/16)</f>
        <v>0</v>
      </c>
      <c r="K52" s="0" t="n">
        <f aca="false">INT(MOD(I53,16))</f>
        <v>0</v>
      </c>
      <c r="L52" s="0" t="n">
        <f aca="false">VLOOKUP(K52,$I$57:$K$72,3)</f>
        <v>0</v>
      </c>
    </row>
    <row r="53" customFormat="false" ht="12.8" hidden="false" customHeight="false" outlineLevel="0" collapsed="false">
      <c r="H53" s="0" t="n">
        <v>15</v>
      </c>
      <c r="I53" s="0" t="n">
        <f aca="false">INT(I54/16)</f>
        <v>0</v>
      </c>
      <c r="K53" s="0" t="n">
        <f aca="false">INT(MOD(I54,16))</f>
        <v>4</v>
      </c>
      <c r="L53" s="0" t="n">
        <f aca="false">VLOOKUP(K53,$I$57:$K$72,3)</f>
        <v>4</v>
      </c>
    </row>
    <row r="54" customFormat="false" ht="12.8" hidden="false" customHeight="false" outlineLevel="0" collapsed="false">
      <c r="H54" s="0" t="n">
        <v>16</v>
      </c>
      <c r="I54" s="0" t="n">
        <f aca="false">INT(B3/16)</f>
        <v>4</v>
      </c>
      <c r="K54" s="0" t="n">
        <f aca="false">INT(MOD(B3,16))</f>
        <v>5</v>
      </c>
      <c r="L54" s="0" t="n">
        <f aca="false">VLOOKUP(K54,$I$57:$K$72,3)</f>
        <v>5</v>
      </c>
    </row>
    <row r="57" customFormat="false" ht="12.8" hidden="false" customHeight="false" outlineLevel="0" collapsed="false">
      <c r="I57" s="1" t="n">
        <v>0</v>
      </c>
      <c r="J57" s="1"/>
      <c r="K57" s="1" t="n">
        <v>0</v>
      </c>
    </row>
    <row r="58" customFormat="false" ht="12.8" hidden="false" customHeight="false" outlineLevel="0" collapsed="false">
      <c r="I58" s="1" t="n">
        <v>1</v>
      </c>
      <c r="J58" s="1"/>
      <c r="K58" s="1" t="n">
        <v>1</v>
      </c>
    </row>
    <row r="59" customFormat="false" ht="12.8" hidden="false" customHeight="false" outlineLevel="0" collapsed="false">
      <c r="I59" s="1" t="n">
        <v>2</v>
      </c>
      <c r="J59" s="1"/>
      <c r="K59" s="1" t="n">
        <v>2</v>
      </c>
    </row>
    <row r="60" customFormat="false" ht="12.8" hidden="false" customHeight="false" outlineLevel="0" collapsed="false">
      <c r="I60" s="1" t="n">
        <v>3</v>
      </c>
      <c r="J60" s="1"/>
      <c r="K60" s="1" t="n">
        <v>3</v>
      </c>
    </row>
    <row r="61" customFormat="false" ht="12.8" hidden="false" customHeight="false" outlineLevel="0" collapsed="false">
      <c r="I61" s="1" t="n">
        <v>4</v>
      </c>
      <c r="J61" s="1"/>
      <c r="K61" s="1" t="n">
        <v>4</v>
      </c>
    </row>
    <row r="62" customFormat="false" ht="12.8" hidden="false" customHeight="false" outlineLevel="0" collapsed="false">
      <c r="I62" s="1" t="n">
        <v>5</v>
      </c>
      <c r="J62" s="1"/>
      <c r="K62" s="1" t="n">
        <v>5</v>
      </c>
    </row>
    <row r="63" customFormat="false" ht="12.8" hidden="false" customHeight="false" outlineLevel="0" collapsed="false">
      <c r="I63" s="1" t="n">
        <v>6</v>
      </c>
      <c r="J63" s="1"/>
      <c r="K63" s="1" t="n">
        <v>6</v>
      </c>
    </row>
    <row r="64" customFormat="false" ht="12.8" hidden="false" customHeight="false" outlineLevel="0" collapsed="false">
      <c r="I64" s="1" t="n">
        <v>7</v>
      </c>
      <c r="J64" s="1"/>
      <c r="K64" s="1" t="n">
        <v>7</v>
      </c>
    </row>
    <row r="65" customFormat="false" ht="12.8" hidden="false" customHeight="false" outlineLevel="0" collapsed="false">
      <c r="I65" s="1" t="n">
        <v>8</v>
      </c>
      <c r="J65" s="1"/>
      <c r="K65" s="1" t="n">
        <v>8</v>
      </c>
    </row>
    <row r="66" customFormat="false" ht="12.8" hidden="false" customHeight="false" outlineLevel="0" collapsed="false">
      <c r="I66" s="1" t="n">
        <v>9</v>
      </c>
      <c r="J66" s="1"/>
      <c r="K66" s="1" t="n">
        <v>9</v>
      </c>
    </row>
    <row r="67" customFormat="false" ht="12.8" hidden="false" customHeight="false" outlineLevel="0" collapsed="false">
      <c r="I67" s="1" t="n">
        <v>10</v>
      </c>
      <c r="J67" s="1"/>
      <c r="K67" s="1" t="s">
        <v>8</v>
      </c>
    </row>
    <row r="68" customFormat="false" ht="12.8" hidden="false" customHeight="false" outlineLevel="0" collapsed="false">
      <c r="I68" s="1" t="n">
        <v>11</v>
      </c>
      <c r="J68" s="1"/>
      <c r="K68" s="1" t="s">
        <v>9</v>
      </c>
    </row>
    <row r="69" customFormat="false" ht="12.8" hidden="false" customHeight="false" outlineLevel="0" collapsed="false">
      <c r="I69" s="1" t="n">
        <v>12</v>
      </c>
      <c r="J69" s="1"/>
      <c r="K69" s="1" t="s">
        <v>10</v>
      </c>
    </row>
    <row r="70" customFormat="false" ht="12.8" hidden="false" customHeight="false" outlineLevel="0" collapsed="false">
      <c r="I70" s="1" t="n">
        <v>13</v>
      </c>
      <c r="J70" s="1"/>
      <c r="K70" s="1" t="s">
        <v>11</v>
      </c>
    </row>
    <row r="71" customFormat="false" ht="12.8" hidden="false" customHeight="false" outlineLevel="0" collapsed="false">
      <c r="I71" s="1" t="n">
        <v>14</v>
      </c>
      <c r="J71" s="1"/>
      <c r="K71" s="1" t="s">
        <v>12</v>
      </c>
    </row>
    <row r="72" customFormat="false" ht="12.8" hidden="false" customHeight="false" outlineLevel="0" collapsed="false">
      <c r="I72" s="1" t="n">
        <v>15</v>
      </c>
      <c r="J72" s="1"/>
      <c r="K72" s="1" t="s">
        <v>13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LibreOffice/6.4.2.2$Windows_X86_64 LibreOffice_project/4e471d8c02c9c90f512f7f9ead8875b57fcb1ec3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2021-10-21T10:49:48Z</dcterms:created>
  <dc:creator/>
  <dc:description/>
  <dc:language>it-IT</dc:language>
  <cp:lastModifiedBy/>
  <dcterms:modified xsi:type="dcterms:W3CDTF">2021-10-27T20:11:29Z</dcterms:modified>
  <cp:revision>3</cp:revision>
  <dc:subject/>
  <dc:title/>
</cp:coreProperties>
</file>