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justen/Desktop/Northwestern/MALE-349/Airbnb/"/>
    </mc:Choice>
  </mc:AlternateContent>
  <xr:revisionPtr revIDLastSave="0" documentId="13_ncr:1_{2D46403B-AE41-A24E-9A76-538547BCC4A0}" xr6:coauthVersionLast="40" xr6:coauthVersionMax="40" xr10:uidLastSave="{00000000-0000-0000-0000-000000000000}"/>
  <bookViews>
    <workbookView xWindow="0" yWindow="460" windowWidth="38400" windowHeight="21940" activeTab="3" xr2:uid="{F25F724C-2BEF-1D4D-95F7-F2462E64C1B7}"/>
  </bookViews>
  <sheets>
    <sheet name="Features Utilized" sheetId="1" r:id="rId1"/>
    <sheet name="Test Values" sheetId="2" state="hidden" r:id="rId2"/>
    <sheet name="Graphing Help" sheetId="3" r:id="rId3"/>
    <sheet name="Sheet2" sheetId="4" r:id="rId4"/>
  </sheets>
  <definedNames>
    <definedName name="_xlnm._FilterDatabase" localSheetId="2" hidden="1">'Graphing Help'!$B$3:$F$33</definedName>
  </definedName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<sst xmlns="http://schemas.openxmlformats.org/spreadsheetml/2006/main" count="246" uniqueCount="61">
  <si>
    <t>latitude</t>
  </si>
  <si>
    <t>longitude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</si>
  <si>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</si>
  <si>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</si>
  <si>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</si>
  <si>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</si>
  <si>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</si>
  <si>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</si>
  <si>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</si>
  <si>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</si>
  <si>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guests_included</t>
  </si>
  <si>
    <t>minimum_nights</t>
  </si>
  <si>
    <t>cancellation_policy</t>
  </si>
  <si>
    <t>review_scores_location</t>
  </si>
  <si>
    <t>description</t>
  </si>
  <si>
    <t>review_scores_value</t>
  </si>
  <si>
    <t>picture_url</t>
  </si>
  <si>
    <t>review_scores_communication</t>
  </si>
  <si>
    <t>host_picture_url</t>
  </si>
  <si>
    <t>review_scores_rating</t>
  </si>
  <si>
    <t>review_scores_accuracy</t>
  </si>
  <si>
    <t>review_scores_cleanliness</t>
  </si>
  <si>
    <t>review_scores_checkin</t>
  </si>
  <si>
    <t>reviews_per_month</t>
  </si>
  <si>
    <t>number_of_reviews</t>
  </si>
  <si>
    <t>first_review</t>
  </si>
  <si>
    <t>last_review</t>
  </si>
  <si>
    <t>22 new features</t>
  </si>
  <si>
    <t>11 new features</t>
  </si>
  <si>
    <t>3 new features</t>
  </si>
  <si>
    <t>Basic</t>
  </si>
  <si>
    <t>Intermediate</t>
  </si>
  <si>
    <t>Advanced</t>
  </si>
  <si>
    <t>Row Number</t>
  </si>
  <si>
    <t>neighborhood_cleansed</t>
  </si>
  <si>
    <t>Random Forest</t>
  </si>
  <si>
    <t>Model</t>
  </si>
  <si>
    <t>Lasso Regression</t>
  </si>
  <si>
    <t>Ridge Regression</t>
  </si>
  <si>
    <t>Elastinet Regression</t>
  </si>
  <si>
    <t>Linear Regression</t>
  </si>
  <si>
    <t>Train</t>
  </si>
  <si>
    <t xml:space="preserve">Test </t>
  </si>
  <si>
    <t>Total Dataset</t>
  </si>
  <si>
    <t>Without New York</t>
  </si>
  <si>
    <t>Test</t>
  </si>
  <si>
    <t>Gradient Boosted Regressor</t>
  </si>
  <si>
    <t>First Round Basic</t>
  </si>
  <si>
    <t>Second Round Basic</t>
  </si>
  <si>
    <t xml:space="preserve">Third Round Basic </t>
  </si>
  <si>
    <t xml:space="preserve"> </t>
  </si>
  <si>
    <t>First round Intermediate</t>
  </si>
  <si>
    <t>Final Analysis - With Sentiment</t>
  </si>
  <si>
    <t>New York</t>
  </si>
  <si>
    <t>Round</t>
  </si>
  <si>
    <t>Yes</t>
  </si>
  <si>
    <t>Sum of Test</t>
  </si>
  <si>
    <t>Row Labels</t>
  </si>
  <si>
    <t>Grand Total</t>
  </si>
  <si>
    <t>Column Labels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</si>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</sst>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00000"/>
      <name val="Arial"/>
      <family val="2"/>
    </font>
    <font>
      <sz val="12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6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[ML Analysis.xlsx]Sheet2!PivotTable1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Training</a:t>
            </a:r>
            <a:r>
              <a:rPr lang="en-US" baseline="0"/>
              <a:t> Scores Across Stages (Including New York)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Sheet2!$A$5:$A$11</c:f>
              <c:strCache>
                <c:ptCount val="6"/>
                <c:pt idx="0">
                  <c:v>Random Forest</c:v>
                </c:pt>
                <c:pt idx="1">
                  <c:v>Gradient Boosted Regressor</c:v>
                </c:pt>
                <c:pt idx="2">
                  <c:v>Elastinet Regression</c:v>
                </c:pt>
                <c:pt idx="3">
                  <c:v>Lasso Regression</c:v>
                </c:pt>
                <c:pt idx="4">
                  <c:v>Linear Regression</c:v>
                </c:pt>
                <c:pt idx="5">
                  <c:v>Ridge Regression</c:v>
                </c:pt>
              </c:strCache>
            </c:strRef>
          </c:cat>
          <c:val>
            <c:numRef>
              <c:f>Sheet2!$B$5:$B$11</c:f>
              <c:numCache>
                <c:formatCode>0.000</c:formatCode>
                <c:ptCount val="6"/>
                <c:pt idx="0">
                  <c:v>0.16289999999999999</c:v>
                </c:pt>
                <c:pt idx="1">
                  <c:v>5.7000000000000002E-3</c:v>
                </c:pt>
                <c:pt idx="2">
                  <c:v>0.28949999999999998</c:v>
                </c:pt>
                <c:pt idx="3">
                  <c:v>0.3241</c:v>
                </c:pt>
                <c:pt idx="4">
                  <c:v>0.31659999999999999</c:v>
                </c:pt>
                <c:pt idx="5">
                  <c:v>0.31719999999999998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2-CA4F-8835-551A13E85AE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Sheet2!$A$5:$A$11</c:f>
              <c:strCache>
                <c:ptCount val="6"/>
                <c:pt idx="0">
                  <c:v>Random Forest</c:v>
                </c:pt>
                <c:pt idx="1">
                  <c:v>Gradient Boosted Regressor</c:v>
                </c:pt>
                <c:pt idx="2">
                  <c:v>Elastinet Regression</c:v>
                </c:pt>
                <c:pt idx="3">
                  <c:v>Lasso Regression</c:v>
                </c:pt>
                <c:pt idx="4">
                  <c:v>Linear Regression</c:v>
                </c:pt>
                <c:pt idx="5">
                  <c:v>Ridge Regression</c:v>
                </c:pt>
              </c:strCache>
            </c:strRef>
          </c:cat>
          <c:val>
            <c:numRef>
              <c:f>Sheet2!$C$5:$C$11</c:f>
              <c:numCache>
                <c:formatCode>0.000</c:formatCode>
                <c:ptCount val="6"/>
                <c:pt idx="0">
                  <c:v>0.58530000000000004</c:v>
                </c:pt>
                <c:pt idx="1">
                  <c:v>0.40200000000000002</c:v>
                </c:pt>
                <c:pt idx="2">
                  <c:v>0.37230000000000002</c:v>
                </c:pt>
                <c:pt idx="3">
                  <c:v>0.37490000000000001</c:v>
                </c:pt>
                <c:pt idx="4">
                  <c:v>0.38769999999999999</c:v>
                </c:pt>
                <c:pt idx="5">
                  <c:v>0.3982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4B2-CA4F-8835-551A13E85AE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Sheet2!$A$5:$A$11</c:f>
              <c:strCache>
                <c:ptCount val="6"/>
                <c:pt idx="0">
                  <c:v>Random Forest</c:v>
                </c:pt>
                <c:pt idx="1">
                  <c:v>Gradient Boosted Regressor</c:v>
                </c:pt>
                <c:pt idx="2">
                  <c:v>Elastinet Regression</c:v>
                </c:pt>
                <c:pt idx="3">
                  <c:v>Lasso Regression</c:v>
                </c:pt>
                <c:pt idx="4">
                  <c:v>Linear Regression</c:v>
                </c:pt>
                <c:pt idx="5">
                  <c:v>Ridge Regression</c:v>
                </c:pt>
              </c:strCache>
            </c:strRef>
          </c:cat>
          <c:val>
            <c:numRef>
              <c:f>Sheet2!$D$5:$D$11</c:f>
              <c:numCache>
                <c:formatCode>0.000</c:formatCode>
                <c:ptCount val="6"/>
                <c:pt idx="0">
                  <c:v>0.75619999999999998</c:v>
                </c:pt>
                <c:pt idx="1">
                  <c:v>0.54490000000000005</c:v>
                </c:pt>
                <c:pt idx="2">
                  <c:v>0.48570000000000002</c:v>
                </c:pt>
                <c:pt idx="3">
                  <c:v>0.48549999999999999</c:v>
                </c:pt>
                <c:pt idx="4">
                  <c:v>0.54810000000000003</c:v>
                </c:pt>
                <c:pt idx="5">
                  <c:v>0.54810000000000003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4B2-CA4F-8835-551A13E85AE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Sheet2!$A$5:$A$11</c:f>
              <c:strCache>
                <c:ptCount val="6"/>
                <c:pt idx="0">
                  <c:v>Random Forest</c:v>
                </c:pt>
                <c:pt idx="1">
                  <c:v>Gradient Boosted Regressor</c:v>
                </c:pt>
                <c:pt idx="2">
                  <c:v>Elastinet Regression</c:v>
                </c:pt>
                <c:pt idx="3">
                  <c:v>Lasso Regression</c:v>
                </c:pt>
                <c:pt idx="4">
                  <c:v>Linear Regression</c:v>
                </c:pt>
                <c:pt idx="5">
                  <c:v>Ridge Regression</c:v>
                </c:pt>
              </c:strCache>
            </c:strRef>
          </c:cat>
          <c:val>
            <c:numRef>
              <c:f>Sheet2!$E$5:$E$11</c:f>
              <c:numCache>
                <c:formatCode>0.000</c:formatCode>
                <c:ptCount val="6"/>
                <c:pt idx="0">
                  <c:v>0.75619999999999998</c:v>
                </c:pt>
                <c:pt idx="1">
                  <c:v>0.54490000000000005</c:v>
                </c:pt>
                <c:pt idx="2">
                  <c:v>0.48570000000000002</c:v>
                </c:pt>
                <c:pt idx="3">
                  <c:v>0.48549999999999999</c:v>
                </c:pt>
                <c:pt idx="4">
                  <c:v>0.54810000000000003</c:v>
                </c:pt>
                <c:pt idx="5">
                  <c:v>0.54810000000000003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4B2-CA4F-8835-551A13E85AEF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Sheet2!$A$5:$A$11</c:f>
              <c:strCache>
                <c:ptCount val="6"/>
                <c:pt idx="0">
                  <c:v>Random Forest</c:v>
                </c:pt>
                <c:pt idx="1">
                  <c:v>Gradient Boosted Regressor</c:v>
                </c:pt>
                <c:pt idx="2">
                  <c:v>Elastinet Regression</c:v>
                </c:pt>
                <c:pt idx="3">
                  <c:v>Lasso Regression</c:v>
                </c:pt>
                <c:pt idx="4">
                  <c:v>Linear Regression</c:v>
                </c:pt>
                <c:pt idx="5">
                  <c:v>Ridge Regression</c:v>
                </c:pt>
              </c:strCache>
            </c:strRef>
          </c:cat>
          <c:val>
            <c:numRef>
              <c:f>Sheet2!$F$5:$F$11</c:f>
              <c:numCache>
                <c:formatCode>0.000</c:formatCode>
                <c:ptCount val="6"/>
                <c:pt idx="0">
                  <c:v>0.76719999999999999</c:v>
                </c:pt>
                <c:pt idx="1">
                  <c:v>0.77</c:v>
                </c:pt>
                <c:pt idx="2">
                  <c:v>0.51149999999999995</c:v>
                </c:pt>
                <c:pt idx="3">
                  <c:v>0.46450000000000002</c:v>
                </c:pt>
                <c:pt idx="4">
                  <c:v>0.54310000000000003</c:v>
                </c:pt>
                <c:pt idx="5">
                  <c:v>0.54310000000000003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4B2-CA4F-8835-551A13E85A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8120096"/>
        <c:axId val="1047984800"/>
      </c:barChart>
      <c:catAx>
        <c:axId val="104812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984800"/>
        <c:crosses val="autoZero"/>
        <c:auto val="1"/>
        <c:lblAlgn val="ctr"/>
        <c:lblOffset val="100"/>
        <c:noMultiLvlLbl val="0"/>
      </c:catAx>
      <c:valAx>
        <c:axId val="1047984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5-Fold</a:t>
                </a:r>
                <a:r>
                  <a:rPr lang="en-US" baseline="0"/>
                  <a:t> Training R^2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12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1484313</xdr:colOff>
      <xdr:row>12</xdr:row>
      <xdr:rowOff>1</xdr:rowOff>
    </xdr:from>
    <xdr:to>
      <xdr:col>12</xdr:col>
      <xdr:colOff>198438</xdr:colOff>
      <xdr:row>30</xdr:row>
      <xdr:rowOff>71439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A0A12A-CBE1-1A47-ADCE-59F40C930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444.88553240741" createdVersion="6" refreshedVersion="6" minRefreshableVersion="3" recordCount="60" xr:uid="{2547310B-8ABA-3A46-96C9-23709CFD95D9}">
  <cacheSource type="worksheet">
    <worksheetSource ref="B3:F63" sheet="Graphing Help"/>
  </cacheSource>
  <cacheFields count="5">
    <cacheField name="Model" numFmtId="0">
      <sharedItems count="6">
        <s v="Random Forest"/>
        <s v="Gradient Boosted Regressor"/>
        <s v="Lasso Regression"/>
        <s v="Ridge Regression"/>
        <s v="Elastinet Regression"/>
        <s v="Linear Regression"/>
      </sharedItems>
    </cacheField>
    <cacheField name="Round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New York" numFmtId="0">
      <sharedItems count="2">
        <s v="Yes"/>
        <s v="No"/>
      </sharedItems>
    </cacheField>
    <cacheField name="Train" numFmtId="0">
      <sharedItems containsSemiMixedTypes="0" containsString="0" containsNumber="1" minValue="0.2414" maxValue="0.99990000000000001"/>
    </cacheField>
    <cacheField name="Test" numFmtId="0">
      <sharedItems containsSemiMixedTypes="0" containsString="0" containsNumber="1" minValue="5.7000000000000002E-3" maxValue="0.91500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n v="0.8851"/>
    <n v="0.16289999999999999"/>
  </r>
  <r>
    <x v="1"/>
    <x v="0"/>
    <x v="0"/>
    <n v="0.46229999999999999"/>
    <n v="5.7000000000000002E-3"/>
  </r>
  <r>
    <x v="2"/>
    <x v="0"/>
    <x v="0"/>
    <n v="0.2414"/>
    <n v="0.3241"/>
  </r>
  <r>
    <x v="3"/>
    <x v="0"/>
    <x v="0"/>
    <n v="0.2823"/>
    <n v="0.31719999999999998"/>
  </r>
  <r>
    <x v="4"/>
    <x v="0"/>
    <x v="0"/>
    <n v="0.251"/>
    <n v="0.28949999999999998"/>
  </r>
  <r>
    <x v="5"/>
    <x v="0"/>
    <x v="0"/>
    <n v="0.28239999999999998"/>
    <n v="0.31659999999999999"/>
  </r>
  <r>
    <x v="0"/>
    <x v="1"/>
    <x v="0"/>
    <n v="0.9385"/>
    <n v="0.58530000000000004"/>
  </r>
  <r>
    <x v="1"/>
    <x v="1"/>
    <x v="0"/>
    <n v="0.41649999999999998"/>
    <n v="0.40200000000000002"/>
  </r>
  <r>
    <x v="2"/>
    <x v="1"/>
    <x v="0"/>
    <n v="0.35360000000000003"/>
    <n v="0.37490000000000001"/>
  </r>
  <r>
    <x v="3"/>
    <x v="1"/>
    <x v="0"/>
    <n v="0.42230000000000001"/>
    <n v="0.3982"/>
  </r>
  <r>
    <x v="4"/>
    <x v="1"/>
    <x v="0"/>
    <n v="0.34360000000000002"/>
    <n v="0.37230000000000002"/>
  </r>
  <r>
    <x v="5"/>
    <x v="1"/>
    <x v="0"/>
    <n v="0.42280000000000001"/>
    <n v="0.38769999999999999"/>
  </r>
  <r>
    <x v="0"/>
    <x v="2"/>
    <x v="0"/>
    <n v="0.96550000000000002"/>
    <n v="0.75619999999999998"/>
  </r>
  <r>
    <x v="1"/>
    <x v="2"/>
    <x v="0"/>
    <n v="0.55030000000000001"/>
    <n v="0.54490000000000005"/>
  </r>
  <r>
    <x v="2"/>
    <x v="2"/>
    <x v="0"/>
    <n v="0.4874"/>
    <n v="0.48549999999999999"/>
  </r>
  <r>
    <x v="3"/>
    <x v="2"/>
    <x v="0"/>
    <n v="0.55549999999999999"/>
    <n v="0.54810000000000003"/>
  </r>
  <r>
    <x v="4"/>
    <x v="2"/>
    <x v="0"/>
    <n v="0.48780000000000001"/>
    <n v="0.48570000000000002"/>
  </r>
  <r>
    <x v="5"/>
    <x v="2"/>
    <x v="0"/>
    <n v="0.55549999999999999"/>
    <n v="0.54810000000000003"/>
  </r>
  <r>
    <x v="0"/>
    <x v="3"/>
    <x v="0"/>
    <n v="0.96550000000000002"/>
    <n v="0.75619999999999998"/>
  </r>
  <r>
    <x v="1"/>
    <x v="3"/>
    <x v="0"/>
    <n v="0.55030000000000001"/>
    <n v="0.54490000000000005"/>
  </r>
  <r>
    <x v="2"/>
    <x v="3"/>
    <x v="0"/>
    <n v="0.4874"/>
    <n v="0.48549999999999999"/>
  </r>
  <r>
    <x v="3"/>
    <x v="3"/>
    <x v="0"/>
    <n v="0.55549999999999999"/>
    <n v="0.54810000000000003"/>
  </r>
  <r>
    <x v="4"/>
    <x v="3"/>
    <x v="0"/>
    <n v="0.48780000000000001"/>
    <n v="0.48570000000000002"/>
  </r>
  <r>
    <x v="5"/>
    <x v="3"/>
    <x v="0"/>
    <n v="0.55549999999999999"/>
    <n v="0.54810000000000003"/>
  </r>
  <r>
    <x v="0"/>
    <x v="4"/>
    <x v="0"/>
    <n v="0.96779999999999999"/>
    <n v="0.76719999999999999"/>
  </r>
  <r>
    <x v="1"/>
    <x v="4"/>
    <x v="0"/>
    <n v="0.99990000000000001"/>
    <n v="0.77"/>
  </r>
  <r>
    <x v="2"/>
    <x v="4"/>
    <x v="0"/>
    <n v="0.46529999999999999"/>
    <n v="0.46450000000000002"/>
  </r>
  <r>
    <x v="3"/>
    <x v="4"/>
    <x v="0"/>
    <n v="0.54879999999999995"/>
    <n v="0.54310000000000003"/>
  </r>
  <r>
    <x v="4"/>
    <x v="4"/>
    <x v="0"/>
    <n v="0.51570000000000005"/>
    <n v="0.51149999999999995"/>
  </r>
  <r>
    <x v="5"/>
    <x v="4"/>
    <x v="0"/>
    <n v="0.54879999999999995"/>
    <n v="0.54310000000000003"/>
  </r>
  <r>
    <x v="0"/>
    <x v="0"/>
    <x v="1"/>
    <n v="0.92600000000000005"/>
    <n v="0.43490000000000001"/>
  </r>
  <r>
    <x v="1"/>
    <x v="0"/>
    <x v="1"/>
    <n v="0.41289999999999999"/>
    <n v="0.39739999999999998"/>
  </r>
  <r>
    <x v="2"/>
    <x v="0"/>
    <x v="1"/>
    <n v="0.35499999999999998"/>
    <n v="0.36599999999999999"/>
  </r>
  <r>
    <x v="3"/>
    <x v="0"/>
    <x v="1"/>
    <n v="0.38940000000000002"/>
    <n v="0.3886"/>
  </r>
  <r>
    <x v="4"/>
    <x v="0"/>
    <x v="1"/>
    <n v="0.34229999999999999"/>
    <n v="0.35189999999999999"/>
  </r>
  <r>
    <x v="5"/>
    <x v="0"/>
    <x v="1"/>
    <n v="0.38940000000000002"/>
    <n v="0.38840000000000002"/>
  </r>
  <r>
    <x v="0"/>
    <x v="1"/>
    <x v="1"/>
    <n v="0.98099999999999998"/>
    <n v="0.84079999999999999"/>
  </r>
  <r>
    <x v="1"/>
    <x v="1"/>
    <x v="1"/>
    <n v="0.41760000000000003"/>
    <n v="0.4"/>
  </r>
  <r>
    <x v="2"/>
    <x v="1"/>
    <x v="1"/>
    <n v="0.4924"/>
    <n v="0.49080000000000001"/>
  </r>
  <r>
    <x v="3"/>
    <x v="1"/>
    <x v="1"/>
    <n v="0.53779999999999994"/>
    <n v="0.52690000000000003"/>
  </r>
  <r>
    <x v="4"/>
    <x v="1"/>
    <x v="1"/>
    <n v="0.49299999999999999"/>
    <n v="0.49099999999999999"/>
  </r>
  <r>
    <x v="5"/>
    <x v="1"/>
    <x v="1"/>
    <n v="0.53779999999999994"/>
    <n v="0.52690000000000003"/>
  </r>
  <r>
    <x v="0"/>
    <x v="2"/>
    <x v="1"/>
    <n v="0.98209999999999997"/>
    <n v="0.86760000000000004"/>
  </r>
  <r>
    <x v="1"/>
    <x v="2"/>
    <x v="1"/>
    <n v="0.60389999999999999"/>
    <n v="0.59850000000000003"/>
  </r>
  <r>
    <x v="2"/>
    <x v="2"/>
    <x v="1"/>
    <n v="0.55389999999999995"/>
    <n v="0.55320000000000003"/>
  </r>
  <r>
    <x v="3"/>
    <x v="2"/>
    <x v="1"/>
    <n v="0.60270000000000001"/>
    <n v="0.59519999999999995"/>
  </r>
  <r>
    <x v="4"/>
    <x v="2"/>
    <x v="1"/>
    <n v="0.53610000000000002"/>
    <n v="0.5343"/>
  </r>
  <r>
    <x v="5"/>
    <x v="2"/>
    <x v="1"/>
    <n v="0.60270000000000001"/>
    <n v="0.59519999999999995"/>
  </r>
  <r>
    <x v="0"/>
    <x v="3"/>
    <x v="1"/>
    <n v="0.98419999999999996"/>
    <n v="0.88749999999999996"/>
  </r>
  <r>
    <x v="1"/>
    <x v="3"/>
    <x v="1"/>
    <n v="0.61609999999999998"/>
    <n v="0.60940000000000005"/>
  </r>
  <r>
    <x v="2"/>
    <x v="3"/>
    <x v="1"/>
    <n v="0.51910000000000001"/>
    <n v="0.51690000000000003"/>
  </r>
  <r>
    <x v="3"/>
    <x v="3"/>
    <x v="1"/>
    <n v="0.57909999999999995"/>
    <n v="0.56469999999999998"/>
  </r>
  <r>
    <x v="4"/>
    <x v="3"/>
    <x v="1"/>
    <n v="0.54859999999999998"/>
    <n v="0.54430000000000001"/>
  </r>
  <r>
    <x v="5"/>
    <x v="3"/>
    <x v="1"/>
    <n v="0.57909999999999995"/>
    <n v="0.5696"/>
  </r>
  <r>
    <x v="0"/>
    <x v="4"/>
    <x v="1"/>
    <n v="0.98409999999999997"/>
    <n v="0.88739999999999997"/>
  </r>
  <r>
    <x v="1"/>
    <x v="4"/>
    <x v="1"/>
    <n v="0.99990000000000001"/>
    <n v="0.91500000000000004"/>
  </r>
  <r>
    <x v="2"/>
    <x v="4"/>
    <x v="1"/>
    <n v="0.54469999999999996"/>
    <n v="0.54330000000000001"/>
  </r>
  <r>
    <x v="3"/>
    <x v="4"/>
    <x v="1"/>
    <n v="0.59860000000000002"/>
    <n v="0.57779999999999998"/>
  </r>
  <r>
    <x v="4"/>
    <x v="4"/>
    <x v="1"/>
    <n v="0.57740000000000002"/>
    <n v="0.56910000000000005"/>
  </r>
  <r>
    <x v="5"/>
    <x v="4"/>
    <x v="1"/>
    <n v="0.59860000000000002"/>
    <n v="0.5777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D53A84-51D2-584C-9237-6FEB18BD6FC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11" firstHeaderRow="1" firstDataRow="2" firstDataCol="1" rowPageCount="1" colPageCount="1"/>
  <pivotFields count="5">
    <pivotField axis="axisRow" showAll="0">
      <items count="7">
        <item x="0"/>
        <item x="1"/>
        <item x="4"/>
        <item x="2"/>
        <item x="5"/>
        <item x="3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Test" fld="4" baseField="0" baseItem="0" numFmtId="164"/>
  </dataFields>
  <formats count="2">
    <format dxfId="5">
      <pivotArea collapsedLevelsAreSubtotals="1" fieldPosition="0">
        <references count="1">
          <reference field="0" count="0"/>
        </references>
      </pivotArea>
    </format>
    <format dxfId="4">
      <pivotArea outline="0" collapsedLevelsAreSubtotals="1" fieldPosition="0"/>
    </format>
  </formats>
  <chartFormats count="11">
    <chartFormat chart="0" format="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DEEE-FCDE-7846-A2F6-65CD74729CEC}">
  <dimension ref="A1:D25"/>
  <sheetViews>
    <sheetView workbookViewId="0">
      <selection activeCell="C29" sqref="C29"/>
    </sheetView>
  </sheetViews>
  <sheetFormatPr baseColWidth="10" defaultRowHeight="16" x14ac:dyDescent="0.2"/>
  <cols>
    <col min="2" max="2" width="23.83203125" bestFit="1" customWidth="1"/>
    <col min="3" max="3" width="29.83203125" bestFit="1" customWidth="1"/>
  </cols>
  <sheetData>
    <row r="1" spans="1:4" x14ac:dyDescent="0.2">
      <c r="A1" s="1"/>
    </row>
    <row r="2" spans="1:4" x14ac:dyDescent="0.2">
      <c r="A2" s="1" t="s">
        <v>33</v>
      </c>
      <c r="B2" t="s">
        <v>30</v>
      </c>
      <c r="C2" t="s">
        <v>31</v>
      </c>
      <c r="D2" t="s">
        <v>32</v>
      </c>
    </row>
    <row r="3" spans="1:4" x14ac:dyDescent="0.2">
      <c r="A3" s="1">
        <v>1</v>
      </c>
      <c r="B3" s="2" t="s">
        <v>0</v>
      </c>
      <c r="C3" s="2" t="s">
        <v>13</v>
      </c>
      <c r="D3" s="2" t="s">
        <v>14</v>
      </c>
    </row>
    <row r="4" spans="1:4" x14ac:dyDescent="0.2">
      <c r="A4" s="1">
        <v>2</v>
      </c>
      <c r="B4" s="2" t="s">
        <v>1</v>
      </c>
      <c r="C4" s="2" t="s">
        <v>15</v>
      </c>
      <c r="D4" s="2" t="s">
        <v>16</v>
      </c>
    </row>
    <row r="5" spans="1:4" x14ac:dyDescent="0.2">
      <c r="A5" s="1">
        <v>3</v>
      </c>
      <c r="B5" s="2" t="s">
        <v>2</v>
      </c>
      <c r="C5" s="2" t="s">
        <v>17</v>
      </c>
      <c r="D5" s="2" t="s">
        <v>18</v>
      </c>
    </row>
    <row r="6" spans="1:4" x14ac:dyDescent="0.2">
      <c r="A6" s="1">
        <v>4</v>
      </c>
      <c r="B6" s="2" t="s">
        <v>3</v>
      </c>
      <c r="C6" s="2" t="s">
        <v>19</v>
      </c>
    </row>
    <row r="7" spans="1:4" x14ac:dyDescent="0.2">
      <c r="A7" s="1">
        <v>5</v>
      </c>
      <c r="B7" s="2" t="s">
        <v>4</v>
      </c>
      <c r="C7" s="2" t="s">
        <v>20</v>
      </c>
    </row>
    <row r="8" spans="1:4" x14ac:dyDescent="0.2">
      <c r="A8" s="1">
        <v>6</v>
      </c>
      <c r="B8" s="2" t="s">
        <v>5</v>
      </c>
      <c r="C8" s="2" t="s">
        <v>21</v>
      </c>
    </row>
    <row r="9" spans="1:4" x14ac:dyDescent="0.2">
      <c r="A9" s="1">
        <v>7</v>
      </c>
      <c r="B9" s="2" t="s">
        <v>6</v>
      </c>
      <c r="C9" s="2" t="s">
        <v>22</v>
      </c>
    </row>
    <row r="10" spans="1:4" x14ac:dyDescent="0.2">
      <c r="A10" s="1">
        <v>8</v>
      </c>
      <c r="B10" s="2" t="s">
        <v>7</v>
      </c>
      <c r="C10" s="2" t="s">
        <v>23</v>
      </c>
    </row>
    <row r="11" spans="1:4" x14ac:dyDescent="0.2">
      <c r="A11" s="1">
        <v>9</v>
      </c>
      <c r="B11" s="2" t="s">
        <v>8</v>
      </c>
      <c r="C11" s="2" t="s">
        <v>24</v>
      </c>
    </row>
    <row r="12" spans="1:4" x14ac:dyDescent="0.2">
      <c r="A12" s="1">
        <v>10</v>
      </c>
      <c r="B12" s="2" t="s">
        <v>9</v>
      </c>
      <c r="C12" s="2" t="s">
        <v>25</v>
      </c>
    </row>
    <row r="13" spans="1:4" x14ac:dyDescent="0.2">
      <c r="A13" s="1">
        <v>11</v>
      </c>
      <c r="B13" s="2" t="s">
        <v>10</v>
      </c>
      <c r="C13" s="2" t="s">
        <v>26</v>
      </c>
    </row>
    <row r="14" spans="1:4" x14ac:dyDescent="0.2">
      <c r="A14" s="1">
        <v>12</v>
      </c>
      <c r="B14" s="2" t="s">
        <v>11</v>
      </c>
    </row>
    <row r="15" spans="1:4" x14ac:dyDescent="0.2">
      <c r="A15" s="1">
        <v>13</v>
      </c>
      <c r="B15" s="2" t="s">
        <v>12</v>
      </c>
    </row>
    <row r="16" spans="1:4" x14ac:dyDescent="0.2">
      <c r="A16" s="1">
        <v>13</v>
      </c>
      <c r="B16" s="2" t="s">
        <v>34</v>
      </c>
    </row>
    <row r="25" spans="2:4" x14ac:dyDescent="0.2">
      <c r="B25" s="2" t="s">
        <v>27</v>
      </c>
      <c r="C25" s="2" t="s">
        <v>28</v>
      </c>
      <c r="D25" s="2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1421-5664-7F41-9A49-0FDD91469F84}">
  <dimension ref="B2:F58"/>
  <sheetViews>
    <sheetView topLeftCell="A16" workbookViewId="0">
      <selection activeCell="C39" sqref="C39:D44"/>
    </sheetView>
  </sheetViews>
  <sheetFormatPr baseColWidth="10" defaultRowHeight="16" x14ac:dyDescent="0.2"/>
  <cols>
    <col min="2" max="2" width="24.5" bestFit="1" customWidth="1"/>
  </cols>
  <sheetData>
    <row r="2" spans="2:6" x14ac:dyDescent="0.2">
      <c r="B2" t="s">
        <v>47</v>
      </c>
    </row>
    <row r="4" spans="2:6" x14ac:dyDescent="0.2">
      <c r="C4" s="11" t="s">
        <v>43</v>
      </c>
      <c r="D4" s="11"/>
      <c r="E4" s="11" t="s">
        <v>44</v>
      </c>
      <c r="F4" s="11"/>
    </row>
    <row r="5" spans="2:6" x14ac:dyDescent="0.2">
      <c r="B5" s="5" t="s">
        <v>36</v>
      </c>
      <c r="C5" s="6" t="s">
        <v>41</v>
      </c>
      <c r="D5" s="6" t="s">
        <v>42</v>
      </c>
      <c r="E5" s="6" t="s">
        <v>41</v>
      </c>
      <c r="F5" s="6" t="s">
        <v>45</v>
      </c>
    </row>
    <row r="6" spans="2:6" x14ac:dyDescent="0.2">
      <c r="B6" s="5" t="s">
        <v>35</v>
      </c>
      <c r="C6" s="6">
        <v>0.8851</v>
      </c>
      <c r="D6" s="6">
        <v>0.16289999999999999</v>
      </c>
      <c r="E6" s="6">
        <v>0.92600000000000005</v>
      </c>
      <c r="F6" s="6">
        <v>0.43490000000000001</v>
      </c>
    </row>
    <row r="7" spans="2:6" x14ac:dyDescent="0.2">
      <c r="B7" s="5" t="s">
        <v>46</v>
      </c>
      <c r="C7" s="3">
        <v>0.46229999999999999</v>
      </c>
      <c r="D7" s="6">
        <v>5.7000000000000002E-3</v>
      </c>
      <c r="E7" s="6">
        <v>0.41289999999999999</v>
      </c>
      <c r="F7" s="6">
        <v>0.39739999999999998</v>
      </c>
    </row>
    <row r="8" spans="2:6" x14ac:dyDescent="0.2">
      <c r="B8" s="5" t="s">
        <v>37</v>
      </c>
      <c r="C8" s="6">
        <v>0.2414</v>
      </c>
      <c r="D8" s="6">
        <v>0.3241</v>
      </c>
      <c r="E8" s="6">
        <v>0.35499999999999998</v>
      </c>
      <c r="F8" s="6">
        <v>0.36599999999999999</v>
      </c>
    </row>
    <row r="9" spans="2:6" x14ac:dyDescent="0.2">
      <c r="B9" s="5" t="s">
        <v>38</v>
      </c>
      <c r="C9" s="6">
        <v>0.2823</v>
      </c>
      <c r="D9" s="6">
        <v>0.31719999999999998</v>
      </c>
      <c r="E9" s="6">
        <v>0.38940000000000002</v>
      </c>
      <c r="F9" s="6">
        <v>0.3886</v>
      </c>
    </row>
    <row r="10" spans="2:6" x14ac:dyDescent="0.2">
      <c r="B10" s="5" t="s">
        <v>39</v>
      </c>
      <c r="C10" s="6">
        <v>0.251</v>
      </c>
      <c r="D10" s="6">
        <v>0.28949999999999998</v>
      </c>
      <c r="E10" s="6">
        <v>0.34229999999999999</v>
      </c>
      <c r="F10" s="6">
        <v>0.35189999999999999</v>
      </c>
    </row>
    <row r="11" spans="2:6" x14ac:dyDescent="0.2">
      <c r="B11" s="5" t="s">
        <v>40</v>
      </c>
      <c r="C11" s="6">
        <v>0.28239999999999998</v>
      </c>
      <c r="D11" s="6">
        <v>0.31659999999999999</v>
      </c>
      <c r="E11" s="6">
        <v>0.38940000000000002</v>
      </c>
      <c r="F11" s="6">
        <v>0.38840000000000002</v>
      </c>
    </row>
    <row r="13" spans="2:6" x14ac:dyDescent="0.2">
      <c r="B13" t="s">
        <v>48</v>
      </c>
    </row>
    <row r="14" spans="2:6" x14ac:dyDescent="0.2">
      <c r="B14" s="4"/>
    </row>
    <row r="15" spans="2:6" x14ac:dyDescent="0.2">
      <c r="B15" s="5"/>
      <c r="C15" s="11" t="s">
        <v>43</v>
      </c>
      <c r="D15" s="11"/>
      <c r="E15" s="11" t="s">
        <v>44</v>
      </c>
      <c r="F15" s="11"/>
    </row>
    <row r="16" spans="2:6" x14ac:dyDescent="0.2">
      <c r="B16" s="5" t="s">
        <v>36</v>
      </c>
      <c r="C16" s="6" t="s">
        <v>41</v>
      </c>
      <c r="D16" s="6" t="s">
        <v>42</v>
      </c>
      <c r="E16" s="6" t="s">
        <v>41</v>
      </c>
      <c r="F16" s="6" t="s">
        <v>45</v>
      </c>
    </row>
    <row r="17" spans="2:6" x14ac:dyDescent="0.2">
      <c r="B17" s="5" t="s">
        <v>35</v>
      </c>
      <c r="C17" s="5">
        <v>0.9385</v>
      </c>
      <c r="D17" s="5">
        <v>0.58530000000000004</v>
      </c>
      <c r="E17" s="5">
        <v>0.98099999999999998</v>
      </c>
      <c r="F17" s="5">
        <v>0.84079999999999999</v>
      </c>
    </row>
    <row r="18" spans="2:6" x14ac:dyDescent="0.2">
      <c r="B18" s="5" t="s">
        <v>46</v>
      </c>
      <c r="C18" s="5">
        <v>0.41649999999999998</v>
      </c>
      <c r="D18" s="5">
        <v>0.40200000000000002</v>
      </c>
      <c r="E18" s="5">
        <v>0.41760000000000003</v>
      </c>
      <c r="F18" s="5">
        <v>0.4</v>
      </c>
    </row>
    <row r="19" spans="2:6" x14ac:dyDescent="0.2">
      <c r="B19" s="5" t="s">
        <v>37</v>
      </c>
      <c r="C19" s="5">
        <v>0.35360000000000003</v>
      </c>
      <c r="D19" s="5">
        <v>0.37490000000000001</v>
      </c>
      <c r="E19" s="5">
        <v>0.4924</v>
      </c>
      <c r="F19" s="5">
        <v>0.49080000000000001</v>
      </c>
    </row>
    <row r="20" spans="2:6" x14ac:dyDescent="0.2">
      <c r="B20" s="5" t="s">
        <v>38</v>
      </c>
      <c r="C20" s="5">
        <v>0.42230000000000001</v>
      </c>
      <c r="D20" s="5">
        <v>0.3982</v>
      </c>
      <c r="E20" s="5">
        <v>0.53779999999999994</v>
      </c>
      <c r="F20" s="5">
        <v>0.52690000000000003</v>
      </c>
    </row>
    <row r="21" spans="2:6" x14ac:dyDescent="0.2">
      <c r="B21" s="5" t="s">
        <v>39</v>
      </c>
      <c r="C21" s="5">
        <v>0.34360000000000002</v>
      </c>
      <c r="D21" s="5">
        <v>0.37230000000000002</v>
      </c>
      <c r="E21" s="5">
        <v>0.49299999999999999</v>
      </c>
      <c r="F21" s="5">
        <v>0.49099999999999999</v>
      </c>
    </row>
    <row r="22" spans="2:6" x14ac:dyDescent="0.2">
      <c r="B22" s="5" t="s">
        <v>40</v>
      </c>
      <c r="C22" s="5">
        <v>0.42280000000000001</v>
      </c>
      <c r="D22" s="5">
        <v>0.38769999999999999</v>
      </c>
      <c r="E22" s="5">
        <v>0.53779999999999994</v>
      </c>
      <c r="F22" s="5">
        <v>0.52690000000000003</v>
      </c>
    </row>
    <row r="24" spans="2:6" x14ac:dyDescent="0.2">
      <c r="B24" t="s">
        <v>49</v>
      </c>
    </row>
    <row r="26" spans="2:6" x14ac:dyDescent="0.2">
      <c r="B26" t="s">
        <v>50</v>
      </c>
      <c r="C26" s="11" t="s">
        <v>43</v>
      </c>
      <c r="D26" s="11"/>
      <c r="E26" s="11" t="s">
        <v>44</v>
      </c>
      <c r="F26" s="11"/>
    </row>
    <row r="27" spans="2:6" x14ac:dyDescent="0.2">
      <c r="B27" s="5" t="s">
        <v>36</v>
      </c>
      <c r="C27" s="6" t="s">
        <v>41</v>
      </c>
      <c r="D27" s="6" t="s">
        <v>42</v>
      </c>
      <c r="E27" s="6" t="s">
        <v>41</v>
      </c>
      <c r="F27" s="6" t="s">
        <v>45</v>
      </c>
    </row>
    <row r="28" spans="2:6" x14ac:dyDescent="0.2">
      <c r="B28" s="5" t="s">
        <v>35</v>
      </c>
      <c r="C28" s="5">
        <v>0.96550000000000002</v>
      </c>
      <c r="D28" s="5">
        <v>0.75619999999999998</v>
      </c>
      <c r="E28" s="5">
        <v>0.98209999999999997</v>
      </c>
      <c r="F28" s="5">
        <v>0.86760000000000004</v>
      </c>
    </row>
    <row r="29" spans="2:6" x14ac:dyDescent="0.2">
      <c r="B29" s="5" t="s">
        <v>46</v>
      </c>
      <c r="C29" s="5">
        <v>0.55030000000000001</v>
      </c>
      <c r="D29" s="5">
        <v>0.54490000000000005</v>
      </c>
      <c r="E29" s="5">
        <v>0.60389999999999999</v>
      </c>
      <c r="F29" s="5">
        <v>0.59850000000000003</v>
      </c>
    </row>
    <row r="30" spans="2:6" x14ac:dyDescent="0.2">
      <c r="B30" s="5" t="s">
        <v>37</v>
      </c>
      <c r="C30" s="5">
        <v>0.4874</v>
      </c>
      <c r="D30" s="5">
        <v>0.48549999999999999</v>
      </c>
      <c r="E30" s="5">
        <v>0.55389999999999995</v>
      </c>
      <c r="F30" s="5">
        <v>0.55320000000000003</v>
      </c>
    </row>
    <row r="31" spans="2:6" x14ac:dyDescent="0.2">
      <c r="B31" s="5" t="s">
        <v>38</v>
      </c>
      <c r="C31" s="5">
        <v>0.55549999999999999</v>
      </c>
      <c r="D31" s="5">
        <v>0.54810000000000003</v>
      </c>
      <c r="E31" s="5">
        <v>0.60270000000000001</v>
      </c>
      <c r="F31" s="5">
        <v>0.59519999999999995</v>
      </c>
    </row>
    <row r="32" spans="2:6" x14ac:dyDescent="0.2">
      <c r="B32" s="5" t="s">
        <v>39</v>
      </c>
      <c r="C32" s="5">
        <v>0.48780000000000001</v>
      </c>
      <c r="D32" s="5">
        <v>0.48570000000000002</v>
      </c>
      <c r="E32" s="5">
        <v>0.53610000000000002</v>
      </c>
      <c r="F32" s="5">
        <v>0.5343</v>
      </c>
    </row>
    <row r="33" spans="2:6" x14ac:dyDescent="0.2">
      <c r="B33" s="5" t="s">
        <v>40</v>
      </c>
      <c r="C33" s="5">
        <v>0.55549999999999999</v>
      </c>
      <c r="D33" s="5">
        <v>0.54810000000000003</v>
      </c>
      <c r="E33" s="5">
        <v>0.60270000000000001</v>
      </c>
      <c r="F33" s="5">
        <v>0.59519999999999995</v>
      </c>
    </row>
    <row r="35" spans="2:6" x14ac:dyDescent="0.2">
      <c r="B35" t="s">
        <v>51</v>
      </c>
    </row>
    <row r="37" spans="2:6" x14ac:dyDescent="0.2">
      <c r="B37" t="s">
        <v>50</v>
      </c>
      <c r="C37" s="11" t="s">
        <v>43</v>
      </c>
      <c r="D37" s="11"/>
      <c r="E37" s="11" t="s">
        <v>44</v>
      </c>
      <c r="F37" s="11"/>
    </row>
    <row r="38" spans="2:6" x14ac:dyDescent="0.2">
      <c r="B38" s="5" t="s">
        <v>36</v>
      </c>
      <c r="C38" s="6" t="s">
        <v>41</v>
      </c>
      <c r="D38" s="6" t="s">
        <v>42</v>
      </c>
      <c r="E38" s="6" t="s">
        <v>41</v>
      </c>
      <c r="F38" s="6" t="s">
        <v>45</v>
      </c>
    </row>
    <row r="39" spans="2:6" x14ac:dyDescent="0.2">
      <c r="B39" s="5" t="s">
        <v>35</v>
      </c>
      <c r="C39" s="5">
        <v>0.96550000000000002</v>
      </c>
      <c r="D39" s="5">
        <v>0.75619999999999998</v>
      </c>
      <c r="E39" s="5">
        <v>0.98419999999999996</v>
      </c>
      <c r="F39" s="5">
        <v>0.88749999999999996</v>
      </c>
    </row>
    <row r="40" spans="2:6" x14ac:dyDescent="0.2">
      <c r="B40" s="5" t="s">
        <v>46</v>
      </c>
      <c r="C40">
        <v>0.55030000000000001</v>
      </c>
      <c r="D40" s="5">
        <v>0.54490000000000005</v>
      </c>
      <c r="E40" s="5">
        <v>0.51910000000000001</v>
      </c>
      <c r="F40" s="5">
        <v>0.51690000000000003</v>
      </c>
    </row>
    <row r="41" spans="2:6" x14ac:dyDescent="0.2">
      <c r="B41" s="5" t="s">
        <v>37</v>
      </c>
      <c r="C41" s="5">
        <v>0.4874</v>
      </c>
      <c r="D41" s="5">
        <v>0.48549999999999999</v>
      </c>
      <c r="E41" s="5">
        <v>0.54859999999999998</v>
      </c>
      <c r="F41" s="5">
        <v>0.54430000000000001</v>
      </c>
    </row>
    <row r="42" spans="2:6" x14ac:dyDescent="0.2">
      <c r="B42" s="5" t="s">
        <v>38</v>
      </c>
      <c r="C42" s="5">
        <v>0.55549999999999999</v>
      </c>
      <c r="D42" s="5">
        <v>0.54810000000000003</v>
      </c>
      <c r="E42" s="5">
        <v>0.61609999999999998</v>
      </c>
      <c r="F42" s="5">
        <v>0.60940000000000005</v>
      </c>
    </row>
    <row r="43" spans="2:6" x14ac:dyDescent="0.2">
      <c r="B43" s="5" t="s">
        <v>39</v>
      </c>
      <c r="C43" s="5">
        <v>0.48780000000000001</v>
      </c>
      <c r="D43" s="5">
        <v>0.48570000000000002</v>
      </c>
      <c r="E43" s="5">
        <v>0.57909999999999995</v>
      </c>
      <c r="F43" s="5">
        <v>0.5696</v>
      </c>
    </row>
    <row r="44" spans="2:6" x14ac:dyDescent="0.2">
      <c r="B44" s="5" t="s">
        <v>40</v>
      </c>
      <c r="C44" s="5">
        <v>0.55549999999999999</v>
      </c>
      <c r="D44" s="5">
        <v>0.54810000000000003</v>
      </c>
      <c r="E44" s="5">
        <v>0.57909999999999995</v>
      </c>
      <c r="F44" s="5">
        <v>0.56469999999999998</v>
      </c>
    </row>
    <row r="49" spans="2:6" x14ac:dyDescent="0.2">
      <c r="B49" t="s">
        <v>52</v>
      </c>
    </row>
    <row r="51" spans="2:6" x14ac:dyDescent="0.2">
      <c r="B51" t="s">
        <v>50</v>
      </c>
      <c r="C51" s="11" t="s">
        <v>43</v>
      </c>
      <c r="D51" s="11"/>
      <c r="E51" s="11" t="s">
        <v>44</v>
      </c>
      <c r="F51" s="11"/>
    </row>
    <row r="52" spans="2:6" x14ac:dyDescent="0.2">
      <c r="B52" s="5" t="s">
        <v>36</v>
      </c>
      <c r="C52" s="6" t="s">
        <v>41</v>
      </c>
      <c r="D52" s="6" t="s">
        <v>42</v>
      </c>
      <c r="E52" s="6" t="s">
        <v>41</v>
      </c>
      <c r="F52" s="6" t="s">
        <v>45</v>
      </c>
    </row>
    <row r="53" spans="2:6" x14ac:dyDescent="0.2">
      <c r="B53" s="5" t="s">
        <v>35</v>
      </c>
      <c r="C53" s="5">
        <v>0.99990000000000001</v>
      </c>
      <c r="D53" s="5">
        <v>0.77</v>
      </c>
      <c r="E53" s="5">
        <v>0.98409999999999997</v>
      </c>
      <c r="F53" s="5">
        <v>0.88739999999999997</v>
      </c>
    </row>
    <row r="54" spans="2:6" x14ac:dyDescent="0.2">
      <c r="B54" s="5" t="s">
        <v>46</v>
      </c>
      <c r="C54" s="5">
        <v>0.96779999999999999</v>
      </c>
      <c r="D54" s="5">
        <v>0.76719999999999999</v>
      </c>
      <c r="E54" s="5">
        <v>0.99990000000000001</v>
      </c>
      <c r="F54" s="5">
        <v>0.91500000000000004</v>
      </c>
    </row>
    <row r="55" spans="2:6" x14ac:dyDescent="0.2">
      <c r="B55" s="5" t="s">
        <v>37</v>
      </c>
      <c r="C55" s="5">
        <v>0.46529999999999999</v>
      </c>
      <c r="D55" s="5">
        <v>0.46450000000000002</v>
      </c>
      <c r="E55" s="5">
        <v>0.54469999999999996</v>
      </c>
      <c r="F55" s="5">
        <v>0.54330000000000001</v>
      </c>
    </row>
    <row r="56" spans="2:6" x14ac:dyDescent="0.2">
      <c r="B56" s="5" t="s">
        <v>38</v>
      </c>
      <c r="C56" s="5">
        <v>0.54879999999999995</v>
      </c>
      <c r="D56" s="5">
        <v>0.54310000000000003</v>
      </c>
      <c r="E56" s="5">
        <v>0.59860000000000002</v>
      </c>
      <c r="F56" s="5">
        <v>0.57779999999999998</v>
      </c>
    </row>
    <row r="57" spans="2:6" x14ac:dyDescent="0.2">
      <c r="B57" s="5" t="s">
        <v>39</v>
      </c>
      <c r="C57" s="5">
        <v>0.48039999999999999</v>
      </c>
      <c r="D57" s="5">
        <v>0.4783</v>
      </c>
      <c r="E57" s="5">
        <v>0.54410000000000003</v>
      </c>
      <c r="F57" s="5">
        <v>0.54100000000000004</v>
      </c>
    </row>
    <row r="58" spans="2:6" x14ac:dyDescent="0.2">
      <c r="B58" s="5" t="s">
        <v>40</v>
      </c>
      <c r="C58" s="5">
        <v>0.54879999999999995</v>
      </c>
      <c r="D58" s="5">
        <v>0.54310000000000003</v>
      </c>
      <c r="E58" s="5">
        <v>0.59860000000000002</v>
      </c>
      <c r="F58" s="5">
        <v>0.57779999999999998</v>
      </c>
    </row>
  </sheetData>
  <mergeCells count="10">
    <mergeCell ref="C37:D37"/>
    <mergeCell ref="E37:F37"/>
    <mergeCell ref="C51:D51"/>
    <mergeCell ref="E51:F51"/>
    <mergeCell ref="C4:D4"/>
    <mergeCell ref="E4:F4"/>
    <mergeCell ref="C15:D15"/>
    <mergeCell ref="E15:F15"/>
    <mergeCell ref="C26:D26"/>
    <mergeCell ref="E26:F26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9FB1-4AA3-4B45-B0DD-85572028B7CA}">
  <dimension ref="B3:F63"/>
  <sheetViews>
    <sheetView zoomScale="150" zoomScaleNormal="150" workbookViewId="0">
      <selection activeCell="C16" sqref="C16"/>
    </sheetView>
  </sheetViews>
  <sheetFormatPr baseColWidth="10" defaultRowHeight="16" x14ac:dyDescent="0.2"/>
  <cols>
    <col min="2" max="2" width="24.5" bestFit="1" customWidth="1"/>
  </cols>
  <sheetData>
    <row r="3" spans="2:6" x14ac:dyDescent="0.2">
      <c r="B3" t="s">
        <v>36</v>
      </c>
      <c r="C3" t="s">
        <v>54</v>
      </c>
      <c r="D3" t="s">
        <v>53</v>
      </c>
      <c r="E3" t="s">
        <v>41</v>
      </c>
      <c r="F3" t="s">
        <v>45</v>
      </c>
    </row>
    <row r="4" spans="2:6" x14ac:dyDescent="0.2">
      <c r="B4" s="5" t="s">
        <v>35</v>
      </c>
      <c r="C4">
        <v>1</v>
      </c>
      <c r="D4" t="s">
        <v>55</v>
      </c>
      <c r="E4" s="7">
        <v>0.8851</v>
      </c>
      <c r="F4" s="7">
        <v>0.16289999999999999</v>
      </c>
    </row>
    <row r="5" spans="2:6" x14ac:dyDescent="0.2">
      <c r="B5" s="5" t="s">
        <v>46</v>
      </c>
      <c r="C5">
        <v>1</v>
      </c>
      <c r="D5" t="s">
        <v>55</v>
      </c>
      <c r="E5" s="3">
        <v>0.46229999999999999</v>
      </c>
      <c r="F5" s="7">
        <v>5.7000000000000002E-3</v>
      </c>
    </row>
    <row r="6" spans="2:6" x14ac:dyDescent="0.2">
      <c r="B6" s="5" t="s">
        <v>37</v>
      </c>
      <c r="C6">
        <v>1</v>
      </c>
      <c r="D6" t="s">
        <v>55</v>
      </c>
      <c r="E6" s="7">
        <v>0.2414</v>
      </c>
      <c r="F6" s="7">
        <v>0.3241</v>
      </c>
    </row>
    <row r="7" spans="2:6" x14ac:dyDescent="0.2">
      <c r="B7" s="5" t="s">
        <v>38</v>
      </c>
      <c r="C7">
        <v>1</v>
      </c>
      <c r="D7" t="s">
        <v>55</v>
      </c>
      <c r="E7" s="7">
        <v>0.2823</v>
      </c>
      <c r="F7" s="7">
        <v>0.31719999999999998</v>
      </c>
    </row>
    <row r="8" spans="2:6" x14ac:dyDescent="0.2">
      <c r="B8" s="5" t="s">
        <v>39</v>
      </c>
      <c r="C8">
        <v>1</v>
      </c>
      <c r="D8" t="s">
        <v>55</v>
      </c>
      <c r="E8" s="7">
        <v>0.251</v>
      </c>
      <c r="F8" s="7">
        <v>0.28949999999999998</v>
      </c>
    </row>
    <row r="9" spans="2:6" x14ac:dyDescent="0.2">
      <c r="B9" s="5" t="s">
        <v>40</v>
      </c>
      <c r="C9">
        <v>1</v>
      </c>
      <c r="D9" t="s">
        <v>55</v>
      </c>
      <c r="E9" s="7">
        <v>0.28239999999999998</v>
      </c>
      <c r="F9" s="7">
        <v>0.31659999999999999</v>
      </c>
    </row>
    <row r="10" spans="2:6" x14ac:dyDescent="0.2">
      <c r="B10" s="5" t="s">
        <v>35</v>
      </c>
      <c r="C10">
        <v>2</v>
      </c>
      <c r="D10" t="s">
        <v>55</v>
      </c>
      <c r="E10" s="5">
        <v>0.9385</v>
      </c>
      <c r="F10" s="5">
        <v>0.58530000000000004</v>
      </c>
    </row>
    <row r="11" spans="2:6" x14ac:dyDescent="0.2">
      <c r="B11" s="5" t="s">
        <v>46</v>
      </c>
      <c r="C11">
        <v>2</v>
      </c>
      <c r="D11" t="s">
        <v>55</v>
      </c>
      <c r="E11" s="5">
        <v>0.41649999999999998</v>
      </c>
      <c r="F11" s="5">
        <v>0.40200000000000002</v>
      </c>
    </row>
    <row r="12" spans="2:6" x14ac:dyDescent="0.2">
      <c r="B12" s="5" t="s">
        <v>37</v>
      </c>
      <c r="C12">
        <v>2</v>
      </c>
      <c r="D12" t="s">
        <v>55</v>
      </c>
      <c r="E12" s="5">
        <v>0.35360000000000003</v>
      </c>
      <c r="F12" s="5">
        <v>0.37490000000000001</v>
      </c>
    </row>
    <row r="13" spans="2:6" x14ac:dyDescent="0.2">
      <c r="B13" s="5" t="s">
        <v>38</v>
      </c>
      <c r="C13">
        <v>2</v>
      </c>
      <c r="D13" t="s">
        <v>55</v>
      </c>
      <c r="E13" s="5">
        <v>0.42230000000000001</v>
      </c>
      <c r="F13" s="5">
        <v>0.3982</v>
      </c>
    </row>
    <row r="14" spans="2:6" x14ac:dyDescent="0.2">
      <c r="B14" s="5" t="s">
        <v>39</v>
      </c>
      <c r="C14">
        <v>2</v>
      </c>
      <c r="D14" t="s">
        <v>55</v>
      </c>
      <c r="E14" s="5">
        <v>0.34360000000000002</v>
      </c>
      <c r="F14" s="5">
        <v>0.37230000000000002</v>
      </c>
    </row>
    <row r="15" spans="2:6" x14ac:dyDescent="0.2">
      <c r="B15" s="5" t="s">
        <v>40</v>
      </c>
      <c r="C15">
        <v>2</v>
      </c>
      <c r="D15" t="s">
        <v>55</v>
      </c>
      <c r="E15" s="5">
        <v>0.42280000000000001</v>
      </c>
      <c r="F15" s="5">
        <v>0.38769999999999999</v>
      </c>
    </row>
    <row r="16" spans="2:6" x14ac:dyDescent="0.2">
      <c r="B16" s="5" t="s">
        <v>35</v>
      </c>
      <c r="C16">
        <v>3</v>
      </c>
      <c r="D16" t="s">
        <v>55</v>
      </c>
      <c r="E16" s="5">
        <v>0.96550000000000002</v>
      </c>
      <c r="F16" s="5">
        <v>0.75619999999999998</v>
      </c>
    </row>
    <row r="17" spans="2:6" x14ac:dyDescent="0.2">
      <c r="B17" s="5" t="s">
        <v>46</v>
      </c>
      <c r="C17">
        <v>3</v>
      </c>
      <c r="D17" t="s">
        <v>55</v>
      </c>
      <c r="E17" s="5">
        <v>0.55030000000000001</v>
      </c>
      <c r="F17" s="5">
        <v>0.54490000000000005</v>
      </c>
    </row>
    <row r="18" spans="2:6" x14ac:dyDescent="0.2">
      <c r="B18" s="5" t="s">
        <v>37</v>
      </c>
      <c r="C18">
        <v>3</v>
      </c>
      <c r="D18" t="s">
        <v>55</v>
      </c>
      <c r="E18" s="5">
        <v>0.4874</v>
      </c>
      <c r="F18" s="5">
        <v>0.48549999999999999</v>
      </c>
    </row>
    <row r="19" spans="2:6" x14ac:dyDescent="0.2">
      <c r="B19" s="5" t="s">
        <v>38</v>
      </c>
      <c r="C19">
        <v>3</v>
      </c>
      <c r="D19" t="s">
        <v>55</v>
      </c>
      <c r="E19" s="5">
        <v>0.55549999999999999</v>
      </c>
      <c r="F19" s="5">
        <v>0.54810000000000003</v>
      </c>
    </row>
    <row r="20" spans="2:6" x14ac:dyDescent="0.2">
      <c r="B20" s="5" t="s">
        <v>39</v>
      </c>
      <c r="C20">
        <v>3</v>
      </c>
      <c r="D20" t="s">
        <v>55</v>
      </c>
      <c r="E20" s="5">
        <v>0.48780000000000001</v>
      </c>
      <c r="F20" s="5">
        <v>0.48570000000000002</v>
      </c>
    </row>
    <row r="21" spans="2:6" x14ac:dyDescent="0.2">
      <c r="B21" s="5" t="s">
        <v>40</v>
      </c>
      <c r="C21">
        <v>3</v>
      </c>
      <c r="D21" t="s">
        <v>55</v>
      </c>
      <c r="E21" s="5">
        <v>0.55549999999999999</v>
      </c>
      <c r="F21" s="5">
        <v>0.54810000000000003</v>
      </c>
    </row>
    <row r="22" spans="2:6" x14ac:dyDescent="0.2">
      <c r="B22" s="5" t="s">
        <v>35</v>
      </c>
      <c r="C22">
        <v>4</v>
      </c>
      <c r="D22" t="s">
        <v>55</v>
      </c>
      <c r="E22" s="5">
        <v>0.96550000000000002</v>
      </c>
      <c r="F22" s="5">
        <v>0.75619999999999998</v>
      </c>
    </row>
    <row r="23" spans="2:6" x14ac:dyDescent="0.2">
      <c r="B23" s="5" t="s">
        <v>46</v>
      </c>
      <c r="C23">
        <v>4</v>
      </c>
      <c r="D23" t="s">
        <v>55</v>
      </c>
      <c r="E23">
        <v>0.55030000000000001</v>
      </c>
      <c r="F23" s="5">
        <v>0.54490000000000005</v>
      </c>
    </row>
    <row r="24" spans="2:6" x14ac:dyDescent="0.2">
      <c r="B24" s="5" t="s">
        <v>37</v>
      </c>
      <c r="C24">
        <v>4</v>
      </c>
      <c r="D24" t="s">
        <v>55</v>
      </c>
      <c r="E24" s="5">
        <v>0.4874</v>
      </c>
      <c r="F24" s="5">
        <v>0.48549999999999999</v>
      </c>
    </row>
    <row r="25" spans="2:6" x14ac:dyDescent="0.2">
      <c r="B25" s="5" t="s">
        <v>38</v>
      </c>
      <c r="C25">
        <v>4</v>
      </c>
      <c r="D25" t="s">
        <v>55</v>
      </c>
      <c r="E25" s="5">
        <v>0.55549999999999999</v>
      </c>
      <c r="F25" s="5">
        <v>0.54810000000000003</v>
      </c>
    </row>
    <row r="26" spans="2:6" x14ac:dyDescent="0.2">
      <c r="B26" s="5" t="s">
        <v>39</v>
      </c>
      <c r="C26">
        <v>4</v>
      </c>
      <c r="D26" t="s">
        <v>55</v>
      </c>
      <c r="E26" s="5">
        <v>0.48780000000000001</v>
      </c>
      <c r="F26" s="5">
        <v>0.48570000000000002</v>
      </c>
    </row>
    <row r="27" spans="2:6" x14ac:dyDescent="0.2">
      <c r="B27" s="5" t="s">
        <v>40</v>
      </c>
      <c r="C27">
        <v>4</v>
      </c>
      <c r="D27" t="s">
        <v>55</v>
      </c>
      <c r="E27" s="5">
        <v>0.55549999999999999</v>
      </c>
      <c r="F27" s="5">
        <v>0.54810000000000003</v>
      </c>
    </row>
    <row r="28" spans="2:6" x14ac:dyDescent="0.2">
      <c r="B28" s="5" t="s">
        <v>35</v>
      </c>
      <c r="C28">
        <v>5</v>
      </c>
      <c r="D28" t="s">
        <v>55</v>
      </c>
      <c r="E28" s="5">
        <v>0.96779999999999999</v>
      </c>
      <c r="F28" s="5">
        <v>0.76719999999999999</v>
      </c>
    </row>
    <row r="29" spans="2:6" x14ac:dyDescent="0.2">
      <c r="B29" s="5" t="s">
        <v>46</v>
      </c>
      <c r="C29">
        <v>5</v>
      </c>
      <c r="D29" t="s">
        <v>55</v>
      </c>
      <c r="E29" s="5">
        <v>0.99990000000000001</v>
      </c>
      <c r="F29" s="5">
        <v>0.77</v>
      </c>
    </row>
    <row r="30" spans="2:6" x14ac:dyDescent="0.2">
      <c r="B30" s="5" t="s">
        <v>37</v>
      </c>
      <c r="C30">
        <v>5</v>
      </c>
      <c r="D30" t="s">
        <v>55</v>
      </c>
      <c r="E30" s="5">
        <v>0.46529999999999999</v>
      </c>
      <c r="F30" s="5">
        <v>0.46450000000000002</v>
      </c>
    </row>
    <row r="31" spans="2:6" x14ac:dyDescent="0.2">
      <c r="B31" s="5" t="s">
        <v>38</v>
      </c>
      <c r="C31">
        <v>5</v>
      </c>
      <c r="D31" t="s">
        <v>55</v>
      </c>
      <c r="E31" s="5">
        <v>0.54879999999999995</v>
      </c>
      <c r="F31" s="5">
        <v>0.54310000000000003</v>
      </c>
    </row>
    <row r="32" spans="2:6" x14ac:dyDescent="0.2">
      <c r="B32" s="5" t="s">
        <v>39</v>
      </c>
      <c r="C32">
        <v>5</v>
      </c>
      <c r="D32" t="s">
        <v>55</v>
      </c>
      <c r="E32" s="5">
        <v>0.51570000000000005</v>
      </c>
      <c r="F32" s="5">
        <v>0.51149999999999995</v>
      </c>
    </row>
    <row r="33" spans="2:6" x14ac:dyDescent="0.2">
      <c r="B33" s="5" t="s">
        <v>40</v>
      </c>
      <c r="C33">
        <v>5</v>
      </c>
      <c r="D33" t="s">
        <v>55</v>
      </c>
      <c r="E33" s="5">
        <v>0.54879999999999995</v>
      </c>
      <c r="F33" s="5">
        <v>0.54310000000000003</v>
      </c>
    </row>
    <row r="34" spans="2:6" x14ac:dyDescent="0.2">
      <c r="B34" s="5" t="s">
        <v>35</v>
      </c>
      <c r="C34">
        <v>1</v>
      </c>
      <c r="D34" t="s">
        <v>60</v>
      </c>
      <c r="E34" s="7">
        <v>0.92600000000000005</v>
      </c>
      <c r="F34" s="7">
        <v>0.43490000000000001</v>
      </c>
    </row>
    <row r="35" spans="2:6" x14ac:dyDescent="0.2">
      <c r="B35" s="5" t="s">
        <v>46</v>
      </c>
      <c r="C35">
        <v>1</v>
      </c>
      <c r="D35" t="s">
        <v>60</v>
      </c>
      <c r="E35" s="7">
        <v>0.41289999999999999</v>
      </c>
      <c r="F35" s="7">
        <v>0.39739999999999998</v>
      </c>
    </row>
    <row r="36" spans="2:6" x14ac:dyDescent="0.2">
      <c r="B36" s="5" t="s">
        <v>37</v>
      </c>
      <c r="C36">
        <v>1</v>
      </c>
      <c r="D36" t="s">
        <v>60</v>
      </c>
      <c r="E36" s="7">
        <v>0.35499999999999998</v>
      </c>
      <c r="F36" s="7">
        <v>0.36599999999999999</v>
      </c>
    </row>
    <row r="37" spans="2:6" x14ac:dyDescent="0.2">
      <c r="B37" s="5" t="s">
        <v>38</v>
      </c>
      <c r="C37">
        <v>1</v>
      </c>
      <c r="D37" t="s">
        <v>60</v>
      </c>
      <c r="E37" s="7">
        <v>0.38940000000000002</v>
      </c>
      <c r="F37" s="7">
        <v>0.3886</v>
      </c>
    </row>
    <row r="38" spans="2:6" x14ac:dyDescent="0.2">
      <c r="B38" s="5" t="s">
        <v>39</v>
      </c>
      <c r="C38">
        <v>1</v>
      </c>
      <c r="D38" t="s">
        <v>60</v>
      </c>
      <c r="E38" s="7">
        <v>0.34229999999999999</v>
      </c>
      <c r="F38" s="7">
        <v>0.35189999999999999</v>
      </c>
    </row>
    <row r="39" spans="2:6" x14ac:dyDescent="0.2">
      <c r="B39" s="5" t="s">
        <v>40</v>
      </c>
      <c r="C39">
        <v>1</v>
      </c>
      <c r="D39" t="s">
        <v>60</v>
      </c>
      <c r="E39" s="7">
        <v>0.38940000000000002</v>
      </c>
      <c r="F39" s="7">
        <v>0.38840000000000002</v>
      </c>
    </row>
    <row r="40" spans="2:6" x14ac:dyDescent="0.2">
      <c r="B40" s="5" t="s">
        <v>35</v>
      </c>
      <c r="C40">
        <v>2</v>
      </c>
      <c r="D40" t="s">
        <v>60</v>
      </c>
      <c r="E40" s="5">
        <v>0.98099999999999998</v>
      </c>
      <c r="F40" s="5">
        <v>0.84079999999999999</v>
      </c>
    </row>
    <row r="41" spans="2:6" x14ac:dyDescent="0.2">
      <c r="B41" s="5" t="s">
        <v>46</v>
      </c>
      <c r="C41">
        <v>2</v>
      </c>
      <c r="D41" t="s">
        <v>60</v>
      </c>
      <c r="E41" s="5">
        <v>0.41760000000000003</v>
      </c>
      <c r="F41" s="5">
        <v>0.4</v>
      </c>
    </row>
    <row r="42" spans="2:6" x14ac:dyDescent="0.2">
      <c r="B42" s="5" t="s">
        <v>37</v>
      </c>
      <c r="C42">
        <v>2</v>
      </c>
      <c r="D42" t="s">
        <v>60</v>
      </c>
      <c r="E42" s="5">
        <v>0.4924</v>
      </c>
      <c r="F42" s="5">
        <v>0.49080000000000001</v>
      </c>
    </row>
    <row r="43" spans="2:6" x14ac:dyDescent="0.2">
      <c r="B43" s="5" t="s">
        <v>38</v>
      </c>
      <c r="C43">
        <v>2</v>
      </c>
      <c r="D43" t="s">
        <v>60</v>
      </c>
      <c r="E43" s="5">
        <v>0.53779999999999994</v>
      </c>
      <c r="F43" s="5">
        <v>0.52690000000000003</v>
      </c>
    </row>
    <row r="44" spans="2:6" x14ac:dyDescent="0.2">
      <c r="B44" s="5" t="s">
        <v>39</v>
      </c>
      <c r="C44">
        <v>2</v>
      </c>
      <c r="D44" t="s">
        <v>60</v>
      </c>
      <c r="E44" s="5">
        <v>0.49299999999999999</v>
      </c>
      <c r="F44" s="5">
        <v>0.49099999999999999</v>
      </c>
    </row>
    <row r="45" spans="2:6" x14ac:dyDescent="0.2">
      <c r="B45" s="5" t="s">
        <v>40</v>
      </c>
      <c r="C45">
        <v>2</v>
      </c>
      <c r="D45" t="s">
        <v>60</v>
      </c>
      <c r="E45" s="5">
        <v>0.53779999999999994</v>
      </c>
      <c r="F45" s="5">
        <v>0.52690000000000003</v>
      </c>
    </row>
    <row r="46" spans="2:6" x14ac:dyDescent="0.2">
      <c r="B46" s="5" t="s">
        <v>35</v>
      </c>
      <c r="C46">
        <v>3</v>
      </c>
      <c r="D46" t="s">
        <v>60</v>
      </c>
      <c r="E46" s="5">
        <v>0.98209999999999997</v>
      </c>
      <c r="F46" s="5">
        <v>0.86760000000000004</v>
      </c>
    </row>
    <row r="47" spans="2:6" x14ac:dyDescent="0.2">
      <c r="B47" s="5" t="s">
        <v>46</v>
      </c>
      <c r="C47">
        <v>3</v>
      </c>
      <c r="D47" t="s">
        <v>60</v>
      </c>
      <c r="E47" s="5">
        <v>0.60389999999999999</v>
      </c>
      <c r="F47" s="5">
        <v>0.59850000000000003</v>
      </c>
    </row>
    <row r="48" spans="2:6" x14ac:dyDescent="0.2">
      <c r="B48" s="5" t="s">
        <v>37</v>
      </c>
      <c r="C48">
        <v>3</v>
      </c>
      <c r="D48" t="s">
        <v>60</v>
      </c>
      <c r="E48" s="5">
        <v>0.55389999999999995</v>
      </c>
      <c r="F48" s="5">
        <v>0.55320000000000003</v>
      </c>
    </row>
    <row r="49" spans="2:6" x14ac:dyDescent="0.2">
      <c r="B49" s="5" t="s">
        <v>38</v>
      </c>
      <c r="C49">
        <v>3</v>
      </c>
      <c r="D49" t="s">
        <v>60</v>
      </c>
      <c r="E49" s="5">
        <v>0.60270000000000001</v>
      </c>
      <c r="F49" s="5">
        <v>0.59519999999999995</v>
      </c>
    </row>
    <row r="50" spans="2:6" x14ac:dyDescent="0.2">
      <c r="B50" s="5" t="s">
        <v>39</v>
      </c>
      <c r="C50">
        <v>3</v>
      </c>
      <c r="D50" t="s">
        <v>60</v>
      </c>
      <c r="E50" s="5">
        <v>0.53610000000000002</v>
      </c>
      <c r="F50" s="5">
        <v>0.5343</v>
      </c>
    </row>
    <row r="51" spans="2:6" x14ac:dyDescent="0.2">
      <c r="B51" s="5" t="s">
        <v>40</v>
      </c>
      <c r="C51">
        <v>3</v>
      </c>
      <c r="D51" t="s">
        <v>60</v>
      </c>
      <c r="E51" s="5">
        <v>0.60270000000000001</v>
      </c>
      <c r="F51" s="5">
        <v>0.59519999999999995</v>
      </c>
    </row>
    <row r="52" spans="2:6" x14ac:dyDescent="0.2">
      <c r="B52" s="5" t="s">
        <v>35</v>
      </c>
      <c r="C52">
        <v>4</v>
      </c>
      <c r="D52" t="s">
        <v>60</v>
      </c>
      <c r="E52" s="5">
        <v>0.98419999999999996</v>
      </c>
      <c r="F52" s="5">
        <v>0.88749999999999996</v>
      </c>
    </row>
    <row r="53" spans="2:6" x14ac:dyDescent="0.2">
      <c r="B53" s="5" t="s">
        <v>46</v>
      </c>
      <c r="C53">
        <v>4</v>
      </c>
      <c r="D53" t="s">
        <v>60</v>
      </c>
      <c r="E53" s="5">
        <v>0.61609999999999998</v>
      </c>
      <c r="F53" s="5">
        <v>0.60940000000000005</v>
      </c>
    </row>
    <row r="54" spans="2:6" x14ac:dyDescent="0.2">
      <c r="B54" s="5" t="s">
        <v>37</v>
      </c>
      <c r="C54">
        <v>4</v>
      </c>
      <c r="D54" t="s">
        <v>60</v>
      </c>
      <c r="E54" s="5">
        <v>0.51910000000000001</v>
      </c>
      <c r="F54" s="5">
        <v>0.51690000000000003</v>
      </c>
    </row>
    <row r="55" spans="2:6" x14ac:dyDescent="0.2">
      <c r="B55" s="5" t="s">
        <v>38</v>
      </c>
      <c r="C55">
        <v>4</v>
      </c>
      <c r="D55" t="s">
        <v>60</v>
      </c>
      <c r="E55" s="5">
        <v>0.57909999999999995</v>
      </c>
      <c r="F55" s="5">
        <v>0.56469999999999998</v>
      </c>
    </row>
    <row r="56" spans="2:6" x14ac:dyDescent="0.2">
      <c r="B56" s="5" t="s">
        <v>39</v>
      </c>
      <c r="C56">
        <v>4</v>
      </c>
      <c r="D56" t="s">
        <v>60</v>
      </c>
      <c r="E56" s="5">
        <v>0.54859999999999998</v>
      </c>
      <c r="F56" s="5">
        <v>0.54430000000000001</v>
      </c>
    </row>
    <row r="57" spans="2:6" x14ac:dyDescent="0.2">
      <c r="B57" s="5" t="s">
        <v>40</v>
      </c>
      <c r="C57">
        <v>4</v>
      </c>
      <c r="D57" t="s">
        <v>60</v>
      </c>
      <c r="E57" s="5">
        <v>0.57909999999999995</v>
      </c>
      <c r="F57" s="5">
        <v>0.5696</v>
      </c>
    </row>
    <row r="58" spans="2:6" x14ac:dyDescent="0.2">
      <c r="B58" s="5" t="s">
        <v>35</v>
      </c>
      <c r="C58">
        <v>5</v>
      </c>
      <c r="D58" t="s">
        <v>60</v>
      </c>
      <c r="E58" s="5">
        <v>0.98409999999999997</v>
      </c>
      <c r="F58" s="5">
        <v>0.88739999999999997</v>
      </c>
    </row>
    <row r="59" spans="2:6" x14ac:dyDescent="0.2">
      <c r="B59" s="5" t="s">
        <v>46</v>
      </c>
      <c r="C59">
        <v>5</v>
      </c>
      <c r="D59" t="s">
        <v>60</v>
      </c>
      <c r="E59" s="5">
        <v>0.99990000000000001</v>
      </c>
      <c r="F59" s="5">
        <v>0.91500000000000004</v>
      </c>
    </row>
    <row r="60" spans="2:6" x14ac:dyDescent="0.2">
      <c r="B60" s="5" t="s">
        <v>37</v>
      </c>
      <c r="C60">
        <v>5</v>
      </c>
      <c r="D60" t="s">
        <v>60</v>
      </c>
      <c r="E60" s="5">
        <v>0.54469999999999996</v>
      </c>
      <c r="F60" s="5">
        <v>0.54330000000000001</v>
      </c>
    </row>
    <row r="61" spans="2:6" x14ac:dyDescent="0.2">
      <c r="B61" s="5" t="s">
        <v>38</v>
      </c>
      <c r="C61">
        <v>5</v>
      </c>
      <c r="D61" t="s">
        <v>60</v>
      </c>
      <c r="E61" s="5">
        <v>0.59860000000000002</v>
      </c>
      <c r="F61" s="5">
        <v>0.57779999999999998</v>
      </c>
    </row>
    <row r="62" spans="2:6" x14ac:dyDescent="0.2">
      <c r="B62" s="5" t="s">
        <v>39</v>
      </c>
      <c r="C62">
        <v>5</v>
      </c>
      <c r="D62" t="s">
        <v>60</v>
      </c>
      <c r="E62" s="5">
        <v>0.57740000000000002</v>
      </c>
      <c r="F62" s="5">
        <v>0.56910000000000005</v>
      </c>
    </row>
    <row r="63" spans="2:6" x14ac:dyDescent="0.2">
      <c r="B63" s="5" t="s">
        <v>40</v>
      </c>
      <c r="C63">
        <v>5</v>
      </c>
      <c r="D63" t="s">
        <v>60</v>
      </c>
      <c r="E63" s="5">
        <v>0.59860000000000002</v>
      </c>
      <c r="F63" s="5">
        <v>0.57779999999999998</v>
      </c>
    </row>
  </sheetData>
  <autoFilter ref="B3:F33" xr:uid="{DB57E2CA-2D0E-0D4C-9C53-9997419651A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8871-C7DD-BA4B-A7F0-A22ED3337FE2}">
  <dimension ref="A1:G11"/>
  <sheetViews>
    <sheetView tabSelected="1" zoomScale="160" zoomScaleNormal="160" workbookViewId="0">
      <selection activeCell="K8" sqref="K8"/>
    </sheetView>
  </sheetViews>
  <sheetFormatPr baseColWidth="10" defaultRowHeight="16" x14ac:dyDescent="0.2"/>
  <cols>
    <col min="1" max="1" width="24.5" bestFit="1" customWidth="1"/>
    <col min="2" max="2" width="15.5" bestFit="1" customWidth="1"/>
    <col min="3" max="6" width="5.6640625" bestFit="1" customWidth="1"/>
    <col min="7" max="7" width="10.83203125" bestFit="1" customWidth="1"/>
    <col min="8" max="11" width="7.1640625" bestFit="1" customWidth="1"/>
    <col min="12" max="12" width="16.5" bestFit="1" customWidth="1"/>
    <col min="13" max="13" width="15.6640625" bestFit="1" customWidth="1"/>
  </cols>
  <sheetData>
    <row r="1" spans="1:7" x14ac:dyDescent="0.2">
      <c r="A1" s="8" t="s">
        <v>53</v>
      </c>
      <c r="B1" t="s">
        <v>55</v>
      </c>
    </row>
    <row r="3" spans="1:7" x14ac:dyDescent="0.2">
      <c r="A3" s="8" t="s">
        <v>56</v>
      </c>
      <c r="B3" s="8" t="s">
        <v>59</v>
      </c>
    </row>
    <row r="4" spans="1:7" x14ac:dyDescent="0.2">
      <c r="A4" s="8" t="s">
        <v>57</v>
      </c>
      <c r="B4">
        <v>1</v>
      </c>
      <c r="C4">
        <v>2</v>
      </c>
      <c r="D4">
        <v>3</v>
      </c>
      <c r="E4">
        <v>4</v>
      </c>
      <c r="F4">
        <v>5</v>
      </c>
      <c r="G4" t="s">
        <v>58</v>
      </c>
    </row>
    <row r="5" spans="1:7" x14ac:dyDescent="0.2">
      <c r="A5" s="9" t="s">
        <v>35</v>
      </c>
      <c r="B5" s="10">
        <v>0.16289999999999999</v>
      </c>
      <c r="C5" s="10">
        <v>0.58530000000000004</v>
      </c>
      <c r="D5" s="10">
        <v>0.75619999999999998</v>
      </c>
      <c r="E5" s="10">
        <v>0.75619999999999998</v>
      </c>
      <c r="F5" s="10">
        <v>0.76719999999999999</v>
      </c>
      <c r="G5" s="10">
        <v>3.0278</v>
      </c>
    </row>
    <row r="6" spans="1:7" x14ac:dyDescent="0.2">
      <c r="A6" s="9" t="s">
        <v>46</v>
      </c>
      <c r="B6" s="10">
        <v>5.7000000000000002E-3</v>
      </c>
      <c r="C6" s="10">
        <v>0.40200000000000002</v>
      </c>
      <c r="D6" s="10">
        <v>0.54490000000000005</v>
      </c>
      <c r="E6" s="10">
        <v>0.54490000000000005</v>
      </c>
      <c r="F6" s="10">
        <v>0.77</v>
      </c>
      <c r="G6" s="10">
        <v>2.2675000000000001</v>
      </c>
    </row>
    <row r="7" spans="1:7" x14ac:dyDescent="0.2">
      <c r="A7" s="9" t="s">
        <v>39</v>
      </c>
      <c r="B7" s="10">
        <v>0.28949999999999998</v>
      </c>
      <c r="C7" s="10">
        <v>0.37230000000000002</v>
      </c>
      <c r="D7" s="10">
        <v>0.48570000000000002</v>
      </c>
      <c r="E7" s="10">
        <v>0.48570000000000002</v>
      </c>
      <c r="F7" s="10">
        <v>0.51149999999999995</v>
      </c>
      <c r="G7" s="10">
        <v>2.1446999999999998</v>
      </c>
    </row>
    <row r="8" spans="1:7" x14ac:dyDescent="0.2">
      <c r="A8" s="9" t="s">
        <v>37</v>
      </c>
      <c r="B8" s="10">
        <v>0.3241</v>
      </c>
      <c r="C8" s="10">
        <v>0.37490000000000001</v>
      </c>
      <c r="D8" s="10">
        <v>0.48549999999999999</v>
      </c>
      <c r="E8" s="10">
        <v>0.48549999999999999</v>
      </c>
      <c r="F8" s="10">
        <v>0.46450000000000002</v>
      </c>
      <c r="G8" s="10">
        <v>2.1345000000000001</v>
      </c>
    </row>
    <row r="9" spans="1:7" x14ac:dyDescent="0.2">
      <c r="A9" s="9" t="s">
        <v>40</v>
      </c>
      <c r="B9" s="10">
        <v>0.31659999999999999</v>
      </c>
      <c r="C9" s="10">
        <v>0.38769999999999999</v>
      </c>
      <c r="D9" s="10">
        <v>0.54810000000000003</v>
      </c>
      <c r="E9" s="10">
        <v>0.54810000000000003</v>
      </c>
      <c r="F9" s="10">
        <v>0.54310000000000003</v>
      </c>
      <c r="G9" s="10">
        <v>2.3435999999999999</v>
      </c>
    </row>
    <row r="10" spans="1:7" x14ac:dyDescent="0.2">
      <c r="A10" s="9" t="s">
        <v>38</v>
      </c>
      <c r="B10" s="10">
        <v>0.31719999999999998</v>
      </c>
      <c r="C10" s="10">
        <v>0.3982</v>
      </c>
      <c r="D10" s="10">
        <v>0.54810000000000003</v>
      </c>
      <c r="E10" s="10">
        <v>0.54810000000000003</v>
      </c>
      <c r="F10" s="10">
        <v>0.54310000000000003</v>
      </c>
      <c r="G10" s="10">
        <v>2.3547000000000002</v>
      </c>
    </row>
    <row r="11" spans="1:7" x14ac:dyDescent="0.2">
      <c r="A11" s="9" t="s">
        <v>58</v>
      </c>
      <c r="B11" s="10">
        <v>1.4159999999999999</v>
      </c>
      <c r="C11" s="10">
        <v>2.5204000000000004</v>
      </c>
      <c r="D11" s="10">
        <v>3.3685</v>
      </c>
      <c r="E11" s="10">
        <v>3.3685</v>
      </c>
      <c r="F11" s="10">
        <v>3.5993999999999997</v>
      </c>
      <c r="G11" s="10">
        <v>14.2728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 Utilized</vt:lpstr>
      <vt:lpstr>Test Values</vt:lpstr>
      <vt:lpstr>Graphing Help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Justen</cp:lastModifiedBy>
  <dcterms:created xsi:type="dcterms:W3CDTF">2018-12-09T16:21:32Z</dcterms:created>
  <dcterms:modified xsi:type="dcterms:W3CDTF">2018-12-11T23:45:04Z</dcterms:modified>
</cp:coreProperties>
</file>