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tianxiao/Desktop/"/>
    </mc:Choice>
  </mc:AlternateContent>
  <xr:revisionPtr revIDLastSave="0" documentId="13_ncr:1_{1DB6998F-CA14-D743-BBB8-78B739B90288}" xr6:coauthVersionLast="47" xr6:coauthVersionMax="47" xr10:uidLastSave="{00000000-0000-0000-0000-000000000000}"/>
  <bookViews>
    <workbookView xWindow="11860" yWindow="500" windowWidth="28240" windowHeight="16560" xr2:uid="{00000000-000D-0000-FFFF-FFFF00000000}"/>
  </bookViews>
  <sheets>
    <sheet name="data" sheetId="1" r:id="rId1"/>
    <sheet name="sorted_data" sheetId="2" r:id="rId2"/>
    <sheet name="noEC_loss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3" l="1"/>
  <c r="C19" i="3"/>
  <c r="B19" i="3"/>
  <c r="D18" i="3"/>
  <c r="C18" i="3"/>
  <c r="B18" i="3"/>
  <c r="D17" i="3"/>
  <c r="C17" i="3"/>
  <c r="B17" i="3"/>
  <c r="D16" i="3"/>
  <c r="C16" i="3"/>
  <c r="B16" i="3"/>
  <c r="D15" i="3"/>
  <c r="C15" i="3"/>
  <c r="B15" i="3"/>
  <c r="B10" i="3"/>
  <c r="C10" i="3"/>
  <c r="D10" i="3"/>
  <c r="B11" i="3"/>
  <c r="C11" i="3"/>
  <c r="D11" i="3"/>
  <c r="B12" i="3"/>
  <c r="C12" i="3"/>
  <c r="D12" i="3"/>
  <c r="B13" i="3"/>
  <c r="C13" i="3"/>
  <c r="D13" i="3"/>
  <c r="D9" i="3"/>
  <c r="C9" i="3"/>
  <c r="B9" i="3"/>
  <c r="C16" i="2"/>
  <c r="C12" i="2"/>
  <c r="B10" i="2"/>
  <c r="C10" i="2"/>
  <c r="D10" i="2"/>
  <c r="B11" i="2"/>
  <c r="C11" i="2"/>
  <c r="D11" i="2"/>
  <c r="B12" i="2"/>
  <c r="D12" i="2"/>
  <c r="B13" i="2"/>
  <c r="C13" i="2"/>
  <c r="D13" i="2"/>
  <c r="D9" i="2"/>
  <c r="C9" i="2"/>
  <c r="B9" i="2"/>
  <c r="B17" i="2"/>
  <c r="C17" i="2"/>
  <c r="D17" i="2"/>
  <c r="D19" i="2"/>
  <c r="D18" i="2"/>
  <c r="D16" i="2"/>
  <c r="D15" i="2"/>
  <c r="C19" i="2"/>
  <c r="C18" i="2"/>
  <c r="C15" i="2"/>
  <c r="B19" i="2"/>
  <c r="B18" i="2"/>
  <c r="B16" i="2"/>
  <c r="B15" i="2"/>
</calcChain>
</file>

<file path=xl/sharedStrings.xml><?xml version="1.0" encoding="utf-8"?>
<sst xmlns="http://schemas.openxmlformats.org/spreadsheetml/2006/main" count="1074" uniqueCount="119">
  <si>
    <t>data_dir</t>
  </si>
  <si>
    <t>code_path</t>
  </si>
  <si>
    <t>pre_train</t>
  </si>
  <si>
    <t>real_train</t>
  </si>
  <si>
    <t>model_name</t>
  </si>
  <si>
    <t>hidden_dim</t>
  </si>
  <si>
    <t>learning_rate</t>
  </si>
  <si>
    <t>strides</t>
  </si>
  <si>
    <t>window_size</t>
  </si>
  <si>
    <t>batch_size</t>
  </si>
  <si>
    <t>mask_rate</t>
  </si>
  <si>
    <t>ec_loss</t>
  </si>
  <si>
    <t>device</t>
  </si>
  <si>
    <t>output_dir</t>
  </si>
  <si>
    <t>mean</t>
  </si>
  <si>
    <t>std</t>
  </si>
  <si>
    <t>../Data</t>
  </si>
  <si>
    <t>../src/</t>
  </si>
  <si>
    <t>LSTM_attention</t>
  </si>
  <si>
    <t>cuda:0</t>
  </si>
  <si>
    <t>../output_6</t>
  </si>
  <si>
    <t>LSTM_attention_head_4</t>
  </si>
  <si>
    <t>LSTM_base</t>
  </si>
  <si>
    <t>LSTM_depth_rnn_spatial</t>
  </si>
  <si>
    <t>LSTM_depth_rnn_spatial_attn</t>
  </si>
  <si>
    <t>LSTM_depth_rnn_spatial_attn2</t>
  </si>
  <si>
    <t>LSTM_depth_rnn_spatial_attn3</t>
  </si>
  <si>
    <t>LSTM_depth_rnn_temporal</t>
  </si>
  <si>
    <t>LSTM_depth_rnn_spatial</t>
    <phoneticPr fontId="18" type="noConversion"/>
  </si>
  <si>
    <t>Method</t>
    <phoneticPr fontId="18" type="noConversion"/>
  </si>
  <si>
    <t>LSTM</t>
    <phoneticPr fontId="18" type="noConversion"/>
  </si>
  <si>
    <t>Spatial-Temporal LSTM</t>
    <phoneticPr fontId="18" type="noConversion"/>
  </si>
  <si>
    <t>Temporal-Spatial LSTM</t>
    <phoneticPr fontId="18" type="noConversion"/>
  </si>
  <si>
    <t>Attention LSTM</t>
    <phoneticPr fontId="18" type="noConversion"/>
  </si>
  <si>
    <t>std</t>
    <phoneticPr fontId="18" type="noConversion"/>
  </si>
  <si>
    <t>Pretrained</t>
    <phoneticPr fontId="18" type="noConversion"/>
  </si>
  <si>
    <t>Not Pretrained</t>
  </si>
  <si>
    <t>Not Pretrained</t>
    <phoneticPr fontId="18" type="noConversion"/>
  </si>
  <si>
    <t xml:space="preserve">  LSTM</t>
    <phoneticPr fontId="18" type="noConversion"/>
  </si>
  <si>
    <t xml:space="preserve">  Spatial-Temporal LSTM</t>
    <phoneticPr fontId="18" type="noConversion"/>
  </si>
  <si>
    <t xml:space="preserve">  Temporal-Spatial LSTM</t>
    <phoneticPr fontId="18" type="noConversion"/>
  </si>
  <si>
    <t xml:space="preserve">  Attention LSTM</t>
    <phoneticPr fontId="18" type="noConversion"/>
  </si>
  <si>
    <t xml:space="preserve">  Spatial-Temporal Attention LSTM</t>
    <phoneticPr fontId="18" type="noConversion"/>
  </si>
  <si>
    <t>Spatial-Temporal Attention LSTM</t>
    <phoneticPr fontId="18" type="noConversion"/>
  </si>
  <si>
    <t>3.263(±2.767)</t>
  </si>
  <si>
    <t>1.486(±0.067)</t>
  </si>
  <si>
    <t>1.789(±0.137)</t>
  </si>
  <si>
    <t>2.073(±0.385)</t>
  </si>
  <si>
    <t>1.576(±0.075)</t>
  </si>
  <si>
    <t>3.721(±2.684)</t>
  </si>
  <si>
    <t>4.716(±2.373)</t>
  </si>
  <si>
    <t>1.538(±0.087)</t>
  </si>
  <si>
    <t>3.242(±2.684)</t>
  </si>
  <si>
    <t>1.584(±0.063)</t>
  </si>
  <si>
    <t>1.885(±0.105)</t>
  </si>
  <si>
    <t>2.417(±0.603)</t>
  </si>
  <si>
    <t>1.452(±0.066)</t>
  </si>
  <si>
    <t>1.537(±0.049)</t>
  </si>
  <si>
    <t>1.752(±0.145)</t>
  </si>
  <si>
    <t>1.503(±0.043)</t>
  </si>
  <si>
    <t>1.426(±0.098)</t>
  </si>
  <si>
    <t>1.522(±0.048)</t>
  </si>
  <si>
    <t>1.853(±0.122)</t>
  </si>
  <si>
    <t>1.478(±0.102)</t>
  </si>
  <si>
    <t>1.693(±0.058)</t>
  </si>
  <si>
    <t>1.691(±0.102)</t>
  </si>
  <si>
    <t>1.489(±0.069)</t>
  </si>
  <si>
    <t>1.606(±0.099)</t>
  </si>
  <si>
    <t>1.712(±0.094)</t>
  </si>
  <si>
    <t>1.778(±0.083)</t>
  </si>
  <si>
    <t>1.848(±0.134)</t>
  </si>
  <si>
    <t>4.127(±2.443)</t>
  </si>
  <si>
    <t>1.604(±0.072)</t>
  </si>
  <si>
    <t>2.469(±0.639)</t>
  </si>
  <si>
    <t>1.752(±0.103)</t>
  </si>
  <si>
    <t>1.858(±0.131)</t>
  </si>
  <si>
    <t>3.095(±1.592)</t>
  </si>
  <si>
    <t>1.668(±0.113)</t>
  </si>
  <si>
    <t>4.339(±2.527)</t>
  </si>
  <si>
    <t>1.725(±0.109)</t>
  </si>
  <si>
    <t>2.172(±0.142)</t>
  </si>
  <si>
    <t>1.602(±0.115)</t>
  </si>
  <si>
    <t>1.701(±0.132)</t>
  </si>
  <si>
    <t>1.916(±0.126)</t>
  </si>
  <si>
    <t>1.545(±0.028)</t>
  </si>
  <si>
    <t>1.746(±0.099)</t>
  </si>
  <si>
    <t>1.819(±0.086)</t>
  </si>
  <si>
    <t>1.509(±0.028)</t>
  </si>
  <si>
    <t>1.654(±0.067)</t>
  </si>
  <si>
    <t>1.907(±0.033)</t>
  </si>
  <si>
    <t>1.605(±0.094)</t>
  </si>
  <si>
    <t>1.649(±0.089)</t>
  </si>
  <si>
    <t>1.883(±0.135)</t>
  </si>
  <si>
    <t>2.012(±0.207)</t>
  </si>
  <si>
    <t>1.550(±0.043)</t>
    <phoneticPr fontId="18" type="noConversion"/>
  </si>
  <si>
    <t>1.700(±0.123)</t>
    <phoneticPr fontId="18" type="noConversion"/>
  </si>
  <si>
    <t>1.670(±0.037)</t>
    <phoneticPr fontId="18" type="noConversion"/>
  </si>
  <si>
    <t>1.854(±0.150)</t>
    <phoneticPr fontId="18" type="noConversion"/>
  </si>
  <si>
    <t>1.636(±0.060)</t>
    <phoneticPr fontId="18" type="noConversion"/>
  </si>
  <si>
    <t>1.820(±0.123)</t>
    <phoneticPr fontId="18" type="noConversion"/>
  </si>
  <si>
    <t>2.369(±0.830)</t>
    <phoneticPr fontId="18" type="noConversion"/>
  </si>
  <si>
    <t>2.820(±0.622)</t>
    <phoneticPr fontId="18" type="noConversion"/>
  </si>
  <si>
    <t>1.661(±0.130)</t>
    <phoneticPr fontId="18" type="noConversion"/>
  </si>
  <si>
    <t>1.715(±0.250)</t>
    <phoneticPr fontId="18" type="noConversion"/>
  </si>
  <si>
    <t>Method (w EC loss)</t>
    <phoneticPr fontId="18" type="noConversion"/>
  </si>
  <si>
    <t>Method (w/o EC loss)</t>
    <phoneticPr fontId="18" type="noConversion"/>
  </si>
  <si>
    <t xml:space="preserve">  RNN</t>
  </si>
  <si>
    <t xml:space="preserve">  Attention RNN</t>
  </si>
  <si>
    <t xml:space="preserve">  Spatial-Temporal RNN</t>
  </si>
  <si>
    <t xml:space="preserve">  Temporal-Spatial RNN</t>
  </si>
  <si>
    <t xml:space="preserve">  Spatial-Temporal Attention RNN</t>
  </si>
  <si>
    <t>Pretrained*</t>
    <phoneticPr fontId="18" type="noConversion"/>
  </si>
  <si>
    <t xml:space="preserve">  PGRNN</t>
  </si>
  <si>
    <t xml:space="preserve">  Attention PGRNN</t>
  </si>
  <si>
    <t xml:space="preserve">  Spatial-Temporal PGRNN</t>
  </si>
  <si>
    <t xml:space="preserve">  Temporal-Spatial PGRNN</t>
  </si>
  <si>
    <t xml:space="preserve">  Spatial-Temporal Attention PGRNN</t>
  </si>
  <si>
    <t>*Pretrained: In this project, models are pretrained with GLM predicted data on Lake Mendota</t>
    <phoneticPr fontId="18" type="noConversion"/>
  </si>
  <si>
    <t>**Each experiments is replicated for 5 times with a different seed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</si>
</sst>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9" fontId="0" fillId="0" borderId="0" xfId="0" applyNumberFormat="1">
      <alignment vertical="center"/>
    </xf>
    <xf numFmtId="9" fontId="19" fillId="0" borderId="10" xfId="0" applyNumberFormat="1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0" fontId="20" fillId="0" borderId="13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0" xfId="0" applyFont="1" applyBorder="1">
      <alignment vertical="center"/>
    </xf>
    <xf numFmtId="176" fontId="20" fillId="0" borderId="0" xfId="0" applyNumberFormat="1" applyFont="1" applyBorder="1" applyAlignment="1">
      <alignment horizontal="center" vertical="center"/>
    </xf>
    <xf numFmtId="176" fontId="19" fillId="0" borderId="0" xfId="0" applyNumberFormat="1" applyFont="1" applyBorder="1" applyAlignment="1">
      <alignment horizontal="center" vertical="center"/>
    </xf>
    <xf numFmtId="0" fontId="20" fillId="0" borderId="14" xfId="0" applyFont="1" applyBorder="1">
      <alignment vertical="center"/>
    </xf>
    <xf numFmtId="0" fontId="19" fillId="0" borderId="15" xfId="0" applyFont="1" applyBorder="1">
      <alignment vertical="center"/>
    </xf>
    <xf numFmtId="0" fontId="19" fillId="0" borderId="13" xfId="0" applyFont="1" applyBorder="1">
      <alignment vertical="center"/>
    </xf>
    <xf numFmtId="0" fontId="19" fillId="0" borderId="16" xfId="0" applyFont="1" applyBorder="1">
      <alignment vertical="center"/>
    </xf>
    <xf numFmtId="0" fontId="20" fillId="0" borderId="17" xfId="0" applyFont="1" applyBorder="1">
      <alignment vertical="center"/>
    </xf>
    <xf numFmtId="49" fontId="0" fillId="0" borderId="0" xfId="0" applyNumberFormat="1">
      <alignment vertical="center"/>
    </xf>
    <xf numFmtId="0" fontId="20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1" fillId="0" borderId="18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"/>
  <sheetViews>
    <sheetView tabSelected="1" topLeftCell="E1" workbookViewId="0">
      <selection activeCell="E16" sqref="A16:XFD16"/>
    </sheetView>
  </sheetViews>
  <sheetFormatPr baseColWidth="10" defaultRowHeight="16"/>
  <cols>
    <col min="5" max="5" width="34.6640625" customWidth="1"/>
    <col min="6" max="6" width="14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b">
        <v>1</v>
      </c>
      <c r="D2" t="b">
        <v>1</v>
      </c>
      <c r="E2" t="s">
        <v>18</v>
      </c>
      <c r="F2">
        <v>16</v>
      </c>
      <c r="G2">
        <v>0.01</v>
      </c>
      <c r="H2">
        <v>4</v>
      </c>
      <c r="I2">
        <v>64</v>
      </c>
      <c r="J2">
        <v>64</v>
      </c>
      <c r="K2">
        <v>0</v>
      </c>
      <c r="L2" t="b">
        <v>0</v>
      </c>
      <c r="M2" t="s">
        <v>19</v>
      </c>
      <c r="N2" t="s">
        <v>20</v>
      </c>
      <c r="O2">
        <v>1.5458495750146699</v>
      </c>
      <c r="P2">
        <v>2.8623199522163901E-2</v>
      </c>
    </row>
    <row r="3" spans="1:16">
      <c r="A3" t="s">
        <v>16</v>
      </c>
      <c r="B3" t="s">
        <v>17</v>
      </c>
      <c r="C3" t="b">
        <v>1</v>
      </c>
      <c r="D3" t="b">
        <v>1</v>
      </c>
      <c r="E3" t="s">
        <v>18</v>
      </c>
      <c r="F3">
        <v>16</v>
      </c>
      <c r="G3">
        <v>0.01</v>
      </c>
      <c r="H3">
        <v>4</v>
      </c>
      <c r="I3">
        <v>64</v>
      </c>
      <c r="J3">
        <v>64</v>
      </c>
      <c r="K3">
        <v>0.8</v>
      </c>
      <c r="L3" t="b">
        <v>0</v>
      </c>
      <c r="M3" t="s">
        <v>19</v>
      </c>
      <c r="N3" t="s">
        <v>20</v>
      </c>
      <c r="O3">
        <v>1.74670312895494</v>
      </c>
      <c r="P3">
        <v>9.9709153841410103E-2</v>
      </c>
    </row>
    <row r="4" spans="1:16">
      <c r="A4" t="s">
        <v>16</v>
      </c>
      <c r="B4" t="s">
        <v>17</v>
      </c>
      <c r="C4" t="b">
        <v>1</v>
      </c>
      <c r="D4" t="b">
        <v>1</v>
      </c>
      <c r="E4" t="s">
        <v>18</v>
      </c>
      <c r="F4">
        <v>16</v>
      </c>
      <c r="G4">
        <v>0.01</v>
      </c>
      <c r="H4">
        <v>4</v>
      </c>
      <c r="I4">
        <v>64</v>
      </c>
      <c r="J4">
        <v>64</v>
      </c>
      <c r="K4">
        <v>0.98</v>
      </c>
      <c r="L4" t="b">
        <v>0</v>
      </c>
      <c r="M4" t="s">
        <v>19</v>
      </c>
      <c r="N4" t="s">
        <v>20</v>
      </c>
      <c r="O4">
        <v>1.8199997481177801</v>
      </c>
      <c r="P4">
        <v>8.6227611640228796E-2</v>
      </c>
    </row>
    <row r="5" spans="1:16">
      <c r="A5" t="s">
        <v>16</v>
      </c>
      <c r="B5" t="s">
        <v>17</v>
      </c>
      <c r="C5" t="b">
        <v>1</v>
      </c>
      <c r="D5" t="b">
        <v>1</v>
      </c>
      <c r="E5" t="s">
        <v>21</v>
      </c>
      <c r="F5">
        <v>16</v>
      </c>
      <c r="G5">
        <v>0.01</v>
      </c>
      <c r="H5">
        <v>4</v>
      </c>
      <c r="I5">
        <v>64</v>
      </c>
      <c r="J5">
        <v>64</v>
      </c>
      <c r="K5">
        <v>0</v>
      </c>
      <c r="L5" t="b">
        <v>0</v>
      </c>
      <c r="M5" t="s">
        <v>19</v>
      </c>
      <c r="N5" t="s">
        <v>20</v>
      </c>
      <c r="O5">
        <v>1.58318910616285</v>
      </c>
      <c r="P5">
        <v>0.13834601912994601</v>
      </c>
    </row>
    <row r="6" spans="1:16">
      <c r="A6" t="s">
        <v>16</v>
      </c>
      <c r="B6" t="s">
        <v>17</v>
      </c>
      <c r="C6" t="b">
        <v>1</v>
      </c>
      <c r="D6" t="b">
        <v>1</v>
      </c>
      <c r="E6" t="s">
        <v>21</v>
      </c>
      <c r="F6">
        <v>16</v>
      </c>
      <c r="G6">
        <v>0.01</v>
      </c>
      <c r="H6">
        <v>4</v>
      </c>
      <c r="I6">
        <v>64</v>
      </c>
      <c r="J6">
        <v>64</v>
      </c>
      <c r="K6">
        <v>0.8</v>
      </c>
      <c r="L6" t="b">
        <v>0</v>
      </c>
      <c r="M6" t="s">
        <v>19</v>
      </c>
      <c r="N6" t="s">
        <v>20</v>
      </c>
      <c r="O6">
        <v>1.7615914318491399</v>
      </c>
      <c r="P6">
        <v>0.13137854423284601</v>
      </c>
    </row>
    <row r="7" spans="1:16">
      <c r="A7" t="s">
        <v>16</v>
      </c>
      <c r="B7" t="s">
        <v>17</v>
      </c>
      <c r="C7" t="b">
        <v>1</v>
      </c>
      <c r="D7" t="b">
        <v>1</v>
      </c>
      <c r="E7" t="s">
        <v>21</v>
      </c>
      <c r="F7">
        <v>16</v>
      </c>
      <c r="G7">
        <v>0.01</v>
      </c>
      <c r="H7">
        <v>4</v>
      </c>
      <c r="I7">
        <v>64</v>
      </c>
      <c r="J7">
        <v>64</v>
      </c>
      <c r="K7">
        <v>0.98</v>
      </c>
      <c r="L7" t="b">
        <v>0</v>
      </c>
      <c r="M7" t="s">
        <v>19</v>
      </c>
      <c r="N7" t="s">
        <v>20</v>
      </c>
      <c r="O7">
        <v>1.8323043672477399</v>
      </c>
      <c r="P7">
        <v>0.14081334709130899</v>
      </c>
    </row>
    <row r="8" spans="1:16">
      <c r="A8" t="s">
        <v>16</v>
      </c>
      <c r="B8" t="s">
        <v>17</v>
      </c>
      <c r="C8" t="b">
        <v>1</v>
      </c>
      <c r="D8" t="b">
        <v>1</v>
      </c>
      <c r="E8" t="s">
        <v>22</v>
      </c>
      <c r="F8">
        <v>16</v>
      </c>
      <c r="G8">
        <v>0.01</v>
      </c>
      <c r="H8">
        <v>4</v>
      </c>
      <c r="I8">
        <v>64</v>
      </c>
      <c r="J8">
        <v>64</v>
      </c>
      <c r="K8">
        <v>0</v>
      </c>
      <c r="L8" t="b">
        <v>0</v>
      </c>
      <c r="M8" t="s">
        <v>19</v>
      </c>
      <c r="N8" t="s">
        <v>20</v>
      </c>
      <c r="O8">
        <v>1.6058348038617301</v>
      </c>
      <c r="P8">
        <v>8.20841948289944E-2</v>
      </c>
    </row>
    <row r="9" spans="1:16">
      <c r="A9" t="s">
        <v>16</v>
      </c>
      <c r="B9" t="s">
        <v>17</v>
      </c>
      <c r="C9" t="b">
        <v>1</v>
      </c>
      <c r="D9" t="b">
        <v>1</v>
      </c>
      <c r="E9" t="s">
        <v>22</v>
      </c>
      <c r="F9">
        <v>16</v>
      </c>
      <c r="G9">
        <v>0.01</v>
      </c>
      <c r="H9">
        <v>4</v>
      </c>
      <c r="I9">
        <v>64</v>
      </c>
      <c r="J9">
        <v>64</v>
      </c>
      <c r="K9">
        <v>0.8</v>
      </c>
      <c r="L9" t="b">
        <v>0</v>
      </c>
      <c r="M9" t="s">
        <v>19</v>
      </c>
      <c r="N9" t="s">
        <v>20</v>
      </c>
      <c r="O9">
        <v>1.6254809463725299</v>
      </c>
      <c r="P9">
        <v>5.80811070608451E-2</v>
      </c>
    </row>
    <row r="10" spans="1:16">
      <c r="A10" t="s">
        <v>16</v>
      </c>
      <c r="B10" t="s">
        <v>17</v>
      </c>
      <c r="C10" t="b">
        <v>1</v>
      </c>
      <c r="D10" t="b">
        <v>1</v>
      </c>
      <c r="E10" t="s">
        <v>22</v>
      </c>
      <c r="F10">
        <v>16</v>
      </c>
      <c r="G10">
        <v>0.01</v>
      </c>
      <c r="H10">
        <v>4</v>
      </c>
      <c r="I10">
        <v>64</v>
      </c>
      <c r="J10">
        <v>64</v>
      </c>
      <c r="K10">
        <v>0.98</v>
      </c>
      <c r="L10" t="b">
        <v>0</v>
      </c>
      <c r="M10" t="s">
        <v>19</v>
      </c>
      <c r="N10" t="s">
        <v>20</v>
      </c>
      <c r="O10">
        <v>1.8751076670253899</v>
      </c>
      <c r="P10">
        <v>0.10569585155125399</v>
      </c>
    </row>
    <row r="11" spans="1:16">
      <c r="A11" t="s">
        <v>16</v>
      </c>
      <c r="B11" t="s">
        <v>17</v>
      </c>
      <c r="C11" t="b">
        <v>1</v>
      </c>
      <c r="D11" t="b">
        <v>1</v>
      </c>
      <c r="E11" t="s">
        <v>23</v>
      </c>
      <c r="F11">
        <v>16</v>
      </c>
      <c r="G11">
        <v>0.01</v>
      </c>
      <c r="H11">
        <v>4</v>
      </c>
      <c r="I11">
        <v>64</v>
      </c>
      <c r="J11">
        <v>64</v>
      </c>
      <c r="K11">
        <v>0</v>
      </c>
      <c r="L11" t="b">
        <v>0</v>
      </c>
      <c r="M11" t="s">
        <v>19</v>
      </c>
      <c r="N11" t="s">
        <v>20</v>
      </c>
      <c r="O11">
        <v>1.5093431830406101</v>
      </c>
      <c r="P11">
        <v>2.8817687724671401E-2</v>
      </c>
    </row>
    <row r="12" spans="1:16">
      <c r="A12" t="s">
        <v>16</v>
      </c>
      <c r="B12" t="s">
        <v>17</v>
      </c>
      <c r="C12" t="b">
        <v>1</v>
      </c>
      <c r="D12" t="b">
        <v>1</v>
      </c>
      <c r="E12" t="s">
        <v>23</v>
      </c>
      <c r="F12">
        <v>16</v>
      </c>
      <c r="G12">
        <v>0.01</v>
      </c>
      <c r="H12">
        <v>4</v>
      </c>
      <c r="I12">
        <v>64</v>
      </c>
      <c r="J12">
        <v>64</v>
      </c>
      <c r="K12">
        <v>0.8</v>
      </c>
      <c r="L12" t="b">
        <v>0</v>
      </c>
      <c r="M12" t="s">
        <v>19</v>
      </c>
      <c r="N12" t="s">
        <v>20</v>
      </c>
      <c r="O12">
        <v>1.6540362084613101</v>
      </c>
      <c r="P12">
        <v>6.7864041899853303E-2</v>
      </c>
    </row>
    <row r="13" spans="1:16">
      <c r="A13" t="s">
        <v>16</v>
      </c>
      <c r="B13" t="s">
        <v>17</v>
      </c>
      <c r="C13" t="b">
        <v>1</v>
      </c>
      <c r="D13" t="b">
        <v>1</v>
      </c>
      <c r="E13" t="s">
        <v>23</v>
      </c>
      <c r="F13">
        <v>16</v>
      </c>
      <c r="G13">
        <v>0.01</v>
      </c>
      <c r="H13">
        <v>4</v>
      </c>
      <c r="I13">
        <v>64</v>
      </c>
      <c r="J13">
        <v>64</v>
      </c>
      <c r="K13">
        <v>0.98</v>
      </c>
      <c r="L13" t="b">
        <v>0</v>
      </c>
      <c r="M13" t="s">
        <v>19</v>
      </c>
      <c r="N13" t="s">
        <v>20</v>
      </c>
      <c r="O13">
        <v>1.90790969694361</v>
      </c>
      <c r="P13">
        <v>3.3580989103615698E-2</v>
      </c>
    </row>
    <row r="14" spans="1:16">
      <c r="A14" t="s">
        <v>16</v>
      </c>
      <c r="B14" t="s">
        <v>17</v>
      </c>
      <c r="C14" t="b">
        <v>1</v>
      </c>
      <c r="D14" t="b">
        <v>1</v>
      </c>
      <c r="E14" t="s">
        <v>24</v>
      </c>
      <c r="F14">
        <v>16</v>
      </c>
      <c r="G14">
        <v>0.01</v>
      </c>
      <c r="H14">
        <v>4</v>
      </c>
      <c r="I14">
        <v>64</v>
      </c>
      <c r="J14">
        <v>64</v>
      </c>
      <c r="K14">
        <v>0</v>
      </c>
      <c r="L14" t="b">
        <v>0</v>
      </c>
      <c r="M14" t="s">
        <v>19</v>
      </c>
      <c r="N14" t="s">
        <v>20</v>
      </c>
      <c r="O14">
        <v>1.6614040865617601</v>
      </c>
      <c r="P14">
        <v>0.130427894158202</v>
      </c>
    </row>
    <row r="15" spans="1:16">
      <c r="A15" t="s">
        <v>16</v>
      </c>
      <c r="B15" t="s">
        <v>17</v>
      </c>
      <c r="C15" t="b">
        <v>1</v>
      </c>
      <c r="D15" t="b">
        <v>1</v>
      </c>
      <c r="E15" t="s">
        <v>24</v>
      </c>
      <c r="F15">
        <v>16</v>
      </c>
      <c r="G15">
        <v>0.01</v>
      </c>
      <c r="H15">
        <v>4</v>
      </c>
      <c r="I15">
        <v>64</v>
      </c>
      <c r="J15">
        <v>64</v>
      </c>
      <c r="K15">
        <v>0.8</v>
      </c>
      <c r="L15" t="b">
        <v>0</v>
      </c>
      <c r="M15" t="s">
        <v>19</v>
      </c>
      <c r="N15" t="s">
        <v>20</v>
      </c>
      <c r="O15">
        <v>1.7155407982713999</v>
      </c>
      <c r="P15">
        <v>0.25002745436816898</v>
      </c>
    </row>
    <row r="16" spans="1:16">
      <c r="A16" t="s">
        <v>16</v>
      </c>
      <c r="B16" t="s">
        <v>17</v>
      </c>
      <c r="C16" t="b">
        <v>1</v>
      </c>
      <c r="D16" t="b">
        <v>1</v>
      </c>
      <c r="E16" t="s">
        <v>24</v>
      </c>
      <c r="F16">
        <v>16</v>
      </c>
      <c r="G16">
        <v>0.01</v>
      </c>
      <c r="H16">
        <v>4</v>
      </c>
      <c r="I16">
        <v>64</v>
      </c>
      <c r="J16">
        <v>64</v>
      </c>
      <c r="K16">
        <v>0.98</v>
      </c>
      <c r="L16" t="b">
        <v>0</v>
      </c>
      <c r="M16" t="s">
        <v>19</v>
      </c>
      <c r="N16" t="s">
        <v>20</v>
      </c>
      <c r="O16">
        <v>2.0120887791409201</v>
      </c>
      <c r="P16">
        <v>0.20743600939185999</v>
      </c>
    </row>
    <row r="17" spans="1:16">
      <c r="A17" t="s">
        <v>16</v>
      </c>
      <c r="B17" t="s">
        <v>17</v>
      </c>
      <c r="C17" t="b">
        <v>1</v>
      </c>
      <c r="D17" t="b">
        <v>1</v>
      </c>
      <c r="E17" t="s">
        <v>25</v>
      </c>
      <c r="F17">
        <v>16</v>
      </c>
      <c r="G17">
        <v>0.01</v>
      </c>
      <c r="H17">
        <v>4</v>
      </c>
      <c r="I17">
        <v>64</v>
      </c>
      <c r="J17">
        <v>64</v>
      </c>
      <c r="K17">
        <v>0</v>
      </c>
      <c r="L17" t="b">
        <v>0</v>
      </c>
      <c r="M17" t="s">
        <v>19</v>
      </c>
      <c r="N17" t="s">
        <v>20</v>
      </c>
      <c r="O17">
        <v>1.7888367540696</v>
      </c>
      <c r="P17">
        <v>0.191820541129547</v>
      </c>
    </row>
    <row r="18" spans="1:16">
      <c r="A18" t="s">
        <v>16</v>
      </c>
      <c r="B18" t="s">
        <v>17</v>
      </c>
      <c r="C18" t="b">
        <v>1</v>
      </c>
      <c r="D18" t="b">
        <v>1</v>
      </c>
      <c r="E18" t="s">
        <v>25</v>
      </c>
      <c r="F18">
        <v>16</v>
      </c>
      <c r="G18">
        <v>0.01</v>
      </c>
      <c r="H18">
        <v>4</v>
      </c>
      <c r="I18">
        <v>64</v>
      </c>
      <c r="J18">
        <v>64</v>
      </c>
      <c r="K18">
        <v>0.8</v>
      </c>
      <c r="L18" t="b">
        <v>0</v>
      </c>
      <c r="M18" t="s">
        <v>19</v>
      </c>
      <c r="N18" t="s">
        <v>20</v>
      </c>
      <c r="O18">
        <v>1.91727350599625</v>
      </c>
      <c r="P18">
        <v>0.156769613880341</v>
      </c>
    </row>
    <row r="19" spans="1:16">
      <c r="A19" t="s">
        <v>16</v>
      </c>
      <c r="B19" t="s">
        <v>17</v>
      </c>
      <c r="C19" t="b">
        <v>1</v>
      </c>
      <c r="D19" t="b">
        <v>1</v>
      </c>
      <c r="E19" t="s">
        <v>25</v>
      </c>
      <c r="F19">
        <v>16</v>
      </c>
      <c r="G19">
        <v>0.01</v>
      </c>
      <c r="H19">
        <v>4</v>
      </c>
      <c r="I19">
        <v>64</v>
      </c>
      <c r="J19">
        <v>64</v>
      </c>
      <c r="K19">
        <v>0.98</v>
      </c>
      <c r="L19" t="b">
        <v>0</v>
      </c>
      <c r="M19" t="s">
        <v>19</v>
      </c>
      <c r="N19" t="s">
        <v>20</v>
      </c>
      <c r="O19">
        <v>2.1904046051642401</v>
      </c>
      <c r="P19">
        <v>0.26842838163332</v>
      </c>
    </row>
    <row r="20" spans="1:16">
      <c r="A20" t="s">
        <v>16</v>
      </c>
      <c r="B20" t="s">
        <v>17</v>
      </c>
      <c r="C20" t="b">
        <v>1</v>
      </c>
      <c r="D20" t="b">
        <v>1</v>
      </c>
      <c r="E20" t="s">
        <v>27</v>
      </c>
      <c r="F20">
        <v>16</v>
      </c>
      <c r="G20">
        <v>0.01</v>
      </c>
      <c r="H20">
        <v>4</v>
      </c>
      <c r="I20">
        <v>64</v>
      </c>
      <c r="J20">
        <v>64</v>
      </c>
      <c r="K20">
        <v>0</v>
      </c>
      <c r="L20" t="b">
        <v>0</v>
      </c>
      <c r="M20" t="s">
        <v>19</v>
      </c>
      <c r="N20" t="s">
        <v>20</v>
      </c>
      <c r="O20">
        <v>1.6051966477842801</v>
      </c>
      <c r="P20">
        <v>9.4418071337430701E-2</v>
      </c>
    </row>
    <row r="21" spans="1:16">
      <c r="A21" t="s">
        <v>16</v>
      </c>
      <c r="B21" t="s">
        <v>17</v>
      </c>
      <c r="C21" t="b">
        <v>1</v>
      </c>
      <c r="D21" t="b">
        <v>1</v>
      </c>
      <c r="E21" t="s">
        <v>27</v>
      </c>
      <c r="F21">
        <v>16</v>
      </c>
      <c r="G21">
        <v>0.01</v>
      </c>
      <c r="H21">
        <v>4</v>
      </c>
      <c r="I21">
        <v>64</v>
      </c>
      <c r="J21">
        <v>64</v>
      </c>
      <c r="K21">
        <v>0.8</v>
      </c>
      <c r="L21" t="b">
        <v>0</v>
      </c>
      <c r="M21" t="s">
        <v>19</v>
      </c>
      <c r="N21" t="s">
        <v>20</v>
      </c>
      <c r="O21">
        <v>1.64970281965592</v>
      </c>
      <c r="P21">
        <v>8.9977095556043593E-2</v>
      </c>
    </row>
    <row r="22" spans="1:16">
      <c r="A22" t="s">
        <v>16</v>
      </c>
      <c r="B22" t="s">
        <v>17</v>
      </c>
      <c r="C22" t="b">
        <v>1</v>
      </c>
      <c r="D22" t="b">
        <v>1</v>
      </c>
      <c r="E22" t="s">
        <v>27</v>
      </c>
      <c r="F22">
        <v>16</v>
      </c>
      <c r="G22">
        <v>0.01</v>
      </c>
      <c r="H22">
        <v>4</v>
      </c>
      <c r="I22">
        <v>64</v>
      </c>
      <c r="J22">
        <v>64</v>
      </c>
      <c r="K22">
        <v>0.98</v>
      </c>
      <c r="L22" t="b">
        <v>0</v>
      </c>
      <c r="M22" t="s">
        <v>19</v>
      </c>
      <c r="N22" t="s">
        <v>20</v>
      </c>
      <c r="O22">
        <v>1.8831006155294501</v>
      </c>
      <c r="P22">
        <v>0.135494920783298</v>
      </c>
    </row>
    <row r="23" spans="1:16">
      <c r="A23" t="s">
        <v>16</v>
      </c>
      <c r="B23" t="s">
        <v>17</v>
      </c>
      <c r="C23" t="b">
        <v>1</v>
      </c>
      <c r="D23" t="b">
        <v>1</v>
      </c>
      <c r="E23" t="s">
        <v>18</v>
      </c>
      <c r="F23">
        <v>8</v>
      </c>
      <c r="G23">
        <v>0.01</v>
      </c>
      <c r="H23">
        <v>4</v>
      </c>
      <c r="I23">
        <v>64</v>
      </c>
      <c r="J23">
        <v>64</v>
      </c>
      <c r="K23">
        <v>0</v>
      </c>
      <c r="L23" t="b">
        <v>0</v>
      </c>
      <c r="M23" t="s">
        <v>19</v>
      </c>
      <c r="N23" t="s">
        <v>20</v>
      </c>
      <c r="O23">
        <v>1.5736131408635301</v>
      </c>
      <c r="P23">
        <v>8.1000443737536801E-2</v>
      </c>
    </row>
    <row r="24" spans="1:16">
      <c r="A24" t="s">
        <v>16</v>
      </c>
      <c r="B24" t="s">
        <v>17</v>
      </c>
      <c r="C24" t="b">
        <v>1</v>
      </c>
      <c r="D24" t="b">
        <v>1</v>
      </c>
      <c r="E24" t="s">
        <v>18</v>
      </c>
      <c r="F24">
        <v>8</v>
      </c>
      <c r="G24">
        <v>0.01</v>
      </c>
      <c r="H24">
        <v>4</v>
      </c>
      <c r="I24">
        <v>64</v>
      </c>
      <c r="J24">
        <v>64</v>
      </c>
      <c r="K24">
        <v>0.8</v>
      </c>
      <c r="L24" t="b">
        <v>0</v>
      </c>
      <c r="M24" t="s">
        <v>19</v>
      </c>
      <c r="N24" t="s">
        <v>20</v>
      </c>
      <c r="O24">
        <v>1.7915148314307701</v>
      </c>
      <c r="P24">
        <v>0.20494814309487799</v>
      </c>
    </row>
    <row r="25" spans="1:16">
      <c r="A25" t="s">
        <v>16</v>
      </c>
      <c r="B25" t="s">
        <v>17</v>
      </c>
      <c r="C25" t="b">
        <v>1</v>
      </c>
      <c r="D25" t="b">
        <v>1</v>
      </c>
      <c r="E25" t="s">
        <v>18</v>
      </c>
      <c r="F25">
        <v>8</v>
      </c>
      <c r="G25">
        <v>0.01</v>
      </c>
      <c r="H25">
        <v>4</v>
      </c>
      <c r="I25">
        <v>64</v>
      </c>
      <c r="J25">
        <v>64</v>
      </c>
      <c r="K25">
        <v>0.98</v>
      </c>
      <c r="L25" t="b">
        <v>0</v>
      </c>
      <c r="M25" t="s">
        <v>19</v>
      </c>
      <c r="N25" t="s">
        <v>20</v>
      </c>
      <c r="O25">
        <v>1.8769964821198399</v>
      </c>
      <c r="P25">
        <v>0.16188206786259299</v>
      </c>
    </row>
    <row r="26" spans="1:16">
      <c r="A26" t="s">
        <v>16</v>
      </c>
      <c r="B26" t="s">
        <v>17</v>
      </c>
      <c r="C26" t="b">
        <v>1</v>
      </c>
      <c r="D26" t="b">
        <v>1</v>
      </c>
      <c r="E26" t="s">
        <v>21</v>
      </c>
      <c r="F26">
        <v>8</v>
      </c>
      <c r="G26">
        <v>0.01</v>
      </c>
      <c r="H26">
        <v>4</v>
      </c>
      <c r="I26">
        <v>64</v>
      </c>
      <c r="J26">
        <v>64</v>
      </c>
      <c r="K26">
        <v>0</v>
      </c>
      <c r="L26" t="b">
        <v>0</v>
      </c>
      <c r="M26" t="s">
        <v>19</v>
      </c>
      <c r="N26" t="s">
        <v>20</v>
      </c>
      <c r="O26">
        <v>1.5714769547476399</v>
      </c>
      <c r="P26">
        <v>6.9391845749344094E-2</v>
      </c>
    </row>
    <row r="27" spans="1:16">
      <c r="A27" t="s">
        <v>16</v>
      </c>
      <c r="B27" t="s">
        <v>17</v>
      </c>
      <c r="C27" t="b">
        <v>1</v>
      </c>
      <c r="D27" t="b">
        <v>1</v>
      </c>
      <c r="E27" t="s">
        <v>21</v>
      </c>
      <c r="F27">
        <v>8</v>
      </c>
      <c r="G27">
        <v>0.01</v>
      </c>
      <c r="H27">
        <v>4</v>
      </c>
      <c r="I27">
        <v>64</v>
      </c>
      <c r="J27">
        <v>64</v>
      </c>
      <c r="K27">
        <v>0.8</v>
      </c>
      <c r="L27" t="b">
        <v>0</v>
      </c>
      <c r="M27" t="s">
        <v>19</v>
      </c>
      <c r="N27" t="s">
        <v>20</v>
      </c>
      <c r="O27">
        <v>1.7477717399597099</v>
      </c>
      <c r="P27">
        <v>5.9770337783015E-2</v>
      </c>
    </row>
    <row r="28" spans="1:16">
      <c r="A28" t="s">
        <v>16</v>
      </c>
      <c r="B28" t="s">
        <v>17</v>
      </c>
      <c r="C28" t="b">
        <v>1</v>
      </c>
      <c r="D28" t="b">
        <v>1</v>
      </c>
      <c r="E28" t="s">
        <v>21</v>
      </c>
      <c r="F28">
        <v>8</v>
      </c>
      <c r="G28">
        <v>0.01</v>
      </c>
      <c r="H28">
        <v>4</v>
      </c>
      <c r="I28">
        <v>64</v>
      </c>
      <c r="J28">
        <v>64</v>
      </c>
      <c r="K28">
        <v>0.98</v>
      </c>
      <c r="L28" t="b">
        <v>0</v>
      </c>
      <c r="M28" t="s">
        <v>19</v>
      </c>
      <c r="N28" t="s">
        <v>20</v>
      </c>
      <c r="O28">
        <v>1.9541039852535</v>
      </c>
      <c r="P28">
        <v>1.6896553601714701E-2</v>
      </c>
    </row>
    <row r="29" spans="1:16">
      <c r="A29" t="s">
        <v>16</v>
      </c>
      <c r="B29" t="s">
        <v>17</v>
      </c>
      <c r="C29" t="b">
        <v>1</v>
      </c>
      <c r="D29" t="b">
        <v>1</v>
      </c>
      <c r="E29" t="s">
        <v>22</v>
      </c>
      <c r="F29">
        <v>8</v>
      </c>
      <c r="G29">
        <v>0.01</v>
      </c>
      <c r="H29">
        <v>4</v>
      </c>
      <c r="I29">
        <v>64</v>
      </c>
      <c r="J29">
        <v>64</v>
      </c>
      <c r="K29">
        <v>0</v>
      </c>
      <c r="L29" t="b">
        <v>0</v>
      </c>
      <c r="M29" t="s">
        <v>19</v>
      </c>
      <c r="N29" t="s">
        <v>20</v>
      </c>
      <c r="O29">
        <v>1.6027265738038401</v>
      </c>
      <c r="P29">
        <v>0.115414258765487</v>
      </c>
    </row>
    <row r="30" spans="1:16">
      <c r="A30" t="s">
        <v>16</v>
      </c>
      <c r="B30" t="s">
        <v>17</v>
      </c>
      <c r="C30" t="b">
        <v>1</v>
      </c>
      <c r="D30" t="b">
        <v>1</v>
      </c>
      <c r="E30" t="s">
        <v>22</v>
      </c>
      <c r="F30">
        <v>8</v>
      </c>
      <c r="G30">
        <v>0.01</v>
      </c>
      <c r="H30">
        <v>4</v>
      </c>
      <c r="I30">
        <v>64</v>
      </c>
      <c r="J30">
        <v>64</v>
      </c>
      <c r="K30">
        <v>0.8</v>
      </c>
      <c r="L30" t="b">
        <v>0</v>
      </c>
      <c r="M30" t="s">
        <v>19</v>
      </c>
      <c r="N30" t="s">
        <v>20</v>
      </c>
      <c r="O30">
        <v>1.7017054985551201</v>
      </c>
      <c r="P30">
        <v>0.13286731109491801</v>
      </c>
    </row>
    <row r="31" spans="1:16">
      <c r="A31" t="s">
        <v>16</v>
      </c>
      <c r="B31" t="s">
        <v>17</v>
      </c>
      <c r="C31" t="b">
        <v>1</v>
      </c>
      <c r="D31" t="b">
        <v>1</v>
      </c>
      <c r="E31" t="s">
        <v>22</v>
      </c>
      <c r="F31">
        <v>8</v>
      </c>
      <c r="G31">
        <v>0.01</v>
      </c>
      <c r="H31">
        <v>4</v>
      </c>
      <c r="I31">
        <v>64</v>
      </c>
      <c r="J31">
        <v>64</v>
      </c>
      <c r="K31">
        <v>0.98</v>
      </c>
      <c r="L31" t="b">
        <v>0</v>
      </c>
      <c r="M31" t="s">
        <v>19</v>
      </c>
      <c r="N31" t="s">
        <v>20</v>
      </c>
      <c r="O31">
        <v>1.91651620374006</v>
      </c>
      <c r="P31">
        <v>0.12624837213947501</v>
      </c>
    </row>
    <row r="32" spans="1:16">
      <c r="A32" t="s">
        <v>16</v>
      </c>
      <c r="B32" t="s">
        <v>17</v>
      </c>
      <c r="C32" t="b">
        <v>1</v>
      </c>
      <c r="D32" t="b">
        <v>1</v>
      </c>
      <c r="E32" t="s">
        <v>23</v>
      </c>
      <c r="F32">
        <v>8</v>
      </c>
      <c r="G32">
        <v>0.01</v>
      </c>
      <c r="H32">
        <v>4</v>
      </c>
      <c r="I32">
        <v>64</v>
      </c>
      <c r="J32">
        <v>64</v>
      </c>
      <c r="K32">
        <v>0</v>
      </c>
      <c r="L32" t="b">
        <v>0</v>
      </c>
      <c r="M32" t="s">
        <v>19</v>
      </c>
      <c r="N32" t="s">
        <v>20</v>
      </c>
      <c r="O32">
        <v>1.5652071181465499</v>
      </c>
      <c r="P32">
        <v>9.7007096931940498E-2</v>
      </c>
    </row>
    <row r="33" spans="1:16">
      <c r="A33" t="s">
        <v>16</v>
      </c>
      <c r="B33" t="s">
        <v>17</v>
      </c>
      <c r="C33" t="b">
        <v>1</v>
      </c>
      <c r="D33" t="b">
        <v>1</v>
      </c>
      <c r="E33" t="s">
        <v>23</v>
      </c>
      <c r="F33">
        <v>8</v>
      </c>
      <c r="G33">
        <v>0.01</v>
      </c>
      <c r="H33">
        <v>4</v>
      </c>
      <c r="I33">
        <v>64</v>
      </c>
      <c r="J33">
        <v>64</v>
      </c>
      <c r="K33">
        <v>0.8</v>
      </c>
      <c r="L33" t="b">
        <v>0</v>
      </c>
      <c r="M33" t="s">
        <v>19</v>
      </c>
      <c r="N33" t="s">
        <v>20</v>
      </c>
      <c r="O33">
        <v>1.64622241188498</v>
      </c>
      <c r="P33">
        <v>8.9741423022276695E-2</v>
      </c>
    </row>
    <row r="34" spans="1:16">
      <c r="A34" t="s">
        <v>16</v>
      </c>
      <c r="B34" t="s">
        <v>17</v>
      </c>
      <c r="C34" t="b">
        <v>1</v>
      </c>
      <c r="D34" t="b">
        <v>1</v>
      </c>
      <c r="E34" t="s">
        <v>23</v>
      </c>
      <c r="F34">
        <v>8</v>
      </c>
      <c r="G34">
        <v>0.01</v>
      </c>
      <c r="H34">
        <v>4</v>
      </c>
      <c r="I34">
        <v>64</v>
      </c>
      <c r="J34">
        <v>64</v>
      </c>
      <c r="K34">
        <v>0.98</v>
      </c>
      <c r="L34" t="b">
        <v>0</v>
      </c>
      <c r="M34" t="s">
        <v>19</v>
      </c>
      <c r="N34" t="s">
        <v>20</v>
      </c>
      <c r="O34">
        <v>1.8485149741172699</v>
      </c>
      <c r="P34">
        <v>0.189674847003904</v>
      </c>
    </row>
    <row r="35" spans="1:16">
      <c r="A35" t="s">
        <v>16</v>
      </c>
      <c r="B35" t="s">
        <v>17</v>
      </c>
      <c r="C35" t="b">
        <v>1</v>
      </c>
      <c r="D35" t="b">
        <v>1</v>
      </c>
      <c r="E35" t="s">
        <v>24</v>
      </c>
      <c r="F35">
        <v>8</v>
      </c>
      <c r="G35">
        <v>0.01</v>
      </c>
      <c r="H35">
        <v>4</v>
      </c>
      <c r="I35">
        <v>64</v>
      </c>
      <c r="J35">
        <v>64</v>
      </c>
      <c r="K35">
        <v>0</v>
      </c>
      <c r="L35" t="b">
        <v>0</v>
      </c>
      <c r="M35" t="s">
        <v>19</v>
      </c>
      <c r="N35" t="s">
        <v>20</v>
      </c>
      <c r="O35">
        <v>1.6881910814958401</v>
      </c>
      <c r="P35">
        <v>0.16050863737652399</v>
      </c>
    </row>
    <row r="36" spans="1:16">
      <c r="A36" t="s">
        <v>16</v>
      </c>
      <c r="B36" t="s">
        <v>17</v>
      </c>
      <c r="C36" t="b">
        <v>1</v>
      </c>
      <c r="D36" t="b">
        <v>1</v>
      </c>
      <c r="E36" t="s">
        <v>24</v>
      </c>
      <c r="F36">
        <v>8</v>
      </c>
      <c r="G36">
        <v>0.01</v>
      </c>
      <c r="H36">
        <v>4</v>
      </c>
      <c r="I36">
        <v>64</v>
      </c>
      <c r="J36">
        <v>64</v>
      </c>
      <c r="K36">
        <v>0.8</v>
      </c>
      <c r="L36" t="b">
        <v>0</v>
      </c>
      <c r="M36" t="s">
        <v>19</v>
      </c>
      <c r="N36" t="s">
        <v>20</v>
      </c>
      <c r="O36">
        <v>1.8367972984033401</v>
      </c>
      <c r="P36">
        <v>0.11244268988264</v>
      </c>
    </row>
    <row r="37" spans="1:16">
      <c r="A37" t="s">
        <v>16</v>
      </c>
      <c r="B37" t="s">
        <v>17</v>
      </c>
      <c r="C37" t="b">
        <v>1</v>
      </c>
      <c r="D37" t="b">
        <v>1</v>
      </c>
      <c r="E37" t="s">
        <v>24</v>
      </c>
      <c r="F37">
        <v>8</v>
      </c>
      <c r="G37">
        <v>0.01</v>
      </c>
      <c r="H37">
        <v>4</v>
      </c>
      <c r="I37">
        <v>64</v>
      </c>
      <c r="J37">
        <v>64</v>
      </c>
      <c r="K37">
        <v>0.98</v>
      </c>
      <c r="L37" t="b">
        <v>0</v>
      </c>
      <c r="M37" t="s">
        <v>19</v>
      </c>
      <c r="N37" t="s">
        <v>20</v>
      </c>
      <c r="O37">
        <v>2.0726186289506798</v>
      </c>
      <c r="P37">
        <v>0.169346585044476</v>
      </c>
    </row>
    <row r="38" spans="1:16">
      <c r="A38" t="s">
        <v>16</v>
      </c>
      <c r="B38" t="s">
        <v>17</v>
      </c>
      <c r="C38" t="b">
        <v>1</v>
      </c>
      <c r="D38" t="b">
        <v>1</v>
      </c>
      <c r="E38" t="s">
        <v>25</v>
      </c>
      <c r="F38">
        <v>8</v>
      </c>
      <c r="G38">
        <v>0.01</v>
      </c>
      <c r="H38">
        <v>4</v>
      </c>
      <c r="I38">
        <v>64</v>
      </c>
      <c r="J38">
        <v>64</v>
      </c>
      <c r="K38">
        <v>0</v>
      </c>
      <c r="L38" t="b">
        <v>0</v>
      </c>
      <c r="M38" t="s">
        <v>19</v>
      </c>
      <c r="N38" t="s">
        <v>20</v>
      </c>
      <c r="O38">
        <v>1.75977892875671</v>
      </c>
      <c r="P38">
        <v>7.8165152185079204E-2</v>
      </c>
    </row>
    <row r="39" spans="1:16">
      <c r="A39" t="s">
        <v>16</v>
      </c>
      <c r="B39" t="s">
        <v>17</v>
      </c>
      <c r="C39" t="b">
        <v>1</v>
      </c>
      <c r="D39" t="b">
        <v>1</v>
      </c>
      <c r="E39" t="s">
        <v>25</v>
      </c>
      <c r="F39">
        <v>8</v>
      </c>
      <c r="G39">
        <v>0.01</v>
      </c>
      <c r="H39">
        <v>4</v>
      </c>
      <c r="I39">
        <v>64</v>
      </c>
      <c r="J39">
        <v>64</v>
      </c>
      <c r="K39">
        <v>0.8</v>
      </c>
      <c r="L39" t="b">
        <v>0</v>
      </c>
      <c r="M39" t="s">
        <v>19</v>
      </c>
      <c r="N39" t="s">
        <v>20</v>
      </c>
      <c r="O39">
        <v>1.98956187893362</v>
      </c>
      <c r="P39">
        <v>0.15396469193222501</v>
      </c>
    </row>
    <row r="40" spans="1:16">
      <c r="A40" t="s">
        <v>16</v>
      </c>
      <c r="B40" t="s">
        <v>17</v>
      </c>
      <c r="C40" t="b">
        <v>1</v>
      </c>
      <c r="D40" t="b">
        <v>1</v>
      </c>
      <c r="E40" t="s">
        <v>25</v>
      </c>
      <c r="F40">
        <v>8</v>
      </c>
      <c r="G40">
        <v>0.01</v>
      </c>
      <c r="H40">
        <v>4</v>
      </c>
      <c r="I40">
        <v>64</v>
      </c>
      <c r="J40">
        <v>64</v>
      </c>
      <c r="K40">
        <v>0.98</v>
      </c>
      <c r="L40" t="b">
        <v>0</v>
      </c>
      <c r="M40" t="s">
        <v>19</v>
      </c>
      <c r="N40" t="s">
        <v>20</v>
      </c>
      <c r="O40">
        <v>2.0899040642906601</v>
      </c>
      <c r="P40">
        <v>0.20572124996166999</v>
      </c>
    </row>
    <row r="41" spans="1:16">
      <c r="A41" t="s">
        <v>16</v>
      </c>
      <c r="B41" t="s">
        <v>17</v>
      </c>
      <c r="C41" t="b">
        <v>1</v>
      </c>
      <c r="D41" t="b">
        <v>1</v>
      </c>
      <c r="E41" t="s">
        <v>26</v>
      </c>
      <c r="F41">
        <v>8</v>
      </c>
      <c r="G41">
        <v>0.01</v>
      </c>
      <c r="H41">
        <v>4</v>
      </c>
      <c r="I41">
        <v>64</v>
      </c>
      <c r="J41">
        <v>64</v>
      </c>
      <c r="K41">
        <v>0</v>
      </c>
      <c r="L41" t="b">
        <v>0</v>
      </c>
      <c r="M41" t="s">
        <v>19</v>
      </c>
      <c r="N41" t="s">
        <v>20</v>
      </c>
      <c r="O41">
        <v>1.8682743100559001</v>
      </c>
    </row>
    <row r="42" spans="1:16">
      <c r="A42" t="s">
        <v>16</v>
      </c>
      <c r="B42" t="s">
        <v>17</v>
      </c>
      <c r="C42" t="b">
        <v>1</v>
      </c>
      <c r="D42" t="b">
        <v>1</v>
      </c>
      <c r="E42" t="s">
        <v>27</v>
      </c>
      <c r="F42">
        <v>8</v>
      </c>
      <c r="G42">
        <v>0.01</v>
      </c>
      <c r="H42">
        <v>4</v>
      </c>
      <c r="I42">
        <v>64</v>
      </c>
      <c r="J42">
        <v>64</v>
      </c>
      <c r="K42">
        <v>0</v>
      </c>
      <c r="L42" t="b">
        <v>0</v>
      </c>
      <c r="M42" t="s">
        <v>19</v>
      </c>
      <c r="N42" t="s">
        <v>20</v>
      </c>
      <c r="O42">
        <v>1.5812505154048599</v>
      </c>
      <c r="P42">
        <v>8.5096209225688405E-2</v>
      </c>
    </row>
    <row r="43" spans="1:16">
      <c r="A43" t="s">
        <v>16</v>
      </c>
      <c r="B43" t="s">
        <v>17</v>
      </c>
      <c r="C43" t="b">
        <v>1</v>
      </c>
      <c r="D43" t="b">
        <v>1</v>
      </c>
      <c r="E43" t="s">
        <v>27</v>
      </c>
      <c r="F43">
        <v>8</v>
      </c>
      <c r="G43">
        <v>0.01</v>
      </c>
      <c r="H43">
        <v>4</v>
      </c>
      <c r="I43">
        <v>64</v>
      </c>
      <c r="J43">
        <v>64</v>
      </c>
      <c r="K43">
        <v>0.8</v>
      </c>
      <c r="L43" t="b">
        <v>0</v>
      </c>
      <c r="M43" t="s">
        <v>19</v>
      </c>
      <c r="N43" t="s">
        <v>20</v>
      </c>
      <c r="O43">
        <v>1.74112633677089</v>
      </c>
      <c r="P43">
        <v>0.102789453848507</v>
      </c>
    </row>
    <row r="44" spans="1:16">
      <c r="A44" t="s">
        <v>16</v>
      </c>
      <c r="B44" t="s">
        <v>17</v>
      </c>
      <c r="C44" t="b">
        <v>1</v>
      </c>
      <c r="D44" t="b">
        <v>1</v>
      </c>
      <c r="E44" t="s">
        <v>27</v>
      </c>
      <c r="F44">
        <v>8</v>
      </c>
      <c r="G44">
        <v>0.01</v>
      </c>
      <c r="H44">
        <v>4</v>
      </c>
      <c r="I44">
        <v>64</v>
      </c>
      <c r="J44">
        <v>64</v>
      </c>
      <c r="K44">
        <v>0.98</v>
      </c>
      <c r="L44" t="b">
        <v>0</v>
      </c>
      <c r="M44" t="s">
        <v>19</v>
      </c>
      <c r="N44" t="s">
        <v>20</v>
      </c>
      <c r="O44">
        <v>1.93344303720137</v>
      </c>
      <c r="P44">
        <v>6.9985528738309599E-2</v>
      </c>
    </row>
    <row r="45" spans="1:16">
      <c r="A45" t="s">
        <v>16</v>
      </c>
      <c r="B45" t="s">
        <v>17</v>
      </c>
      <c r="C45" t="b">
        <v>0</v>
      </c>
      <c r="D45" t="b">
        <v>1</v>
      </c>
      <c r="E45" t="s">
        <v>18</v>
      </c>
      <c r="F45">
        <v>16</v>
      </c>
      <c r="G45">
        <v>0.01</v>
      </c>
      <c r="H45">
        <v>4</v>
      </c>
      <c r="I45">
        <v>64</v>
      </c>
      <c r="J45">
        <v>64</v>
      </c>
      <c r="K45">
        <v>0</v>
      </c>
      <c r="L45" t="b">
        <v>0</v>
      </c>
      <c r="M45" t="s">
        <v>19</v>
      </c>
      <c r="N45" t="s">
        <v>20</v>
      </c>
      <c r="O45">
        <v>1.6044717788696199</v>
      </c>
      <c r="P45">
        <v>7.2223358679327096E-2</v>
      </c>
    </row>
    <row r="46" spans="1:16">
      <c r="A46" t="s">
        <v>16</v>
      </c>
      <c r="B46" t="s">
        <v>17</v>
      </c>
      <c r="C46" t="b">
        <v>0</v>
      </c>
      <c r="D46" t="b">
        <v>1</v>
      </c>
      <c r="E46" t="s">
        <v>18</v>
      </c>
      <c r="F46">
        <v>16</v>
      </c>
      <c r="G46">
        <v>0.01</v>
      </c>
      <c r="H46">
        <v>4</v>
      </c>
      <c r="I46">
        <v>64</v>
      </c>
      <c r="J46">
        <v>64</v>
      </c>
      <c r="K46">
        <v>0.8</v>
      </c>
      <c r="L46" t="b">
        <v>0</v>
      </c>
      <c r="M46" t="s">
        <v>19</v>
      </c>
      <c r="N46" t="s">
        <v>20</v>
      </c>
      <c r="O46">
        <v>1.8206966848934401</v>
      </c>
      <c r="P46">
        <v>0.123964091192428</v>
      </c>
    </row>
    <row r="47" spans="1:16">
      <c r="A47" t="s">
        <v>16</v>
      </c>
      <c r="B47" t="s">
        <v>17</v>
      </c>
      <c r="C47" t="b">
        <v>0</v>
      </c>
      <c r="D47" t="b">
        <v>1</v>
      </c>
      <c r="E47" t="s">
        <v>18</v>
      </c>
      <c r="F47">
        <v>16</v>
      </c>
      <c r="G47">
        <v>0.01</v>
      </c>
      <c r="H47">
        <v>4</v>
      </c>
      <c r="I47">
        <v>64</v>
      </c>
      <c r="J47">
        <v>64</v>
      </c>
      <c r="K47">
        <v>0.98</v>
      </c>
      <c r="L47" t="b">
        <v>0</v>
      </c>
      <c r="M47" t="s">
        <v>19</v>
      </c>
      <c r="N47" t="s">
        <v>20</v>
      </c>
      <c r="O47">
        <v>2.4699715277727901</v>
      </c>
      <c r="P47">
        <v>0.63963914420683499</v>
      </c>
    </row>
    <row r="48" spans="1:16">
      <c r="A48" t="s">
        <v>16</v>
      </c>
      <c r="B48" t="s">
        <v>17</v>
      </c>
      <c r="C48" t="b">
        <v>0</v>
      </c>
      <c r="D48" t="b">
        <v>1</v>
      </c>
      <c r="E48" t="s">
        <v>21</v>
      </c>
      <c r="F48">
        <v>16</v>
      </c>
      <c r="G48">
        <v>0.01</v>
      </c>
      <c r="H48">
        <v>4</v>
      </c>
      <c r="I48">
        <v>64</v>
      </c>
      <c r="J48">
        <v>64</v>
      </c>
      <c r="K48">
        <v>0</v>
      </c>
      <c r="L48" t="b">
        <v>0</v>
      </c>
      <c r="M48" t="s">
        <v>19</v>
      </c>
      <c r="N48" t="s">
        <v>20</v>
      </c>
      <c r="O48">
        <v>1.61430685379925</v>
      </c>
      <c r="P48">
        <v>9.0583835594725701E-2</v>
      </c>
    </row>
    <row r="49" spans="1:16">
      <c r="A49" t="s">
        <v>16</v>
      </c>
      <c r="B49" t="s">
        <v>17</v>
      </c>
      <c r="C49" t="b">
        <v>0</v>
      </c>
      <c r="D49" t="b">
        <v>1</v>
      </c>
      <c r="E49" t="s">
        <v>21</v>
      </c>
      <c r="F49">
        <v>16</v>
      </c>
      <c r="G49">
        <v>0.01</v>
      </c>
      <c r="H49">
        <v>4</v>
      </c>
      <c r="I49">
        <v>64</v>
      </c>
      <c r="J49">
        <v>64</v>
      </c>
      <c r="K49">
        <v>0.8</v>
      </c>
      <c r="L49" t="b">
        <v>0</v>
      </c>
      <c r="M49" t="s">
        <v>19</v>
      </c>
      <c r="N49" t="s">
        <v>20</v>
      </c>
      <c r="O49">
        <v>1.80850845505209</v>
      </c>
      <c r="P49">
        <v>0.15040133362022701</v>
      </c>
    </row>
    <row r="50" spans="1:16">
      <c r="A50" t="s">
        <v>16</v>
      </c>
      <c r="B50" t="s">
        <v>17</v>
      </c>
      <c r="C50" t="b">
        <v>0</v>
      </c>
      <c r="D50" t="b">
        <v>1</v>
      </c>
      <c r="E50" t="s">
        <v>21</v>
      </c>
      <c r="F50">
        <v>16</v>
      </c>
      <c r="G50">
        <v>0.01</v>
      </c>
      <c r="H50">
        <v>4</v>
      </c>
      <c r="I50">
        <v>64</v>
      </c>
      <c r="J50">
        <v>64</v>
      </c>
      <c r="K50">
        <v>0.98</v>
      </c>
      <c r="L50" t="b">
        <v>0</v>
      </c>
      <c r="M50" t="s">
        <v>19</v>
      </c>
      <c r="N50" t="s">
        <v>20</v>
      </c>
      <c r="O50">
        <v>2.4431923305287002</v>
      </c>
      <c r="P50">
        <v>0.65109673677963298</v>
      </c>
    </row>
    <row r="51" spans="1:16">
      <c r="A51" t="s">
        <v>16</v>
      </c>
      <c r="B51" t="s">
        <v>17</v>
      </c>
      <c r="C51" t="b">
        <v>0</v>
      </c>
      <c r="D51" t="b">
        <v>1</v>
      </c>
      <c r="E51" t="s">
        <v>22</v>
      </c>
      <c r="F51">
        <v>16</v>
      </c>
      <c r="G51">
        <v>0.01</v>
      </c>
      <c r="H51">
        <v>4</v>
      </c>
      <c r="I51">
        <v>64</v>
      </c>
      <c r="J51">
        <v>64</v>
      </c>
      <c r="K51">
        <v>0</v>
      </c>
      <c r="L51" t="b">
        <v>0</v>
      </c>
      <c r="M51" t="s">
        <v>19</v>
      </c>
      <c r="N51" t="s">
        <v>20</v>
      </c>
      <c r="O51">
        <v>1.71265404645134</v>
      </c>
      <c r="P51">
        <v>4.6937514097846099E-2</v>
      </c>
    </row>
    <row r="52" spans="1:16">
      <c r="A52" t="s">
        <v>16</v>
      </c>
      <c r="B52" t="s">
        <v>17</v>
      </c>
      <c r="C52" t="b">
        <v>0</v>
      </c>
      <c r="D52" t="b">
        <v>1</v>
      </c>
      <c r="E52" t="s">
        <v>22</v>
      </c>
      <c r="F52">
        <v>16</v>
      </c>
      <c r="G52">
        <v>0.01</v>
      </c>
      <c r="H52">
        <v>4</v>
      </c>
      <c r="I52">
        <v>64</v>
      </c>
      <c r="J52">
        <v>64</v>
      </c>
      <c r="K52">
        <v>0.8</v>
      </c>
      <c r="L52" t="b">
        <v>0</v>
      </c>
      <c r="M52" t="s">
        <v>19</v>
      </c>
      <c r="N52" t="s">
        <v>20</v>
      </c>
      <c r="O52">
        <v>1.7680921596639201</v>
      </c>
      <c r="P52">
        <v>7.1115512409862094E-2</v>
      </c>
    </row>
    <row r="53" spans="1:16">
      <c r="A53" t="s">
        <v>16</v>
      </c>
      <c r="B53" t="s">
        <v>17</v>
      </c>
      <c r="C53" t="b">
        <v>0</v>
      </c>
      <c r="D53" t="b">
        <v>1</v>
      </c>
      <c r="E53" t="s">
        <v>22</v>
      </c>
      <c r="F53">
        <v>16</v>
      </c>
      <c r="G53">
        <v>0.01</v>
      </c>
      <c r="H53">
        <v>4</v>
      </c>
      <c r="I53">
        <v>64</v>
      </c>
      <c r="J53">
        <v>64</v>
      </c>
      <c r="K53">
        <v>0.98</v>
      </c>
      <c r="L53" t="b">
        <v>0</v>
      </c>
      <c r="M53" t="s">
        <v>19</v>
      </c>
      <c r="N53" t="s">
        <v>20</v>
      </c>
      <c r="O53">
        <v>4.9194358972942096</v>
      </c>
      <c r="P53">
        <v>1.8640980049886899</v>
      </c>
    </row>
    <row r="54" spans="1:16">
      <c r="A54" t="s">
        <v>16</v>
      </c>
      <c r="B54" t="s">
        <v>17</v>
      </c>
      <c r="C54" t="b">
        <v>0</v>
      </c>
      <c r="D54" t="b">
        <v>1</v>
      </c>
      <c r="E54" t="s">
        <v>23</v>
      </c>
      <c r="F54">
        <v>16</v>
      </c>
      <c r="G54">
        <v>0.01</v>
      </c>
      <c r="H54">
        <v>4</v>
      </c>
      <c r="I54">
        <v>64</v>
      </c>
      <c r="J54">
        <v>64</v>
      </c>
      <c r="K54">
        <v>0</v>
      </c>
      <c r="L54" t="b">
        <v>0</v>
      </c>
      <c r="M54" t="s">
        <v>19</v>
      </c>
      <c r="N54" t="s">
        <v>20</v>
      </c>
      <c r="O54">
        <v>1.7521913353134599</v>
      </c>
      <c r="P54">
        <v>0.103115054644965</v>
      </c>
    </row>
    <row r="55" spans="1:16">
      <c r="A55" t="s">
        <v>16</v>
      </c>
      <c r="B55" t="s">
        <v>17</v>
      </c>
      <c r="C55" t="b">
        <v>0</v>
      </c>
      <c r="D55" t="b">
        <v>1</v>
      </c>
      <c r="E55" t="s">
        <v>23</v>
      </c>
      <c r="F55">
        <v>16</v>
      </c>
      <c r="G55">
        <v>0.01</v>
      </c>
      <c r="H55">
        <v>4</v>
      </c>
      <c r="I55">
        <v>64</v>
      </c>
      <c r="J55">
        <v>64</v>
      </c>
      <c r="K55">
        <v>0.8</v>
      </c>
      <c r="L55" t="b">
        <v>0</v>
      </c>
      <c r="M55" t="s">
        <v>19</v>
      </c>
      <c r="N55" t="s">
        <v>20</v>
      </c>
      <c r="O55">
        <v>1.8583844072678499</v>
      </c>
      <c r="P55">
        <v>0.131369340300481</v>
      </c>
    </row>
    <row r="56" spans="1:16">
      <c r="A56" t="s">
        <v>16</v>
      </c>
      <c r="B56" t="s">
        <v>17</v>
      </c>
      <c r="C56" t="b">
        <v>0</v>
      </c>
      <c r="D56" t="b">
        <v>1</v>
      </c>
      <c r="E56" t="s">
        <v>23</v>
      </c>
      <c r="F56">
        <v>16</v>
      </c>
      <c r="G56">
        <v>0.01</v>
      </c>
      <c r="H56">
        <v>4</v>
      </c>
      <c r="I56">
        <v>64</v>
      </c>
      <c r="J56">
        <v>64</v>
      </c>
      <c r="K56">
        <v>0.98</v>
      </c>
      <c r="L56" t="b">
        <v>0</v>
      </c>
      <c r="M56" t="s">
        <v>19</v>
      </c>
      <c r="N56" t="s">
        <v>20</v>
      </c>
      <c r="O56">
        <v>3.0959243136293702</v>
      </c>
      <c r="P56">
        <v>1.59247066495859</v>
      </c>
    </row>
    <row r="57" spans="1:16">
      <c r="A57" t="s">
        <v>16</v>
      </c>
      <c r="B57" t="s">
        <v>17</v>
      </c>
      <c r="C57" t="b">
        <v>0</v>
      </c>
      <c r="D57" t="b">
        <v>1</v>
      </c>
      <c r="E57" t="s">
        <v>24</v>
      </c>
      <c r="F57">
        <v>16</v>
      </c>
      <c r="G57">
        <v>0.01</v>
      </c>
      <c r="H57">
        <v>4</v>
      </c>
      <c r="I57">
        <v>64</v>
      </c>
      <c r="J57">
        <v>64</v>
      </c>
      <c r="K57">
        <v>0</v>
      </c>
      <c r="L57" t="b">
        <v>0</v>
      </c>
      <c r="M57" t="s">
        <v>19</v>
      </c>
      <c r="N57" t="s">
        <v>20</v>
      </c>
      <c r="O57">
        <v>1.7251659225014999</v>
      </c>
      <c r="P57">
        <v>0.10983097032014601</v>
      </c>
    </row>
    <row r="58" spans="1:16">
      <c r="A58" t="s">
        <v>16</v>
      </c>
      <c r="B58" t="s">
        <v>17</v>
      </c>
      <c r="C58" t="b">
        <v>0</v>
      </c>
      <c r="D58" t="b">
        <v>1</v>
      </c>
      <c r="E58" t="s">
        <v>24</v>
      </c>
      <c r="F58">
        <v>16</v>
      </c>
      <c r="G58">
        <v>0.01</v>
      </c>
      <c r="H58">
        <v>4</v>
      </c>
      <c r="I58">
        <v>64</v>
      </c>
      <c r="J58">
        <v>64</v>
      </c>
      <c r="K58">
        <v>0.8</v>
      </c>
      <c r="L58" t="b">
        <v>0</v>
      </c>
      <c r="M58" t="s">
        <v>19</v>
      </c>
      <c r="N58" t="s">
        <v>20</v>
      </c>
      <c r="O58">
        <v>2.1726614222806999</v>
      </c>
      <c r="P58">
        <v>0.142895693305716</v>
      </c>
    </row>
    <row r="59" spans="1:16">
      <c r="A59" t="s">
        <v>16</v>
      </c>
      <c r="B59" t="s">
        <v>17</v>
      </c>
      <c r="C59" t="b">
        <v>0</v>
      </c>
      <c r="D59" t="b">
        <v>1</v>
      </c>
      <c r="E59" t="s">
        <v>24</v>
      </c>
      <c r="F59">
        <v>16</v>
      </c>
      <c r="G59">
        <v>0.01</v>
      </c>
      <c r="H59">
        <v>4</v>
      </c>
      <c r="I59">
        <v>64</v>
      </c>
      <c r="J59">
        <v>64</v>
      </c>
      <c r="K59">
        <v>0.98</v>
      </c>
      <c r="L59" t="b">
        <v>0</v>
      </c>
      <c r="M59" t="s">
        <v>19</v>
      </c>
      <c r="N59" t="s">
        <v>20</v>
      </c>
      <c r="O59">
        <v>2.8200109818402401</v>
      </c>
      <c r="P59">
        <v>0.62237358479481897</v>
      </c>
    </row>
    <row r="60" spans="1:16">
      <c r="A60" t="s">
        <v>16</v>
      </c>
      <c r="B60" t="s">
        <v>17</v>
      </c>
      <c r="C60" t="b">
        <v>0</v>
      </c>
      <c r="D60" t="b">
        <v>1</v>
      </c>
      <c r="E60" t="s">
        <v>25</v>
      </c>
      <c r="F60">
        <v>16</v>
      </c>
      <c r="G60">
        <v>0.01</v>
      </c>
      <c r="H60">
        <v>4</v>
      </c>
      <c r="I60">
        <v>64</v>
      </c>
      <c r="J60">
        <v>64</v>
      </c>
      <c r="K60">
        <v>0</v>
      </c>
      <c r="L60" t="b">
        <v>0</v>
      </c>
      <c r="M60" t="s">
        <v>19</v>
      </c>
      <c r="N60" t="s">
        <v>20</v>
      </c>
      <c r="O60">
        <v>1.8712231180247101</v>
      </c>
      <c r="P60">
        <v>0.10579344659788199</v>
      </c>
    </row>
    <row r="61" spans="1:16">
      <c r="A61" t="s">
        <v>16</v>
      </c>
      <c r="B61" t="s">
        <v>17</v>
      </c>
      <c r="C61" t="b">
        <v>0</v>
      </c>
      <c r="D61" t="b">
        <v>1</v>
      </c>
      <c r="E61" t="s">
        <v>25</v>
      </c>
      <c r="F61">
        <v>16</v>
      </c>
      <c r="G61">
        <v>0.01</v>
      </c>
      <c r="H61">
        <v>4</v>
      </c>
      <c r="I61">
        <v>64</v>
      </c>
      <c r="J61">
        <v>64</v>
      </c>
      <c r="K61">
        <v>0.8</v>
      </c>
      <c r="L61" t="b">
        <v>0</v>
      </c>
      <c r="M61" t="s">
        <v>19</v>
      </c>
      <c r="N61" t="s">
        <v>20</v>
      </c>
      <c r="O61">
        <v>2.1939394754521899</v>
      </c>
      <c r="P61">
        <v>0.137007408675727</v>
      </c>
    </row>
    <row r="62" spans="1:16">
      <c r="A62" t="s">
        <v>16</v>
      </c>
      <c r="B62" t="s">
        <v>17</v>
      </c>
      <c r="C62" t="b">
        <v>0</v>
      </c>
      <c r="D62" t="b">
        <v>1</v>
      </c>
      <c r="E62" t="s">
        <v>25</v>
      </c>
      <c r="F62">
        <v>16</v>
      </c>
      <c r="G62">
        <v>0.01</v>
      </c>
      <c r="H62">
        <v>4</v>
      </c>
      <c r="I62">
        <v>64</v>
      </c>
      <c r="J62">
        <v>64</v>
      </c>
      <c r="K62">
        <v>0.98</v>
      </c>
      <c r="L62" t="b">
        <v>0</v>
      </c>
      <c r="M62" t="s">
        <v>19</v>
      </c>
      <c r="N62" t="s">
        <v>20</v>
      </c>
      <c r="O62">
        <v>3.42421323131112</v>
      </c>
      <c r="P62">
        <v>0.95758633652500202</v>
      </c>
    </row>
    <row r="63" spans="1:16">
      <c r="A63" t="s">
        <v>16</v>
      </c>
      <c r="B63" t="s">
        <v>17</v>
      </c>
      <c r="C63" t="b">
        <v>0</v>
      </c>
      <c r="D63" t="b">
        <v>1</v>
      </c>
      <c r="E63" t="s">
        <v>26</v>
      </c>
      <c r="F63">
        <v>16</v>
      </c>
      <c r="G63">
        <v>0.01</v>
      </c>
      <c r="H63">
        <v>4</v>
      </c>
      <c r="I63">
        <v>64</v>
      </c>
      <c r="J63">
        <v>64</v>
      </c>
      <c r="K63">
        <v>0</v>
      </c>
      <c r="L63" t="b">
        <v>0</v>
      </c>
      <c r="M63" t="s">
        <v>19</v>
      </c>
      <c r="N63" t="s">
        <v>20</v>
      </c>
      <c r="O63">
        <v>4.4488352677401304</v>
      </c>
    </row>
    <row r="64" spans="1:16">
      <c r="A64" t="s">
        <v>16</v>
      </c>
      <c r="B64" t="s">
        <v>17</v>
      </c>
      <c r="C64" t="b">
        <v>0</v>
      </c>
      <c r="D64" t="b">
        <v>1</v>
      </c>
      <c r="E64" t="s">
        <v>26</v>
      </c>
      <c r="F64">
        <v>16</v>
      </c>
      <c r="G64">
        <v>0.01</v>
      </c>
      <c r="H64">
        <v>4</v>
      </c>
      <c r="I64">
        <v>64</v>
      </c>
      <c r="J64">
        <v>64</v>
      </c>
      <c r="K64">
        <v>0.8</v>
      </c>
      <c r="L64" t="b">
        <v>0</v>
      </c>
      <c r="M64" t="s">
        <v>19</v>
      </c>
      <c r="N64" t="s">
        <v>20</v>
      </c>
      <c r="O64">
        <v>4.6743704361074103</v>
      </c>
    </row>
    <row r="65" spans="1:16">
      <c r="A65" t="s">
        <v>16</v>
      </c>
      <c r="B65" t="s">
        <v>17</v>
      </c>
      <c r="C65" t="b">
        <v>0</v>
      </c>
      <c r="D65" t="b">
        <v>1</v>
      </c>
      <c r="E65" t="s">
        <v>26</v>
      </c>
      <c r="F65">
        <v>16</v>
      </c>
      <c r="G65">
        <v>0.01</v>
      </c>
      <c r="H65">
        <v>4</v>
      </c>
      <c r="I65">
        <v>64</v>
      </c>
      <c r="J65">
        <v>64</v>
      </c>
      <c r="K65">
        <v>0.98</v>
      </c>
      <c r="L65" t="b">
        <v>0</v>
      </c>
      <c r="M65" t="s">
        <v>19</v>
      </c>
      <c r="N65" t="s">
        <v>20</v>
      </c>
      <c r="O65">
        <v>4.8003001493566098</v>
      </c>
    </row>
    <row r="66" spans="1:16">
      <c r="A66" t="s">
        <v>16</v>
      </c>
      <c r="B66" t="s">
        <v>17</v>
      </c>
      <c r="C66" t="b">
        <v>0</v>
      </c>
      <c r="D66" t="b">
        <v>1</v>
      </c>
      <c r="E66" t="s">
        <v>27</v>
      </c>
      <c r="F66">
        <v>16</v>
      </c>
      <c r="G66">
        <v>0.01</v>
      </c>
      <c r="H66">
        <v>4</v>
      </c>
      <c r="I66">
        <v>64</v>
      </c>
      <c r="J66">
        <v>64</v>
      </c>
      <c r="K66">
        <v>0</v>
      </c>
      <c r="L66" t="b">
        <v>0</v>
      </c>
      <c r="M66" t="s">
        <v>19</v>
      </c>
      <c r="N66" t="s">
        <v>20</v>
      </c>
      <c r="O66">
        <v>1.6686421148917201</v>
      </c>
      <c r="P66">
        <v>0.11337346374202401</v>
      </c>
    </row>
    <row r="67" spans="1:16">
      <c r="A67" t="s">
        <v>16</v>
      </c>
      <c r="B67" t="s">
        <v>17</v>
      </c>
      <c r="C67" t="b">
        <v>0</v>
      </c>
      <c r="D67" t="b">
        <v>1</v>
      </c>
      <c r="E67" t="s">
        <v>27</v>
      </c>
      <c r="F67">
        <v>16</v>
      </c>
      <c r="G67">
        <v>0.01</v>
      </c>
      <c r="H67">
        <v>4</v>
      </c>
      <c r="I67">
        <v>64</v>
      </c>
      <c r="J67">
        <v>64</v>
      </c>
      <c r="K67">
        <v>0.8</v>
      </c>
      <c r="L67" t="b">
        <v>0</v>
      </c>
      <c r="M67" t="s">
        <v>19</v>
      </c>
      <c r="N67" t="s">
        <v>20</v>
      </c>
      <c r="O67">
        <v>2.3691927440026199</v>
      </c>
      <c r="P67">
        <v>0.83094151994717302</v>
      </c>
    </row>
    <row r="68" spans="1:16">
      <c r="A68" t="s">
        <v>16</v>
      </c>
      <c r="B68" t="s">
        <v>17</v>
      </c>
      <c r="C68" t="b">
        <v>0</v>
      </c>
      <c r="D68" t="b">
        <v>1</v>
      </c>
      <c r="E68" t="s">
        <v>27</v>
      </c>
      <c r="F68">
        <v>16</v>
      </c>
      <c r="G68">
        <v>0.01</v>
      </c>
      <c r="H68">
        <v>4</v>
      </c>
      <c r="I68">
        <v>64</v>
      </c>
      <c r="J68">
        <v>64</v>
      </c>
      <c r="K68">
        <v>0.98</v>
      </c>
      <c r="L68" t="b">
        <v>0</v>
      </c>
      <c r="M68" t="s">
        <v>19</v>
      </c>
      <c r="N68" t="s">
        <v>20</v>
      </c>
      <c r="O68">
        <v>4.3399857647278699</v>
      </c>
      <c r="P68">
        <v>2.5273858910764</v>
      </c>
    </row>
    <row r="69" spans="1:16">
      <c r="A69" t="s">
        <v>16</v>
      </c>
      <c r="B69" t="s">
        <v>17</v>
      </c>
      <c r="C69" t="b">
        <v>0</v>
      </c>
      <c r="D69" t="b">
        <v>1</v>
      </c>
      <c r="E69" t="s">
        <v>18</v>
      </c>
      <c r="F69">
        <v>8</v>
      </c>
      <c r="G69">
        <v>0.01</v>
      </c>
      <c r="H69">
        <v>4</v>
      </c>
      <c r="I69">
        <v>64</v>
      </c>
      <c r="J69">
        <v>64</v>
      </c>
      <c r="K69">
        <v>0</v>
      </c>
      <c r="L69" t="b">
        <v>0</v>
      </c>
      <c r="M69" t="s">
        <v>19</v>
      </c>
      <c r="N69" t="s">
        <v>20</v>
      </c>
      <c r="O69">
        <v>1.7832418539944801</v>
      </c>
      <c r="P69">
        <v>0.115276607469414</v>
      </c>
    </row>
    <row r="70" spans="1:16">
      <c r="A70" t="s">
        <v>16</v>
      </c>
      <c r="B70" t="s">
        <v>17</v>
      </c>
      <c r="C70" t="b">
        <v>0</v>
      </c>
      <c r="D70" t="b">
        <v>1</v>
      </c>
      <c r="E70" t="s">
        <v>18</v>
      </c>
      <c r="F70">
        <v>8</v>
      </c>
      <c r="G70">
        <v>0.01</v>
      </c>
      <c r="H70">
        <v>4</v>
      </c>
      <c r="I70">
        <v>64</v>
      </c>
      <c r="J70">
        <v>64</v>
      </c>
      <c r="K70">
        <v>0.8</v>
      </c>
      <c r="L70" t="b">
        <v>0</v>
      </c>
      <c r="M70" t="s">
        <v>19</v>
      </c>
      <c r="N70" t="s">
        <v>20</v>
      </c>
      <c r="O70">
        <v>1.94030182221356</v>
      </c>
      <c r="P70">
        <v>6.3069775152461593E-2</v>
      </c>
    </row>
    <row r="71" spans="1:16">
      <c r="A71" t="s">
        <v>16</v>
      </c>
      <c r="B71" t="s">
        <v>17</v>
      </c>
      <c r="C71" t="b">
        <v>0</v>
      </c>
      <c r="D71" t="b">
        <v>1</v>
      </c>
      <c r="E71" t="s">
        <v>18</v>
      </c>
      <c r="F71">
        <v>8</v>
      </c>
      <c r="G71">
        <v>0.01</v>
      </c>
      <c r="H71">
        <v>4</v>
      </c>
      <c r="I71">
        <v>64</v>
      </c>
      <c r="J71">
        <v>64</v>
      </c>
      <c r="K71">
        <v>0.98</v>
      </c>
      <c r="L71" t="b">
        <v>0</v>
      </c>
      <c r="M71" t="s">
        <v>19</v>
      </c>
      <c r="N71" t="s">
        <v>20</v>
      </c>
      <c r="O71">
        <v>2.7786164718515698</v>
      </c>
      <c r="P71">
        <v>1.1348216558388</v>
      </c>
    </row>
    <row r="72" spans="1:16">
      <c r="A72" t="s">
        <v>16</v>
      </c>
      <c r="B72" t="s">
        <v>17</v>
      </c>
      <c r="C72" t="b">
        <v>0</v>
      </c>
      <c r="D72" t="b">
        <v>1</v>
      </c>
      <c r="E72" t="s">
        <v>21</v>
      </c>
      <c r="F72">
        <v>8</v>
      </c>
      <c r="G72">
        <v>0.01</v>
      </c>
      <c r="H72">
        <v>4</v>
      </c>
      <c r="I72">
        <v>64</v>
      </c>
      <c r="J72">
        <v>64</v>
      </c>
      <c r="K72">
        <v>0</v>
      </c>
      <c r="L72" t="b">
        <v>0</v>
      </c>
      <c r="M72" t="s">
        <v>19</v>
      </c>
      <c r="N72" t="s">
        <v>20</v>
      </c>
      <c r="O72">
        <v>1.7185960650444001</v>
      </c>
      <c r="P72">
        <v>0.12381457852297</v>
      </c>
    </row>
    <row r="73" spans="1:16">
      <c r="A73" t="s">
        <v>16</v>
      </c>
      <c r="B73" t="s">
        <v>17</v>
      </c>
      <c r="C73" t="b">
        <v>0</v>
      </c>
      <c r="D73" t="b">
        <v>1</v>
      </c>
      <c r="E73" t="s">
        <v>21</v>
      </c>
      <c r="F73">
        <v>8</v>
      </c>
      <c r="G73">
        <v>0.01</v>
      </c>
      <c r="H73">
        <v>4</v>
      </c>
      <c r="I73">
        <v>64</v>
      </c>
      <c r="J73">
        <v>64</v>
      </c>
      <c r="K73">
        <v>0.8</v>
      </c>
      <c r="L73" t="b">
        <v>0</v>
      </c>
      <c r="M73" t="s">
        <v>19</v>
      </c>
      <c r="N73" t="s">
        <v>20</v>
      </c>
      <c r="O73">
        <v>1.8917928527383201</v>
      </c>
      <c r="P73">
        <v>0.100605768652943</v>
      </c>
    </row>
    <row r="74" spans="1:16">
      <c r="A74" t="s">
        <v>16</v>
      </c>
      <c r="B74" t="s">
        <v>17</v>
      </c>
      <c r="C74" t="b">
        <v>0</v>
      </c>
      <c r="D74" t="b">
        <v>1</v>
      </c>
      <c r="E74" t="s">
        <v>21</v>
      </c>
      <c r="F74">
        <v>8</v>
      </c>
      <c r="G74">
        <v>0.01</v>
      </c>
      <c r="H74">
        <v>4</v>
      </c>
      <c r="I74">
        <v>64</v>
      </c>
      <c r="J74">
        <v>64</v>
      </c>
      <c r="K74">
        <v>0.98</v>
      </c>
      <c r="L74" t="b">
        <v>0</v>
      </c>
      <c r="M74" t="s">
        <v>19</v>
      </c>
      <c r="N74" t="s">
        <v>20</v>
      </c>
      <c r="O74">
        <v>2.5734228625017002</v>
      </c>
      <c r="P74">
        <v>1.0578358429180801</v>
      </c>
    </row>
    <row r="75" spans="1:16">
      <c r="A75" t="s">
        <v>16</v>
      </c>
      <c r="B75" t="s">
        <v>17</v>
      </c>
      <c r="C75" t="b">
        <v>0</v>
      </c>
      <c r="D75" t="b">
        <v>1</v>
      </c>
      <c r="E75" t="s">
        <v>22</v>
      </c>
      <c r="F75">
        <v>8</v>
      </c>
      <c r="G75">
        <v>0.01</v>
      </c>
      <c r="H75">
        <v>4</v>
      </c>
      <c r="I75">
        <v>64</v>
      </c>
      <c r="J75">
        <v>64</v>
      </c>
      <c r="K75">
        <v>0</v>
      </c>
      <c r="L75" t="b">
        <v>0</v>
      </c>
      <c r="M75" t="s">
        <v>19</v>
      </c>
      <c r="N75" t="s">
        <v>20</v>
      </c>
      <c r="O75">
        <v>1.77833241294412</v>
      </c>
      <c r="P75">
        <v>8.3303869526626301E-2</v>
      </c>
    </row>
    <row r="76" spans="1:16">
      <c r="A76" t="s">
        <v>16</v>
      </c>
      <c r="B76" t="s">
        <v>17</v>
      </c>
      <c r="C76" t="b">
        <v>0</v>
      </c>
      <c r="D76" t="b">
        <v>1</v>
      </c>
      <c r="E76" t="s">
        <v>22</v>
      </c>
      <c r="F76">
        <v>8</v>
      </c>
      <c r="G76">
        <v>0.01</v>
      </c>
      <c r="H76">
        <v>4</v>
      </c>
      <c r="I76">
        <v>64</v>
      </c>
      <c r="J76">
        <v>64</v>
      </c>
      <c r="K76">
        <v>0.8</v>
      </c>
      <c r="L76" t="b">
        <v>0</v>
      </c>
      <c r="M76" t="s">
        <v>19</v>
      </c>
      <c r="N76" t="s">
        <v>20</v>
      </c>
      <c r="O76">
        <v>1.8480400632409399</v>
      </c>
      <c r="P76">
        <v>0.13478092291204299</v>
      </c>
    </row>
    <row r="77" spans="1:16">
      <c r="A77" t="s">
        <v>16</v>
      </c>
      <c r="B77" t="s">
        <v>17</v>
      </c>
      <c r="C77" t="b">
        <v>0</v>
      </c>
      <c r="D77" t="b">
        <v>1</v>
      </c>
      <c r="E77" t="s">
        <v>22</v>
      </c>
      <c r="F77">
        <v>8</v>
      </c>
      <c r="G77">
        <v>0.01</v>
      </c>
      <c r="H77">
        <v>4</v>
      </c>
      <c r="I77">
        <v>64</v>
      </c>
      <c r="J77">
        <v>64</v>
      </c>
      <c r="K77">
        <v>0.98</v>
      </c>
      <c r="L77" t="b">
        <v>0</v>
      </c>
      <c r="M77" t="s">
        <v>19</v>
      </c>
      <c r="N77" t="s">
        <v>20</v>
      </c>
      <c r="O77">
        <v>4.1278441218768798</v>
      </c>
      <c r="P77">
        <v>2.44342649644762</v>
      </c>
    </row>
    <row r="78" spans="1:16">
      <c r="A78" t="s">
        <v>16</v>
      </c>
      <c r="B78" t="s">
        <v>17</v>
      </c>
      <c r="C78" t="b">
        <v>0</v>
      </c>
      <c r="D78" t="b">
        <v>1</v>
      </c>
      <c r="E78" t="s">
        <v>23</v>
      </c>
      <c r="F78">
        <v>8</v>
      </c>
      <c r="G78">
        <v>0.01</v>
      </c>
      <c r="H78">
        <v>4</v>
      </c>
      <c r="I78">
        <v>64</v>
      </c>
      <c r="J78">
        <v>64</v>
      </c>
      <c r="K78">
        <v>0</v>
      </c>
      <c r="L78" t="b">
        <v>0</v>
      </c>
      <c r="M78" t="s">
        <v>19</v>
      </c>
      <c r="N78" t="s">
        <v>20</v>
      </c>
      <c r="O78">
        <v>1.76545567126835</v>
      </c>
      <c r="P78">
        <v>9.0753190301284398E-2</v>
      </c>
    </row>
    <row r="79" spans="1:16">
      <c r="A79" t="s">
        <v>16</v>
      </c>
      <c r="B79" t="s">
        <v>17</v>
      </c>
      <c r="C79" t="b">
        <v>0</v>
      </c>
      <c r="D79" t="b">
        <v>1</v>
      </c>
      <c r="E79" t="s">
        <v>23</v>
      </c>
      <c r="F79">
        <v>8</v>
      </c>
      <c r="G79">
        <v>0.01</v>
      </c>
      <c r="H79">
        <v>4</v>
      </c>
      <c r="I79">
        <v>64</v>
      </c>
      <c r="J79">
        <v>64</v>
      </c>
      <c r="K79">
        <v>0.8</v>
      </c>
      <c r="L79" t="b">
        <v>0</v>
      </c>
      <c r="M79" t="s">
        <v>19</v>
      </c>
      <c r="N79" t="s">
        <v>20</v>
      </c>
      <c r="O79">
        <v>1.8059303038260499</v>
      </c>
      <c r="P79">
        <v>0.15581574290731501</v>
      </c>
    </row>
    <row r="80" spans="1:16">
      <c r="A80" t="s">
        <v>16</v>
      </c>
      <c r="B80" t="s">
        <v>17</v>
      </c>
      <c r="C80" t="b">
        <v>0</v>
      </c>
      <c r="D80" t="b">
        <v>1</v>
      </c>
      <c r="E80" t="s">
        <v>23</v>
      </c>
      <c r="F80">
        <v>8</v>
      </c>
      <c r="G80">
        <v>0.01</v>
      </c>
      <c r="H80">
        <v>4</v>
      </c>
      <c r="I80">
        <v>64</v>
      </c>
      <c r="J80">
        <v>64</v>
      </c>
      <c r="K80">
        <v>0.98</v>
      </c>
      <c r="L80" t="b">
        <v>0</v>
      </c>
      <c r="M80" t="s">
        <v>19</v>
      </c>
      <c r="N80" t="s">
        <v>20</v>
      </c>
      <c r="O80">
        <v>3.9746902662164998</v>
      </c>
      <c r="P80">
        <v>2.60482661698981</v>
      </c>
    </row>
    <row r="81" spans="1:16">
      <c r="A81" t="s">
        <v>16</v>
      </c>
      <c r="B81" t="s">
        <v>17</v>
      </c>
      <c r="C81" t="b">
        <v>0</v>
      </c>
      <c r="D81" t="b">
        <v>1</v>
      </c>
      <c r="E81" t="s">
        <v>24</v>
      </c>
      <c r="F81">
        <v>8</v>
      </c>
      <c r="G81">
        <v>0.01</v>
      </c>
      <c r="H81">
        <v>4</v>
      </c>
      <c r="I81">
        <v>64</v>
      </c>
      <c r="J81">
        <v>64</v>
      </c>
      <c r="K81">
        <v>0</v>
      </c>
      <c r="L81" t="b">
        <v>0</v>
      </c>
      <c r="M81" t="s">
        <v>19</v>
      </c>
      <c r="N81" t="s">
        <v>20</v>
      </c>
      <c r="O81">
        <v>1.86577655217226</v>
      </c>
      <c r="P81">
        <v>0.15690114717210099</v>
      </c>
    </row>
    <row r="82" spans="1:16">
      <c r="A82" t="s">
        <v>16</v>
      </c>
      <c r="B82" t="s">
        <v>17</v>
      </c>
      <c r="C82" t="b">
        <v>0</v>
      </c>
      <c r="D82" t="b">
        <v>1</v>
      </c>
      <c r="E82" t="s">
        <v>24</v>
      </c>
      <c r="F82">
        <v>8</v>
      </c>
      <c r="G82">
        <v>0.01</v>
      </c>
      <c r="H82">
        <v>4</v>
      </c>
      <c r="I82">
        <v>64</v>
      </c>
      <c r="J82">
        <v>64</v>
      </c>
      <c r="K82">
        <v>0.8</v>
      </c>
      <c r="L82" t="b">
        <v>0</v>
      </c>
      <c r="M82" t="s">
        <v>19</v>
      </c>
      <c r="N82" t="s">
        <v>20</v>
      </c>
      <c r="O82">
        <v>1.9739180719151199</v>
      </c>
      <c r="P82">
        <v>0.15644828116023801</v>
      </c>
    </row>
    <row r="83" spans="1:16">
      <c r="A83" t="s">
        <v>16</v>
      </c>
      <c r="B83" t="s">
        <v>17</v>
      </c>
      <c r="C83" t="b">
        <v>0</v>
      </c>
      <c r="D83" t="b">
        <v>1</v>
      </c>
      <c r="E83" t="s">
        <v>24</v>
      </c>
      <c r="F83">
        <v>8</v>
      </c>
      <c r="G83">
        <v>0.01</v>
      </c>
      <c r="H83">
        <v>4</v>
      </c>
      <c r="I83">
        <v>64</v>
      </c>
      <c r="J83">
        <v>64</v>
      </c>
      <c r="K83">
        <v>0.98</v>
      </c>
      <c r="L83" t="b">
        <v>0</v>
      </c>
      <c r="M83" t="s">
        <v>19</v>
      </c>
      <c r="N83" t="s">
        <v>20</v>
      </c>
      <c r="O83">
        <v>3.0859298951485501</v>
      </c>
      <c r="P83">
        <v>0.86812843175588394</v>
      </c>
    </row>
    <row r="84" spans="1:16">
      <c r="A84" t="s">
        <v>16</v>
      </c>
      <c r="B84" t="s">
        <v>17</v>
      </c>
      <c r="C84" t="b">
        <v>0</v>
      </c>
      <c r="D84" t="b">
        <v>1</v>
      </c>
      <c r="E84" t="s">
        <v>25</v>
      </c>
      <c r="F84">
        <v>8</v>
      </c>
      <c r="G84">
        <v>0.01</v>
      </c>
      <c r="H84">
        <v>4</v>
      </c>
      <c r="I84">
        <v>64</v>
      </c>
      <c r="J84">
        <v>64</v>
      </c>
      <c r="K84">
        <v>0</v>
      </c>
      <c r="L84" t="b">
        <v>0</v>
      </c>
      <c r="M84" t="s">
        <v>19</v>
      </c>
      <c r="N84" t="s">
        <v>20</v>
      </c>
      <c r="O84">
        <v>1.8172070205211599</v>
      </c>
      <c r="P84">
        <v>0.122750651650865</v>
      </c>
    </row>
    <row r="85" spans="1:16">
      <c r="A85" t="s">
        <v>16</v>
      </c>
      <c r="B85" t="s">
        <v>17</v>
      </c>
      <c r="C85" t="b">
        <v>0</v>
      </c>
      <c r="D85" t="b">
        <v>1</v>
      </c>
      <c r="E85" t="s">
        <v>25</v>
      </c>
      <c r="F85">
        <v>8</v>
      </c>
      <c r="G85">
        <v>0.01</v>
      </c>
      <c r="H85">
        <v>4</v>
      </c>
      <c r="I85">
        <v>64</v>
      </c>
      <c r="J85">
        <v>64</v>
      </c>
      <c r="K85">
        <v>0.8</v>
      </c>
      <c r="L85" t="b">
        <v>0</v>
      </c>
      <c r="M85" t="s">
        <v>19</v>
      </c>
      <c r="N85" t="s">
        <v>20</v>
      </c>
      <c r="O85">
        <v>2.2544028969371999</v>
      </c>
      <c r="P85">
        <v>0.16025467413644401</v>
      </c>
    </row>
    <row r="86" spans="1:16">
      <c r="A86" t="s">
        <v>16</v>
      </c>
      <c r="B86" t="s">
        <v>17</v>
      </c>
      <c r="C86" t="b">
        <v>0</v>
      </c>
      <c r="D86" t="b">
        <v>1</v>
      </c>
      <c r="E86" t="s">
        <v>25</v>
      </c>
      <c r="F86">
        <v>8</v>
      </c>
      <c r="G86">
        <v>0.01</v>
      </c>
      <c r="H86">
        <v>4</v>
      </c>
      <c r="I86">
        <v>64</v>
      </c>
      <c r="J86">
        <v>64</v>
      </c>
      <c r="K86">
        <v>0.98</v>
      </c>
      <c r="L86" t="b">
        <v>0</v>
      </c>
      <c r="M86" t="s">
        <v>19</v>
      </c>
      <c r="N86" t="s">
        <v>20</v>
      </c>
      <c r="O86">
        <v>3.25975391444037</v>
      </c>
      <c r="P86">
        <v>1.1010902538982299</v>
      </c>
    </row>
    <row r="87" spans="1:16">
      <c r="A87" t="s">
        <v>16</v>
      </c>
      <c r="B87" t="s">
        <v>17</v>
      </c>
      <c r="C87" t="b">
        <v>0</v>
      </c>
      <c r="D87" t="b">
        <v>1</v>
      </c>
      <c r="E87" t="s">
        <v>26</v>
      </c>
      <c r="F87">
        <v>8</v>
      </c>
      <c r="G87">
        <v>0.01</v>
      </c>
      <c r="H87">
        <v>4</v>
      </c>
      <c r="I87">
        <v>64</v>
      </c>
      <c r="J87">
        <v>64</v>
      </c>
      <c r="K87">
        <v>0</v>
      </c>
      <c r="L87" t="b">
        <v>0</v>
      </c>
      <c r="M87" t="s">
        <v>19</v>
      </c>
      <c r="N87" t="s">
        <v>20</v>
      </c>
      <c r="O87">
        <v>3.93123985739315</v>
      </c>
    </row>
    <row r="88" spans="1:16">
      <c r="A88" t="s">
        <v>16</v>
      </c>
      <c r="B88" t="s">
        <v>17</v>
      </c>
      <c r="C88" t="b">
        <v>0</v>
      </c>
      <c r="D88" t="b">
        <v>1</v>
      </c>
      <c r="E88" t="s">
        <v>26</v>
      </c>
      <c r="F88">
        <v>8</v>
      </c>
      <c r="G88">
        <v>0.01</v>
      </c>
      <c r="H88">
        <v>4</v>
      </c>
      <c r="I88">
        <v>64</v>
      </c>
      <c r="J88">
        <v>64</v>
      </c>
      <c r="K88">
        <v>0.8</v>
      </c>
      <c r="L88" t="b">
        <v>0</v>
      </c>
      <c r="M88" t="s">
        <v>19</v>
      </c>
      <c r="N88" t="s">
        <v>20</v>
      </c>
      <c r="O88">
        <v>4.2708192011889201</v>
      </c>
    </row>
    <row r="89" spans="1:16">
      <c r="A89" t="s">
        <v>16</v>
      </c>
      <c r="B89" t="s">
        <v>17</v>
      </c>
      <c r="C89" t="b">
        <v>0</v>
      </c>
      <c r="D89" t="b">
        <v>1</v>
      </c>
      <c r="E89" t="s">
        <v>26</v>
      </c>
      <c r="F89">
        <v>8</v>
      </c>
      <c r="G89">
        <v>0.01</v>
      </c>
      <c r="H89">
        <v>4</v>
      </c>
      <c r="I89">
        <v>64</v>
      </c>
      <c r="J89">
        <v>64</v>
      </c>
      <c r="K89">
        <v>0.98</v>
      </c>
      <c r="L89" t="b">
        <v>0</v>
      </c>
      <c r="M89" t="s">
        <v>19</v>
      </c>
      <c r="N89" t="s">
        <v>20</v>
      </c>
      <c r="O89">
        <v>4.84770756609299</v>
      </c>
    </row>
    <row r="90" spans="1:16">
      <c r="A90" t="s">
        <v>16</v>
      </c>
      <c r="B90" t="s">
        <v>17</v>
      </c>
      <c r="C90" t="b">
        <v>0</v>
      </c>
      <c r="D90" t="b">
        <v>1</v>
      </c>
      <c r="E90" t="s">
        <v>27</v>
      </c>
      <c r="F90">
        <v>8</v>
      </c>
      <c r="G90">
        <v>0.01</v>
      </c>
      <c r="H90">
        <v>4</v>
      </c>
      <c r="I90">
        <v>64</v>
      </c>
      <c r="J90">
        <v>64</v>
      </c>
      <c r="K90">
        <v>0</v>
      </c>
      <c r="L90" t="b">
        <v>0</v>
      </c>
      <c r="M90" t="s">
        <v>19</v>
      </c>
      <c r="N90" t="s">
        <v>20</v>
      </c>
      <c r="O90">
        <v>1.68859849677366</v>
      </c>
      <c r="P90">
        <v>7.0713049443557094E-2</v>
      </c>
    </row>
    <row r="91" spans="1:16">
      <c r="A91" t="s">
        <v>16</v>
      </c>
      <c r="B91" t="s">
        <v>17</v>
      </c>
      <c r="C91" t="b">
        <v>0</v>
      </c>
      <c r="D91" t="b">
        <v>1</v>
      </c>
      <c r="E91" t="s">
        <v>27</v>
      </c>
      <c r="F91">
        <v>8</v>
      </c>
      <c r="G91">
        <v>0.01</v>
      </c>
      <c r="H91">
        <v>4</v>
      </c>
      <c r="I91">
        <v>64</v>
      </c>
      <c r="J91">
        <v>64</v>
      </c>
      <c r="K91">
        <v>0.8</v>
      </c>
      <c r="L91" t="b">
        <v>0</v>
      </c>
      <c r="M91" t="s">
        <v>19</v>
      </c>
      <c r="N91" t="s">
        <v>20</v>
      </c>
      <c r="O91">
        <v>1.9731985604061799</v>
      </c>
      <c r="P91">
        <v>0.20174693857841999</v>
      </c>
    </row>
    <row r="92" spans="1:16">
      <c r="A92" t="s">
        <v>16</v>
      </c>
      <c r="B92" t="s">
        <v>17</v>
      </c>
      <c r="C92" t="b">
        <v>0</v>
      </c>
      <c r="D92" t="b">
        <v>1</v>
      </c>
      <c r="E92" t="s">
        <v>27</v>
      </c>
      <c r="F92">
        <v>8</v>
      </c>
      <c r="G92">
        <v>0.01</v>
      </c>
      <c r="H92">
        <v>4</v>
      </c>
      <c r="I92">
        <v>64</v>
      </c>
      <c r="J92">
        <v>64</v>
      </c>
      <c r="K92">
        <v>0.98</v>
      </c>
      <c r="L92" t="b">
        <v>0</v>
      </c>
      <c r="M92" t="s">
        <v>19</v>
      </c>
      <c r="N92" t="s">
        <v>20</v>
      </c>
      <c r="O92">
        <v>3.82086870950811</v>
      </c>
      <c r="P92">
        <v>1.7646008607772199</v>
      </c>
    </row>
    <row r="93" spans="1:16">
      <c r="A93" t="s">
        <v>16</v>
      </c>
      <c r="B93" t="s">
        <v>17</v>
      </c>
      <c r="C93" t="b">
        <v>1</v>
      </c>
      <c r="D93" t="b">
        <v>1</v>
      </c>
      <c r="E93" t="s">
        <v>18</v>
      </c>
      <c r="F93">
        <v>16</v>
      </c>
      <c r="G93">
        <v>0.01</v>
      </c>
      <c r="H93">
        <v>4</v>
      </c>
      <c r="I93">
        <v>64</v>
      </c>
      <c r="J93">
        <v>64</v>
      </c>
      <c r="K93">
        <v>0</v>
      </c>
      <c r="L93" t="b">
        <v>1</v>
      </c>
      <c r="M93" t="s">
        <v>19</v>
      </c>
      <c r="N93" t="s">
        <v>20</v>
      </c>
      <c r="O93">
        <v>1.5037520317470301</v>
      </c>
    </row>
    <row r="94" spans="1:16">
      <c r="A94" t="s">
        <v>16</v>
      </c>
      <c r="B94" t="s">
        <v>17</v>
      </c>
      <c r="C94" t="b">
        <v>1</v>
      </c>
      <c r="D94" t="b">
        <v>1</v>
      </c>
      <c r="E94" t="s">
        <v>18</v>
      </c>
      <c r="F94">
        <v>16</v>
      </c>
      <c r="G94">
        <v>0.01</v>
      </c>
      <c r="H94">
        <v>4</v>
      </c>
      <c r="I94">
        <v>64</v>
      </c>
      <c r="J94">
        <v>64</v>
      </c>
      <c r="K94">
        <v>0.8</v>
      </c>
      <c r="L94" t="b">
        <v>1</v>
      </c>
      <c r="M94" t="s">
        <v>19</v>
      </c>
      <c r="N94" t="s">
        <v>20</v>
      </c>
      <c r="O94">
        <v>1.63605542673784</v>
      </c>
    </row>
    <row r="95" spans="1:16">
      <c r="A95" t="s">
        <v>16</v>
      </c>
      <c r="B95" t="s">
        <v>17</v>
      </c>
      <c r="C95" t="b">
        <v>1</v>
      </c>
      <c r="D95" t="b">
        <v>1</v>
      </c>
      <c r="E95" t="s">
        <v>18</v>
      </c>
      <c r="F95">
        <v>16</v>
      </c>
      <c r="G95">
        <v>0.01</v>
      </c>
      <c r="H95">
        <v>4</v>
      </c>
      <c r="I95">
        <v>64</v>
      </c>
      <c r="J95">
        <v>64</v>
      </c>
      <c r="K95">
        <v>0.98</v>
      </c>
      <c r="L95" t="b">
        <v>1</v>
      </c>
      <c r="M95" t="s">
        <v>19</v>
      </c>
      <c r="N95" t="s">
        <v>20</v>
      </c>
      <c r="O95">
        <v>1.85477490354986</v>
      </c>
    </row>
    <row r="96" spans="1:16">
      <c r="A96" t="s">
        <v>16</v>
      </c>
      <c r="B96" t="s">
        <v>17</v>
      </c>
      <c r="C96" t="b">
        <v>1</v>
      </c>
      <c r="D96" t="b">
        <v>1</v>
      </c>
      <c r="E96" t="s">
        <v>21</v>
      </c>
      <c r="F96">
        <v>16</v>
      </c>
      <c r="G96">
        <v>0.01</v>
      </c>
      <c r="H96">
        <v>4</v>
      </c>
      <c r="I96">
        <v>64</v>
      </c>
      <c r="J96">
        <v>64</v>
      </c>
      <c r="K96">
        <v>0</v>
      </c>
      <c r="L96" t="b">
        <v>1</v>
      </c>
      <c r="M96" t="s">
        <v>19</v>
      </c>
      <c r="N96" t="s">
        <v>20</v>
      </c>
      <c r="O96">
        <v>1.5296789670691699</v>
      </c>
      <c r="P96">
        <v>6.7859797776756506E-2</v>
      </c>
    </row>
    <row r="97" spans="1:16">
      <c r="A97" t="s">
        <v>16</v>
      </c>
      <c r="B97" t="s">
        <v>17</v>
      </c>
      <c r="C97" t="b">
        <v>1</v>
      </c>
      <c r="D97" t="b">
        <v>1</v>
      </c>
      <c r="E97" t="s">
        <v>21</v>
      </c>
      <c r="F97">
        <v>16</v>
      </c>
      <c r="G97">
        <v>0.01</v>
      </c>
      <c r="H97">
        <v>4</v>
      </c>
      <c r="I97">
        <v>64</v>
      </c>
      <c r="J97">
        <v>64</v>
      </c>
      <c r="K97">
        <v>0.8</v>
      </c>
      <c r="L97" t="b">
        <v>1</v>
      </c>
      <c r="M97" t="s">
        <v>19</v>
      </c>
      <c r="N97" t="s">
        <v>20</v>
      </c>
      <c r="O97">
        <v>1.60514550436945</v>
      </c>
      <c r="P97">
        <v>6.9425457386236997E-2</v>
      </c>
    </row>
    <row r="98" spans="1:16">
      <c r="A98" t="s">
        <v>16</v>
      </c>
      <c r="B98" t="s">
        <v>17</v>
      </c>
      <c r="C98" t="b">
        <v>1</v>
      </c>
      <c r="D98" t="b">
        <v>1</v>
      </c>
      <c r="E98" t="s">
        <v>21</v>
      </c>
      <c r="F98">
        <v>16</v>
      </c>
      <c r="G98">
        <v>0.01</v>
      </c>
      <c r="H98">
        <v>4</v>
      </c>
      <c r="I98">
        <v>64</v>
      </c>
      <c r="J98">
        <v>64</v>
      </c>
      <c r="K98">
        <v>0.98</v>
      </c>
      <c r="L98" t="b">
        <v>1</v>
      </c>
      <c r="M98" t="s">
        <v>19</v>
      </c>
      <c r="N98" t="s">
        <v>20</v>
      </c>
      <c r="O98">
        <v>1.7576753444531299</v>
      </c>
      <c r="P98">
        <v>0.12063087797901401</v>
      </c>
    </row>
    <row r="99" spans="1:16">
      <c r="A99" t="s">
        <v>16</v>
      </c>
      <c r="B99" t="s">
        <v>17</v>
      </c>
      <c r="C99" t="b">
        <v>1</v>
      </c>
      <c r="D99" t="b">
        <v>1</v>
      </c>
      <c r="E99" t="s">
        <v>22</v>
      </c>
      <c r="F99">
        <v>16</v>
      </c>
      <c r="G99">
        <v>0.01</v>
      </c>
      <c r="H99">
        <v>4</v>
      </c>
      <c r="I99">
        <v>64</v>
      </c>
      <c r="J99">
        <v>64</v>
      </c>
      <c r="K99">
        <v>0</v>
      </c>
      <c r="L99" t="b">
        <v>1</v>
      </c>
      <c r="M99" t="s">
        <v>19</v>
      </c>
      <c r="N99" t="s">
        <v>20</v>
      </c>
      <c r="O99">
        <v>1.4982161150259099</v>
      </c>
      <c r="P99">
        <v>6.4609192832089102E-2</v>
      </c>
    </row>
    <row r="100" spans="1:16">
      <c r="A100" t="s">
        <v>16</v>
      </c>
      <c r="B100" t="s">
        <v>17</v>
      </c>
      <c r="C100" t="b">
        <v>1</v>
      </c>
      <c r="D100" t="b">
        <v>1</v>
      </c>
      <c r="E100" t="s">
        <v>22</v>
      </c>
      <c r="F100">
        <v>16</v>
      </c>
      <c r="G100">
        <v>0.01</v>
      </c>
      <c r="H100">
        <v>4</v>
      </c>
      <c r="I100">
        <v>64</v>
      </c>
      <c r="J100">
        <v>64</v>
      </c>
      <c r="K100">
        <v>0.8</v>
      </c>
      <c r="L100" t="b">
        <v>1</v>
      </c>
      <c r="M100" t="s">
        <v>19</v>
      </c>
      <c r="N100" t="s">
        <v>20</v>
      </c>
      <c r="O100">
        <v>1.5475945304421801</v>
      </c>
      <c r="P100">
        <v>7.8755746440698104E-2</v>
      </c>
    </row>
    <row r="101" spans="1:16">
      <c r="A101" t="s">
        <v>16</v>
      </c>
      <c r="B101" t="s">
        <v>17</v>
      </c>
      <c r="C101" t="b">
        <v>1</v>
      </c>
      <c r="D101" t="b">
        <v>1</v>
      </c>
      <c r="E101" t="s">
        <v>22</v>
      </c>
      <c r="F101">
        <v>16</v>
      </c>
      <c r="G101">
        <v>0.01</v>
      </c>
      <c r="H101">
        <v>4</v>
      </c>
      <c r="I101">
        <v>64</v>
      </c>
      <c r="J101">
        <v>64</v>
      </c>
      <c r="K101">
        <v>0.98</v>
      </c>
      <c r="L101" t="b">
        <v>1</v>
      </c>
      <c r="M101" t="s">
        <v>19</v>
      </c>
      <c r="N101" t="s">
        <v>20</v>
      </c>
      <c r="O101">
        <v>1.7087533025180499</v>
      </c>
      <c r="P101">
        <v>8.78252034019293E-2</v>
      </c>
    </row>
    <row r="102" spans="1:16">
      <c r="A102" t="s">
        <v>16</v>
      </c>
      <c r="B102" t="s">
        <v>17</v>
      </c>
      <c r="C102" t="b">
        <v>1</v>
      </c>
      <c r="D102" t="b">
        <v>1</v>
      </c>
      <c r="E102" t="s">
        <v>23</v>
      </c>
      <c r="F102">
        <v>16</v>
      </c>
      <c r="G102">
        <v>0.01</v>
      </c>
      <c r="H102">
        <v>4</v>
      </c>
      <c r="I102">
        <v>64</v>
      </c>
      <c r="J102">
        <v>64</v>
      </c>
      <c r="K102">
        <v>0</v>
      </c>
      <c r="L102" t="b">
        <v>1</v>
      </c>
      <c r="M102" t="s">
        <v>19</v>
      </c>
      <c r="N102" t="s">
        <v>20</v>
      </c>
      <c r="O102">
        <v>1.42695219341446</v>
      </c>
      <c r="P102">
        <v>9.8057993251219902E-2</v>
      </c>
    </row>
    <row r="103" spans="1:16">
      <c r="A103" t="s">
        <v>16</v>
      </c>
      <c r="B103" t="s">
        <v>17</v>
      </c>
      <c r="C103" t="b">
        <v>1</v>
      </c>
      <c r="D103" t="b">
        <v>1</v>
      </c>
      <c r="E103" t="s">
        <v>23</v>
      </c>
      <c r="F103">
        <v>16</v>
      </c>
      <c r="G103">
        <v>0.01</v>
      </c>
      <c r="H103">
        <v>4</v>
      </c>
      <c r="I103">
        <v>64</v>
      </c>
      <c r="J103">
        <v>64</v>
      </c>
      <c r="K103">
        <v>0.8</v>
      </c>
      <c r="L103" t="b">
        <v>1</v>
      </c>
      <c r="M103" t="s">
        <v>19</v>
      </c>
      <c r="N103" t="s">
        <v>20</v>
      </c>
      <c r="O103">
        <v>1.52220205419203</v>
      </c>
      <c r="P103">
        <v>4.8616309572823001E-2</v>
      </c>
    </row>
    <row r="104" spans="1:16">
      <c r="A104" t="s">
        <v>16</v>
      </c>
      <c r="B104" t="s">
        <v>17</v>
      </c>
      <c r="C104" t="b">
        <v>1</v>
      </c>
      <c r="D104" t="b">
        <v>1</v>
      </c>
      <c r="E104" t="s">
        <v>23</v>
      </c>
      <c r="F104">
        <v>16</v>
      </c>
      <c r="G104">
        <v>0.01</v>
      </c>
      <c r="H104">
        <v>4</v>
      </c>
      <c r="I104">
        <v>64</v>
      </c>
      <c r="J104">
        <v>64</v>
      </c>
      <c r="K104">
        <v>0.98</v>
      </c>
      <c r="L104" t="b">
        <v>1</v>
      </c>
      <c r="M104" t="s">
        <v>19</v>
      </c>
      <c r="N104" t="s">
        <v>20</v>
      </c>
      <c r="O104">
        <v>1.8530961983344101</v>
      </c>
      <c r="P104">
        <v>0.122871921175827</v>
      </c>
    </row>
    <row r="105" spans="1:16">
      <c r="A105" t="s">
        <v>16</v>
      </c>
      <c r="B105" t="s">
        <v>17</v>
      </c>
      <c r="C105" t="b">
        <v>1</v>
      </c>
      <c r="D105" t="b">
        <v>1</v>
      </c>
      <c r="E105" t="s">
        <v>24</v>
      </c>
      <c r="F105">
        <v>16</v>
      </c>
      <c r="G105">
        <v>0.01</v>
      </c>
      <c r="H105">
        <v>4</v>
      </c>
      <c r="I105">
        <v>64</v>
      </c>
      <c r="J105">
        <v>64</v>
      </c>
      <c r="K105">
        <v>0</v>
      </c>
      <c r="L105" t="b">
        <v>1</v>
      </c>
      <c r="M105" t="s">
        <v>19</v>
      </c>
      <c r="N105" t="s">
        <v>20</v>
      </c>
      <c r="O105">
        <v>1.48909196292652</v>
      </c>
      <c r="P105">
        <v>6.9647928361213196E-2</v>
      </c>
    </row>
    <row r="106" spans="1:16">
      <c r="A106" t="s">
        <v>16</v>
      </c>
      <c r="B106" t="s">
        <v>17</v>
      </c>
      <c r="C106" t="b">
        <v>1</v>
      </c>
      <c r="D106" t="b">
        <v>1</v>
      </c>
      <c r="E106" t="s">
        <v>24</v>
      </c>
      <c r="F106">
        <v>16</v>
      </c>
      <c r="G106">
        <v>0.01</v>
      </c>
      <c r="H106">
        <v>4</v>
      </c>
      <c r="I106">
        <v>64</v>
      </c>
      <c r="J106">
        <v>64</v>
      </c>
      <c r="K106">
        <v>0.8</v>
      </c>
      <c r="L106" t="b">
        <v>1</v>
      </c>
      <c r="M106" t="s">
        <v>19</v>
      </c>
      <c r="N106" t="s">
        <v>20</v>
      </c>
      <c r="O106">
        <v>1.6062259800293801</v>
      </c>
      <c r="P106">
        <v>9.9157950118413093E-2</v>
      </c>
    </row>
    <row r="107" spans="1:16">
      <c r="A107" t="s">
        <v>16</v>
      </c>
      <c r="B107" t="s">
        <v>17</v>
      </c>
      <c r="C107" t="b">
        <v>1</v>
      </c>
      <c r="D107" t="b">
        <v>1</v>
      </c>
      <c r="E107" t="s">
        <v>24</v>
      </c>
      <c r="F107">
        <v>16</v>
      </c>
      <c r="G107">
        <v>0.01</v>
      </c>
      <c r="H107">
        <v>4</v>
      </c>
      <c r="I107">
        <v>64</v>
      </c>
      <c r="J107">
        <v>64</v>
      </c>
      <c r="K107">
        <v>0.98</v>
      </c>
      <c r="L107" t="b">
        <v>1</v>
      </c>
      <c r="M107" t="s">
        <v>19</v>
      </c>
      <c r="N107" t="s">
        <v>20</v>
      </c>
      <c r="O107">
        <v>1.71279183205436</v>
      </c>
      <c r="P107">
        <v>9.4287128388907807E-2</v>
      </c>
    </row>
    <row r="108" spans="1:16">
      <c r="A108" t="s">
        <v>16</v>
      </c>
      <c r="B108" t="s">
        <v>17</v>
      </c>
      <c r="C108" t="b">
        <v>1</v>
      </c>
      <c r="D108" t="b">
        <v>1</v>
      </c>
      <c r="E108" t="s">
        <v>25</v>
      </c>
      <c r="F108">
        <v>16</v>
      </c>
      <c r="G108">
        <v>0.01</v>
      </c>
      <c r="H108">
        <v>4</v>
      </c>
      <c r="I108">
        <v>64</v>
      </c>
      <c r="J108">
        <v>64</v>
      </c>
      <c r="K108">
        <v>0</v>
      </c>
      <c r="L108" t="b">
        <v>1</v>
      </c>
      <c r="M108" t="s">
        <v>19</v>
      </c>
      <c r="N108" t="s">
        <v>20</v>
      </c>
      <c r="O108">
        <v>1.52802950845045</v>
      </c>
      <c r="P108">
        <v>8.7397442797055302E-2</v>
      </c>
    </row>
    <row r="109" spans="1:16">
      <c r="A109" t="s">
        <v>16</v>
      </c>
      <c r="B109" t="s">
        <v>17</v>
      </c>
      <c r="C109" t="b">
        <v>1</v>
      </c>
      <c r="D109" t="b">
        <v>1</v>
      </c>
      <c r="E109" t="s">
        <v>25</v>
      </c>
      <c r="F109">
        <v>16</v>
      </c>
      <c r="G109">
        <v>0.01</v>
      </c>
      <c r="H109">
        <v>4</v>
      </c>
      <c r="I109">
        <v>64</v>
      </c>
      <c r="J109">
        <v>64</v>
      </c>
      <c r="K109">
        <v>0.8</v>
      </c>
      <c r="L109" t="b">
        <v>1</v>
      </c>
      <c r="M109" t="s">
        <v>19</v>
      </c>
      <c r="N109" t="s">
        <v>20</v>
      </c>
      <c r="O109">
        <v>1.66435395198709</v>
      </c>
      <c r="P109">
        <v>0.11918797966033</v>
      </c>
    </row>
    <row r="110" spans="1:16">
      <c r="A110" t="s">
        <v>16</v>
      </c>
      <c r="B110" t="s">
        <v>17</v>
      </c>
      <c r="C110" t="b">
        <v>1</v>
      </c>
      <c r="D110" t="b">
        <v>1</v>
      </c>
      <c r="E110" t="s">
        <v>25</v>
      </c>
      <c r="F110">
        <v>16</v>
      </c>
      <c r="G110">
        <v>0.01</v>
      </c>
      <c r="H110">
        <v>4</v>
      </c>
      <c r="I110">
        <v>64</v>
      </c>
      <c r="J110">
        <v>64</v>
      </c>
      <c r="K110">
        <v>0.98</v>
      </c>
      <c r="L110" t="b">
        <v>1</v>
      </c>
      <c r="M110" t="s">
        <v>19</v>
      </c>
      <c r="N110" t="s">
        <v>20</v>
      </c>
      <c r="O110">
        <v>1.9339621123145601</v>
      </c>
      <c r="P110">
        <v>0.224197707155742</v>
      </c>
    </row>
    <row r="111" spans="1:16">
      <c r="A111" t="s">
        <v>16</v>
      </c>
      <c r="B111" t="s">
        <v>17</v>
      </c>
      <c r="C111" t="b">
        <v>1</v>
      </c>
      <c r="D111" t="b">
        <v>1</v>
      </c>
      <c r="E111" t="s">
        <v>27</v>
      </c>
      <c r="F111">
        <v>16</v>
      </c>
      <c r="G111">
        <v>0.01</v>
      </c>
      <c r="H111">
        <v>4</v>
      </c>
      <c r="I111">
        <v>64</v>
      </c>
      <c r="J111">
        <v>64</v>
      </c>
      <c r="K111">
        <v>0</v>
      </c>
      <c r="L111" t="b">
        <v>1</v>
      </c>
      <c r="M111" t="s">
        <v>19</v>
      </c>
      <c r="N111" t="s">
        <v>20</v>
      </c>
      <c r="O111">
        <v>1.4784943703342801</v>
      </c>
      <c r="P111">
        <v>0.102417890314226</v>
      </c>
    </row>
    <row r="112" spans="1:16">
      <c r="A112" t="s">
        <v>16</v>
      </c>
      <c r="B112" t="s">
        <v>17</v>
      </c>
      <c r="C112" t="b">
        <v>1</v>
      </c>
      <c r="D112" t="b">
        <v>1</v>
      </c>
      <c r="E112" t="s">
        <v>27</v>
      </c>
      <c r="F112">
        <v>16</v>
      </c>
      <c r="G112">
        <v>0.01</v>
      </c>
      <c r="H112">
        <v>4</v>
      </c>
      <c r="I112">
        <v>64</v>
      </c>
      <c r="J112">
        <v>64</v>
      </c>
      <c r="K112">
        <v>0.8</v>
      </c>
      <c r="L112" t="b">
        <v>1</v>
      </c>
      <c r="M112" t="s">
        <v>19</v>
      </c>
      <c r="N112" t="s">
        <v>20</v>
      </c>
      <c r="O112">
        <v>1.69369443374521</v>
      </c>
      <c r="P112">
        <v>5.8629146028477401E-2</v>
      </c>
    </row>
    <row r="113" spans="1:16">
      <c r="A113" t="s">
        <v>16</v>
      </c>
      <c r="B113" t="s">
        <v>17</v>
      </c>
      <c r="C113" t="b">
        <v>1</v>
      </c>
      <c r="D113" t="b">
        <v>1</v>
      </c>
      <c r="E113" t="s">
        <v>27</v>
      </c>
      <c r="F113">
        <v>16</v>
      </c>
      <c r="G113">
        <v>0.01</v>
      </c>
      <c r="H113">
        <v>4</v>
      </c>
      <c r="I113">
        <v>64</v>
      </c>
      <c r="J113">
        <v>64</v>
      </c>
      <c r="K113">
        <v>0.98</v>
      </c>
      <c r="L113" t="b">
        <v>1</v>
      </c>
      <c r="M113" t="s">
        <v>19</v>
      </c>
      <c r="N113" t="s">
        <v>20</v>
      </c>
      <c r="O113">
        <v>1.6910875804284</v>
      </c>
      <c r="P113">
        <v>0.102208483592741</v>
      </c>
    </row>
    <row r="114" spans="1:16">
      <c r="A114" t="s">
        <v>16</v>
      </c>
      <c r="B114" t="s">
        <v>17</v>
      </c>
      <c r="C114" t="b">
        <v>1</v>
      </c>
      <c r="D114" t="b">
        <v>1</v>
      </c>
      <c r="E114" t="s">
        <v>18</v>
      </c>
      <c r="F114">
        <v>8</v>
      </c>
      <c r="G114">
        <v>0.01</v>
      </c>
      <c r="H114">
        <v>4</v>
      </c>
      <c r="I114">
        <v>64</v>
      </c>
      <c r="J114">
        <v>64</v>
      </c>
      <c r="K114">
        <v>0</v>
      </c>
      <c r="L114" t="b">
        <v>1</v>
      </c>
      <c r="M114" t="s">
        <v>19</v>
      </c>
      <c r="N114" t="s">
        <v>20</v>
      </c>
      <c r="O114">
        <v>1.51193588691599</v>
      </c>
      <c r="P114">
        <v>6.4458211715596597E-2</v>
      </c>
    </row>
    <row r="115" spans="1:16">
      <c r="A115" t="s">
        <v>16</v>
      </c>
      <c r="B115" t="s">
        <v>17</v>
      </c>
      <c r="C115" t="b">
        <v>1</v>
      </c>
      <c r="D115" t="b">
        <v>1</v>
      </c>
      <c r="E115" t="s">
        <v>18</v>
      </c>
      <c r="F115">
        <v>8</v>
      </c>
      <c r="G115">
        <v>0.01</v>
      </c>
      <c r="H115">
        <v>4</v>
      </c>
      <c r="I115">
        <v>64</v>
      </c>
      <c r="J115">
        <v>64</v>
      </c>
      <c r="K115">
        <v>0.8</v>
      </c>
      <c r="L115" t="b">
        <v>1</v>
      </c>
      <c r="M115" t="s">
        <v>19</v>
      </c>
      <c r="N115" t="s">
        <v>20</v>
      </c>
      <c r="O115">
        <v>1.6306216317064599</v>
      </c>
      <c r="P115">
        <v>0.111650246390507</v>
      </c>
    </row>
    <row r="116" spans="1:16">
      <c r="A116" t="s">
        <v>16</v>
      </c>
      <c r="B116" t="s">
        <v>17</v>
      </c>
      <c r="C116" t="b">
        <v>1</v>
      </c>
      <c r="D116" t="b">
        <v>1</v>
      </c>
      <c r="E116" t="s">
        <v>18</v>
      </c>
      <c r="F116">
        <v>8</v>
      </c>
      <c r="G116">
        <v>0.01</v>
      </c>
      <c r="H116">
        <v>4</v>
      </c>
      <c r="I116">
        <v>64</v>
      </c>
      <c r="J116">
        <v>64</v>
      </c>
      <c r="K116">
        <v>0.98</v>
      </c>
      <c r="L116" t="b">
        <v>1</v>
      </c>
      <c r="M116" t="s">
        <v>19</v>
      </c>
      <c r="N116" t="s">
        <v>20</v>
      </c>
      <c r="O116">
        <v>1.81237129183376</v>
      </c>
      <c r="P116">
        <v>6.3778673111324402E-2</v>
      </c>
    </row>
    <row r="117" spans="1:16">
      <c r="A117" t="s">
        <v>16</v>
      </c>
      <c r="B117" t="s">
        <v>17</v>
      </c>
      <c r="C117" t="b">
        <v>1</v>
      </c>
      <c r="D117" t="b">
        <v>1</v>
      </c>
      <c r="E117" t="s">
        <v>21</v>
      </c>
      <c r="F117">
        <v>8</v>
      </c>
      <c r="G117">
        <v>0.01</v>
      </c>
      <c r="H117">
        <v>4</v>
      </c>
      <c r="I117">
        <v>64</v>
      </c>
      <c r="J117">
        <v>64</v>
      </c>
      <c r="K117">
        <v>0</v>
      </c>
      <c r="L117" t="b">
        <v>1</v>
      </c>
      <c r="M117" t="s">
        <v>19</v>
      </c>
      <c r="N117" t="s">
        <v>20</v>
      </c>
      <c r="O117">
        <v>1.5611648655989501</v>
      </c>
      <c r="P117">
        <v>5.7321158947723203E-2</v>
      </c>
    </row>
    <row r="118" spans="1:16">
      <c r="A118" t="s">
        <v>16</v>
      </c>
      <c r="B118" t="s">
        <v>17</v>
      </c>
      <c r="C118" t="b">
        <v>1</v>
      </c>
      <c r="D118" t="b">
        <v>1</v>
      </c>
      <c r="E118" t="s">
        <v>21</v>
      </c>
      <c r="F118">
        <v>8</v>
      </c>
      <c r="G118">
        <v>0.01</v>
      </c>
      <c r="H118">
        <v>4</v>
      </c>
      <c r="I118">
        <v>64</v>
      </c>
      <c r="J118">
        <v>64</v>
      </c>
      <c r="K118">
        <v>0.8</v>
      </c>
      <c r="L118" t="b">
        <v>1</v>
      </c>
      <c r="M118" t="s">
        <v>19</v>
      </c>
      <c r="N118" t="s">
        <v>20</v>
      </c>
      <c r="O118">
        <v>1.6119137090795099</v>
      </c>
      <c r="P118">
        <v>5.5582786892929899E-2</v>
      </c>
    </row>
    <row r="119" spans="1:16">
      <c r="A119" t="s">
        <v>16</v>
      </c>
      <c r="B119" t="s">
        <v>17</v>
      </c>
      <c r="C119" t="b">
        <v>1</v>
      </c>
      <c r="D119" t="b">
        <v>1</v>
      </c>
      <c r="E119" t="s">
        <v>21</v>
      </c>
      <c r="F119">
        <v>8</v>
      </c>
      <c r="G119">
        <v>0.01</v>
      </c>
      <c r="H119">
        <v>4</v>
      </c>
      <c r="I119">
        <v>64</v>
      </c>
      <c r="J119">
        <v>64</v>
      </c>
      <c r="K119">
        <v>0.98</v>
      </c>
      <c r="L119" t="b">
        <v>1</v>
      </c>
      <c r="M119" t="s">
        <v>19</v>
      </c>
      <c r="N119" t="s">
        <v>20</v>
      </c>
      <c r="O119">
        <v>1.7748398561687999</v>
      </c>
      <c r="P119">
        <v>0.12380068848193</v>
      </c>
    </row>
    <row r="120" spans="1:16">
      <c r="A120" t="s">
        <v>16</v>
      </c>
      <c r="B120" t="s">
        <v>17</v>
      </c>
      <c r="C120" t="b">
        <v>1</v>
      </c>
      <c r="D120" t="b">
        <v>1</v>
      </c>
      <c r="E120" t="s">
        <v>22</v>
      </c>
      <c r="F120">
        <v>8</v>
      </c>
      <c r="G120">
        <v>0.01</v>
      </c>
      <c r="H120">
        <v>4</v>
      </c>
      <c r="I120">
        <v>64</v>
      </c>
      <c r="J120">
        <v>64</v>
      </c>
      <c r="K120">
        <v>0</v>
      </c>
      <c r="L120" t="b">
        <v>1</v>
      </c>
      <c r="M120" t="s">
        <v>19</v>
      </c>
      <c r="N120" t="s">
        <v>20</v>
      </c>
      <c r="O120">
        <v>1.4523474209448799</v>
      </c>
      <c r="P120">
        <v>6.6195211254686498E-2</v>
      </c>
    </row>
    <row r="121" spans="1:16">
      <c r="A121" t="s">
        <v>16</v>
      </c>
      <c r="B121" t="s">
        <v>17</v>
      </c>
      <c r="C121" t="b">
        <v>1</v>
      </c>
      <c r="D121" t="b">
        <v>1</v>
      </c>
      <c r="E121" t="s">
        <v>22</v>
      </c>
      <c r="F121">
        <v>8</v>
      </c>
      <c r="G121">
        <v>0.01</v>
      </c>
      <c r="H121">
        <v>4</v>
      </c>
      <c r="I121">
        <v>64</v>
      </c>
      <c r="J121">
        <v>64</v>
      </c>
      <c r="K121">
        <v>0.8</v>
      </c>
      <c r="L121" t="b">
        <v>1</v>
      </c>
      <c r="M121" t="s">
        <v>19</v>
      </c>
      <c r="N121" t="s">
        <v>20</v>
      </c>
      <c r="O121">
        <v>1.53716513269087</v>
      </c>
      <c r="P121">
        <v>4.9452279243432699E-2</v>
      </c>
    </row>
    <row r="122" spans="1:16">
      <c r="A122" t="s">
        <v>16</v>
      </c>
      <c r="B122" t="s">
        <v>17</v>
      </c>
      <c r="C122" t="b">
        <v>1</v>
      </c>
      <c r="D122" t="b">
        <v>1</v>
      </c>
      <c r="E122" t="s">
        <v>22</v>
      </c>
      <c r="F122">
        <v>8</v>
      </c>
      <c r="G122">
        <v>0.01</v>
      </c>
      <c r="H122">
        <v>4</v>
      </c>
      <c r="I122">
        <v>64</v>
      </c>
      <c r="J122">
        <v>64</v>
      </c>
      <c r="K122">
        <v>0.98</v>
      </c>
      <c r="L122" t="b">
        <v>1</v>
      </c>
      <c r="M122" t="s">
        <v>19</v>
      </c>
      <c r="N122" t="s">
        <v>20</v>
      </c>
      <c r="O122">
        <v>1.7527915821355899</v>
      </c>
      <c r="P122">
        <v>0.14554364249452401</v>
      </c>
    </row>
    <row r="123" spans="1:16">
      <c r="A123" t="s">
        <v>16</v>
      </c>
      <c r="B123" t="s">
        <v>17</v>
      </c>
      <c r="C123" t="b">
        <v>1</v>
      </c>
      <c r="D123" t="b">
        <v>1</v>
      </c>
      <c r="E123" t="s">
        <v>23</v>
      </c>
      <c r="F123">
        <v>8</v>
      </c>
      <c r="G123">
        <v>0.01</v>
      </c>
      <c r="H123">
        <v>4</v>
      </c>
      <c r="I123">
        <v>64</v>
      </c>
      <c r="J123">
        <v>64</v>
      </c>
      <c r="K123">
        <v>0</v>
      </c>
      <c r="L123" t="b">
        <v>1</v>
      </c>
      <c r="M123" t="s">
        <v>19</v>
      </c>
      <c r="N123" t="s">
        <v>20</v>
      </c>
      <c r="O123">
        <v>1.4692120850086201</v>
      </c>
      <c r="P123">
        <v>0.103456884121994</v>
      </c>
    </row>
    <row r="124" spans="1:16">
      <c r="A124" t="s">
        <v>16</v>
      </c>
      <c r="B124" t="s">
        <v>17</v>
      </c>
      <c r="C124" t="b">
        <v>1</v>
      </c>
      <c r="D124" t="b">
        <v>1</v>
      </c>
      <c r="E124" t="s">
        <v>23</v>
      </c>
      <c r="F124">
        <v>8</v>
      </c>
      <c r="G124">
        <v>0.01</v>
      </c>
      <c r="H124">
        <v>4</v>
      </c>
      <c r="I124">
        <v>64</v>
      </c>
      <c r="J124">
        <v>64</v>
      </c>
      <c r="K124">
        <v>0.8</v>
      </c>
      <c r="L124" t="b">
        <v>1</v>
      </c>
      <c r="M124" t="s">
        <v>19</v>
      </c>
      <c r="N124" t="s">
        <v>20</v>
      </c>
      <c r="O124">
        <v>1.4988591053906599</v>
      </c>
      <c r="P124">
        <v>0.102889394410834</v>
      </c>
    </row>
    <row r="125" spans="1:16">
      <c r="A125" t="s">
        <v>16</v>
      </c>
      <c r="B125" t="s">
        <v>17</v>
      </c>
      <c r="C125" t="b">
        <v>1</v>
      </c>
      <c r="D125" t="b">
        <v>1</v>
      </c>
      <c r="E125" t="s">
        <v>23</v>
      </c>
      <c r="F125">
        <v>8</v>
      </c>
      <c r="G125">
        <v>0.01</v>
      </c>
      <c r="H125">
        <v>4</v>
      </c>
      <c r="I125">
        <v>64</v>
      </c>
      <c r="J125">
        <v>64</v>
      </c>
      <c r="K125">
        <v>0.98</v>
      </c>
      <c r="L125" t="b">
        <v>1</v>
      </c>
      <c r="M125" t="s">
        <v>19</v>
      </c>
      <c r="N125" t="s">
        <v>20</v>
      </c>
      <c r="O125">
        <v>1.6623226951150301</v>
      </c>
      <c r="P125">
        <v>0.14273252874610201</v>
      </c>
    </row>
    <row r="126" spans="1:16">
      <c r="A126" t="s">
        <v>16</v>
      </c>
      <c r="B126" t="s">
        <v>17</v>
      </c>
      <c r="C126" t="b">
        <v>1</v>
      </c>
      <c r="D126" t="b">
        <v>1</v>
      </c>
      <c r="E126" t="s">
        <v>24</v>
      </c>
      <c r="F126">
        <v>8</v>
      </c>
      <c r="G126">
        <v>0.01</v>
      </c>
      <c r="H126">
        <v>4</v>
      </c>
      <c r="I126">
        <v>64</v>
      </c>
      <c r="J126">
        <v>64</v>
      </c>
      <c r="K126">
        <v>0</v>
      </c>
      <c r="L126" t="b">
        <v>1</v>
      </c>
      <c r="M126" t="s">
        <v>19</v>
      </c>
      <c r="N126" t="s">
        <v>20</v>
      </c>
      <c r="O126">
        <v>1.5442705063258899</v>
      </c>
      <c r="P126">
        <v>9.3044311036185504E-2</v>
      </c>
    </row>
    <row r="127" spans="1:16">
      <c r="A127" t="s">
        <v>16</v>
      </c>
      <c r="B127" t="s">
        <v>17</v>
      </c>
      <c r="C127" t="b">
        <v>1</v>
      </c>
      <c r="D127" t="b">
        <v>1</v>
      </c>
      <c r="E127" t="s">
        <v>24</v>
      </c>
      <c r="F127">
        <v>8</v>
      </c>
      <c r="G127">
        <v>0.01</v>
      </c>
      <c r="H127">
        <v>4</v>
      </c>
      <c r="I127">
        <v>64</v>
      </c>
      <c r="J127">
        <v>64</v>
      </c>
      <c r="K127">
        <v>0.8</v>
      </c>
      <c r="L127" t="b">
        <v>1</v>
      </c>
      <c r="M127" t="s">
        <v>19</v>
      </c>
      <c r="N127" t="s">
        <v>20</v>
      </c>
      <c r="O127">
        <v>1.68251308903974</v>
      </c>
      <c r="P127">
        <v>0.124232846991276</v>
      </c>
    </row>
    <row r="128" spans="1:16">
      <c r="A128" t="s">
        <v>16</v>
      </c>
      <c r="B128" t="s">
        <v>17</v>
      </c>
      <c r="C128" t="b">
        <v>1</v>
      </c>
      <c r="D128" t="b">
        <v>1</v>
      </c>
      <c r="E128" t="s">
        <v>24</v>
      </c>
      <c r="F128">
        <v>8</v>
      </c>
      <c r="G128">
        <v>0.01</v>
      </c>
      <c r="H128">
        <v>4</v>
      </c>
      <c r="I128">
        <v>64</v>
      </c>
      <c r="J128">
        <v>64</v>
      </c>
      <c r="K128">
        <v>0.98</v>
      </c>
      <c r="L128" t="b">
        <v>1</v>
      </c>
      <c r="M128" t="s">
        <v>19</v>
      </c>
      <c r="N128" t="s">
        <v>20</v>
      </c>
      <c r="O128">
        <v>1.7966323610614301</v>
      </c>
      <c r="P128">
        <v>0.15307929959490901</v>
      </c>
    </row>
    <row r="129" spans="1:16">
      <c r="A129" t="s">
        <v>16</v>
      </c>
      <c r="B129" t="s">
        <v>17</v>
      </c>
      <c r="C129" t="b">
        <v>1</v>
      </c>
      <c r="D129" t="b">
        <v>1</v>
      </c>
      <c r="E129" t="s">
        <v>25</v>
      </c>
      <c r="F129">
        <v>8</v>
      </c>
      <c r="G129">
        <v>0.01</v>
      </c>
      <c r="H129">
        <v>4</v>
      </c>
      <c r="I129">
        <v>64</v>
      </c>
      <c r="J129">
        <v>64</v>
      </c>
      <c r="K129">
        <v>0</v>
      </c>
      <c r="L129" t="b">
        <v>1</v>
      </c>
      <c r="M129" t="s">
        <v>19</v>
      </c>
      <c r="N129" t="s">
        <v>20</v>
      </c>
      <c r="O129">
        <v>1.5444293930249999</v>
      </c>
      <c r="P129">
        <v>4.7190809464988798E-2</v>
      </c>
    </row>
    <row r="130" spans="1:16">
      <c r="A130" t="s">
        <v>16</v>
      </c>
      <c r="B130" t="s">
        <v>17</v>
      </c>
      <c r="C130" t="b">
        <v>1</v>
      </c>
      <c r="D130" t="b">
        <v>1</v>
      </c>
      <c r="E130" t="s">
        <v>25</v>
      </c>
      <c r="F130">
        <v>8</v>
      </c>
      <c r="G130">
        <v>0.01</v>
      </c>
      <c r="H130">
        <v>4</v>
      </c>
      <c r="I130">
        <v>64</v>
      </c>
      <c r="J130">
        <v>64</v>
      </c>
      <c r="K130">
        <v>0.8</v>
      </c>
      <c r="L130" t="b">
        <v>1</v>
      </c>
      <c r="M130" t="s">
        <v>19</v>
      </c>
      <c r="N130" t="s">
        <v>20</v>
      </c>
      <c r="O130">
        <v>1.6394096030908401</v>
      </c>
      <c r="P130">
        <v>7.3652087664117794E-2</v>
      </c>
    </row>
    <row r="131" spans="1:16">
      <c r="A131" t="s">
        <v>16</v>
      </c>
      <c r="B131" t="s">
        <v>17</v>
      </c>
      <c r="C131" t="b">
        <v>1</v>
      </c>
      <c r="D131" t="b">
        <v>1</v>
      </c>
      <c r="E131" t="s">
        <v>25</v>
      </c>
      <c r="F131">
        <v>8</v>
      </c>
      <c r="G131">
        <v>0.01</v>
      </c>
      <c r="H131">
        <v>4</v>
      </c>
      <c r="I131">
        <v>64</v>
      </c>
      <c r="J131">
        <v>64</v>
      </c>
      <c r="K131">
        <v>0.98</v>
      </c>
      <c r="L131" t="b">
        <v>1</v>
      </c>
      <c r="M131" t="s">
        <v>19</v>
      </c>
      <c r="N131" t="s">
        <v>20</v>
      </c>
      <c r="O131">
        <v>1.8422352212316799</v>
      </c>
      <c r="P131">
        <v>0.137390276713239</v>
      </c>
    </row>
    <row r="132" spans="1:16">
      <c r="A132" t="s">
        <v>16</v>
      </c>
      <c r="B132" t="s">
        <v>17</v>
      </c>
      <c r="C132" t="b">
        <v>1</v>
      </c>
      <c r="D132" t="b">
        <v>1</v>
      </c>
      <c r="E132" t="s">
        <v>27</v>
      </c>
      <c r="F132">
        <v>8</v>
      </c>
      <c r="G132">
        <v>0.01</v>
      </c>
      <c r="H132">
        <v>4</v>
      </c>
      <c r="I132">
        <v>64</v>
      </c>
      <c r="J132">
        <v>64</v>
      </c>
      <c r="K132">
        <v>0</v>
      </c>
      <c r="L132" t="b">
        <v>1</v>
      </c>
      <c r="M132" t="s">
        <v>19</v>
      </c>
      <c r="N132" t="s">
        <v>20</v>
      </c>
      <c r="O132">
        <v>1.4557629774598499</v>
      </c>
      <c r="P132">
        <v>7.3025928166192799E-2</v>
      </c>
    </row>
    <row r="133" spans="1:16">
      <c r="A133" t="s">
        <v>16</v>
      </c>
      <c r="B133" t="s">
        <v>17</v>
      </c>
      <c r="C133" t="b">
        <v>1</v>
      </c>
      <c r="D133" t="b">
        <v>1</v>
      </c>
      <c r="E133" t="s">
        <v>27</v>
      </c>
      <c r="F133">
        <v>8</v>
      </c>
      <c r="G133">
        <v>0.01</v>
      </c>
      <c r="H133">
        <v>4</v>
      </c>
      <c r="I133">
        <v>64</v>
      </c>
      <c r="J133">
        <v>64</v>
      </c>
      <c r="K133">
        <v>0.8</v>
      </c>
      <c r="L133" t="b">
        <v>1</v>
      </c>
      <c r="M133" t="s">
        <v>19</v>
      </c>
      <c r="N133" t="s">
        <v>20</v>
      </c>
      <c r="O133">
        <v>1.5508025376235699</v>
      </c>
      <c r="P133">
        <v>0.11012307075113301</v>
      </c>
    </row>
    <row r="134" spans="1:16">
      <c r="A134" t="s">
        <v>16</v>
      </c>
      <c r="B134" t="s">
        <v>17</v>
      </c>
      <c r="C134" t="b">
        <v>1</v>
      </c>
      <c r="D134" t="b">
        <v>1</v>
      </c>
      <c r="E134" t="s">
        <v>27</v>
      </c>
      <c r="F134">
        <v>8</v>
      </c>
      <c r="G134">
        <v>0.01</v>
      </c>
      <c r="H134">
        <v>4</v>
      </c>
      <c r="I134">
        <v>64</v>
      </c>
      <c r="J134">
        <v>64</v>
      </c>
      <c r="K134">
        <v>0.98</v>
      </c>
      <c r="L134" t="b">
        <v>1</v>
      </c>
      <c r="M134" t="s">
        <v>19</v>
      </c>
      <c r="N134" t="s">
        <v>20</v>
      </c>
      <c r="O134">
        <v>1.70899521427996</v>
      </c>
      <c r="P134">
        <v>9.4231345829127997E-2</v>
      </c>
    </row>
    <row r="135" spans="1:16">
      <c r="A135" t="s">
        <v>16</v>
      </c>
      <c r="B135" t="s">
        <v>17</v>
      </c>
      <c r="C135" t="b">
        <v>0</v>
      </c>
      <c r="D135" t="b">
        <v>1</v>
      </c>
      <c r="E135" t="s">
        <v>18</v>
      </c>
      <c r="F135">
        <v>16</v>
      </c>
      <c r="G135">
        <v>0.01</v>
      </c>
      <c r="H135">
        <v>4</v>
      </c>
      <c r="I135">
        <v>64</v>
      </c>
      <c r="J135">
        <v>64</v>
      </c>
      <c r="K135">
        <v>0</v>
      </c>
      <c r="L135" t="b">
        <v>1</v>
      </c>
      <c r="M135" t="s">
        <v>19</v>
      </c>
      <c r="N135" t="s">
        <v>20</v>
      </c>
      <c r="O135">
        <v>1.4863305225091801</v>
      </c>
      <c r="P135">
        <v>6.7517740118160793E-2</v>
      </c>
    </row>
    <row r="136" spans="1:16">
      <c r="A136" t="s">
        <v>16</v>
      </c>
      <c r="B136" t="s">
        <v>17</v>
      </c>
      <c r="C136" t="b">
        <v>0</v>
      </c>
      <c r="D136" t="b">
        <v>1</v>
      </c>
      <c r="E136" t="s">
        <v>18</v>
      </c>
      <c r="F136">
        <v>16</v>
      </c>
      <c r="G136">
        <v>0.01</v>
      </c>
      <c r="H136">
        <v>4</v>
      </c>
      <c r="I136">
        <v>64</v>
      </c>
      <c r="J136">
        <v>64</v>
      </c>
      <c r="K136">
        <v>0.8</v>
      </c>
      <c r="L136" t="b">
        <v>1</v>
      </c>
      <c r="M136" t="s">
        <v>19</v>
      </c>
      <c r="N136" t="s">
        <v>20</v>
      </c>
      <c r="O136">
        <v>1.7894873156266999</v>
      </c>
      <c r="P136">
        <v>0.137731119883371</v>
      </c>
    </row>
    <row r="137" spans="1:16">
      <c r="A137" t="s">
        <v>16</v>
      </c>
      <c r="B137" t="s">
        <v>17</v>
      </c>
      <c r="C137" t="b">
        <v>0</v>
      </c>
      <c r="D137" t="b">
        <v>1</v>
      </c>
      <c r="E137" t="s">
        <v>18</v>
      </c>
      <c r="F137">
        <v>16</v>
      </c>
      <c r="G137">
        <v>0.01</v>
      </c>
      <c r="H137">
        <v>4</v>
      </c>
      <c r="I137">
        <v>64</v>
      </c>
      <c r="J137">
        <v>64</v>
      </c>
      <c r="K137">
        <v>0.98</v>
      </c>
      <c r="L137" t="b">
        <v>1</v>
      </c>
      <c r="M137" t="s">
        <v>19</v>
      </c>
      <c r="N137" t="s">
        <v>20</v>
      </c>
      <c r="O137">
        <v>2.0735967187320399</v>
      </c>
      <c r="P137">
        <v>0.38555179637412501</v>
      </c>
    </row>
    <row r="138" spans="1:16">
      <c r="A138" t="s">
        <v>16</v>
      </c>
      <c r="B138" t="s">
        <v>17</v>
      </c>
      <c r="C138" t="b">
        <v>0</v>
      </c>
      <c r="D138" t="b">
        <v>1</v>
      </c>
      <c r="E138" t="s">
        <v>21</v>
      </c>
      <c r="F138">
        <v>16</v>
      </c>
      <c r="G138">
        <v>0.01</v>
      </c>
      <c r="H138">
        <v>4</v>
      </c>
      <c r="I138">
        <v>64</v>
      </c>
      <c r="J138">
        <v>64</v>
      </c>
      <c r="K138">
        <v>0</v>
      </c>
      <c r="L138" t="b">
        <v>1</v>
      </c>
      <c r="M138" t="s">
        <v>19</v>
      </c>
      <c r="N138" t="s">
        <v>20</v>
      </c>
      <c r="O138">
        <v>1.52344587550443</v>
      </c>
      <c r="P138">
        <v>2.8887430539268601E-2</v>
      </c>
    </row>
    <row r="139" spans="1:16">
      <c r="A139" t="s">
        <v>16</v>
      </c>
      <c r="B139" t="s">
        <v>17</v>
      </c>
      <c r="C139" t="b">
        <v>0</v>
      </c>
      <c r="D139" t="b">
        <v>1</v>
      </c>
      <c r="E139" t="s">
        <v>21</v>
      </c>
      <c r="F139">
        <v>16</v>
      </c>
      <c r="G139">
        <v>0.01</v>
      </c>
      <c r="H139">
        <v>4</v>
      </c>
      <c r="I139">
        <v>64</v>
      </c>
      <c r="J139">
        <v>64</v>
      </c>
      <c r="K139">
        <v>0.8</v>
      </c>
      <c r="L139" t="b">
        <v>1</v>
      </c>
      <c r="M139" t="s">
        <v>19</v>
      </c>
      <c r="N139" t="s">
        <v>20</v>
      </c>
      <c r="O139">
        <v>1.83115450704798</v>
      </c>
      <c r="P139">
        <v>0.10966930831003099</v>
      </c>
    </row>
    <row r="140" spans="1:16">
      <c r="A140" t="s">
        <v>16</v>
      </c>
      <c r="B140" t="s">
        <v>17</v>
      </c>
      <c r="C140" t="b">
        <v>0</v>
      </c>
      <c r="D140" t="b">
        <v>1</v>
      </c>
      <c r="E140" t="s">
        <v>21</v>
      </c>
      <c r="F140">
        <v>16</v>
      </c>
      <c r="G140">
        <v>0.01</v>
      </c>
      <c r="H140">
        <v>4</v>
      </c>
      <c r="I140">
        <v>64</v>
      </c>
      <c r="J140">
        <v>64</v>
      </c>
      <c r="K140">
        <v>0.98</v>
      </c>
      <c r="L140" t="b">
        <v>1</v>
      </c>
      <c r="M140" t="s">
        <v>19</v>
      </c>
      <c r="N140" t="s">
        <v>20</v>
      </c>
      <c r="O140">
        <v>2.12796380169251</v>
      </c>
      <c r="P140">
        <v>0.38541336285315397</v>
      </c>
    </row>
    <row r="141" spans="1:16">
      <c r="A141" t="s">
        <v>16</v>
      </c>
      <c r="B141" t="s">
        <v>17</v>
      </c>
      <c r="C141" t="b">
        <v>0</v>
      </c>
      <c r="D141" t="b">
        <v>1</v>
      </c>
      <c r="E141" t="s">
        <v>22</v>
      </c>
      <c r="F141">
        <v>16</v>
      </c>
      <c r="G141">
        <v>0.01</v>
      </c>
      <c r="H141">
        <v>4</v>
      </c>
      <c r="I141">
        <v>64</v>
      </c>
      <c r="J141">
        <v>64</v>
      </c>
      <c r="K141">
        <v>0</v>
      </c>
      <c r="L141" t="b">
        <v>1</v>
      </c>
      <c r="M141" t="s">
        <v>19</v>
      </c>
      <c r="N141" t="s">
        <v>20</v>
      </c>
      <c r="O141">
        <v>1.49722790227216</v>
      </c>
      <c r="P141">
        <v>3.91363749863744E-2</v>
      </c>
    </row>
    <row r="142" spans="1:16">
      <c r="A142" t="s">
        <v>16</v>
      </c>
      <c r="B142" t="s">
        <v>17</v>
      </c>
      <c r="C142" t="b">
        <v>0</v>
      </c>
      <c r="D142" t="b">
        <v>1</v>
      </c>
      <c r="E142" t="s">
        <v>22</v>
      </c>
      <c r="F142">
        <v>16</v>
      </c>
      <c r="G142">
        <v>0.01</v>
      </c>
      <c r="H142">
        <v>4</v>
      </c>
      <c r="I142">
        <v>64</v>
      </c>
      <c r="J142">
        <v>64</v>
      </c>
      <c r="K142">
        <v>0.8</v>
      </c>
      <c r="L142" t="b">
        <v>1</v>
      </c>
      <c r="M142" t="s">
        <v>19</v>
      </c>
      <c r="N142" t="s">
        <v>20</v>
      </c>
      <c r="O142">
        <v>1.6931430490577899</v>
      </c>
      <c r="P142">
        <v>9.3662949409105398E-2</v>
      </c>
    </row>
    <row r="143" spans="1:16">
      <c r="A143" t="s">
        <v>16</v>
      </c>
      <c r="B143" t="s">
        <v>17</v>
      </c>
      <c r="C143" t="b">
        <v>0</v>
      </c>
      <c r="D143" t="b">
        <v>1</v>
      </c>
      <c r="E143" t="s">
        <v>22</v>
      </c>
      <c r="F143">
        <v>16</v>
      </c>
      <c r="G143">
        <v>0.01</v>
      </c>
      <c r="H143">
        <v>4</v>
      </c>
      <c r="I143">
        <v>64</v>
      </c>
      <c r="J143">
        <v>64</v>
      </c>
      <c r="K143">
        <v>0.98</v>
      </c>
      <c r="L143" t="b">
        <v>1</v>
      </c>
      <c r="M143" t="s">
        <v>19</v>
      </c>
      <c r="N143" t="s">
        <v>20</v>
      </c>
      <c r="O143">
        <v>2.6810998082160902</v>
      </c>
      <c r="P143">
        <v>1.68251288269641</v>
      </c>
    </row>
    <row r="144" spans="1:16">
      <c r="A144" t="s">
        <v>16</v>
      </c>
      <c r="B144" t="s">
        <v>17</v>
      </c>
      <c r="C144" t="b">
        <v>0</v>
      </c>
      <c r="D144" t="b">
        <v>1</v>
      </c>
      <c r="E144" t="s">
        <v>23</v>
      </c>
      <c r="F144">
        <v>16</v>
      </c>
      <c r="G144">
        <v>0.01</v>
      </c>
      <c r="H144">
        <v>4</v>
      </c>
      <c r="I144">
        <v>64</v>
      </c>
      <c r="J144">
        <v>64</v>
      </c>
      <c r="K144">
        <v>0</v>
      </c>
      <c r="L144" t="b">
        <v>1</v>
      </c>
      <c r="M144" t="s">
        <v>19</v>
      </c>
      <c r="N144" t="s">
        <v>20</v>
      </c>
      <c r="O144">
        <v>1.5764213176334601</v>
      </c>
      <c r="P144">
        <v>7.5161848301621495E-2</v>
      </c>
    </row>
    <row r="145" spans="1:16">
      <c r="A145" t="s">
        <v>16</v>
      </c>
      <c r="B145" t="s">
        <v>17</v>
      </c>
      <c r="C145" t="b">
        <v>0</v>
      </c>
      <c r="D145" t="b">
        <v>1</v>
      </c>
      <c r="E145" t="s">
        <v>23</v>
      </c>
      <c r="F145">
        <v>16</v>
      </c>
      <c r="G145">
        <v>0.01</v>
      </c>
      <c r="H145">
        <v>4</v>
      </c>
      <c r="I145">
        <v>64</v>
      </c>
      <c r="J145">
        <v>64</v>
      </c>
      <c r="K145">
        <v>0.8</v>
      </c>
      <c r="L145" t="b">
        <v>1</v>
      </c>
      <c r="M145" t="s">
        <v>19</v>
      </c>
      <c r="N145" t="s">
        <v>20</v>
      </c>
      <c r="O145">
        <v>3.72124996886533</v>
      </c>
      <c r="P145">
        <v>2.6843924718768801</v>
      </c>
    </row>
    <row r="146" spans="1:16">
      <c r="A146" t="s">
        <v>16</v>
      </c>
      <c r="B146" t="s">
        <v>17</v>
      </c>
      <c r="C146" t="b">
        <v>0</v>
      </c>
      <c r="D146" t="b">
        <v>1</v>
      </c>
      <c r="E146" t="s">
        <v>23</v>
      </c>
      <c r="F146">
        <v>16</v>
      </c>
      <c r="G146">
        <v>0.01</v>
      </c>
      <c r="H146">
        <v>4</v>
      </c>
      <c r="I146">
        <v>64</v>
      </c>
      <c r="J146">
        <v>64</v>
      </c>
      <c r="K146">
        <v>0.98</v>
      </c>
      <c r="L146" t="b">
        <v>1</v>
      </c>
      <c r="M146" t="s">
        <v>19</v>
      </c>
      <c r="N146" t="s">
        <v>20</v>
      </c>
      <c r="O146">
        <v>4.7166739435756897</v>
      </c>
      <c r="P146">
        <v>2.3733339120044201</v>
      </c>
    </row>
    <row r="147" spans="1:16">
      <c r="A147" t="s">
        <v>16</v>
      </c>
      <c r="B147" t="s">
        <v>17</v>
      </c>
      <c r="C147" t="b">
        <v>0</v>
      </c>
      <c r="D147" t="b">
        <v>1</v>
      </c>
      <c r="E147" t="s">
        <v>24</v>
      </c>
      <c r="F147">
        <v>16</v>
      </c>
      <c r="G147">
        <v>0.01</v>
      </c>
      <c r="H147">
        <v>4</v>
      </c>
      <c r="I147">
        <v>64</v>
      </c>
      <c r="J147">
        <v>64</v>
      </c>
      <c r="K147">
        <v>0</v>
      </c>
      <c r="L147" t="b">
        <v>1</v>
      </c>
      <c r="M147" t="s">
        <v>19</v>
      </c>
      <c r="N147" t="s">
        <v>20</v>
      </c>
      <c r="O147">
        <v>1.58449777820531</v>
      </c>
      <c r="P147">
        <v>6.3629225611028198E-2</v>
      </c>
    </row>
    <row r="148" spans="1:16">
      <c r="A148" t="s">
        <v>16</v>
      </c>
      <c r="B148" t="s">
        <v>17</v>
      </c>
      <c r="C148" t="b">
        <v>0</v>
      </c>
      <c r="D148" t="b">
        <v>1</v>
      </c>
      <c r="E148" t="s">
        <v>24</v>
      </c>
      <c r="F148">
        <v>16</v>
      </c>
      <c r="G148">
        <v>0.01</v>
      </c>
      <c r="H148">
        <v>4</v>
      </c>
      <c r="I148">
        <v>64</v>
      </c>
      <c r="J148">
        <v>64</v>
      </c>
      <c r="K148">
        <v>0.8</v>
      </c>
      <c r="L148" t="b">
        <v>1</v>
      </c>
      <c r="M148" t="s">
        <v>19</v>
      </c>
      <c r="N148" t="s">
        <v>20</v>
      </c>
      <c r="O148">
        <v>1.8854171528535699</v>
      </c>
      <c r="P148">
        <v>0.10549732864608299</v>
      </c>
    </row>
    <row r="149" spans="1:16">
      <c r="A149" t="s">
        <v>16</v>
      </c>
      <c r="B149" t="s">
        <v>17</v>
      </c>
      <c r="C149" t="b">
        <v>0</v>
      </c>
      <c r="D149" t="b">
        <v>1</v>
      </c>
      <c r="E149" t="s">
        <v>24</v>
      </c>
      <c r="F149">
        <v>16</v>
      </c>
      <c r="G149">
        <v>0.01</v>
      </c>
      <c r="H149">
        <v>4</v>
      </c>
      <c r="I149">
        <v>64</v>
      </c>
      <c r="J149">
        <v>64</v>
      </c>
      <c r="K149">
        <v>0.98</v>
      </c>
      <c r="L149" t="b">
        <v>1</v>
      </c>
      <c r="M149" t="s">
        <v>19</v>
      </c>
      <c r="N149" t="s">
        <v>20</v>
      </c>
      <c r="O149">
        <v>2.4175567002857399</v>
      </c>
      <c r="P149">
        <v>0.60326289996497595</v>
      </c>
    </row>
    <row r="150" spans="1:16">
      <c r="A150" t="s">
        <v>16</v>
      </c>
      <c r="B150" t="s">
        <v>17</v>
      </c>
      <c r="C150" t="b">
        <v>0</v>
      </c>
      <c r="D150" t="b">
        <v>1</v>
      </c>
      <c r="E150" t="s">
        <v>25</v>
      </c>
      <c r="F150">
        <v>16</v>
      </c>
      <c r="G150">
        <v>0.01</v>
      </c>
      <c r="H150">
        <v>4</v>
      </c>
      <c r="I150">
        <v>64</v>
      </c>
      <c r="J150">
        <v>64</v>
      </c>
      <c r="K150">
        <v>0</v>
      </c>
      <c r="L150" t="b">
        <v>1</v>
      </c>
      <c r="M150" t="s">
        <v>19</v>
      </c>
      <c r="N150" t="s">
        <v>20</v>
      </c>
      <c r="O150">
        <v>1.78355168945649</v>
      </c>
      <c r="P150">
        <v>0.166020958363918</v>
      </c>
    </row>
    <row r="151" spans="1:16">
      <c r="A151" t="s">
        <v>16</v>
      </c>
      <c r="B151" t="s">
        <v>17</v>
      </c>
      <c r="C151" t="b">
        <v>0</v>
      </c>
      <c r="D151" t="b">
        <v>1</v>
      </c>
      <c r="E151" t="s">
        <v>25</v>
      </c>
      <c r="F151">
        <v>16</v>
      </c>
      <c r="G151">
        <v>0.01</v>
      </c>
      <c r="H151">
        <v>4</v>
      </c>
      <c r="I151">
        <v>64</v>
      </c>
      <c r="J151">
        <v>64</v>
      </c>
      <c r="K151">
        <v>0.8</v>
      </c>
      <c r="L151" t="b">
        <v>1</v>
      </c>
      <c r="M151" t="s">
        <v>19</v>
      </c>
      <c r="N151" t="s">
        <v>20</v>
      </c>
      <c r="O151">
        <v>1.8426768155658899</v>
      </c>
      <c r="P151">
        <v>0.144325732135346</v>
      </c>
    </row>
    <row r="152" spans="1:16">
      <c r="A152" t="s">
        <v>16</v>
      </c>
      <c r="B152" t="s">
        <v>17</v>
      </c>
      <c r="C152" t="b">
        <v>0</v>
      </c>
      <c r="D152" t="b">
        <v>1</v>
      </c>
      <c r="E152" t="s">
        <v>25</v>
      </c>
      <c r="F152">
        <v>16</v>
      </c>
      <c r="G152">
        <v>0.01</v>
      </c>
      <c r="H152">
        <v>4</v>
      </c>
      <c r="I152">
        <v>64</v>
      </c>
      <c r="J152">
        <v>64</v>
      </c>
      <c r="K152">
        <v>0.98</v>
      </c>
      <c r="L152" t="b">
        <v>1</v>
      </c>
      <c r="M152" t="s">
        <v>19</v>
      </c>
      <c r="N152" t="s">
        <v>20</v>
      </c>
      <c r="O152">
        <v>2.9272967857472998</v>
      </c>
      <c r="P152">
        <v>1.09923378064566</v>
      </c>
    </row>
    <row r="153" spans="1:16">
      <c r="A153" t="s">
        <v>16</v>
      </c>
      <c r="B153" t="s">
        <v>17</v>
      </c>
      <c r="C153" t="b">
        <v>0</v>
      </c>
      <c r="D153" t="b">
        <v>1</v>
      </c>
      <c r="E153" t="s">
        <v>26</v>
      </c>
      <c r="F153">
        <v>16</v>
      </c>
      <c r="G153">
        <v>0.01</v>
      </c>
      <c r="H153">
        <v>4</v>
      </c>
      <c r="I153">
        <v>64</v>
      </c>
      <c r="J153">
        <v>64</v>
      </c>
      <c r="K153">
        <v>0</v>
      </c>
      <c r="L153" t="b">
        <v>1</v>
      </c>
      <c r="M153" t="s">
        <v>19</v>
      </c>
      <c r="N153" t="s">
        <v>20</v>
      </c>
      <c r="O153">
        <v>2.9673295792411301</v>
      </c>
    </row>
    <row r="154" spans="1:16">
      <c r="A154" t="s">
        <v>16</v>
      </c>
      <c r="B154" t="s">
        <v>17</v>
      </c>
      <c r="C154" t="b">
        <v>0</v>
      </c>
      <c r="D154" t="b">
        <v>1</v>
      </c>
      <c r="E154" t="s">
        <v>26</v>
      </c>
      <c r="F154">
        <v>16</v>
      </c>
      <c r="G154">
        <v>0.01</v>
      </c>
      <c r="H154">
        <v>4</v>
      </c>
      <c r="I154">
        <v>64</v>
      </c>
      <c r="J154">
        <v>64</v>
      </c>
      <c r="K154">
        <v>0.8</v>
      </c>
      <c r="L154" t="b">
        <v>1</v>
      </c>
      <c r="M154" t="s">
        <v>19</v>
      </c>
      <c r="N154" t="s">
        <v>20</v>
      </c>
      <c r="O154">
        <v>3.5267222278258301</v>
      </c>
    </row>
    <row r="155" spans="1:16">
      <c r="A155" t="s">
        <v>16</v>
      </c>
      <c r="B155" t="s">
        <v>17</v>
      </c>
      <c r="C155" t="b">
        <v>0</v>
      </c>
      <c r="D155" t="b">
        <v>1</v>
      </c>
      <c r="E155" t="s">
        <v>26</v>
      </c>
      <c r="F155">
        <v>16</v>
      </c>
      <c r="G155">
        <v>0.01</v>
      </c>
      <c r="H155">
        <v>4</v>
      </c>
      <c r="I155">
        <v>64</v>
      </c>
      <c r="J155">
        <v>64</v>
      </c>
      <c r="K155">
        <v>0.98</v>
      </c>
      <c r="L155" t="b">
        <v>1</v>
      </c>
      <c r="M155" t="s">
        <v>19</v>
      </c>
      <c r="N155" t="s">
        <v>20</v>
      </c>
      <c r="O155">
        <v>8.3853874066296701</v>
      </c>
    </row>
    <row r="156" spans="1:16">
      <c r="A156" t="s">
        <v>16</v>
      </c>
      <c r="B156" t="s">
        <v>17</v>
      </c>
      <c r="C156" t="b">
        <v>0</v>
      </c>
      <c r="D156" t="b">
        <v>1</v>
      </c>
      <c r="E156" t="s">
        <v>27</v>
      </c>
      <c r="F156">
        <v>16</v>
      </c>
      <c r="G156">
        <v>0.01</v>
      </c>
      <c r="H156">
        <v>4</v>
      </c>
      <c r="I156">
        <v>64</v>
      </c>
      <c r="J156">
        <v>64</v>
      </c>
      <c r="K156">
        <v>0</v>
      </c>
      <c r="L156" t="b">
        <v>1</v>
      </c>
      <c r="M156" t="s">
        <v>19</v>
      </c>
      <c r="N156" t="s">
        <v>20</v>
      </c>
      <c r="O156">
        <v>1.53880476250368</v>
      </c>
      <c r="P156">
        <v>8.78262050909802E-2</v>
      </c>
    </row>
    <row r="157" spans="1:16">
      <c r="A157" t="s">
        <v>16</v>
      </c>
      <c r="B157" t="s">
        <v>17</v>
      </c>
      <c r="C157" t="b">
        <v>0</v>
      </c>
      <c r="D157" t="b">
        <v>1</v>
      </c>
      <c r="E157" t="s">
        <v>27</v>
      </c>
      <c r="F157">
        <v>16</v>
      </c>
      <c r="G157">
        <v>0.01</v>
      </c>
      <c r="H157">
        <v>4</v>
      </c>
      <c r="I157">
        <v>64</v>
      </c>
      <c r="J157">
        <v>64</v>
      </c>
      <c r="K157">
        <v>0.8</v>
      </c>
      <c r="L157" t="b">
        <v>1</v>
      </c>
      <c r="M157" t="s">
        <v>19</v>
      </c>
      <c r="N157" t="s">
        <v>20</v>
      </c>
      <c r="O157">
        <v>1.7001364111900299</v>
      </c>
      <c r="P157">
        <v>0.123108101922833</v>
      </c>
    </row>
    <row r="158" spans="1:16">
      <c r="A158" t="s">
        <v>16</v>
      </c>
      <c r="B158" t="s">
        <v>17</v>
      </c>
      <c r="C158" t="b">
        <v>0</v>
      </c>
      <c r="D158" t="b">
        <v>1</v>
      </c>
      <c r="E158" t="s">
        <v>27</v>
      </c>
      <c r="F158">
        <v>16</v>
      </c>
      <c r="G158">
        <v>0.01</v>
      </c>
      <c r="H158">
        <v>4</v>
      </c>
      <c r="I158">
        <v>64</v>
      </c>
      <c r="J158">
        <v>64</v>
      </c>
      <c r="K158">
        <v>0.98</v>
      </c>
      <c r="L158" t="b">
        <v>1</v>
      </c>
      <c r="M158" t="s">
        <v>19</v>
      </c>
      <c r="N158" t="s">
        <v>20</v>
      </c>
      <c r="O158">
        <v>3.2424540260258801</v>
      </c>
      <c r="P158">
        <v>2.6841004241728998</v>
      </c>
    </row>
    <row r="159" spans="1:16">
      <c r="A159" t="s">
        <v>16</v>
      </c>
      <c r="B159" t="s">
        <v>17</v>
      </c>
      <c r="C159" t="b">
        <v>0</v>
      </c>
      <c r="D159" t="b">
        <v>1</v>
      </c>
      <c r="E159" t="s">
        <v>18</v>
      </c>
      <c r="F159">
        <v>8</v>
      </c>
      <c r="G159">
        <v>0.01</v>
      </c>
      <c r="H159">
        <v>4</v>
      </c>
      <c r="I159">
        <v>64</v>
      </c>
      <c r="J159">
        <v>64</v>
      </c>
      <c r="K159">
        <v>0</v>
      </c>
      <c r="L159" t="b">
        <v>1</v>
      </c>
      <c r="M159" t="s">
        <v>19</v>
      </c>
      <c r="N159" t="s">
        <v>20</v>
      </c>
      <c r="O159">
        <v>1.5839627006474599</v>
      </c>
      <c r="P159">
        <v>0.13727071660496801</v>
      </c>
    </row>
    <row r="160" spans="1:16">
      <c r="A160" t="s">
        <v>16</v>
      </c>
      <c r="B160" t="s">
        <v>17</v>
      </c>
      <c r="C160" t="b">
        <v>0</v>
      </c>
      <c r="D160" t="b">
        <v>1</v>
      </c>
      <c r="E160" t="s">
        <v>18</v>
      </c>
      <c r="F160">
        <v>8</v>
      </c>
      <c r="G160">
        <v>0.01</v>
      </c>
      <c r="H160">
        <v>4</v>
      </c>
      <c r="I160">
        <v>64</v>
      </c>
      <c r="J160">
        <v>64</v>
      </c>
      <c r="K160">
        <v>0.8</v>
      </c>
      <c r="L160" t="b">
        <v>1</v>
      </c>
      <c r="M160" t="s">
        <v>19</v>
      </c>
      <c r="N160" t="s">
        <v>20</v>
      </c>
      <c r="O160">
        <v>1.7346272131975899</v>
      </c>
      <c r="P160">
        <v>0.14460377320190301</v>
      </c>
    </row>
    <row r="161" spans="1:16">
      <c r="A161" t="s">
        <v>16</v>
      </c>
      <c r="B161" t="s">
        <v>17</v>
      </c>
      <c r="C161" t="b">
        <v>0</v>
      </c>
      <c r="D161" t="b">
        <v>1</v>
      </c>
      <c r="E161" t="s">
        <v>18</v>
      </c>
      <c r="F161">
        <v>8</v>
      </c>
      <c r="G161">
        <v>0.01</v>
      </c>
      <c r="H161">
        <v>4</v>
      </c>
      <c r="I161">
        <v>64</v>
      </c>
      <c r="J161">
        <v>64</v>
      </c>
      <c r="K161">
        <v>0.98</v>
      </c>
      <c r="L161" t="b">
        <v>1</v>
      </c>
      <c r="M161" t="s">
        <v>19</v>
      </c>
      <c r="N161" t="s">
        <v>20</v>
      </c>
      <c r="O161">
        <v>2.5610925954930899</v>
      </c>
      <c r="P161">
        <v>0.92886973665377504</v>
      </c>
    </row>
    <row r="162" spans="1:16">
      <c r="A162" t="s">
        <v>16</v>
      </c>
      <c r="B162" t="s">
        <v>17</v>
      </c>
      <c r="C162" t="b">
        <v>0</v>
      </c>
      <c r="D162" t="b">
        <v>1</v>
      </c>
      <c r="E162" t="s">
        <v>21</v>
      </c>
      <c r="F162">
        <v>8</v>
      </c>
      <c r="G162">
        <v>0.01</v>
      </c>
      <c r="H162">
        <v>4</v>
      </c>
      <c r="I162">
        <v>64</v>
      </c>
      <c r="J162">
        <v>64</v>
      </c>
      <c r="K162">
        <v>0</v>
      </c>
      <c r="L162" t="b">
        <v>1</v>
      </c>
      <c r="M162" t="s">
        <v>19</v>
      </c>
      <c r="N162" t="s">
        <v>20</v>
      </c>
      <c r="O162">
        <v>1.58133006726994</v>
      </c>
      <c r="P162">
        <v>4.5349664223419101E-2</v>
      </c>
    </row>
    <row r="163" spans="1:16">
      <c r="A163" t="s">
        <v>16</v>
      </c>
      <c r="B163" t="s">
        <v>17</v>
      </c>
      <c r="C163" t="b">
        <v>0</v>
      </c>
      <c r="D163" t="b">
        <v>1</v>
      </c>
      <c r="E163" t="s">
        <v>21</v>
      </c>
      <c r="F163">
        <v>8</v>
      </c>
      <c r="G163">
        <v>0.01</v>
      </c>
      <c r="H163">
        <v>4</v>
      </c>
      <c r="I163">
        <v>64</v>
      </c>
      <c r="J163">
        <v>64</v>
      </c>
      <c r="K163">
        <v>0.8</v>
      </c>
      <c r="L163" t="b">
        <v>1</v>
      </c>
      <c r="M163" t="s">
        <v>19</v>
      </c>
      <c r="N163" t="s">
        <v>20</v>
      </c>
      <c r="O163">
        <v>1.76056537417804</v>
      </c>
      <c r="P163">
        <v>0.118352503547573</v>
      </c>
    </row>
    <row r="164" spans="1:16">
      <c r="A164" t="s">
        <v>16</v>
      </c>
      <c r="B164" t="s">
        <v>17</v>
      </c>
      <c r="C164" t="b">
        <v>0</v>
      </c>
      <c r="D164" t="b">
        <v>1</v>
      </c>
      <c r="E164" t="s">
        <v>21</v>
      </c>
      <c r="F164">
        <v>8</v>
      </c>
      <c r="G164">
        <v>0.01</v>
      </c>
      <c r="H164">
        <v>4</v>
      </c>
      <c r="I164">
        <v>64</v>
      </c>
      <c r="J164">
        <v>64</v>
      </c>
      <c r="K164">
        <v>0.98</v>
      </c>
      <c r="L164" t="b">
        <v>1</v>
      </c>
      <c r="M164" t="s">
        <v>19</v>
      </c>
      <c r="N164" t="s">
        <v>20</v>
      </c>
      <c r="O164">
        <v>2.4998544875313198</v>
      </c>
      <c r="P164">
        <v>0.85327935232165597</v>
      </c>
    </row>
    <row r="165" spans="1:16">
      <c r="A165" t="s">
        <v>16</v>
      </c>
      <c r="B165" t="s">
        <v>17</v>
      </c>
      <c r="C165" t="b">
        <v>0</v>
      </c>
      <c r="D165" t="b">
        <v>1</v>
      </c>
      <c r="E165" t="s">
        <v>22</v>
      </c>
      <c r="F165">
        <v>8</v>
      </c>
      <c r="G165">
        <v>0.01</v>
      </c>
      <c r="H165">
        <v>4</v>
      </c>
      <c r="I165">
        <v>64</v>
      </c>
      <c r="J165">
        <v>64</v>
      </c>
      <c r="K165">
        <v>0</v>
      </c>
      <c r="L165" t="b">
        <v>1</v>
      </c>
      <c r="M165" t="s">
        <v>19</v>
      </c>
      <c r="N165" t="s">
        <v>20</v>
      </c>
      <c r="O165">
        <v>1.5507891297340299</v>
      </c>
    </row>
    <row r="166" spans="1:16">
      <c r="A166" t="s">
        <v>16</v>
      </c>
      <c r="B166" t="s">
        <v>17</v>
      </c>
      <c r="C166" t="b">
        <v>0</v>
      </c>
      <c r="D166" t="b">
        <v>1</v>
      </c>
      <c r="E166" t="s">
        <v>22</v>
      </c>
      <c r="F166">
        <v>8</v>
      </c>
      <c r="G166">
        <v>0.01</v>
      </c>
      <c r="H166">
        <v>4</v>
      </c>
      <c r="I166">
        <v>64</v>
      </c>
      <c r="J166">
        <v>64</v>
      </c>
      <c r="K166">
        <v>0.8</v>
      </c>
      <c r="L166" t="b">
        <v>1</v>
      </c>
      <c r="M166" t="s">
        <v>19</v>
      </c>
      <c r="N166" t="s">
        <v>20</v>
      </c>
      <c r="O166">
        <v>1.67064474189982</v>
      </c>
    </row>
    <row r="167" spans="1:16">
      <c r="A167" t="s">
        <v>16</v>
      </c>
      <c r="B167" t="s">
        <v>17</v>
      </c>
      <c r="C167" t="b">
        <v>0</v>
      </c>
      <c r="D167" t="b">
        <v>1</v>
      </c>
      <c r="E167" t="s">
        <v>22</v>
      </c>
      <c r="F167">
        <v>8</v>
      </c>
      <c r="G167">
        <v>0.01</v>
      </c>
      <c r="H167">
        <v>4</v>
      </c>
      <c r="I167">
        <v>64</v>
      </c>
      <c r="J167">
        <v>64</v>
      </c>
      <c r="K167">
        <v>0.98</v>
      </c>
      <c r="L167" t="b">
        <v>1</v>
      </c>
      <c r="M167" t="s">
        <v>19</v>
      </c>
      <c r="N167" t="s">
        <v>20</v>
      </c>
      <c r="O167">
        <v>3.2637908781276002</v>
      </c>
    </row>
    <row r="168" spans="1:16">
      <c r="A168" t="s">
        <v>16</v>
      </c>
      <c r="B168" t="s">
        <v>17</v>
      </c>
      <c r="C168" t="b">
        <v>0</v>
      </c>
      <c r="D168" t="b">
        <v>1</v>
      </c>
      <c r="E168" t="s">
        <v>23</v>
      </c>
      <c r="F168">
        <v>8</v>
      </c>
      <c r="G168">
        <v>0.01</v>
      </c>
      <c r="H168">
        <v>4</v>
      </c>
      <c r="I168">
        <v>64</v>
      </c>
      <c r="J168">
        <v>64</v>
      </c>
      <c r="K168">
        <v>0</v>
      </c>
      <c r="L168" t="b">
        <v>1</v>
      </c>
      <c r="M168" t="s">
        <v>19</v>
      </c>
      <c r="N168" t="s">
        <v>20</v>
      </c>
      <c r="O168">
        <v>1.5466997420086499</v>
      </c>
      <c r="P168">
        <v>6.5961976680446899E-2</v>
      </c>
    </row>
    <row r="169" spans="1:16">
      <c r="A169" t="s">
        <v>16</v>
      </c>
      <c r="B169" t="s">
        <v>17</v>
      </c>
      <c r="C169" t="b">
        <v>0</v>
      </c>
      <c r="D169" t="b">
        <v>1</v>
      </c>
      <c r="E169" t="s">
        <v>23</v>
      </c>
      <c r="F169">
        <v>8</v>
      </c>
      <c r="G169">
        <v>0.01</v>
      </c>
      <c r="H169">
        <v>4</v>
      </c>
      <c r="I169">
        <v>64</v>
      </c>
      <c r="J169">
        <v>64</v>
      </c>
      <c r="K169">
        <v>0.8</v>
      </c>
      <c r="L169" t="b">
        <v>1</v>
      </c>
      <c r="M169" t="s">
        <v>19</v>
      </c>
      <c r="N169" t="s">
        <v>20</v>
      </c>
      <c r="O169">
        <v>1.7638467010329699</v>
      </c>
      <c r="P169">
        <v>0.118807121897174</v>
      </c>
    </row>
    <row r="170" spans="1:16">
      <c r="A170" t="s">
        <v>16</v>
      </c>
      <c r="B170" t="s">
        <v>17</v>
      </c>
      <c r="C170" t="b">
        <v>0</v>
      </c>
      <c r="D170" t="b">
        <v>1</v>
      </c>
      <c r="E170" t="s">
        <v>28</v>
      </c>
      <c r="F170">
        <v>8</v>
      </c>
      <c r="G170">
        <v>0.01</v>
      </c>
      <c r="H170">
        <v>4</v>
      </c>
      <c r="I170">
        <v>64</v>
      </c>
      <c r="J170">
        <v>64</v>
      </c>
      <c r="K170">
        <v>0.98</v>
      </c>
      <c r="L170" t="b">
        <v>1</v>
      </c>
      <c r="M170" t="s">
        <v>19</v>
      </c>
      <c r="N170" t="s">
        <v>20</v>
      </c>
      <c r="O170">
        <v>3.7180231374852699</v>
      </c>
      <c r="P170">
        <v>2.63547603106002</v>
      </c>
    </row>
    <row r="171" spans="1:16">
      <c r="A171" t="s">
        <v>16</v>
      </c>
      <c r="B171" t="s">
        <v>17</v>
      </c>
      <c r="C171" t="b">
        <v>0</v>
      </c>
      <c r="D171" t="b">
        <v>1</v>
      </c>
      <c r="E171" t="s">
        <v>24</v>
      </c>
      <c r="F171">
        <v>8</v>
      </c>
      <c r="G171">
        <v>0.01</v>
      </c>
      <c r="H171">
        <v>4</v>
      </c>
      <c r="I171">
        <v>64</v>
      </c>
      <c r="J171">
        <v>64</v>
      </c>
      <c r="K171">
        <v>0</v>
      </c>
      <c r="L171" t="b">
        <v>1</v>
      </c>
      <c r="M171" t="s">
        <v>19</v>
      </c>
      <c r="N171" t="s">
        <v>20</v>
      </c>
      <c r="O171">
        <v>1.8123128747238799</v>
      </c>
      <c r="P171">
        <v>0.24037362770487899</v>
      </c>
    </row>
    <row r="172" spans="1:16">
      <c r="A172" t="s">
        <v>16</v>
      </c>
      <c r="B172" t="s">
        <v>17</v>
      </c>
      <c r="C172" t="b">
        <v>0</v>
      </c>
      <c r="D172" t="b">
        <v>1</v>
      </c>
      <c r="E172" t="s">
        <v>24</v>
      </c>
      <c r="F172">
        <v>8</v>
      </c>
      <c r="G172">
        <v>0.01</v>
      </c>
      <c r="H172">
        <v>4</v>
      </c>
      <c r="I172">
        <v>64</v>
      </c>
      <c r="J172">
        <v>64</v>
      </c>
      <c r="K172">
        <v>0.8</v>
      </c>
      <c r="L172" t="b">
        <v>1</v>
      </c>
      <c r="M172" t="s">
        <v>19</v>
      </c>
      <c r="N172" t="s">
        <v>20</v>
      </c>
      <c r="O172">
        <v>1.9446345196050701</v>
      </c>
      <c r="P172">
        <v>0.218113672464292</v>
      </c>
    </row>
    <row r="173" spans="1:16">
      <c r="A173" t="s">
        <v>16</v>
      </c>
      <c r="B173" t="s">
        <v>17</v>
      </c>
      <c r="C173" t="b">
        <v>0</v>
      </c>
      <c r="D173" t="b">
        <v>1</v>
      </c>
      <c r="E173" t="s">
        <v>24</v>
      </c>
      <c r="F173">
        <v>8</v>
      </c>
      <c r="G173">
        <v>0.01</v>
      </c>
      <c r="H173">
        <v>4</v>
      </c>
      <c r="I173">
        <v>64</v>
      </c>
      <c r="J173">
        <v>64</v>
      </c>
      <c r="K173">
        <v>0.98</v>
      </c>
      <c r="L173" t="b">
        <v>1</v>
      </c>
      <c r="M173" t="s">
        <v>19</v>
      </c>
      <c r="N173" t="s">
        <v>20</v>
      </c>
      <c r="O173">
        <v>2.75263437804053</v>
      </c>
      <c r="P173">
        <v>0.80966660963172399</v>
      </c>
    </row>
    <row r="174" spans="1:16">
      <c r="A174" t="s">
        <v>16</v>
      </c>
      <c r="B174" t="s">
        <v>17</v>
      </c>
      <c r="C174" t="b">
        <v>0</v>
      </c>
      <c r="D174" t="b">
        <v>1</v>
      </c>
      <c r="E174" t="s">
        <v>25</v>
      </c>
      <c r="F174">
        <v>8</v>
      </c>
      <c r="G174">
        <v>0.01</v>
      </c>
      <c r="H174">
        <v>4</v>
      </c>
      <c r="I174">
        <v>64</v>
      </c>
      <c r="J174">
        <v>64</v>
      </c>
      <c r="K174">
        <v>0</v>
      </c>
      <c r="L174" t="b">
        <v>1</v>
      </c>
      <c r="M174" t="s">
        <v>19</v>
      </c>
      <c r="N174" t="s">
        <v>20</v>
      </c>
      <c r="O174">
        <v>1.71262465154423</v>
      </c>
      <c r="P174">
        <v>0.174901191664595</v>
      </c>
    </row>
    <row r="175" spans="1:16">
      <c r="A175" t="s">
        <v>16</v>
      </c>
      <c r="B175" t="s">
        <v>17</v>
      </c>
      <c r="C175" t="b">
        <v>0</v>
      </c>
      <c r="D175" t="b">
        <v>1</v>
      </c>
      <c r="E175" t="s">
        <v>25</v>
      </c>
      <c r="F175">
        <v>8</v>
      </c>
      <c r="G175">
        <v>0.01</v>
      </c>
      <c r="H175">
        <v>4</v>
      </c>
      <c r="I175">
        <v>64</v>
      </c>
      <c r="J175">
        <v>64</v>
      </c>
      <c r="K175">
        <v>0.8</v>
      </c>
      <c r="L175" t="b">
        <v>1</v>
      </c>
      <c r="M175" t="s">
        <v>19</v>
      </c>
      <c r="N175" t="s">
        <v>20</v>
      </c>
      <c r="O175">
        <v>1.8894909199546299</v>
      </c>
      <c r="P175">
        <v>0.28153435137983002</v>
      </c>
    </row>
    <row r="176" spans="1:16">
      <c r="A176" t="s">
        <v>16</v>
      </c>
      <c r="B176" t="s">
        <v>17</v>
      </c>
      <c r="C176" t="b">
        <v>0</v>
      </c>
      <c r="D176" t="b">
        <v>1</v>
      </c>
      <c r="E176" t="s">
        <v>25</v>
      </c>
      <c r="F176">
        <v>8</v>
      </c>
      <c r="G176">
        <v>0.01</v>
      </c>
      <c r="H176">
        <v>4</v>
      </c>
      <c r="I176">
        <v>64</v>
      </c>
      <c r="J176">
        <v>64</v>
      </c>
      <c r="K176">
        <v>0.98</v>
      </c>
      <c r="L176" t="b">
        <v>1</v>
      </c>
      <c r="M176" t="s">
        <v>19</v>
      </c>
      <c r="N176" t="s">
        <v>20</v>
      </c>
      <c r="O176">
        <v>3.1672095915850398</v>
      </c>
      <c r="P176">
        <v>0.86993738769288098</v>
      </c>
    </row>
    <row r="177" spans="1:16">
      <c r="A177" t="s">
        <v>16</v>
      </c>
      <c r="B177" t="s">
        <v>17</v>
      </c>
      <c r="C177" t="b">
        <v>0</v>
      </c>
      <c r="D177" t="b">
        <v>1</v>
      </c>
      <c r="E177" t="s">
        <v>26</v>
      </c>
      <c r="F177">
        <v>8</v>
      </c>
      <c r="G177">
        <v>0.01</v>
      </c>
      <c r="H177">
        <v>4</v>
      </c>
      <c r="I177">
        <v>64</v>
      </c>
      <c r="J177">
        <v>64</v>
      </c>
      <c r="K177">
        <v>0</v>
      </c>
      <c r="L177" t="b">
        <v>1</v>
      </c>
      <c r="M177" t="s">
        <v>19</v>
      </c>
      <c r="N177" t="s">
        <v>20</v>
      </c>
      <c r="O177">
        <v>7.4712289782131398</v>
      </c>
    </row>
    <row r="178" spans="1:16">
      <c r="A178" t="s">
        <v>16</v>
      </c>
      <c r="B178" t="s">
        <v>17</v>
      </c>
      <c r="C178" t="b">
        <v>0</v>
      </c>
      <c r="D178" t="b">
        <v>1</v>
      </c>
      <c r="E178" t="s">
        <v>26</v>
      </c>
      <c r="F178">
        <v>8</v>
      </c>
      <c r="G178">
        <v>0.01</v>
      </c>
      <c r="H178">
        <v>4</v>
      </c>
      <c r="I178">
        <v>64</v>
      </c>
      <c r="J178">
        <v>64</v>
      </c>
      <c r="K178">
        <v>0.8</v>
      </c>
      <c r="L178" t="b">
        <v>1</v>
      </c>
      <c r="M178" t="s">
        <v>19</v>
      </c>
      <c r="N178" t="s">
        <v>20</v>
      </c>
      <c r="O178">
        <v>8.0003988602582101</v>
      </c>
    </row>
    <row r="179" spans="1:16">
      <c r="A179" t="s">
        <v>16</v>
      </c>
      <c r="B179" t="s">
        <v>17</v>
      </c>
      <c r="C179" t="b">
        <v>0</v>
      </c>
      <c r="D179" t="b">
        <v>1</v>
      </c>
      <c r="E179" t="s">
        <v>26</v>
      </c>
      <c r="F179">
        <v>8</v>
      </c>
      <c r="G179">
        <v>0.01</v>
      </c>
      <c r="H179">
        <v>4</v>
      </c>
      <c r="I179">
        <v>64</v>
      </c>
      <c r="J179">
        <v>64</v>
      </c>
      <c r="K179">
        <v>0.98</v>
      </c>
      <c r="L179" t="b">
        <v>1</v>
      </c>
      <c r="M179" t="s">
        <v>19</v>
      </c>
      <c r="N179" t="s">
        <v>20</v>
      </c>
      <c r="O179">
        <v>8.5675763242384892</v>
      </c>
    </row>
    <row r="180" spans="1:16">
      <c r="A180" t="s">
        <v>16</v>
      </c>
      <c r="B180" t="s">
        <v>17</v>
      </c>
      <c r="C180" t="b">
        <v>0</v>
      </c>
      <c r="D180" t="b">
        <v>1</v>
      </c>
      <c r="E180" t="s">
        <v>27</v>
      </c>
      <c r="F180">
        <v>8</v>
      </c>
      <c r="G180">
        <v>0.01</v>
      </c>
      <c r="H180">
        <v>4</v>
      </c>
      <c r="I180">
        <v>64</v>
      </c>
      <c r="J180">
        <v>64</v>
      </c>
      <c r="K180">
        <v>0</v>
      </c>
      <c r="L180" t="b">
        <v>1</v>
      </c>
      <c r="M180" t="s">
        <v>19</v>
      </c>
      <c r="N180" t="s">
        <v>20</v>
      </c>
      <c r="O180">
        <v>1.5166236305937999</v>
      </c>
      <c r="P180">
        <v>7.5851287344311999E-2</v>
      </c>
    </row>
    <row r="181" spans="1:16">
      <c r="A181" t="s">
        <v>16</v>
      </c>
      <c r="B181" t="s">
        <v>17</v>
      </c>
      <c r="C181" t="b">
        <v>0</v>
      </c>
      <c r="D181" t="b">
        <v>1</v>
      </c>
      <c r="E181" t="s">
        <v>27</v>
      </c>
      <c r="F181">
        <v>8</v>
      </c>
      <c r="G181">
        <v>0.01</v>
      </c>
      <c r="H181">
        <v>4</v>
      </c>
      <c r="I181">
        <v>64</v>
      </c>
      <c r="J181">
        <v>64</v>
      </c>
      <c r="K181">
        <v>0.8</v>
      </c>
      <c r="L181" t="b">
        <v>1</v>
      </c>
      <c r="M181" t="s">
        <v>19</v>
      </c>
      <c r="N181" t="s">
        <v>20</v>
      </c>
      <c r="O181">
        <v>1.6720054689575601</v>
      </c>
      <c r="P181">
        <v>0.144200993243873</v>
      </c>
    </row>
    <row r="182" spans="1:16">
      <c r="A182" t="s">
        <v>16</v>
      </c>
      <c r="B182" t="s">
        <v>17</v>
      </c>
      <c r="C182" t="b">
        <v>0</v>
      </c>
      <c r="D182" t="b">
        <v>1</v>
      </c>
      <c r="E182" t="s">
        <v>27</v>
      </c>
      <c r="F182">
        <v>8</v>
      </c>
      <c r="G182">
        <v>0.01</v>
      </c>
      <c r="H182">
        <v>4</v>
      </c>
      <c r="I182">
        <v>64</v>
      </c>
      <c r="J182">
        <v>64</v>
      </c>
      <c r="K182">
        <v>0.98</v>
      </c>
      <c r="L182" t="b">
        <v>1</v>
      </c>
      <c r="M182" t="s">
        <v>19</v>
      </c>
      <c r="N182" t="s">
        <v>20</v>
      </c>
      <c r="O182">
        <v>3.1581590512219599</v>
      </c>
      <c r="P182">
        <v>1.9103124337003501</v>
      </c>
    </row>
  </sheetData>
  <sortState xmlns:xlrd2="http://schemas.microsoft.com/office/spreadsheetml/2017/richdata2" ref="A2:P182">
    <sortCondition ref="L2:L182"/>
    <sortCondition descending="1" ref="C2:C182"/>
    <sortCondition descending="1" ref="F2:F182"/>
  </sortState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workbookViewId="0">
      <selection activeCell="A24" sqref="A24"/>
    </sheetView>
  </sheetViews>
  <sheetFormatPr baseColWidth="10" defaultRowHeight="16"/>
  <cols>
    <col min="1" max="1" width="32.83203125" customWidth="1"/>
    <col min="2" max="4" width="13.6640625" bestFit="1" customWidth="1"/>
    <col min="10" max="10" width="27" customWidth="1"/>
  </cols>
  <sheetData>
    <row r="1" spans="1:16">
      <c r="A1" t="s">
        <v>29</v>
      </c>
      <c r="B1" s="1">
        <v>1</v>
      </c>
      <c r="C1" s="1" t="s">
        <v>34</v>
      </c>
      <c r="D1" s="1">
        <v>0.2</v>
      </c>
      <c r="E1" s="1" t="s">
        <v>34</v>
      </c>
      <c r="F1" s="1">
        <v>0.02</v>
      </c>
      <c r="G1" t="s">
        <v>34</v>
      </c>
      <c r="J1" t="s">
        <v>29</v>
      </c>
      <c r="K1" s="1">
        <v>1</v>
      </c>
      <c r="L1" s="1" t="s">
        <v>34</v>
      </c>
      <c r="M1" s="1">
        <v>0.2</v>
      </c>
      <c r="N1" s="1" t="s">
        <v>34</v>
      </c>
      <c r="O1" s="1">
        <v>0.02</v>
      </c>
      <c r="P1" t="s">
        <v>34</v>
      </c>
    </row>
    <row r="2" spans="1:16">
      <c r="A2" t="s">
        <v>30</v>
      </c>
      <c r="B2" s="14">
        <v>1.4523474209448799</v>
      </c>
      <c r="C2" s="14">
        <v>6.6195211254686498E-2</v>
      </c>
      <c r="D2" s="14">
        <v>1.53716513269087</v>
      </c>
      <c r="E2" s="14">
        <v>4.9452279243432699E-2</v>
      </c>
      <c r="F2" s="14">
        <v>1.7527915821355899</v>
      </c>
      <c r="G2" s="14">
        <v>0.14554364249452401</v>
      </c>
      <c r="J2" s="4" t="s">
        <v>38</v>
      </c>
      <c r="K2">
        <v>1.5507891297340299</v>
      </c>
      <c r="L2">
        <v>4.3868828602606803E-2</v>
      </c>
      <c r="M2">
        <v>1.67064474189982</v>
      </c>
      <c r="N2">
        <v>3.7939369587281398E-2</v>
      </c>
      <c r="O2">
        <v>3.2637908781276002</v>
      </c>
      <c r="P2">
        <v>2.7679476141681101</v>
      </c>
    </row>
    <row r="3" spans="1:16">
      <c r="A3" t="s">
        <v>43</v>
      </c>
      <c r="B3" s="14">
        <v>1.48909196292652</v>
      </c>
      <c r="C3" s="14">
        <v>6.9647928361213196E-2</v>
      </c>
      <c r="D3" s="14">
        <v>1.6062259800293801</v>
      </c>
      <c r="E3" s="14">
        <v>9.9157950118413093E-2</v>
      </c>
      <c r="F3" s="14">
        <v>1.71279183205436</v>
      </c>
      <c r="G3" s="14">
        <v>9.4287128388907807E-2</v>
      </c>
      <c r="J3" s="5" t="s">
        <v>41</v>
      </c>
      <c r="K3">
        <v>1.4863305225091801</v>
      </c>
      <c r="L3">
        <v>6.7517740118160793E-2</v>
      </c>
      <c r="M3">
        <v>1.7894873156266999</v>
      </c>
      <c r="N3">
        <v>0.137731119883371</v>
      </c>
      <c r="O3">
        <v>2.0735967187320399</v>
      </c>
      <c r="P3">
        <v>0.38555179637412501</v>
      </c>
    </row>
    <row r="4" spans="1:16">
      <c r="A4" t="s">
        <v>32</v>
      </c>
      <c r="B4" s="14">
        <v>1.4784943703342801</v>
      </c>
      <c r="C4" s="14">
        <v>0.102417890314226</v>
      </c>
      <c r="D4" s="14">
        <v>1.69369443374521</v>
      </c>
      <c r="E4" s="14">
        <v>5.8629146028477401E-2</v>
      </c>
      <c r="F4" s="14">
        <v>1.6910875804284</v>
      </c>
      <c r="G4" s="14">
        <v>0.102208483592741</v>
      </c>
      <c r="J4" t="s">
        <v>39</v>
      </c>
      <c r="K4">
        <v>1.5764213176334601</v>
      </c>
      <c r="L4">
        <v>7.5161848301621495E-2</v>
      </c>
      <c r="M4">
        <v>3.72124996886533</v>
      </c>
      <c r="N4">
        <v>2.6843924718768801</v>
      </c>
      <c r="O4">
        <v>4.7166739435756897</v>
      </c>
      <c r="P4">
        <v>2.3733339120044201</v>
      </c>
    </row>
    <row r="5" spans="1:16">
      <c r="A5" t="s">
        <v>33</v>
      </c>
      <c r="B5" s="14">
        <v>1.5037520317470301</v>
      </c>
      <c r="C5" s="14">
        <v>4.3220541895390797E-2</v>
      </c>
      <c r="D5" s="14">
        <v>1.63605542673784</v>
      </c>
      <c r="E5" s="14">
        <v>6.0065787837655898E-2</v>
      </c>
      <c r="F5" s="14">
        <v>1.85477490354986</v>
      </c>
      <c r="G5" s="14">
        <v>0.150715914055742</v>
      </c>
      <c r="J5" s="4" t="s">
        <v>40</v>
      </c>
      <c r="K5">
        <v>1.53880476250368</v>
      </c>
      <c r="L5">
        <v>8.78262050909802E-2</v>
      </c>
      <c r="M5">
        <v>1.7001364111900299</v>
      </c>
      <c r="N5">
        <v>0.123108101922833</v>
      </c>
      <c r="O5">
        <v>3.2424540260258801</v>
      </c>
      <c r="P5">
        <v>2.6841004241728998</v>
      </c>
    </row>
    <row r="6" spans="1:16">
      <c r="A6" t="s">
        <v>31</v>
      </c>
      <c r="B6" s="14">
        <v>1.42695219341446</v>
      </c>
      <c r="C6" s="14">
        <v>9.8057993251219902E-2</v>
      </c>
      <c r="D6" s="14">
        <v>1.52220205419203</v>
      </c>
      <c r="E6" s="14">
        <v>4.8616309572823001E-2</v>
      </c>
      <c r="F6" s="14">
        <v>1.8530961983344101</v>
      </c>
      <c r="G6" s="14">
        <v>0.122871921175827</v>
      </c>
      <c r="J6" s="5" t="s">
        <v>42</v>
      </c>
      <c r="K6">
        <v>1.58449777820531</v>
      </c>
      <c r="L6">
        <v>6.3629225611028198E-2</v>
      </c>
      <c r="M6">
        <v>1.8854171528535699</v>
      </c>
      <c r="N6">
        <v>0.10549732864608299</v>
      </c>
      <c r="O6">
        <v>2.4175567002857399</v>
      </c>
      <c r="P6">
        <v>0.60326289996497595</v>
      </c>
    </row>
    <row r="7" spans="1:16" ht="17" thickBot="1">
      <c r="A7" s="10" t="s">
        <v>29</v>
      </c>
      <c r="B7" s="2">
        <v>1</v>
      </c>
      <c r="C7" s="2">
        <v>0.2</v>
      </c>
      <c r="D7" s="2">
        <v>0.02</v>
      </c>
    </row>
    <row r="8" spans="1:16" ht="17" thickTop="1">
      <c r="A8" s="11" t="s">
        <v>37</v>
      </c>
      <c r="B8" s="6"/>
      <c r="C8" s="6"/>
      <c r="D8" s="6"/>
    </row>
    <row r="9" spans="1:16">
      <c r="A9" s="4" t="s">
        <v>38</v>
      </c>
      <c r="B9" s="7" t="str">
        <f>_xlfn.CONCAT(ROUNDDOWN(K2,3), "(±",ROUNDDOWN(L2,3),")")</f>
        <v>1.55(±0.043)</v>
      </c>
      <c r="C9" s="8" t="str">
        <f>_xlfn.CONCAT(ROUNDDOWN(M2,3), "(±",ROUNDDOWN(N2,3),")")</f>
        <v>1.67(±0.037)</v>
      </c>
      <c r="D9" s="7" t="str">
        <f>_xlfn.CONCAT(ROUNDDOWN(O2,3), "(±",ROUNDDOWN(P2,3),")")</f>
        <v>3.263(±2.767)</v>
      </c>
    </row>
    <row r="10" spans="1:16">
      <c r="A10" s="4" t="s">
        <v>41</v>
      </c>
      <c r="B10" s="8" t="str">
        <f t="shared" ref="B10:B13" si="0">_xlfn.CONCAT(ROUNDDOWN(K3,3), "(±",ROUNDDOWN(L3,3),")")</f>
        <v>1.486(±0.067)</v>
      </c>
      <c r="C10" s="7" t="str">
        <f t="shared" ref="C10:C13" si="1">_xlfn.CONCAT(ROUNDDOWN(M3,3), "(±",ROUNDDOWN(N3,3),")")</f>
        <v>1.789(±0.137)</v>
      </c>
      <c r="D10" s="8" t="str">
        <f t="shared" ref="D10:D13" si="2">_xlfn.CONCAT(ROUNDDOWN(O3,3), "(±",ROUNDDOWN(P3,3),")")</f>
        <v>2.073(±0.385)</v>
      </c>
    </row>
    <row r="11" spans="1:16">
      <c r="A11" s="4" t="s">
        <v>39</v>
      </c>
      <c r="B11" s="7" t="str">
        <f t="shared" si="0"/>
        <v>1.576(±0.075)</v>
      </c>
      <c r="C11" s="7" t="str">
        <f t="shared" si="1"/>
        <v>3.721(±2.684)</v>
      </c>
      <c r="D11" s="7" t="str">
        <f t="shared" si="2"/>
        <v>4.716(±2.373)</v>
      </c>
    </row>
    <row r="12" spans="1:16">
      <c r="A12" s="4" t="s">
        <v>40</v>
      </c>
      <c r="B12" s="7" t="str">
        <f t="shared" si="0"/>
        <v>1.538(±0.087)</v>
      </c>
      <c r="C12" s="7" t="str">
        <f>_xlfn.CONCAT(ROUNDDOWN(M5,3), "(±",ROUNDDOWN(N5,3),")")</f>
        <v>1.7(±0.123)</v>
      </c>
      <c r="D12" s="7" t="str">
        <f t="shared" si="2"/>
        <v>3.242(±2.684)</v>
      </c>
    </row>
    <row r="13" spans="1:16">
      <c r="A13" s="4" t="s">
        <v>42</v>
      </c>
      <c r="B13" s="7" t="str">
        <f t="shared" si="0"/>
        <v>1.584(±0.063)</v>
      </c>
      <c r="C13" s="7" t="str">
        <f t="shared" si="1"/>
        <v>1.885(±0.105)</v>
      </c>
      <c r="D13" s="7" t="str">
        <f t="shared" si="2"/>
        <v>2.417(±0.603)</v>
      </c>
    </row>
    <row r="14" spans="1:16">
      <c r="A14" s="12" t="s">
        <v>35</v>
      </c>
      <c r="B14" s="9"/>
      <c r="C14" s="9"/>
      <c r="D14" s="9"/>
    </row>
    <row r="15" spans="1:16">
      <c r="A15" s="4" t="s">
        <v>38</v>
      </c>
      <c r="B15" s="7" t="str">
        <f>_xlfn.CONCAT(ROUNDDOWN(B2,3), "(±",ROUNDDOWN(C2,3),")")</f>
        <v>1.452(±0.066)</v>
      </c>
      <c r="C15" s="7" t="str">
        <f>_xlfn.CONCAT(ROUNDDOWN(D2,3), "(±",ROUNDDOWN(E2,3),")")</f>
        <v>1.537(±0.049)</v>
      </c>
      <c r="D15" s="7" t="str">
        <f>_xlfn.CONCAT(ROUNDDOWN(F2,3), "(±",ROUNDDOWN(G2,3),")")</f>
        <v>1.752(±0.145)</v>
      </c>
    </row>
    <row r="16" spans="1:16">
      <c r="A16" s="4" t="s">
        <v>41</v>
      </c>
      <c r="B16" s="7" t="str">
        <f>_xlfn.CONCAT(ROUNDDOWN(B5,3), "(±",ROUNDDOWN(C5,3),")")</f>
        <v>1.503(±0.043)</v>
      </c>
      <c r="C16" s="7" t="str">
        <f>_xlfn.CONCAT(ROUNDDOWN(D5,3), "(±",ROUNDDOWN(E5,3),")")</f>
        <v>1.636(±0.06)</v>
      </c>
      <c r="D16" s="7" t="str">
        <f>_xlfn.CONCAT(ROUNDDOWN(F5,3), "(±",ROUNDDOWN(G5,3),")")</f>
        <v>1.854(±0.15)</v>
      </c>
    </row>
    <row r="17" spans="1:4">
      <c r="A17" s="4" t="s">
        <v>39</v>
      </c>
      <c r="B17" s="8" t="str">
        <f>_xlfn.CONCAT(ROUNDDOWN(B6,3), "(±",ROUNDDOWN(C6,3),")")</f>
        <v>1.426(±0.098)</v>
      </c>
      <c r="C17" s="8" t="str">
        <f>_xlfn.CONCAT(ROUNDDOWN(D6,3), "(±",ROUNDDOWN(E6,3),")")</f>
        <v>1.522(±0.048)</v>
      </c>
      <c r="D17" s="7" t="str">
        <f>_xlfn.CONCAT(ROUNDDOWN(F6,3), "(±",ROUNDDOWN(G6,3),")")</f>
        <v>1.853(±0.122)</v>
      </c>
    </row>
    <row r="18" spans="1:4">
      <c r="A18" s="4" t="s">
        <v>40</v>
      </c>
      <c r="B18" s="7" t="str">
        <f>_xlfn.CONCAT(ROUNDDOWN(B4,3), "(±",ROUNDDOWN(C4,3),")")</f>
        <v>1.478(±0.102)</v>
      </c>
      <c r="C18" s="7" t="str">
        <f>_xlfn.CONCAT(ROUNDDOWN(D4,3), "(±",ROUNDDOWN(E4,3),")")</f>
        <v>1.693(±0.058)</v>
      </c>
      <c r="D18" s="8" t="str">
        <f>_xlfn.CONCAT(ROUNDDOWN(F4,3), "(±",ROUNDDOWN(G4,3),")")</f>
        <v>1.691(±0.102)</v>
      </c>
    </row>
    <row r="19" spans="1:4" ht="17" thickBot="1">
      <c r="A19" s="13" t="s">
        <v>42</v>
      </c>
      <c r="B19" s="3" t="str">
        <f>_xlfn.CONCAT(ROUNDDOWN(B3,3), "(±",ROUNDDOWN(C3,3),")")</f>
        <v>1.489(±0.069)</v>
      </c>
      <c r="C19" s="3" t="str">
        <f>_xlfn.CONCAT(ROUNDDOWN(D3,3), "(±",ROUNDDOWN(E3,3),")")</f>
        <v>1.606(±0.099)</v>
      </c>
      <c r="D19" s="3" t="str">
        <f>_xlfn.CONCAT(ROUNDDOWN(F3,3), "(±",ROUNDDOWN(G3,3),")")</f>
        <v>1.712(±0.094)</v>
      </c>
    </row>
    <row r="24" spans="1:4">
      <c r="A24" t="s">
        <v>29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"/>
  <sheetViews>
    <sheetView workbookViewId="0">
      <selection activeCell="A7" sqref="A7:D19"/>
    </sheetView>
  </sheetViews>
  <sheetFormatPr baseColWidth="10" defaultRowHeight="16"/>
  <cols>
    <col min="1" max="1" width="32.83203125" customWidth="1"/>
    <col min="2" max="4" width="13.6640625" bestFit="1" customWidth="1"/>
    <col min="10" max="10" width="27" customWidth="1"/>
  </cols>
  <sheetData>
    <row r="1" spans="1:16">
      <c r="A1" t="s">
        <v>29</v>
      </c>
      <c r="B1" s="1">
        <v>1</v>
      </c>
      <c r="C1" s="1" t="s">
        <v>34</v>
      </c>
      <c r="D1" s="1">
        <v>0.2</v>
      </c>
      <c r="E1" s="1" t="s">
        <v>34</v>
      </c>
      <c r="F1" s="1">
        <v>0.02</v>
      </c>
      <c r="G1" t="s">
        <v>34</v>
      </c>
      <c r="J1" t="s">
        <v>29</v>
      </c>
      <c r="K1" s="1">
        <v>1</v>
      </c>
      <c r="L1" s="1" t="s">
        <v>34</v>
      </c>
      <c r="M1" s="1">
        <v>0.2</v>
      </c>
      <c r="N1" s="1" t="s">
        <v>34</v>
      </c>
      <c r="O1" s="1">
        <v>0.02</v>
      </c>
      <c r="P1" t="s">
        <v>34</v>
      </c>
    </row>
    <row r="2" spans="1:16">
      <c r="A2" t="s">
        <v>30</v>
      </c>
      <c r="B2">
        <v>1.6027265738038401</v>
      </c>
      <c r="C2">
        <v>0.115414258765487</v>
      </c>
      <c r="D2">
        <v>1.7017054985551201</v>
      </c>
      <c r="E2">
        <v>0.13286731109491801</v>
      </c>
      <c r="F2">
        <v>1.91651620374006</v>
      </c>
      <c r="G2">
        <v>0.12624837213947501</v>
      </c>
      <c r="J2" s="4" t="s">
        <v>38</v>
      </c>
      <c r="K2">
        <v>1.77833241294412</v>
      </c>
      <c r="L2">
        <v>8.3303869526626301E-2</v>
      </c>
      <c r="M2">
        <v>1.8480400632409399</v>
      </c>
      <c r="N2">
        <v>0.13478092291204299</v>
      </c>
      <c r="O2">
        <v>4.1278441218768798</v>
      </c>
      <c r="P2">
        <v>2.44342649644762</v>
      </c>
    </row>
    <row r="3" spans="1:16">
      <c r="A3" t="s">
        <v>43</v>
      </c>
      <c r="B3">
        <v>1.6614040865617601</v>
      </c>
      <c r="C3">
        <v>0.130427894158202</v>
      </c>
      <c r="D3">
        <v>1.7155407982713999</v>
      </c>
      <c r="E3">
        <v>0.25002745436816898</v>
      </c>
      <c r="F3">
        <v>2.0120887791409201</v>
      </c>
      <c r="G3">
        <v>0.20743600939185999</v>
      </c>
      <c r="J3" s="5" t="s">
        <v>41</v>
      </c>
      <c r="K3">
        <v>1.6044717788696199</v>
      </c>
      <c r="L3">
        <v>7.2223358679327096E-2</v>
      </c>
      <c r="M3">
        <v>1.8206966848934401</v>
      </c>
      <c r="N3">
        <v>0.123964091192428</v>
      </c>
      <c r="O3">
        <v>2.4699715277727901</v>
      </c>
      <c r="P3">
        <v>0.63963914420683499</v>
      </c>
    </row>
    <row r="4" spans="1:16">
      <c r="A4" t="s">
        <v>32</v>
      </c>
      <c r="B4">
        <v>1.6051966477842801</v>
      </c>
      <c r="C4">
        <v>9.4418071337430701E-2</v>
      </c>
      <c r="D4">
        <v>1.64970281965592</v>
      </c>
      <c r="E4">
        <v>8.9977095556043593E-2</v>
      </c>
      <c r="F4">
        <v>1.8831006155294501</v>
      </c>
      <c r="G4">
        <v>0.135494920783298</v>
      </c>
      <c r="J4" t="s">
        <v>39</v>
      </c>
      <c r="K4">
        <v>1.7521913353134599</v>
      </c>
      <c r="L4">
        <v>0.103115054644965</v>
      </c>
      <c r="M4">
        <v>1.8583844072678499</v>
      </c>
      <c r="N4">
        <v>0.131369340300481</v>
      </c>
      <c r="O4">
        <v>3.0959243136293702</v>
      </c>
      <c r="P4">
        <v>1.59247066495859</v>
      </c>
    </row>
    <row r="5" spans="1:16">
      <c r="A5" t="s">
        <v>33</v>
      </c>
      <c r="B5">
        <v>1.5458495750146699</v>
      </c>
      <c r="C5">
        <v>2.8623199522163901E-2</v>
      </c>
      <c r="D5">
        <v>1.74670312895494</v>
      </c>
      <c r="E5">
        <v>9.9709153841410103E-2</v>
      </c>
      <c r="F5">
        <v>1.8199997481177801</v>
      </c>
      <c r="G5">
        <v>8.6227611640228796E-2</v>
      </c>
      <c r="J5" s="4" t="s">
        <v>40</v>
      </c>
      <c r="K5">
        <v>1.6686421148917201</v>
      </c>
      <c r="L5">
        <v>0.11337346374202401</v>
      </c>
      <c r="M5">
        <v>2.3691927440026199</v>
      </c>
      <c r="N5">
        <v>0.83094151994717302</v>
      </c>
      <c r="O5">
        <v>4.3399857647278699</v>
      </c>
      <c r="P5">
        <v>2.5273858910764</v>
      </c>
    </row>
    <row r="6" spans="1:16">
      <c r="A6" t="s">
        <v>31</v>
      </c>
      <c r="B6">
        <v>1.5093431830406101</v>
      </c>
      <c r="C6">
        <v>2.8817687724671401E-2</v>
      </c>
      <c r="D6">
        <v>1.6540362084613101</v>
      </c>
      <c r="E6">
        <v>6.7864041899853303E-2</v>
      </c>
      <c r="F6">
        <v>1.90790969694361</v>
      </c>
      <c r="G6">
        <v>3.3580989103615698E-2</v>
      </c>
      <c r="J6" s="5" t="s">
        <v>42</v>
      </c>
      <c r="K6">
        <v>1.7251659225014999</v>
      </c>
      <c r="L6">
        <v>0.10983097032014601</v>
      </c>
      <c r="M6">
        <v>2.1726614222806999</v>
      </c>
      <c r="N6">
        <v>0.142895693305716</v>
      </c>
      <c r="O6">
        <v>2.8200109818402401</v>
      </c>
      <c r="P6">
        <v>0.62237358479481897</v>
      </c>
    </row>
    <row r="7" spans="1:16" ht="17" thickBot="1">
      <c r="A7" s="10" t="s">
        <v>29</v>
      </c>
      <c r="B7" s="2">
        <v>1</v>
      </c>
      <c r="C7" s="2">
        <v>0.2</v>
      </c>
      <c r="D7" s="2">
        <v>0.02</v>
      </c>
    </row>
    <row r="8" spans="1:16" ht="17" thickTop="1">
      <c r="A8" s="11" t="s">
        <v>37</v>
      </c>
      <c r="B8" s="6"/>
      <c r="C8" s="6"/>
      <c r="D8" s="6"/>
    </row>
    <row r="9" spans="1:16">
      <c r="A9" s="4" t="s">
        <v>38</v>
      </c>
      <c r="B9" s="7" t="str">
        <f>_xlfn.CONCAT(ROUNDDOWN(K2,3), "(±",ROUNDDOWN(L2,3),")")</f>
        <v>1.778(±0.083)</v>
      </c>
      <c r="C9" s="7" t="str">
        <f>_xlfn.CONCAT(ROUNDDOWN(M2,3), "(±",ROUNDDOWN(N2,3),")")</f>
        <v>1.848(±0.134)</v>
      </c>
      <c r="D9" s="7" t="str">
        <f>_xlfn.CONCAT(ROUNDDOWN(O2,3), "(±",ROUNDDOWN(P2,3),")")</f>
        <v>4.127(±2.443)</v>
      </c>
    </row>
    <row r="10" spans="1:16">
      <c r="A10" s="4" t="s">
        <v>41</v>
      </c>
      <c r="B10" s="8" t="str">
        <f t="shared" ref="B10:B13" si="0">_xlfn.CONCAT(ROUNDDOWN(K3,3), "(±",ROUNDDOWN(L3,3),")")</f>
        <v>1.604(±0.072)</v>
      </c>
      <c r="C10" s="8" t="str">
        <f t="shared" ref="C10:C13" si="1">_xlfn.CONCAT(ROUNDDOWN(M3,3), "(±",ROUNDDOWN(N3,3),")")</f>
        <v>1.82(±0.123)</v>
      </c>
      <c r="D10" s="8" t="str">
        <f t="shared" ref="D10:D13" si="2">_xlfn.CONCAT(ROUNDDOWN(O3,3), "(±",ROUNDDOWN(P3,3),")")</f>
        <v>2.469(±0.639)</v>
      </c>
    </row>
    <row r="11" spans="1:16">
      <c r="A11" s="4" t="s">
        <v>39</v>
      </c>
      <c r="B11" s="7" t="str">
        <f t="shared" si="0"/>
        <v>1.752(±0.103)</v>
      </c>
      <c r="C11" s="7" t="str">
        <f t="shared" si="1"/>
        <v>1.858(±0.131)</v>
      </c>
      <c r="D11" s="7" t="str">
        <f t="shared" si="2"/>
        <v>3.095(±1.592)</v>
      </c>
    </row>
    <row r="12" spans="1:16">
      <c r="A12" s="4" t="s">
        <v>40</v>
      </c>
      <c r="B12" s="7" t="str">
        <f t="shared" si="0"/>
        <v>1.668(±0.113)</v>
      </c>
      <c r="C12" s="7" t="str">
        <f t="shared" si="1"/>
        <v>2.369(±0.83)</v>
      </c>
      <c r="D12" s="7" t="str">
        <f t="shared" si="2"/>
        <v>4.339(±2.527)</v>
      </c>
    </row>
    <row r="13" spans="1:16">
      <c r="A13" s="4" t="s">
        <v>42</v>
      </c>
      <c r="B13" s="7" t="str">
        <f t="shared" si="0"/>
        <v>1.725(±0.109)</v>
      </c>
      <c r="C13" s="7" t="str">
        <f t="shared" si="1"/>
        <v>2.172(±0.142)</v>
      </c>
      <c r="D13" s="7" t="str">
        <f t="shared" si="2"/>
        <v>2.82(±0.622)</v>
      </c>
    </row>
    <row r="14" spans="1:16">
      <c r="A14" s="12" t="s">
        <v>35</v>
      </c>
      <c r="B14" s="9"/>
      <c r="C14" s="9"/>
      <c r="D14" s="9"/>
    </row>
    <row r="15" spans="1:16">
      <c r="A15" s="4" t="s">
        <v>38</v>
      </c>
      <c r="B15" s="15" t="str">
        <f>_xlfn.CONCAT(ROUNDDOWN(B2,3), "(±",ROUNDDOWN(C2,3),")")</f>
        <v>1.602(±0.115)</v>
      </c>
      <c r="C15" s="15" t="str">
        <f>_xlfn.CONCAT(ROUNDDOWN(D2,3), "(±",ROUNDDOWN(E2,3),")")</f>
        <v>1.701(±0.132)</v>
      </c>
      <c r="D15" s="15" t="str">
        <f>_xlfn.CONCAT(ROUNDDOWN(F2,3), "(±",ROUNDDOWN(G2,3),")")</f>
        <v>1.916(±0.126)</v>
      </c>
    </row>
    <row r="16" spans="1:16">
      <c r="A16" s="4" t="s">
        <v>41</v>
      </c>
      <c r="B16" s="15" t="str">
        <f>_xlfn.CONCAT(ROUNDDOWN(B5,3), "(±",ROUNDDOWN(C5,3),")")</f>
        <v>1.545(±0.028)</v>
      </c>
      <c r="C16" s="15" t="str">
        <f>_xlfn.CONCAT(ROUNDDOWN(D5,3), "(±",ROUNDDOWN(E5,3),")")</f>
        <v>1.746(±0.099)</v>
      </c>
      <c r="D16" s="16" t="str">
        <f>_xlfn.CONCAT(ROUNDDOWN(F5,3), "(±",ROUNDDOWN(G5,3),")")</f>
        <v>1.819(±0.086)</v>
      </c>
    </row>
    <row r="17" spans="1:4">
      <c r="A17" s="4" t="s">
        <v>39</v>
      </c>
      <c r="B17" s="16" t="str">
        <f>_xlfn.CONCAT(ROUNDDOWN(B6,3), "(±",ROUNDDOWN(C6,3),")")</f>
        <v>1.509(±0.028)</v>
      </c>
      <c r="C17" s="16" t="str">
        <f>_xlfn.CONCAT(ROUNDDOWN(D6,3), "(±",ROUNDDOWN(E6,3),")")</f>
        <v>1.654(±0.067)</v>
      </c>
      <c r="D17" s="15" t="str">
        <f>_xlfn.CONCAT(ROUNDDOWN(F6,3), "(±",ROUNDDOWN(G6,3),")")</f>
        <v>1.907(±0.033)</v>
      </c>
    </row>
    <row r="18" spans="1:4">
      <c r="A18" s="4" t="s">
        <v>40</v>
      </c>
      <c r="B18" s="15" t="str">
        <f>_xlfn.CONCAT(ROUNDDOWN(B4,3), "(±",ROUNDDOWN(C4,3),")")</f>
        <v>1.605(±0.094)</v>
      </c>
      <c r="C18" s="16" t="str">
        <f>_xlfn.CONCAT(ROUNDDOWN(D4,3), "(±",ROUNDDOWN(E4,3),")")</f>
        <v>1.649(±0.089)</v>
      </c>
      <c r="D18" s="15" t="str">
        <f>_xlfn.CONCAT(ROUNDDOWN(F4,3), "(±",ROUNDDOWN(G4,3),")")</f>
        <v>1.883(±0.135)</v>
      </c>
    </row>
    <row r="19" spans="1:4" ht="17" thickBot="1">
      <c r="A19" s="13" t="s">
        <v>42</v>
      </c>
      <c r="B19" s="17" t="str">
        <f>_xlfn.CONCAT(ROUNDDOWN(B3,3), "(±",ROUNDDOWN(C3,3),")")</f>
        <v>1.661(±0.13)</v>
      </c>
      <c r="C19" s="17" t="str">
        <f>_xlfn.CONCAT(ROUNDDOWN(D3,3), "(±",ROUNDDOWN(E3,3),")")</f>
        <v>1.715(±0.25)</v>
      </c>
      <c r="D19" s="17" t="str">
        <f>_xlfn.CONCAT(ROUNDDOWN(F3,3), "(±",ROUNDDOWN(G3,3),")")</f>
        <v>2.012(±0.207)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32"/>
  <sheetViews>
    <sheetView workbookViewId="0">
      <selection activeCell="H2" sqref="H2"/>
    </sheetView>
  </sheetViews>
  <sheetFormatPr baseColWidth="10" defaultRowHeight="16"/>
  <cols>
    <col min="1" max="1" width="32.1640625" style="18" bestFit="1" customWidth="1"/>
    <col min="2" max="4" width="13.6640625" style="18" bestFit="1" customWidth="1"/>
    <col min="5" max="16384" width="10.83203125" style="18"/>
  </cols>
  <sheetData>
    <row r="2" spans="1:4" ht="17" thickBot="1">
      <c r="A2" s="10" t="s">
        <v>104</v>
      </c>
      <c r="B2" s="2">
        <v>1</v>
      </c>
      <c r="C2" s="2">
        <v>0.2</v>
      </c>
      <c r="D2" s="2">
        <v>0.02</v>
      </c>
    </row>
    <row r="3" spans="1:4" ht="17" thickTop="1">
      <c r="A3" s="11" t="s">
        <v>36</v>
      </c>
      <c r="B3" s="6"/>
      <c r="C3" s="6"/>
      <c r="D3" s="6"/>
    </row>
    <row r="4" spans="1:4">
      <c r="A4" s="4" t="s">
        <v>112</v>
      </c>
      <c r="B4" s="7" t="s">
        <v>94</v>
      </c>
      <c r="C4" s="8" t="s">
        <v>96</v>
      </c>
      <c r="D4" s="7" t="s">
        <v>44</v>
      </c>
    </row>
    <row r="5" spans="1:4">
      <c r="A5" s="4" t="s">
        <v>113</v>
      </c>
      <c r="B5" s="8" t="s">
        <v>45</v>
      </c>
      <c r="C5" s="7" t="s">
        <v>46</v>
      </c>
      <c r="D5" s="8" t="s">
        <v>47</v>
      </c>
    </row>
    <row r="6" spans="1:4">
      <c r="A6" s="4" t="s">
        <v>114</v>
      </c>
      <c r="B6" s="7" t="s">
        <v>48</v>
      </c>
      <c r="C6" s="7" t="s">
        <v>49</v>
      </c>
      <c r="D6" s="7" t="s">
        <v>50</v>
      </c>
    </row>
    <row r="7" spans="1:4">
      <c r="A7" s="4" t="s">
        <v>115</v>
      </c>
      <c r="B7" s="7" t="s">
        <v>51</v>
      </c>
      <c r="C7" s="7" t="s">
        <v>95</v>
      </c>
      <c r="D7" s="7" t="s">
        <v>52</v>
      </c>
    </row>
    <row r="8" spans="1:4">
      <c r="A8" s="4" t="s">
        <v>116</v>
      </c>
      <c r="B8" s="7" t="s">
        <v>53</v>
      </c>
      <c r="C8" s="7" t="s">
        <v>54</v>
      </c>
      <c r="D8" s="7" t="s">
        <v>55</v>
      </c>
    </row>
    <row r="9" spans="1:4">
      <c r="A9" s="12" t="s">
        <v>111</v>
      </c>
      <c r="B9" s="9"/>
      <c r="C9" s="9"/>
      <c r="D9" s="9"/>
    </row>
    <row r="10" spans="1:4">
      <c r="A10" s="4" t="s">
        <v>112</v>
      </c>
      <c r="B10" s="7" t="s">
        <v>56</v>
      </c>
      <c r="C10" s="7" t="s">
        <v>57</v>
      </c>
      <c r="D10" s="7" t="s">
        <v>58</v>
      </c>
    </row>
    <row r="11" spans="1:4">
      <c r="A11" s="4" t="s">
        <v>113</v>
      </c>
      <c r="B11" s="7" t="s">
        <v>59</v>
      </c>
      <c r="C11" s="7" t="s">
        <v>98</v>
      </c>
      <c r="D11" s="7" t="s">
        <v>97</v>
      </c>
    </row>
    <row r="12" spans="1:4">
      <c r="A12" s="4" t="s">
        <v>114</v>
      </c>
      <c r="B12" s="8" t="s">
        <v>60</v>
      </c>
      <c r="C12" s="8" t="s">
        <v>61</v>
      </c>
      <c r="D12" s="7" t="s">
        <v>62</v>
      </c>
    </row>
    <row r="13" spans="1:4">
      <c r="A13" s="4" t="s">
        <v>115</v>
      </c>
      <c r="B13" s="7" t="s">
        <v>63</v>
      </c>
      <c r="C13" s="7" t="s">
        <v>64</v>
      </c>
      <c r="D13" s="8" t="s">
        <v>65</v>
      </c>
    </row>
    <row r="14" spans="1:4" ht="17" thickBot="1">
      <c r="A14" s="13" t="s">
        <v>116</v>
      </c>
      <c r="B14" s="3" t="s">
        <v>66</v>
      </c>
      <c r="C14" s="3" t="s">
        <v>67</v>
      </c>
      <c r="D14" s="3" t="s">
        <v>68</v>
      </c>
    </row>
    <row r="15" spans="1:4">
      <c r="A15" s="20" t="s">
        <v>117</v>
      </c>
      <c r="B15" s="20"/>
      <c r="C15" s="20"/>
      <c r="D15" s="20"/>
    </row>
    <row r="16" spans="1:4">
      <c r="A16" s="21" t="s">
        <v>118</v>
      </c>
      <c r="B16" s="21"/>
      <c r="C16" s="21"/>
      <c r="D16" s="21"/>
    </row>
    <row r="18" spans="1:4" ht="17" thickBot="1">
      <c r="A18" s="10" t="s">
        <v>105</v>
      </c>
      <c r="B18" s="2">
        <v>1</v>
      </c>
      <c r="C18" s="2">
        <v>0.2</v>
      </c>
      <c r="D18" s="2">
        <v>0.02</v>
      </c>
    </row>
    <row r="19" spans="1:4" ht="17" thickTop="1">
      <c r="A19" s="11" t="s">
        <v>36</v>
      </c>
      <c r="B19" s="6"/>
      <c r="C19" s="6"/>
      <c r="D19" s="6"/>
    </row>
    <row r="20" spans="1:4">
      <c r="A20" s="4" t="s">
        <v>106</v>
      </c>
      <c r="B20" s="7" t="s">
        <v>69</v>
      </c>
      <c r="C20" s="7" t="s">
        <v>70</v>
      </c>
      <c r="D20" s="7" t="s">
        <v>71</v>
      </c>
    </row>
    <row r="21" spans="1:4">
      <c r="A21" s="4" t="s">
        <v>107</v>
      </c>
      <c r="B21" s="8" t="s">
        <v>72</v>
      </c>
      <c r="C21" s="8" t="s">
        <v>99</v>
      </c>
      <c r="D21" s="8" t="s">
        <v>73</v>
      </c>
    </row>
    <row r="22" spans="1:4">
      <c r="A22" s="4" t="s">
        <v>108</v>
      </c>
      <c r="B22" s="7" t="s">
        <v>74</v>
      </c>
      <c r="C22" s="7" t="s">
        <v>75</v>
      </c>
      <c r="D22" s="7" t="s">
        <v>76</v>
      </c>
    </row>
    <row r="23" spans="1:4">
      <c r="A23" s="4" t="s">
        <v>109</v>
      </c>
      <c r="B23" s="7" t="s">
        <v>77</v>
      </c>
      <c r="C23" s="7" t="s">
        <v>100</v>
      </c>
      <c r="D23" s="7" t="s">
        <v>78</v>
      </c>
    </row>
    <row r="24" spans="1:4">
      <c r="A24" s="4" t="s">
        <v>110</v>
      </c>
      <c r="B24" s="7" t="s">
        <v>79</v>
      </c>
      <c r="C24" s="7" t="s">
        <v>80</v>
      </c>
      <c r="D24" s="7" t="s">
        <v>101</v>
      </c>
    </row>
    <row r="25" spans="1:4">
      <c r="A25" s="12" t="s">
        <v>111</v>
      </c>
      <c r="B25" s="9"/>
      <c r="C25" s="9"/>
      <c r="D25" s="9"/>
    </row>
    <row r="26" spans="1:4">
      <c r="A26" s="4" t="s">
        <v>106</v>
      </c>
      <c r="B26" s="15" t="s">
        <v>81</v>
      </c>
      <c r="C26" s="15" t="s">
        <v>82</v>
      </c>
      <c r="D26" s="15" t="s">
        <v>83</v>
      </c>
    </row>
    <row r="27" spans="1:4">
      <c r="A27" s="4" t="s">
        <v>107</v>
      </c>
      <c r="B27" s="15" t="s">
        <v>84</v>
      </c>
      <c r="C27" s="15" t="s">
        <v>85</v>
      </c>
      <c r="D27" s="16" t="s">
        <v>86</v>
      </c>
    </row>
    <row r="28" spans="1:4">
      <c r="A28" s="4" t="s">
        <v>108</v>
      </c>
      <c r="B28" s="16" t="s">
        <v>87</v>
      </c>
      <c r="C28" s="16" t="s">
        <v>88</v>
      </c>
      <c r="D28" s="15" t="s">
        <v>89</v>
      </c>
    </row>
    <row r="29" spans="1:4">
      <c r="A29" s="4" t="s">
        <v>109</v>
      </c>
      <c r="B29" s="15" t="s">
        <v>90</v>
      </c>
      <c r="C29" s="16" t="s">
        <v>91</v>
      </c>
      <c r="D29" s="15" t="s">
        <v>92</v>
      </c>
    </row>
    <row r="30" spans="1:4" ht="17" thickBot="1">
      <c r="A30" s="13" t="s">
        <v>110</v>
      </c>
      <c r="B30" s="17" t="s">
        <v>102</v>
      </c>
      <c r="C30" s="17" t="s">
        <v>103</v>
      </c>
      <c r="D30" s="17" t="s">
        <v>93</v>
      </c>
    </row>
    <row r="31" spans="1:4" ht="16" customHeight="1">
      <c r="A31" s="19" t="s">
        <v>117</v>
      </c>
      <c r="B31" s="19"/>
      <c r="C31" s="19"/>
      <c r="D31" s="19"/>
    </row>
    <row r="32" spans="1:4">
      <c r="A32" s="21" t="s">
        <v>118</v>
      </c>
      <c r="B32" s="21"/>
      <c r="C32" s="21"/>
      <c r="D32" s="21"/>
    </row>
  </sheetData>
  <mergeCells count="4">
    <mergeCell ref="A15:D15"/>
    <mergeCell ref="A31:D31"/>
    <mergeCell ref="A16:D16"/>
    <mergeCell ref="A32:D32"/>
  </mergeCells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sorted_data</vt:lpstr>
      <vt:lpstr>noEC_loss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天啸</dc:creator>
  <cp:lastModifiedBy>沈 天啸</cp:lastModifiedBy>
  <cp:lastPrinted>2022-03-08T18:58:22Z</cp:lastPrinted>
  <dcterms:created xsi:type="dcterms:W3CDTF">2022-03-08T04:37:10Z</dcterms:created>
  <dcterms:modified xsi:type="dcterms:W3CDTF">2022-03-08T21:28:25Z</dcterms:modified>
</cp:coreProperties>
</file>