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D13" i="1"/>
  <c r="D11" i="1"/>
  <c r="D12" i="1"/>
  <c r="E3" i="1" l="1"/>
  <c r="F3" i="1" s="1"/>
  <c r="E2" i="1"/>
  <c r="F2" i="1" s="1"/>
  <c r="E6" i="1"/>
  <c r="F6" i="1" s="1"/>
  <c r="E9" i="1"/>
  <c r="F9" i="1" s="1"/>
  <c r="E5" i="1"/>
  <c r="F5" i="1" s="1"/>
  <c r="E8" i="1"/>
  <c r="F8" i="1" s="1"/>
  <c r="E4" i="1"/>
  <c r="F4" i="1" s="1"/>
  <c r="E7" i="1"/>
  <c r="F7" i="1" s="1"/>
  <c r="F11" i="1" l="1"/>
</calcChain>
</file>

<file path=xl/sharedStrings.xml><?xml version="1.0" encoding="utf-8"?>
<sst xmlns="http://schemas.openxmlformats.org/spreadsheetml/2006/main" count="11" uniqueCount="9">
  <si>
    <t>Temperature (C)</t>
  </si>
  <si>
    <t>Water bottle Sale (dollar in thousand)</t>
  </si>
  <si>
    <t>Avg number of Customers</t>
  </si>
  <si>
    <t>Temperature</t>
  </si>
  <si>
    <t>Y Intercept</t>
  </si>
  <si>
    <t>Predicted</t>
  </si>
  <si>
    <t>Error</t>
  </si>
  <si>
    <t>sum of errors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</si>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</sst>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12" sqref="A12"/>
    </sheetView>
  </sheetViews>
  <sheetFormatPr defaultRowHeight="15" x14ac:dyDescent="0.25"/>
  <cols>
    <col min="1" max="1" width="24.28515625" bestFit="1" customWidth="1"/>
    <col min="2" max="2" width="24.28515625" style="2" bestFit="1" customWidth="1"/>
    <col min="3" max="3" width="24.28515625" style="2" customWidth="1"/>
    <col min="4" max="4" width="32.42578125" bestFit="1" customWidth="1"/>
    <col min="5" max="5" width="12.7109375" bestFit="1" customWidth="1"/>
    <col min="6" max="6" width="15" bestFit="1" customWidth="1"/>
  </cols>
  <sheetData>
    <row r="1" spans="1:6" x14ac:dyDescent="0.25">
      <c r="A1" s="1" t="s">
        <v>0</v>
      </c>
      <c r="B1" s="2" t="s">
        <v>2</v>
      </c>
      <c r="C1" s="2" t="s">
        <v>8</v>
      </c>
      <c r="D1" s="2" t="s">
        <v>1</v>
      </c>
      <c r="E1" s="1" t="s">
        <v>5</v>
      </c>
      <c r="F1" s="1" t="s">
        <v>6</v>
      </c>
    </row>
    <row r="2" spans="1:6" x14ac:dyDescent="0.25">
      <c r="A2" s="1">
        <v>33</v>
      </c>
      <c r="B2" s="2">
        <v>970</v>
      </c>
      <c r="C2" s="2">
        <v>4</v>
      </c>
      <c r="D2" s="1">
        <v>79.8</v>
      </c>
      <c r="E2" s="1">
        <f>A2*D$13+B2*D$12+C2*D$11+D$14</f>
        <v>79.883691693833754</v>
      </c>
      <c r="F2" s="1">
        <f>POWER(D2-E2,2)</f>
        <v>7.0042996167632579E-3</v>
      </c>
    </row>
    <row r="3" spans="1:6" x14ac:dyDescent="0.25">
      <c r="A3" s="1">
        <v>32</v>
      </c>
      <c r="B3" s="2">
        <v>1240</v>
      </c>
      <c r="C3" s="2">
        <v>2</v>
      </c>
      <c r="D3" s="1">
        <v>80.2</v>
      </c>
      <c r="E3" s="2">
        <f t="shared" ref="E3:E9" si="0">A3*D$13+B3*D$12+C3*D$11+D$14</f>
        <v>78.723554530075333</v>
      </c>
      <c r="F3" s="2">
        <f t="shared" ref="F3:F9" si="1">POWER(D3-E3,2)</f>
        <v>2.1798912256610792</v>
      </c>
    </row>
    <row r="4" spans="1:6" x14ac:dyDescent="0.25">
      <c r="A4" s="1">
        <v>30</v>
      </c>
      <c r="B4" s="2">
        <v>780</v>
      </c>
      <c r="C4" s="2">
        <v>5</v>
      </c>
      <c r="D4" s="1">
        <v>71.099999999999994</v>
      </c>
      <c r="E4" s="2">
        <f t="shared" si="0"/>
        <v>73.905304371837659</v>
      </c>
      <c r="F4" s="2">
        <f t="shared" si="1"/>
        <v>7.8697326186515122</v>
      </c>
    </row>
    <row r="5" spans="1:6" x14ac:dyDescent="0.25">
      <c r="A5" s="1">
        <v>31</v>
      </c>
      <c r="B5" s="2">
        <v>680</v>
      </c>
      <c r="C5" s="2">
        <v>5</v>
      </c>
      <c r="D5" s="1">
        <v>73</v>
      </c>
      <c r="E5" s="2">
        <f t="shared" si="0"/>
        <v>70.077449604488507</v>
      </c>
      <c r="F5" s="2">
        <f t="shared" si="1"/>
        <v>8.5413008143043854</v>
      </c>
    </row>
    <row r="6" spans="1:6" x14ac:dyDescent="0.25">
      <c r="A6" s="1">
        <v>36</v>
      </c>
      <c r="B6" s="2">
        <v>1079</v>
      </c>
      <c r="C6" s="2">
        <v>3</v>
      </c>
      <c r="D6" s="1">
        <v>80.900000000000006</v>
      </c>
      <c r="E6" s="2">
        <f t="shared" si="0"/>
        <v>81.870889497910369</v>
      </c>
      <c r="F6" s="2">
        <f t="shared" si="1"/>
        <v>0.94262641715263729</v>
      </c>
    </row>
    <row r="7" spans="1:6" x14ac:dyDescent="0.25">
      <c r="A7" s="1">
        <v>35</v>
      </c>
      <c r="B7" s="2">
        <v>1125</v>
      </c>
      <c r="C7" s="2">
        <v>7</v>
      </c>
      <c r="D7" s="1">
        <v>109</v>
      </c>
      <c r="E7" s="2">
        <f t="shared" si="0"/>
        <v>109.76707630185693</v>
      </c>
      <c r="F7" s="2">
        <f t="shared" si="1"/>
        <v>0.58840605287050673</v>
      </c>
    </row>
    <row r="8" spans="1:6" x14ac:dyDescent="0.25">
      <c r="A8" s="1">
        <v>34</v>
      </c>
      <c r="B8" s="2">
        <v>1066</v>
      </c>
      <c r="C8" s="2">
        <v>4</v>
      </c>
      <c r="D8" s="1">
        <v>84.9</v>
      </c>
      <c r="E8" s="2">
        <f t="shared" si="0"/>
        <v>85.713530080956389</v>
      </c>
      <c r="F8" s="2">
        <f t="shared" si="1"/>
        <v>0.66183119262089907</v>
      </c>
    </row>
    <row r="9" spans="1:6" x14ac:dyDescent="0.25">
      <c r="A9" s="1">
        <v>37</v>
      </c>
      <c r="B9" s="2">
        <v>1180</v>
      </c>
      <c r="C9" s="2">
        <v>8</v>
      </c>
      <c r="D9" s="1">
        <v>122.4</v>
      </c>
      <c r="E9" s="2">
        <f t="shared" si="0"/>
        <v>121.35850391904101</v>
      </c>
      <c r="F9" s="2">
        <f t="shared" si="1"/>
        <v>1.084714086652941</v>
      </c>
    </row>
    <row r="11" spans="1:6" s="2" customFormat="1" x14ac:dyDescent="0.25">
      <c r="A11" s="2" t="s">
        <v>8</v>
      </c>
      <c r="B11" s="2">
        <v>1</v>
      </c>
      <c r="D11">
        <f>INDEX(LINEST(D$2:D$9,A$2:C$9,TRUE,TRUE),1,B11)</f>
        <v>6.6822812621359331</v>
      </c>
      <c r="E11" s="1" t="s">
        <v>7</v>
      </c>
      <c r="F11" s="1">
        <f>SUM(F2:F9)</f>
        <v>21.875506707530725</v>
      </c>
    </row>
    <row r="12" spans="1:6" x14ac:dyDescent="0.25">
      <c r="A12" s="1" t="s">
        <v>2</v>
      </c>
      <c r="B12" s="2">
        <v>2</v>
      </c>
      <c r="D12" s="2">
        <f>INDEX(LINEST(D$2:D$9,A$2:C$9,TRUE,TRUE),1,B12)</f>
        <v>4.9273944665672413E-2</v>
      </c>
    </row>
    <row r="13" spans="1:6" x14ac:dyDescent="0.25">
      <c r="A13" s="1" t="s">
        <v>3</v>
      </c>
      <c r="B13" s="2">
        <v>3</v>
      </c>
      <c r="D13" s="2">
        <f>INDEX(LINEST(D$2:D$9,A$2:C$9,TRUE,TRUE),1,B13)</f>
        <v>1.0995396992180848</v>
      </c>
      <c r="E13" s="1"/>
      <c r="F13" s="1"/>
    </row>
    <row r="14" spans="1:6" x14ac:dyDescent="0.25">
      <c r="A14" s="1" t="s">
        <v>4</v>
      </c>
      <c r="B14" s="2">
        <v>4</v>
      </c>
      <c r="D14" s="2">
        <f>INDEX(LINEST(D$2:D$9,A$2:C$9,TRUE,TRUE),1,B14)</f>
        <v>-30.925969754609032</v>
      </c>
      <c r="E14" s="1"/>
      <c r="F14" s="1"/>
    </row>
    <row r="15" spans="1:6" x14ac:dyDescent="0.25">
      <c r="A15" s="1"/>
      <c r="D15" s="1"/>
      <c r="E15" s="1"/>
      <c r="F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Assaad</dc:creator>
  <cp:lastModifiedBy>Albert Assaad</cp:lastModifiedBy>
  <dcterms:created xsi:type="dcterms:W3CDTF">2020-09-28T17:27:51Z</dcterms:created>
  <dcterms:modified xsi:type="dcterms:W3CDTF">2020-11-23T17:39:00Z</dcterms:modified>
</cp:coreProperties>
</file>