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 activeTab="3"/>
  </bookViews>
  <sheets>
    <sheet name="Cerinta" sheetId="1" r:id="rId1"/>
    <sheet name="CFG-Paths" sheetId="10" r:id="rId2"/>
    <sheet name="TCs" sheetId="11" r:id="rId3"/>
    <sheet name="WBT-TCs" sheetId="4" r:id="rId4"/>
  </sheets>
  <calcPr calcId="144525"/>
</workbook>
</file>

<file path=xl/calcChain.xml><?xml version="1.0" encoding="utf-8"?>
<calcChain xmlns="http://schemas.openxmlformats.org/spreadsheetml/2006/main">
  <c r="R8" i="10" l="1"/>
  <c r="N17" i="4" l="1"/>
  <c r="I17" i="4"/>
  <c r="B17" i="4"/>
</calcChain>
</file>

<file path=xl/sharedStrings.xml><?xml version="1.0" encoding="utf-8"?>
<sst xmlns="http://schemas.openxmlformats.org/spreadsheetml/2006/main" count="178" uniqueCount="118">
  <si>
    <t>…</t>
  </si>
  <si>
    <t>input data</t>
  </si>
  <si>
    <t>output data</t>
  </si>
  <si>
    <t>Remarks</t>
  </si>
  <si>
    <t>expected</t>
  </si>
  <si>
    <t>actual result</t>
  </si>
  <si>
    <t>Student Name</t>
  </si>
  <si>
    <t>Group</t>
  </si>
  <si>
    <t>Delivery Date</t>
  </si>
  <si>
    <t>Final        TC No.</t>
  </si>
  <si>
    <t>1) TCs: … are not possible to be created</t>
  </si>
  <si>
    <t>3) TCs: ... are not possible to simulate; compile time checking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</si>
  <si>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</si>
  <si>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</si>
  <si>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</si>
  <si>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</si>
  <si>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</si>
  <si>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</si>
  <si>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</si>
  <si>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</si>
  <si>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</si>
  <si>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</si>
  <si>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</si>
  <si>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</si>
  <si>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</si>
  <si>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</si>
  <si>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</si>
  <si>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</si>
  <si>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</si>
  <si>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</si>
  <si>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</si>
  <si>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Statement (sc)</t>
  </si>
  <si>
    <t>Condition/ decision (dc, cc, dcc, mcc)</t>
  </si>
  <si>
    <t>Path (pc)</t>
  </si>
  <si>
    <t>CC2 = Edges - Nodes + 2 =</t>
  </si>
  <si>
    <t>CC3 = No. of Conditions + 1 =</t>
  </si>
  <si>
    <t>Statistics</t>
  </si>
  <si>
    <t xml:space="preserve">Covered source code </t>
  </si>
  <si>
    <t>Control Flow Graph (CFG)</t>
  </si>
  <si>
    <t>please insert the CFG for tested method</t>
  </si>
  <si>
    <t>It may be a screen capture, image, picture taken by phone, etc.</t>
  </si>
  <si>
    <t>&lt;CFG &gt;</t>
  </si>
  <si>
    <t xml:space="preserve"> Individual Paths</t>
  </si>
  <si>
    <t>Cyclomatic Complexity (CC)</t>
  </si>
  <si>
    <t>P01</t>
  </si>
  <si>
    <t>P02</t>
  </si>
  <si>
    <t>2) TCaa is redundant to the TCbb and will be ignored</t>
  </si>
  <si>
    <t>&lt;tested method name and signature&gt;</t>
  </si>
  <si>
    <t>TC01</t>
  </si>
  <si>
    <t>TC02</t>
  </si>
  <si>
    <t>se vor proiecta cazuri de testare pentru acoperirea tuturor criteriilor</t>
  </si>
  <si>
    <t>add the source code for the tested method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</si>
  <si>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</si>
  <si>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</si>
  <si>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</si>
  <si>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</si>
  <si>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>Coverage (%)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</si>
  <si>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t xml:space="preserve">#Bugs </t>
    </r>
    <r>
      <rPr>
        <b/>
        <i/>
        <sz val="8"/>
        <color theme="1"/>
        <rFont val="Calibri"/>
        <family val="2"/>
        <scheme val="minor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</si>
  <si>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theme="1"/>
        <rFont val="Calibri"/>
        <family val="2"/>
        <scheme val="minor"/>
      </rPr>
      <t>[se va completa cu 'da' dupa depanare]</t>
    </r>
  </si>
  <si>
    <t>nu</t>
  </si>
  <si>
    <t>Re-testare</t>
  </si>
  <si>
    <t>Testare</t>
  </si>
  <si>
    <t>Depanare</t>
  </si>
  <si>
    <r>
      <t xml:space="preserve">Coverage (%) 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</si>
  <si>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rPr>
        <b/>
        <sz val="11"/>
        <color theme="1"/>
        <rFont val="Calibri"/>
        <family val="2"/>
        <scheme val="minor"/>
      </rPr>
      <t xml:space="preserve">Re-testare </t>
    </r>
    <r>
      <rPr>
        <i/>
        <sz val="8"/>
        <color theme="1"/>
        <rFont val="Calibri"/>
        <family val="2"/>
        <scheme val="minor"/>
      </rPr>
      <t>[se va completa cu 'da' dupa retestare]</t>
    </r>
  </si>
  <si>
    <t>Testare de regresie</t>
  </si>
  <si>
    <r>
      <t xml:space="preserve">Testare de regresie </t>
    </r>
    <r>
      <rPr>
        <b/>
        <i/>
        <sz val="8"/>
        <color theme="1"/>
        <rFont val="Calibri"/>
        <family val="2"/>
        <scheme val="minor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</si>
  <si>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</si>
  <si>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VVTA, PPFDP Informatica, 2022-2023</t>
  </si>
  <si>
    <t xml:space="preserve">Lab03. White-box Testing. Code Coverage </t>
  </si>
  <si>
    <t>Bartalis Albert</t>
  </si>
  <si>
    <t>23.10.2022</t>
  </si>
  <si>
    <r>
      <t xml:space="preserve">public void </t>
    </r>
    <r>
      <rPr>
        <sz val="9.8000000000000007"/>
        <color rgb="FFFFC66D"/>
        <rFont val="JetBrains Mono"/>
        <family val="3"/>
      </rPr>
      <t>modifyEmployeeFunction</t>
    </r>
    <r>
      <rPr>
        <sz val="9.8000000000000007"/>
        <color rgb="FFA9B7C6"/>
        <rFont val="JetBrains Mono"/>
        <family val="3"/>
      </rPr>
      <t>(Employee employee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DidacticFunction newFunction) {</t>
    </r>
  </si>
  <si>
    <r>
      <t xml:space="preserve">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(employee!=</t>
    </r>
    <r>
      <rPr>
        <sz val="9.8000000000000007"/>
        <color rgb="FFCC7832"/>
        <rFont val="JetBrains Mono"/>
        <family val="3"/>
      </rPr>
      <t>null</t>
    </r>
    <r>
      <rPr>
        <sz val="9.8000000000000007"/>
        <color rgb="FFA9B7C6"/>
        <rFont val="JetBrains Mono"/>
        <family val="3"/>
      </rPr>
      <t>) {</t>
    </r>
  </si>
  <si>
    <r>
      <t xml:space="preserve">      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 xml:space="preserve">i =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CC7832"/>
        <rFont val="JetBrains Mono"/>
        <family val="3"/>
      </rPr>
      <t>;</t>
    </r>
  </si>
  <si>
    <r>
      <t xml:space="preserve">      while </t>
    </r>
    <r>
      <rPr>
        <sz val="9.8000000000000007"/>
        <color rgb="FFA9B7C6"/>
        <rFont val="JetBrains Mono"/>
        <family val="3"/>
      </rPr>
      <t xml:space="preserve">(i &lt; </t>
    </r>
    <r>
      <rPr>
        <sz val="9.8000000000000007"/>
        <color rgb="FF9876AA"/>
        <rFont val="JetBrains Mono"/>
        <family val="3"/>
      </rPr>
      <t>employeeList</t>
    </r>
    <r>
      <rPr>
        <sz val="9.8000000000000007"/>
        <color rgb="FFA9B7C6"/>
        <rFont val="JetBrains Mono"/>
        <family val="3"/>
      </rPr>
      <t>.size()) {</t>
    </r>
  </si>
  <si>
    <r>
      <t xml:space="preserve">     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9876AA"/>
        <rFont val="JetBrains Mono"/>
        <family val="3"/>
      </rPr>
      <t>employeeList</t>
    </r>
    <r>
      <rPr>
        <sz val="9.8000000000000007"/>
        <color rgb="FFA9B7C6"/>
        <rFont val="JetBrains Mono"/>
        <family val="3"/>
      </rPr>
      <t>.get(i).getIdentification() == employee.getIdentification())</t>
    </r>
  </si>
  <si>
    <r>
      <t xml:space="preserve">            </t>
    </r>
    <r>
      <rPr>
        <sz val="9.8000000000000007"/>
        <color rgb="FF9876AA"/>
        <rFont val="JetBrains Mono"/>
        <family val="3"/>
      </rPr>
      <t>employeeList</t>
    </r>
    <r>
      <rPr>
        <sz val="9.8000000000000007"/>
        <color rgb="FFA9B7C6"/>
        <rFont val="JetBrains Mono"/>
        <family val="3"/>
      </rPr>
      <t>.get(i).setFunction(newFunction)</t>
    </r>
    <r>
      <rPr>
        <sz val="9.8000000000000007"/>
        <color rgb="FFCC7832"/>
        <rFont val="JetBrains Mono"/>
        <family val="3"/>
      </rPr>
      <t>;</t>
    </r>
  </si>
  <si>
    <r>
      <t xml:space="preserve">         </t>
    </r>
    <r>
      <rPr>
        <sz val="9.8000000000000007"/>
        <color rgb="FFA9B7C6"/>
        <rFont val="JetBrains Mono"/>
        <family val="3"/>
      </rPr>
      <t>i++</t>
    </r>
    <r>
      <rPr>
        <sz val="9.8000000000000007"/>
        <color rgb="FFCC7832"/>
        <rFont val="JetBrains Mono"/>
        <family val="3"/>
      </rPr>
      <t>;</t>
    </r>
  </si>
  <si>
    <r>
      <t xml:space="preserve">      </t>
    </r>
    <r>
      <rPr>
        <sz val="9.8000000000000007"/>
        <color rgb="FFA9B7C6"/>
        <rFont val="JetBrains Mono"/>
        <family val="3"/>
      </rPr>
      <t>}</t>
    </r>
  </si>
  <si>
    <t xml:space="preserve">   }</t>
  </si>
  <si>
    <t>}</t>
  </si>
  <si>
    <t>P03</t>
  </si>
  <si>
    <t>P04</t>
  </si>
  <si>
    <t>noua functie a angajatului</t>
  </si>
  <si>
    <t>public void modifyEmployeeFunction(Employee employee, DidacticFunction newFunction) {</t>
  </si>
  <si>
    <t xml:space="preserve">   if (employee!=null) {</t>
  </si>
  <si>
    <t xml:space="preserve">      int i = 0;</t>
  </si>
  <si>
    <t xml:space="preserve">      while (i &lt; employeeList.size()) {</t>
  </si>
  <si>
    <t xml:space="preserve">         if (employeeList.get(i).getIdentification() == employee.getIdentification())</t>
  </si>
  <si>
    <t xml:space="preserve">            employeeList.get(i).setFunction(newFunction);</t>
  </si>
  <si>
    <t xml:space="preserve">         i++;;</t>
  </si>
  <si>
    <t xml:space="preserve">      }</t>
  </si>
  <si>
    <t>1-2F-10</t>
  </si>
  <si>
    <t>1-2T-3-4F-10</t>
  </si>
  <si>
    <t>Angajat</t>
  </si>
  <si>
    <t>c4:i &lt; employeeList.size()</t>
  </si>
  <si>
    <t>c2: employee!=null</t>
  </si>
  <si>
    <t>c5:employeeList.get(i).getIdentification() == employee.getIdentification()</t>
  </si>
  <si>
    <t>1,2,3,4,5,6,7,8,9,10,11</t>
  </si>
  <si>
    <t>*</t>
  </si>
  <si>
    <t>id Angajat</t>
  </si>
  <si>
    <t>ASISTENT</t>
  </si>
  <si>
    <t>CONFERENTIAR</t>
  </si>
  <si>
    <t>Radaslavescu;Constantinc;1234567891234;ASISTENT;15000.0;27</t>
  </si>
  <si>
    <t>28</t>
  </si>
  <si>
    <t>LECTURER</t>
  </si>
  <si>
    <t>TC03</t>
  </si>
  <si>
    <t>1,2,3,4,5,8,9,10</t>
  </si>
  <si>
    <t>Functie intiala</t>
  </si>
  <si>
    <t>Functie asteptata</t>
  </si>
  <si>
    <t>Bogdan;Vrajitoarea;134567891234;ASISTENT;15000.0;28</t>
  </si>
  <si>
    <t>1,2,3,4</t>
  </si>
  <si>
    <t>1-2T-3-4T-5F-7-8-4F-9-10</t>
  </si>
  <si>
    <t>1-2T-3-4T-5T-6-7-8-4F-9-10</t>
  </si>
  <si>
    <t>TC04</t>
  </si>
  <si>
    <t>null</t>
  </si>
  <si>
    <t>1,2,10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</si>
</sst>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2"/>
      <color rgb="FF000000"/>
      <name val="Candar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indexed="8"/>
      <name val="Calibri"/>
      <family val="2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  <font>
      <sz val="9.8000000000000007"/>
      <color rgb="FF6897BB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theme="1"/>
      <name val="JetBrains Mono"/>
      <family val="3"/>
    </font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10" fillId="12" borderId="0" applyNumberFormat="0" applyBorder="0" applyAlignment="0" applyProtection="0"/>
  </cellStyleXfs>
  <cellXfs count="153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6" xfId="0" applyFont="1" applyBorder="1" applyAlignment="1"/>
    <xf numFmtId="0" fontId="8" fillId="9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9" fillId="0" borderId="2" xfId="0" applyFont="1" applyBorder="1" applyAlignment="1"/>
    <xf numFmtId="49" fontId="11" fillId="0" borderId="0" xfId="0" applyNumberFormat="1" applyFont="1" applyFill="1" applyBorder="1" applyAlignment="1"/>
    <xf numFmtId="0" fontId="10" fillId="0" borderId="1" xfId="1" applyFont="1" applyFill="1" applyBorder="1" applyAlignment="1">
      <alignment horizontal="center"/>
    </xf>
    <xf numFmtId="0" fontId="13" fillId="0" borderId="0" xfId="0" applyFont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0" xfId="0" applyNumberFormat="1" applyFont="1" applyAlignment="1"/>
    <xf numFmtId="49" fontId="0" fillId="0" borderId="0" xfId="0" applyNumberFormat="1" applyFont="1"/>
    <xf numFmtId="49" fontId="0" fillId="0" borderId="0" xfId="0" applyNumberFormat="1" applyFont="1" applyFill="1" applyBorder="1" applyAlignment="1"/>
    <xf numFmtId="49" fontId="0" fillId="0" borderId="0" xfId="0" applyNumberFormat="1" applyFont="1" applyAlignment="1">
      <alignment vertical="center"/>
    </xf>
    <xf numFmtId="49" fontId="15" fillId="5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9" fontId="16" fillId="4" borderId="1" xfId="0" applyNumberFormat="1" applyFont="1" applyFill="1" applyBorder="1" applyAlignment="1">
      <alignment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vertical="center" wrapText="1"/>
    </xf>
    <xf numFmtId="49" fontId="16" fillId="0" borderId="0" xfId="0" applyNumberFormat="1" applyFont="1" applyAlignment="1">
      <alignment vertical="center"/>
    </xf>
    <xf numFmtId="49" fontId="0" fillId="0" borderId="0" xfId="0" applyNumberFormat="1" applyFont="1" applyBorder="1"/>
    <xf numFmtId="0" fontId="0" fillId="0" borderId="0" xfId="0" applyFont="1" applyBorder="1" applyAlignment="1"/>
    <xf numFmtId="0" fontId="12" fillId="0" borderId="0" xfId="0" applyFont="1" applyBorder="1"/>
    <xf numFmtId="0" fontId="0" fillId="9" borderId="1" xfId="0" applyFont="1" applyFill="1" applyBorder="1"/>
    <xf numFmtId="0" fontId="0" fillId="7" borderId="1" xfId="0" applyFont="1" applyFill="1" applyBorder="1"/>
    <xf numFmtId="0" fontId="0" fillId="9" borderId="8" xfId="0" applyFont="1" applyFill="1" applyBorder="1"/>
    <xf numFmtId="0" fontId="8" fillId="9" borderId="31" xfId="0" applyFont="1" applyFill="1" applyBorder="1"/>
    <xf numFmtId="0" fontId="21" fillId="9" borderId="10" xfId="0" applyFont="1" applyFill="1" applyBorder="1"/>
    <xf numFmtId="0" fontId="0" fillId="0" borderId="1" xfId="0" applyFont="1" applyBorder="1"/>
    <xf numFmtId="0" fontId="0" fillId="9" borderId="9" xfId="0" applyFont="1" applyFill="1" applyBorder="1"/>
    <xf numFmtId="0" fontId="0" fillId="7" borderId="8" xfId="0" applyFont="1" applyFill="1" applyBorder="1"/>
    <xf numFmtId="0" fontId="0" fillId="9" borderId="11" xfId="0" applyFont="1" applyFill="1" applyBorder="1" applyAlignment="1"/>
    <xf numFmtId="0" fontId="8" fillId="0" borderId="0" xfId="0" applyFont="1" applyAlignment="1">
      <alignment wrapText="1"/>
    </xf>
    <xf numFmtId="0" fontId="0" fillId="0" borderId="1" xfId="0" applyFont="1" applyBorder="1" applyAlignment="1">
      <alignment horizontal="left"/>
    </xf>
    <xf numFmtId="0" fontId="26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25" fillId="14" borderId="0" xfId="0" applyFont="1" applyFill="1" applyAlignment="1">
      <alignment vertical="center"/>
    </xf>
    <xf numFmtId="49" fontId="12" fillId="0" borderId="0" xfId="0" applyNumberFormat="1" applyFont="1" applyBorder="1" applyAlignment="1">
      <alignment horizontal="center"/>
    </xf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2" xfId="0" applyFont="1" applyBorder="1" applyAlignment="1"/>
    <xf numFmtId="0" fontId="30" fillId="0" borderId="0" xfId="0" applyFont="1" applyAlignment="1">
      <alignment vertical="center"/>
    </xf>
    <xf numFmtId="0" fontId="30" fillId="14" borderId="0" xfId="0" applyFont="1" applyFill="1" applyAlignment="1">
      <alignment vertical="center"/>
    </xf>
    <xf numFmtId="0" fontId="0" fillId="14" borderId="12" xfId="0" applyFont="1" applyFill="1" applyBorder="1" applyAlignment="1"/>
    <xf numFmtId="0" fontId="0" fillId="14" borderId="2" xfId="0" applyFont="1" applyFill="1" applyBorder="1" applyAlignment="1"/>
    <xf numFmtId="0" fontId="25" fillId="0" borderId="0" xfId="0" applyFont="1" applyFill="1" applyAlignment="1">
      <alignment vertical="center"/>
    </xf>
    <xf numFmtId="49" fontId="16" fillId="0" borderId="1" xfId="0" applyNumberFormat="1" applyFont="1" applyBorder="1" applyAlignment="1">
      <alignment horizontal="right" vertical="center" wrapText="1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/>
    </xf>
    <xf numFmtId="49" fontId="12" fillId="0" borderId="0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9" fillId="13" borderId="1" xfId="0" applyNumberFormat="1" applyFont="1" applyFill="1" applyBorder="1" applyAlignment="1">
      <alignment horizontal="center" vertical="center" wrapText="1"/>
    </xf>
    <xf numFmtId="49" fontId="15" fillId="0" borderId="19" xfId="0" applyNumberFormat="1" applyFont="1" applyBorder="1" applyAlignment="1">
      <alignment horizontal="left" vertical="center" wrapText="1"/>
    </xf>
    <xf numFmtId="49" fontId="15" fillId="0" borderId="3" xfId="0" applyNumberFormat="1" applyFont="1" applyBorder="1" applyAlignment="1">
      <alignment horizontal="left" vertical="center" wrapText="1"/>
    </xf>
    <xf numFmtId="49" fontId="15" fillId="0" borderId="19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14" xfId="0" applyNumberFormat="1" applyFont="1" applyBorder="1" applyAlignment="1">
      <alignment horizontal="center" vertical="center" wrapText="1"/>
    </xf>
    <xf numFmtId="49" fontId="15" fillId="0" borderId="15" xfId="0" applyNumberFormat="1" applyFont="1" applyBorder="1" applyAlignment="1">
      <alignment horizontal="center" vertical="center" wrapText="1"/>
    </xf>
    <xf numFmtId="49" fontId="15" fillId="0" borderId="18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/>
    </xf>
    <xf numFmtId="49" fontId="18" fillId="0" borderId="12" xfId="0" applyNumberFormat="1" applyFont="1" applyBorder="1" applyAlignment="1">
      <alignment horizontal="left"/>
    </xf>
    <xf numFmtId="49" fontId="18" fillId="0" borderId="2" xfId="0" applyNumberFormat="1" applyFont="1" applyBorder="1" applyAlignment="1">
      <alignment horizontal="left"/>
    </xf>
    <xf numFmtId="49" fontId="14" fillId="8" borderId="9" xfId="0" applyNumberFormat="1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center"/>
    </xf>
    <xf numFmtId="49" fontId="0" fillId="8" borderId="12" xfId="0" applyNumberFormat="1" applyFont="1" applyFill="1" applyBorder="1" applyAlignment="1">
      <alignment horizontal="center"/>
    </xf>
    <xf numFmtId="49" fontId="0" fillId="8" borderId="2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11" borderId="9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11</xdr:row>
      <xdr:rowOff>83820</xdr:rowOff>
    </xdr:from>
    <xdr:to>
      <xdr:col>8</xdr:col>
      <xdr:colOff>236220</xdr:colOff>
      <xdr:row>13</xdr:row>
      <xdr:rowOff>53340</xdr:rowOff>
    </xdr:to>
    <xdr:sp macro="" textlink="">
      <xdr:nvSpPr>
        <xdr:cNvPr id="4" name="TextBox 3"/>
        <xdr:cNvSpPr txBox="1"/>
      </xdr:nvSpPr>
      <xdr:spPr>
        <a:xfrm>
          <a:off x="6766560" y="2095500"/>
          <a:ext cx="38100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228600</xdr:colOff>
      <xdr:row>16</xdr:row>
      <xdr:rowOff>60960</xdr:rowOff>
    </xdr:from>
    <xdr:to>
      <xdr:col>10</xdr:col>
      <xdr:colOff>373380</xdr:colOff>
      <xdr:row>17</xdr:row>
      <xdr:rowOff>175260</xdr:rowOff>
    </xdr:to>
    <xdr:sp macro="" textlink="">
      <xdr:nvSpPr>
        <xdr:cNvPr id="5" name="TextBox 4"/>
        <xdr:cNvSpPr txBox="1"/>
      </xdr:nvSpPr>
      <xdr:spPr>
        <a:xfrm>
          <a:off x="8359140" y="2987040"/>
          <a:ext cx="14478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9</xdr:col>
      <xdr:colOff>160020</xdr:colOff>
      <xdr:row>21</xdr:row>
      <xdr:rowOff>83820</xdr:rowOff>
    </xdr:from>
    <xdr:to>
      <xdr:col>9</xdr:col>
      <xdr:colOff>548640</xdr:colOff>
      <xdr:row>23</xdr:row>
      <xdr:rowOff>45720</xdr:rowOff>
    </xdr:to>
    <xdr:sp macro="" textlink="">
      <xdr:nvSpPr>
        <xdr:cNvPr id="6" name="TextBox 5"/>
        <xdr:cNvSpPr txBox="1"/>
      </xdr:nvSpPr>
      <xdr:spPr>
        <a:xfrm>
          <a:off x="7680960" y="3924300"/>
          <a:ext cx="38862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 editAs="oneCell">
    <xdr:from>
      <xdr:col>5</xdr:col>
      <xdr:colOff>167640</xdr:colOff>
      <xdr:row>8</xdr:row>
      <xdr:rowOff>45720</xdr:rowOff>
    </xdr:from>
    <xdr:to>
      <xdr:col>13</xdr:col>
      <xdr:colOff>83820</xdr:colOff>
      <xdr:row>30</xdr:row>
      <xdr:rowOff>90103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4520" y="1508760"/>
          <a:ext cx="4358640" cy="4067743"/>
        </a:xfrm>
        <a:prstGeom prst="rect">
          <a:avLst/>
        </a:prstGeom>
      </xdr:spPr>
    </xdr:pic>
    <xdr:clientData/>
  </xdr:twoCellAnchor>
  <xdr:twoCellAnchor>
    <xdr:from>
      <xdr:col>7</xdr:col>
      <xdr:colOff>205740</xdr:colOff>
      <xdr:row>15</xdr:row>
      <xdr:rowOff>129540</xdr:rowOff>
    </xdr:from>
    <xdr:to>
      <xdr:col>8</xdr:col>
      <xdr:colOff>76200</xdr:colOff>
      <xdr:row>16</xdr:row>
      <xdr:rowOff>144780</xdr:rowOff>
    </xdr:to>
    <xdr:sp macro="" textlink="">
      <xdr:nvSpPr>
        <xdr:cNvPr id="8" name="TextBox 7"/>
        <xdr:cNvSpPr txBox="1"/>
      </xdr:nvSpPr>
      <xdr:spPr>
        <a:xfrm>
          <a:off x="6507480" y="2872740"/>
          <a:ext cx="48006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426720</xdr:colOff>
      <xdr:row>17</xdr:row>
      <xdr:rowOff>152400</xdr:rowOff>
    </xdr:from>
    <xdr:to>
      <xdr:col>11</xdr:col>
      <xdr:colOff>167640</xdr:colOff>
      <xdr:row>19</xdr:row>
      <xdr:rowOff>160020</xdr:rowOff>
    </xdr:to>
    <xdr:sp macro="" textlink="">
      <xdr:nvSpPr>
        <xdr:cNvPr id="10" name="TextBox 9"/>
        <xdr:cNvSpPr txBox="1"/>
      </xdr:nvSpPr>
      <xdr:spPr>
        <a:xfrm>
          <a:off x="8557260" y="3261360"/>
          <a:ext cx="35052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6</xdr:col>
      <xdr:colOff>487680</xdr:colOff>
      <xdr:row>25</xdr:row>
      <xdr:rowOff>91440</xdr:rowOff>
    </xdr:from>
    <xdr:to>
      <xdr:col>7</xdr:col>
      <xdr:colOff>220980</xdr:colOff>
      <xdr:row>26</xdr:row>
      <xdr:rowOff>167640</xdr:rowOff>
    </xdr:to>
    <xdr:sp macro="" textlink="">
      <xdr:nvSpPr>
        <xdr:cNvPr id="11" name="TextBox 10"/>
        <xdr:cNvSpPr txBox="1"/>
      </xdr:nvSpPr>
      <xdr:spPr>
        <a:xfrm>
          <a:off x="6179820" y="4663440"/>
          <a:ext cx="34290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8</xdr:col>
      <xdr:colOff>259080</xdr:colOff>
      <xdr:row>24</xdr:row>
      <xdr:rowOff>160020</xdr:rowOff>
    </xdr:from>
    <xdr:to>
      <xdr:col>9</xdr:col>
      <xdr:colOff>182880</xdr:colOff>
      <xdr:row>26</xdr:row>
      <xdr:rowOff>83820</xdr:rowOff>
    </xdr:to>
    <xdr:sp macro="" textlink="">
      <xdr:nvSpPr>
        <xdr:cNvPr id="12" name="TextBox 11"/>
        <xdr:cNvSpPr txBox="1"/>
      </xdr:nvSpPr>
      <xdr:spPr>
        <a:xfrm>
          <a:off x="7170420" y="4549140"/>
          <a:ext cx="5334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Q20"/>
  <sheetViews>
    <sheetView workbookViewId="0">
      <selection activeCell="K16" sqref="K16"/>
    </sheetView>
  </sheetViews>
  <sheetFormatPr defaultRowHeight="14.4"/>
  <sheetData>
    <row r="1" spans="2:17">
      <c r="B1" s="11"/>
      <c r="D1" s="73" t="s">
        <v>68</v>
      </c>
      <c r="E1" s="74"/>
      <c r="F1" s="74"/>
      <c r="G1" s="75"/>
    </row>
    <row r="2" spans="2:17">
      <c r="L2" s="12" t="s">
        <v>69</v>
      </c>
      <c r="M2" s="12"/>
      <c r="N2" s="12"/>
      <c r="O2" s="12"/>
    </row>
    <row r="3" spans="2:17">
      <c r="L3" s="67" t="s">
        <v>6</v>
      </c>
      <c r="M3" s="68"/>
      <c r="N3" s="69" t="s">
        <v>70</v>
      </c>
      <c r="O3" s="70"/>
      <c r="P3" s="70"/>
      <c r="Q3" s="71"/>
    </row>
    <row r="4" spans="2:17" ht="15" customHeight="1">
      <c r="B4" s="1"/>
      <c r="L4" s="72" t="s">
        <v>8</v>
      </c>
      <c r="M4" s="72"/>
      <c r="N4" s="17" t="s">
        <v>71</v>
      </c>
      <c r="O4" s="4" t="s">
        <v>7</v>
      </c>
      <c r="P4" s="69">
        <v>1211</v>
      </c>
      <c r="Q4" s="71"/>
    </row>
    <row r="5" spans="2:17">
      <c r="B5" s="1"/>
    </row>
    <row r="6" spans="2:17">
      <c r="B6" s="1"/>
    </row>
    <row r="7" spans="2:17">
      <c r="B7" s="1"/>
      <c r="C7" s="1"/>
      <c r="D7" s="1"/>
      <c r="E7" s="1"/>
    </row>
    <row r="8" spans="2:17" ht="15" customHeight="1">
      <c r="B8" s="11" t="s">
        <v>51</v>
      </c>
      <c r="C8" s="1"/>
      <c r="D8" s="1"/>
      <c r="E8" s="1"/>
    </row>
    <row r="9" spans="2:17">
      <c r="C9" s="1"/>
      <c r="D9" s="1"/>
      <c r="E9" s="1"/>
    </row>
    <row r="10" spans="2:17" ht="15" customHeight="1">
      <c r="B10" s="54" t="s">
        <v>72</v>
      </c>
      <c r="C10" s="1"/>
      <c r="D10" s="1"/>
      <c r="E10" s="1"/>
    </row>
    <row r="11" spans="2:17">
      <c r="B11" s="55"/>
      <c r="C11" s="1"/>
      <c r="D11" s="1"/>
      <c r="E11" s="1"/>
    </row>
    <row r="12" spans="2:17" ht="15" customHeight="1">
      <c r="B12" s="56" t="s">
        <v>73</v>
      </c>
      <c r="C12" s="1"/>
      <c r="D12" s="1"/>
      <c r="E12" s="1"/>
    </row>
    <row r="13" spans="2:17">
      <c r="B13" s="56" t="s">
        <v>74</v>
      </c>
    </row>
    <row r="14" spans="2:17">
      <c r="B14" s="54" t="s">
        <v>75</v>
      </c>
    </row>
    <row r="15" spans="2:17">
      <c r="B15" s="56" t="s">
        <v>76</v>
      </c>
    </row>
    <row r="16" spans="2:17">
      <c r="B16" s="56" t="s">
        <v>77</v>
      </c>
    </row>
    <row r="17" spans="2:2">
      <c r="B17" s="54" t="s">
        <v>78</v>
      </c>
    </row>
    <row r="18" spans="2:2">
      <c r="B18" s="54" t="s">
        <v>79</v>
      </c>
    </row>
    <row r="19" spans="2:2" ht="15" customHeight="1">
      <c r="B19" s="56" t="s">
        <v>80</v>
      </c>
    </row>
    <row r="20" spans="2:2" ht="15" customHeight="1">
      <c r="B20" s="65" t="s">
        <v>81</v>
      </c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R30"/>
  <sheetViews>
    <sheetView topLeftCell="D4" zoomScale="115" zoomScaleNormal="115" workbookViewId="0">
      <selection activeCell="P18" sqref="P18:R18"/>
    </sheetView>
  </sheetViews>
  <sheetFormatPr defaultColWidth="8.88671875" defaultRowHeight="14.4"/>
  <cols>
    <col min="1" max="1" width="2" style="21" customWidth="1"/>
    <col min="2" max="2" width="16.109375" style="21" bestFit="1" customWidth="1"/>
    <col min="3" max="3" width="97.77734375" style="21" bestFit="1" customWidth="1"/>
    <col min="4" max="4" width="8.88671875" style="21"/>
    <col min="5" max="5" width="8.88671875" style="21" customWidth="1"/>
    <col min="6" max="6" width="2.5546875" style="21" customWidth="1"/>
    <col min="7" max="13" width="8.88671875" style="21"/>
    <col min="14" max="14" width="2" style="21" customWidth="1"/>
    <col min="15" max="15" width="11.109375" style="21" bestFit="1" customWidth="1"/>
    <col min="16" max="16" width="57.44140625" style="21" customWidth="1"/>
    <col min="17" max="16384" width="8.88671875" style="21"/>
  </cols>
  <sheetData>
    <row r="1" spans="2:18">
      <c r="B1" s="20"/>
      <c r="C1" s="73" t="s">
        <v>68</v>
      </c>
      <c r="D1" s="74"/>
      <c r="E1" s="74"/>
      <c r="F1" s="75"/>
    </row>
    <row r="2" spans="2:18">
      <c r="C2" s="22"/>
    </row>
    <row r="5" spans="2:18">
      <c r="B5" s="73" t="s">
        <v>37</v>
      </c>
      <c r="C5" s="74"/>
      <c r="D5" s="74"/>
      <c r="E5" s="75"/>
      <c r="G5" s="73" t="s">
        <v>38</v>
      </c>
      <c r="H5" s="74"/>
      <c r="I5" s="74"/>
      <c r="J5" s="74"/>
      <c r="K5" s="74"/>
      <c r="L5" s="74"/>
      <c r="M5" s="74"/>
      <c r="O5" s="78" t="s">
        <v>43</v>
      </c>
      <c r="P5" s="78"/>
      <c r="Q5" s="78"/>
      <c r="R5" s="78"/>
    </row>
    <row r="7" spans="2:18">
      <c r="B7" s="23" t="s">
        <v>12</v>
      </c>
      <c r="C7" s="76" t="s">
        <v>13</v>
      </c>
      <c r="D7" s="76"/>
      <c r="E7" s="76"/>
      <c r="G7" s="20" t="s">
        <v>39</v>
      </c>
      <c r="O7" s="79" t="s">
        <v>15</v>
      </c>
      <c r="P7" s="79"/>
      <c r="Q7" s="79"/>
      <c r="R7" s="24">
        <v>4</v>
      </c>
    </row>
    <row r="8" spans="2:18">
      <c r="B8" s="25">
        <v>1</v>
      </c>
      <c r="C8" s="62" t="s">
        <v>85</v>
      </c>
      <c r="D8" s="63"/>
      <c r="E8" s="64"/>
      <c r="G8" s="20" t="s">
        <v>40</v>
      </c>
      <c r="O8" s="79" t="s">
        <v>34</v>
      </c>
      <c r="P8" s="79"/>
      <c r="Q8" s="79"/>
      <c r="R8" s="24">
        <f>10-8+2</f>
        <v>4</v>
      </c>
    </row>
    <row r="9" spans="2:18">
      <c r="B9" s="25">
        <v>2</v>
      </c>
      <c r="C9" s="62" t="s">
        <v>86</v>
      </c>
      <c r="D9" s="63"/>
      <c r="E9" s="64"/>
      <c r="G9" s="83" t="s">
        <v>41</v>
      </c>
      <c r="H9" s="84"/>
      <c r="I9" s="84"/>
      <c r="J9" s="84"/>
      <c r="K9" s="84"/>
      <c r="L9" s="84"/>
      <c r="M9" s="85"/>
      <c r="O9" s="79" t="s">
        <v>35</v>
      </c>
      <c r="P9" s="79" t="s">
        <v>14</v>
      </c>
      <c r="Q9" s="79"/>
      <c r="R9" s="24">
        <v>4</v>
      </c>
    </row>
    <row r="10" spans="2:18">
      <c r="B10" s="25">
        <v>3</v>
      </c>
      <c r="C10" s="62" t="s">
        <v>87</v>
      </c>
      <c r="D10" s="63"/>
      <c r="E10" s="64"/>
      <c r="G10" s="86"/>
      <c r="H10" s="87"/>
      <c r="I10" s="87"/>
      <c r="J10" s="87"/>
      <c r="K10" s="87"/>
      <c r="L10" s="87"/>
      <c r="M10" s="88"/>
    </row>
    <row r="11" spans="2:18">
      <c r="B11" s="25">
        <v>4</v>
      </c>
      <c r="C11" s="62" t="s">
        <v>88</v>
      </c>
      <c r="D11" s="63"/>
      <c r="E11" s="64"/>
      <c r="G11" s="86"/>
      <c r="H11" s="87"/>
      <c r="I11" s="87"/>
      <c r="J11" s="87"/>
      <c r="K11" s="87"/>
      <c r="L11" s="87"/>
      <c r="M11" s="88"/>
    </row>
    <row r="12" spans="2:18">
      <c r="B12" s="25">
        <v>5</v>
      </c>
      <c r="C12" s="62" t="s">
        <v>89</v>
      </c>
      <c r="D12" s="63"/>
      <c r="E12" s="64"/>
      <c r="G12" s="86"/>
      <c r="H12" s="87"/>
      <c r="I12" s="87"/>
      <c r="J12" s="87"/>
      <c r="K12" s="87"/>
      <c r="L12" s="87"/>
      <c r="M12" s="88"/>
      <c r="O12" s="78" t="s">
        <v>42</v>
      </c>
      <c r="P12" s="78"/>
      <c r="Q12" s="78"/>
      <c r="R12" s="78"/>
    </row>
    <row r="13" spans="2:18">
      <c r="B13" s="25">
        <v>6</v>
      </c>
      <c r="C13" s="62" t="s">
        <v>90</v>
      </c>
      <c r="D13" s="63"/>
      <c r="E13" s="64"/>
      <c r="G13" s="86"/>
      <c r="H13" s="87"/>
      <c r="I13" s="87"/>
      <c r="J13" s="87"/>
      <c r="K13" s="87"/>
      <c r="L13" s="87"/>
      <c r="M13" s="88"/>
    </row>
    <row r="14" spans="2:18">
      <c r="B14" s="25">
        <v>7</v>
      </c>
      <c r="C14" s="62" t="s">
        <v>91</v>
      </c>
      <c r="D14" s="63"/>
      <c r="E14" s="64"/>
      <c r="G14" s="86"/>
      <c r="H14" s="87"/>
      <c r="I14" s="87"/>
      <c r="J14" s="87"/>
      <c r="K14" s="87"/>
      <c r="L14" s="87"/>
      <c r="M14" s="88"/>
      <c r="O14" s="23" t="s">
        <v>16</v>
      </c>
      <c r="P14" s="76" t="s">
        <v>17</v>
      </c>
      <c r="Q14" s="76"/>
      <c r="R14" s="76"/>
    </row>
    <row r="15" spans="2:18">
      <c r="B15" s="25">
        <v>8</v>
      </c>
      <c r="C15" s="62" t="s">
        <v>92</v>
      </c>
      <c r="D15" s="63"/>
      <c r="E15" s="64"/>
      <c r="G15" s="86"/>
      <c r="H15" s="87"/>
      <c r="I15" s="87"/>
      <c r="J15" s="87"/>
      <c r="K15" s="87"/>
      <c r="L15" s="87"/>
      <c r="M15" s="88"/>
      <c r="O15" s="26" t="s">
        <v>44</v>
      </c>
      <c r="P15" s="77" t="s">
        <v>93</v>
      </c>
      <c r="Q15" s="77"/>
      <c r="R15" s="77"/>
    </row>
    <row r="16" spans="2:18">
      <c r="B16" s="25">
        <v>9</v>
      </c>
      <c r="C16" s="62" t="s">
        <v>80</v>
      </c>
      <c r="D16" s="63"/>
      <c r="E16" s="64"/>
      <c r="G16" s="86"/>
      <c r="H16" s="87"/>
      <c r="I16" s="87"/>
      <c r="J16" s="87"/>
      <c r="K16" s="87"/>
      <c r="L16" s="87"/>
      <c r="M16" s="88"/>
      <c r="O16" s="26" t="s">
        <v>45</v>
      </c>
      <c r="P16" s="77" t="s">
        <v>94</v>
      </c>
      <c r="Q16" s="77"/>
      <c r="R16" s="77"/>
    </row>
    <row r="17" spans="2:18">
      <c r="B17" s="25">
        <v>10</v>
      </c>
      <c r="C17" s="62" t="s">
        <v>81</v>
      </c>
      <c r="D17" s="63"/>
      <c r="E17" s="64"/>
      <c r="G17" s="86"/>
      <c r="H17" s="87"/>
      <c r="I17" s="87"/>
      <c r="J17" s="87"/>
      <c r="K17" s="87"/>
      <c r="L17" s="87"/>
      <c r="M17" s="88"/>
      <c r="O17" s="26" t="s">
        <v>82</v>
      </c>
      <c r="P17" s="77" t="s">
        <v>113</v>
      </c>
      <c r="Q17" s="77"/>
      <c r="R17" s="77"/>
    </row>
    <row r="18" spans="2:18">
      <c r="B18" s="25">
        <v>11</v>
      </c>
      <c r="D18" s="63"/>
      <c r="E18" s="64"/>
      <c r="G18" s="86"/>
      <c r="H18" s="87"/>
      <c r="I18" s="87"/>
      <c r="J18" s="87"/>
      <c r="K18" s="87"/>
      <c r="L18" s="87"/>
      <c r="M18" s="88"/>
      <c r="O18" s="53" t="s">
        <v>83</v>
      </c>
      <c r="P18" s="77" t="s">
        <v>114</v>
      </c>
      <c r="Q18" s="77"/>
      <c r="R18" s="77"/>
    </row>
    <row r="19" spans="2:18">
      <c r="B19" s="25">
        <v>12</v>
      </c>
      <c r="C19" s="58"/>
      <c r="D19" s="59"/>
      <c r="E19" s="60"/>
      <c r="G19" s="86"/>
      <c r="H19" s="87"/>
      <c r="I19" s="87"/>
      <c r="J19" s="87"/>
      <c r="K19" s="87"/>
      <c r="L19" s="87"/>
      <c r="M19" s="88"/>
      <c r="O19" s="19"/>
      <c r="P19" s="77"/>
      <c r="Q19" s="77"/>
      <c r="R19" s="77"/>
    </row>
    <row r="20" spans="2:18">
      <c r="B20" s="25">
        <v>13</v>
      </c>
      <c r="C20" s="58"/>
      <c r="D20" s="59"/>
      <c r="E20" s="60"/>
      <c r="G20" s="86"/>
      <c r="H20" s="87"/>
      <c r="I20" s="87"/>
      <c r="J20" s="87"/>
      <c r="K20" s="87"/>
      <c r="L20" s="87"/>
      <c r="M20" s="88"/>
      <c r="O20" s="27"/>
      <c r="P20" s="77"/>
      <c r="Q20" s="77"/>
      <c r="R20" s="77"/>
    </row>
    <row r="21" spans="2:18">
      <c r="B21" s="25">
        <v>14</v>
      </c>
      <c r="C21" s="58"/>
      <c r="D21" s="59"/>
      <c r="E21" s="60"/>
      <c r="G21" s="86"/>
      <c r="H21" s="87"/>
      <c r="I21" s="87"/>
      <c r="J21" s="87"/>
      <c r="K21" s="87"/>
      <c r="L21" s="87"/>
      <c r="M21" s="88"/>
      <c r="O21" s="19"/>
      <c r="P21" s="77"/>
      <c r="Q21" s="77"/>
      <c r="R21" s="77"/>
    </row>
    <row r="22" spans="2:18">
      <c r="B22" s="25">
        <v>15</v>
      </c>
      <c r="C22" s="58"/>
      <c r="D22" s="59"/>
      <c r="E22" s="60"/>
      <c r="G22" s="86"/>
      <c r="H22" s="87"/>
      <c r="I22" s="87"/>
      <c r="J22" s="87"/>
      <c r="K22" s="87"/>
      <c r="L22" s="87"/>
      <c r="M22" s="88"/>
      <c r="O22" s="19"/>
      <c r="P22" s="77"/>
      <c r="Q22" s="77"/>
      <c r="R22" s="77"/>
    </row>
    <row r="23" spans="2:18">
      <c r="B23" s="25">
        <v>16</v>
      </c>
      <c r="C23" s="80"/>
      <c r="D23" s="81"/>
      <c r="E23" s="82"/>
      <c r="G23" s="89"/>
      <c r="H23" s="90"/>
      <c r="I23" s="90"/>
      <c r="J23" s="90"/>
      <c r="K23" s="90"/>
      <c r="L23" s="90"/>
      <c r="M23" s="91"/>
    </row>
    <row r="24" spans="2:18">
      <c r="B24" s="25">
        <v>17</v>
      </c>
      <c r="C24" s="80"/>
      <c r="D24" s="81"/>
      <c r="E24" s="82"/>
    </row>
    <row r="25" spans="2:18">
      <c r="B25" s="25">
        <v>18</v>
      </c>
      <c r="C25" s="80"/>
      <c r="D25" s="81"/>
      <c r="E25" s="82"/>
    </row>
    <row r="26" spans="2:18">
      <c r="B26" s="25">
        <v>19</v>
      </c>
      <c r="C26" s="80"/>
      <c r="D26" s="81"/>
      <c r="E26" s="82"/>
    </row>
    <row r="27" spans="2:18">
      <c r="B27" s="25">
        <v>20</v>
      </c>
      <c r="C27" s="80"/>
      <c r="D27" s="81"/>
      <c r="E27" s="82"/>
    </row>
    <row r="28" spans="2:18">
      <c r="B28" s="25">
        <v>21</v>
      </c>
      <c r="C28" s="80"/>
      <c r="D28" s="81"/>
      <c r="E28" s="82"/>
    </row>
    <row r="29" spans="2:18">
      <c r="B29" s="25">
        <v>22</v>
      </c>
      <c r="C29" s="80"/>
      <c r="D29" s="81"/>
      <c r="E29" s="82"/>
    </row>
    <row r="30" spans="2:18">
      <c r="B30" s="25">
        <v>23</v>
      </c>
      <c r="C30" s="80"/>
      <c r="D30" s="81"/>
      <c r="E30" s="82"/>
    </row>
  </sheetData>
  <mergeCells count="27">
    <mergeCell ref="C1:F1"/>
    <mergeCell ref="C24:E24"/>
    <mergeCell ref="C30:E30"/>
    <mergeCell ref="P21:R21"/>
    <mergeCell ref="P22:R22"/>
    <mergeCell ref="C25:E25"/>
    <mergeCell ref="C26:E26"/>
    <mergeCell ref="C27:E27"/>
    <mergeCell ref="C28:E28"/>
    <mergeCell ref="C29:E29"/>
    <mergeCell ref="P19:R19"/>
    <mergeCell ref="P20:R20"/>
    <mergeCell ref="G9:M23"/>
    <mergeCell ref="O9:Q9"/>
    <mergeCell ref="C23:E23"/>
    <mergeCell ref="O7:Q7"/>
    <mergeCell ref="P14:R14"/>
    <mergeCell ref="P18:R18"/>
    <mergeCell ref="P17:R17"/>
    <mergeCell ref="B5:E5"/>
    <mergeCell ref="G5:M5"/>
    <mergeCell ref="O5:R5"/>
    <mergeCell ref="P16:R16"/>
    <mergeCell ref="O8:Q8"/>
    <mergeCell ref="P15:R15"/>
    <mergeCell ref="O12:R12"/>
    <mergeCell ref="C7:E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X25"/>
  <sheetViews>
    <sheetView topLeftCell="H1" workbookViewId="0">
      <selection activeCell="R13" sqref="R13"/>
    </sheetView>
  </sheetViews>
  <sheetFormatPr defaultColWidth="9.109375" defaultRowHeight="14.4"/>
  <cols>
    <col min="1" max="1" width="9.109375" style="29"/>
    <col min="2" max="2" width="16.109375" style="29" bestFit="1" customWidth="1"/>
    <col min="3" max="3" width="51" style="29" bestFit="1" customWidth="1"/>
    <col min="4" max="4" width="16.77734375" style="28" bestFit="1" customWidth="1"/>
    <col min="5" max="5" width="16.77734375" style="28" customWidth="1"/>
    <col min="6" max="6" width="36" style="29" customWidth="1"/>
    <col min="7" max="7" width="22.44140625" style="29" customWidth="1"/>
    <col min="8" max="8" width="8.33203125" style="29" customWidth="1"/>
    <col min="9" max="9" width="11.44140625" style="29" bestFit="1" customWidth="1"/>
    <col min="10" max="10" width="29.77734375" style="29" customWidth="1"/>
    <col min="11" max="11" width="9.77734375" style="29" customWidth="1"/>
    <col min="12" max="12" width="49.5546875" style="29" customWidth="1"/>
    <col min="13" max="13" width="34.6640625" style="29" customWidth="1"/>
    <col min="14" max="14" width="7.5546875" style="29" customWidth="1"/>
    <col min="15" max="15" width="8.5546875" style="29" customWidth="1"/>
    <col min="16" max="17" width="9.109375" style="29"/>
    <col min="18" max="18" width="2.5546875" style="29" bestFit="1" customWidth="1"/>
    <col min="19" max="19" width="2.33203125" style="29" bestFit="1" customWidth="1"/>
    <col min="20" max="20" width="2.44140625" style="29" bestFit="1" customWidth="1"/>
    <col min="21" max="21" width="4.44140625" style="29" customWidth="1"/>
    <col min="22" max="22" width="2.33203125" style="29" bestFit="1" customWidth="1"/>
    <col min="23" max="23" width="5.21875" style="29" customWidth="1"/>
    <col min="24" max="24" width="5.33203125" style="29" bestFit="1" customWidth="1"/>
    <col min="25" max="16384" width="9.109375" style="29"/>
  </cols>
  <sheetData>
    <row r="1" spans="2:24">
      <c r="B1" s="73" t="s">
        <v>68</v>
      </c>
      <c r="C1" s="74"/>
      <c r="D1" s="74"/>
      <c r="E1" s="74"/>
      <c r="F1" s="74"/>
      <c r="G1" s="75"/>
    </row>
    <row r="2" spans="2:24">
      <c r="H2" s="18" t="s">
        <v>50</v>
      </c>
    </row>
    <row r="3" spans="2:24">
      <c r="B3" s="111" t="s">
        <v>47</v>
      </c>
      <c r="C3" s="112"/>
      <c r="D3" s="113"/>
      <c r="E3" s="113"/>
      <c r="F3" s="113"/>
      <c r="G3" s="113"/>
      <c r="H3" s="114"/>
      <c r="I3" s="30"/>
      <c r="K3" s="30"/>
    </row>
    <row r="5" spans="2:24">
      <c r="B5" s="31"/>
      <c r="C5" s="31"/>
      <c r="D5" s="29"/>
      <c r="E5" s="29"/>
    </row>
    <row r="6" spans="2:24" ht="15.6">
      <c r="B6" s="115" t="s">
        <v>28</v>
      </c>
      <c r="C6" s="102" t="s">
        <v>18</v>
      </c>
      <c r="D6" s="103"/>
      <c r="E6" s="104"/>
      <c r="F6" s="99" t="s">
        <v>19</v>
      </c>
      <c r="G6" s="115" t="s">
        <v>20</v>
      </c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</row>
    <row r="7" spans="2:24" ht="15.6">
      <c r="B7" s="115"/>
      <c r="C7" s="105"/>
      <c r="D7" s="106"/>
      <c r="E7" s="107"/>
      <c r="F7" s="100"/>
      <c r="G7" s="116" t="s">
        <v>31</v>
      </c>
      <c r="H7" s="117" t="s">
        <v>32</v>
      </c>
      <c r="I7" s="117"/>
      <c r="J7" s="117"/>
      <c r="K7" s="117"/>
      <c r="L7" s="117"/>
      <c r="M7" s="117"/>
      <c r="N7" s="101" t="s">
        <v>33</v>
      </c>
      <c r="O7" s="101"/>
      <c r="P7" s="101"/>
      <c r="Q7" s="101"/>
      <c r="R7" s="92" t="s">
        <v>21</v>
      </c>
      <c r="S7" s="92"/>
      <c r="T7" s="92"/>
      <c r="U7" s="92"/>
      <c r="V7" s="92"/>
      <c r="W7" s="92"/>
      <c r="X7" s="92"/>
    </row>
    <row r="8" spans="2:24" ht="15.6" customHeight="1">
      <c r="B8" s="115"/>
      <c r="C8" s="99" t="s">
        <v>101</v>
      </c>
      <c r="D8" s="97" t="s">
        <v>109</v>
      </c>
      <c r="E8" s="99" t="s">
        <v>110</v>
      </c>
      <c r="F8" s="97" t="s">
        <v>84</v>
      </c>
      <c r="G8" s="116"/>
      <c r="H8" s="96" t="s">
        <v>97</v>
      </c>
      <c r="I8" s="96"/>
      <c r="J8" s="96" t="s">
        <v>96</v>
      </c>
      <c r="K8" s="96"/>
      <c r="L8" s="96" t="s">
        <v>98</v>
      </c>
      <c r="M8" s="96"/>
      <c r="N8" s="101" t="s">
        <v>44</v>
      </c>
      <c r="O8" s="101" t="s">
        <v>45</v>
      </c>
      <c r="P8" s="101" t="s">
        <v>82</v>
      </c>
      <c r="Q8" s="101" t="s">
        <v>83</v>
      </c>
      <c r="R8" s="92">
        <v>0</v>
      </c>
      <c r="S8" s="92">
        <v>1</v>
      </c>
      <c r="T8" s="92">
        <v>2</v>
      </c>
      <c r="U8" s="92" t="s">
        <v>22</v>
      </c>
      <c r="V8" s="92" t="s">
        <v>23</v>
      </c>
      <c r="W8" s="92" t="s">
        <v>24</v>
      </c>
      <c r="X8" s="92" t="s">
        <v>25</v>
      </c>
    </row>
    <row r="9" spans="2:24" ht="15.6">
      <c r="B9" s="115"/>
      <c r="C9" s="100"/>
      <c r="D9" s="98"/>
      <c r="E9" s="100"/>
      <c r="F9" s="98"/>
      <c r="G9" s="116"/>
      <c r="H9" s="32" t="s">
        <v>26</v>
      </c>
      <c r="I9" s="32" t="s">
        <v>27</v>
      </c>
      <c r="J9" s="32" t="s">
        <v>26</v>
      </c>
      <c r="K9" s="32" t="s">
        <v>27</v>
      </c>
      <c r="L9" s="32" t="s">
        <v>26</v>
      </c>
      <c r="M9" s="32" t="s">
        <v>27</v>
      </c>
      <c r="N9" s="101"/>
      <c r="O9" s="101"/>
      <c r="P9" s="101"/>
      <c r="Q9" s="101"/>
      <c r="R9" s="92"/>
      <c r="S9" s="92"/>
      <c r="T9" s="92"/>
      <c r="U9" s="92"/>
      <c r="V9" s="92"/>
      <c r="W9" s="92"/>
      <c r="X9" s="92"/>
    </row>
    <row r="10" spans="2:24" ht="15.6">
      <c r="B10" s="33" t="s">
        <v>48</v>
      </c>
      <c r="C10" s="61">
        <v>27</v>
      </c>
      <c r="D10" s="34" t="s">
        <v>102</v>
      </c>
      <c r="E10" s="34" t="s">
        <v>103</v>
      </c>
      <c r="F10" s="34" t="s">
        <v>103</v>
      </c>
      <c r="G10" s="35" t="s">
        <v>99</v>
      </c>
      <c r="H10" s="36" t="s">
        <v>100</v>
      </c>
      <c r="I10" s="36"/>
      <c r="J10" s="36" t="s">
        <v>100</v>
      </c>
      <c r="K10" s="36" t="s">
        <v>100</v>
      </c>
      <c r="L10" s="36" t="s">
        <v>100</v>
      </c>
      <c r="M10" s="36" t="s">
        <v>100</v>
      </c>
      <c r="N10" s="37"/>
      <c r="O10" s="37" t="s">
        <v>100</v>
      </c>
      <c r="P10" s="37"/>
      <c r="Q10" s="37" t="s">
        <v>100</v>
      </c>
      <c r="R10" s="38"/>
      <c r="S10" s="38"/>
      <c r="T10" s="38"/>
      <c r="U10" s="38"/>
      <c r="V10" s="38" t="s">
        <v>100</v>
      </c>
      <c r="W10" s="38"/>
      <c r="X10" s="38"/>
    </row>
    <row r="11" spans="2:24" ht="15.6">
      <c r="B11" s="33" t="s">
        <v>49</v>
      </c>
      <c r="C11" s="66" t="s">
        <v>105</v>
      </c>
      <c r="D11" s="34" t="s">
        <v>102</v>
      </c>
      <c r="E11" s="34" t="s">
        <v>106</v>
      </c>
      <c r="F11" s="33" t="s">
        <v>102</v>
      </c>
      <c r="G11" s="35" t="s">
        <v>108</v>
      </c>
      <c r="H11" s="36" t="s">
        <v>100</v>
      </c>
      <c r="I11" s="36"/>
      <c r="J11" s="36" t="s">
        <v>100</v>
      </c>
      <c r="K11" s="36" t="s">
        <v>100</v>
      </c>
      <c r="L11" s="36"/>
      <c r="M11" s="36" t="s">
        <v>100</v>
      </c>
      <c r="N11" s="37"/>
      <c r="O11" s="37" t="s">
        <v>100</v>
      </c>
      <c r="P11" s="37" t="s">
        <v>100</v>
      </c>
      <c r="Q11" s="37"/>
      <c r="R11" s="38"/>
      <c r="S11" s="38"/>
      <c r="T11" s="38"/>
      <c r="U11" s="38"/>
      <c r="V11" s="38" t="s">
        <v>100</v>
      </c>
      <c r="W11" s="38"/>
      <c r="X11" s="38"/>
    </row>
    <row r="12" spans="2:24" ht="15.6">
      <c r="B12" s="33" t="s">
        <v>107</v>
      </c>
      <c r="C12" s="61">
        <v>28</v>
      </c>
      <c r="D12" s="34" t="s">
        <v>102</v>
      </c>
      <c r="E12" s="34" t="s">
        <v>106</v>
      </c>
      <c r="F12" s="33" t="s">
        <v>102</v>
      </c>
      <c r="G12" s="35" t="s">
        <v>112</v>
      </c>
      <c r="H12" s="36" t="s">
        <v>100</v>
      </c>
      <c r="I12" s="36"/>
      <c r="J12" s="36"/>
      <c r="K12" s="36" t="s">
        <v>100</v>
      </c>
      <c r="L12" s="36"/>
      <c r="M12" s="36"/>
      <c r="N12" s="37"/>
      <c r="O12" s="37" t="s">
        <v>100</v>
      </c>
      <c r="P12" s="37"/>
      <c r="Q12" s="37"/>
      <c r="R12" s="38" t="s">
        <v>100</v>
      </c>
      <c r="S12" s="38"/>
      <c r="T12" s="38"/>
      <c r="U12" s="38"/>
      <c r="V12" s="38"/>
      <c r="W12" s="38"/>
      <c r="X12" s="38"/>
    </row>
    <row r="13" spans="2:24" ht="15.6">
      <c r="B13" s="33" t="s">
        <v>115</v>
      </c>
      <c r="C13" s="33" t="s">
        <v>116</v>
      </c>
      <c r="D13" s="34" t="s">
        <v>116</v>
      </c>
      <c r="E13" s="34" t="s">
        <v>106</v>
      </c>
      <c r="F13" s="34" t="s">
        <v>116</v>
      </c>
      <c r="G13" s="35" t="s">
        <v>117</v>
      </c>
      <c r="H13" s="36"/>
      <c r="I13" s="36" t="s">
        <v>100</v>
      </c>
      <c r="J13" s="36"/>
      <c r="K13" s="36"/>
      <c r="L13" s="36"/>
      <c r="M13" s="36"/>
      <c r="N13" s="37" t="s">
        <v>100</v>
      </c>
      <c r="O13" s="37"/>
      <c r="P13" s="37"/>
      <c r="Q13" s="37"/>
      <c r="R13" s="38" t="s">
        <v>100</v>
      </c>
      <c r="S13" s="38"/>
      <c r="T13" s="38"/>
      <c r="U13" s="38"/>
      <c r="V13" s="38"/>
      <c r="W13" s="38"/>
      <c r="X13" s="38"/>
    </row>
    <row r="14" spans="2:24" ht="15.6">
      <c r="B14" s="33"/>
      <c r="C14" s="33"/>
      <c r="D14" s="33"/>
      <c r="E14" s="33"/>
      <c r="F14" s="34"/>
      <c r="G14" s="35"/>
      <c r="H14" s="36"/>
      <c r="I14" s="36"/>
      <c r="J14" s="36"/>
      <c r="K14" s="36"/>
      <c r="L14" s="36"/>
      <c r="M14" s="36"/>
      <c r="N14" s="37"/>
      <c r="O14" s="37"/>
      <c r="P14" s="37"/>
      <c r="Q14" s="37"/>
      <c r="R14" s="38"/>
      <c r="S14" s="38"/>
      <c r="T14" s="38"/>
      <c r="U14" s="38"/>
      <c r="V14" s="38"/>
      <c r="W14" s="38"/>
      <c r="X14" s="38"/>
    </row>
    <row r="15" spans="2:24">
      <c r="D15" s="29"/>
      <c r="E15" s="29"/>
    </row>
    <row r="16" spans="2:24" ht="15.6">
      <c r="B16" s="39"/>
      <c r="C16" s="39"/>
      <c r="D16" s="29"/>
      <c r="E16" s="29"/>
    </row>
    <row r="18" spans="2:12">
      <c r="B18" s="94" t="s">
        <v>3</v>
      </c>
      <c r="C18" s="94"/>
      <c r="D18" s="94"/>
      <c r="E18" s="57"/>
      <c r="F18" s="95" t="s">
        <v>10</v>
      </c>
      <c r="G18" s="95"/>
      <c r="H18" s="95"/>
      <c r="I18" s="95"/>
      <c r="J18" s="95"/>
      <c r="K18" s="95"/>
      <c r="L18" s="95"/>
    </row>
    <row r="19" spans="2:12">
      <c r="B19" s="40"/>
      <c r="C19" s="40"/>
      <c r="D19" s="40"/>
      <c r="E19" s="40"/>
      <c r="F19" s="93" t="s">
        <v>46</v>
      </c>
      <c r="G19" s="93"/>
      <c r="H19" s="93"/>
      <c r="I19" s="93"/>
      <c r="J19" s="93"/>
      <c r="K19" s="93"/>
      <c r="L19" s="93"/>
    </row>
    <row r="20" spans="2:12">
      <c r="B20" s="40"/>
      <c r="C20" s="40"/>
      <c r="D20" s="40"/>
      <c r="E20" s="40"/>
      <c r="F20" s="108" t="s">
        <v>11</v>
      </c>
      <c r="G20" s="109"/>
      <c r="H20" s="109"/>
      <c r="I20" s="109"/>
      <c r="J20" s="109"/>
      <c r="K20" s="109"/>
      <c r="L20" s="110"/>
    </row>
    <row r="23" spans="2:12">
      <c r="F23" s="29" t="s">
        <v>95</v>
      </c>
    </row>
    <row r="24" spans="2:12">
      <c r="F24" s="29" t="s">
        <v>104</v>
      </c>
    </row>
    <row r="25" spans="2:12">
      <c r="F25" s="29" t="s">
        <v>111</v>
      </c>
    </row>
  </sheetData>
  <mergeCells count="32">
    <mergeCell ref="U8:U9"/>
    <mergeCell ref="N8:N9"/>
    <mergeCell ref="O8:O9"/>
    <mergeCell ref="C6:E7"/>
    <mergeCell ref="F20:L20"/>
    <mergeCell ref="R8:R9"/>
    <mergeCell ref="B1:G1"/>
    <mergeCell ref="B3:H3"/>
    <mergeCell ref="B6:B9"/>
    <mergeCell ref="F6:F7"/>
    <mergeCell ref="G6:X6"/>
    <mergeCell ref="G7:G9"/>
    <mergeCell ref="H7:M7"/>
    <mergeCell ref="N7:Q7"/>
    <mergeCell ref="R7:X7"/>
    <mergeCell ref="D8:D9"/>
    <mergeCell ref="X8:X9"/>
    <mergeCell ref="V8:V9"/>
    <mergeCell ref="W8:W9"/>
    <mergeCell ref="S8:S9"/>
    <mergeCell ref="T8:T9"/>
    <mergeCell ref="F19:L19"/>
    <mergeCell ref="B18:D18"/>
    <mergeCell ref="F18:L18"/>
    <mergeCell ref="J8:K8"/>
    <mergeCell ref="L8:M8"/>
    <mergeCell ref="F8:F9"/>
    <mergeCell ref="H8:I8"/>
    <mergeCell ref="E8:E9"/>
    <mergeCell ref="C8:C9"/>
    <mergeCell ref="P8:P9"/>
    <mergeCell ref="Q8:Q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O18"/>
  <sheetViews>
    <sheetView tabSelected="1" workbookViewId="0">
      <selection activeCell="F9" sqref="F9"/>
    </sheetView>
  </sheetViews>
  <sheetFormatPr defaultRowHeight="14.4"/>
  <cols>
    <col min="3" max="3" width="8.88671875" customWidth="1"/>
    <col min="4" max="4" width="10" bestFit="1" customWidth="1"/>
    <col min="5" max="5" width="24.109375" customWidth="1"/>
    <col min="6" max="6" width="21.33203125" customWidth="1"/>
    <col min="7" max="7" width="13.109375" customWidth="1"/>
    <col min="8" max="8" width="20.44140625" customWidth="1"/>
    <col min="9" max="9" width="10.6640625" customWidth="1"/>
    <col min="10" max="10" width="8.5546875" customWidth="1"/>
    <col min="12" max="12" width="21.21875" customWidth="1"/>
    <col min="13" max="13" width="18.21875" customWidth="1"/>
    <col min="14" max="14" width="13.6640625" customWidth="1"/>
  </cols>
  <sheetData>
    <row r="1" spans="2:15" ht="15" customHeight="1">
      <c r="B1" s="11"/>
      <c r="C1" s="2"/>
      <c r="D1" s="73" t="s">
        <v>68</v>
      </c>
      <c r="E1" s="74"/>
      <c r="F1" s="74"/>
      <c r="G1" s="75"/>
    </row>
    <row r="3" spans="2:15">
      <c r="B3" s="126" t="s">
        <v>30</v>
      </c>
      <c r="C3" s="127"/>
      <c r="D3" s="127"/>
      <c r="E3" s="127"/>
      <c r="F3" s="127"/>
    </row>
    <row r="4" spans="2:15">
      <c r="B4" s="120" t="s">
        <v>9</v>
      </c>
      <c r="C4" s="124" t="s">
        <v>29</v>
      </c>
      <c r="D4" s="14" t="s">
        <v>1</v>
      </c>
      <c r="E4" s="122" t="s">
        <v>2</v>
      </c>
      <c r="F4" s="123"/>
    </row>
    <row r="5" spans="2:15" ht="15" thickBot="1">
      <c r="B5" s="121"/>
      <c r="C5" s="125"/>
      <c r="D5" s="6" t="s">
        <v>0</v>
      </c>
      <c r="E5" s="6" t="s">
        <v>4</v>
      </c>
      <c r="F5" s="6" t="s">
        <v>5</v>
      </c>
    </row>
    <row r="6" spans="2:15" ht="31.8" thickTop="1">
      <c r="B6" s="3">
        <v>1</v>
      </c>
      <c r="C6" s="9">
        <v>1</v>
      </c>
      <c r="D6" s="15" t="s">
        <v>103</v>
      </c>
      <c r="E6" s="151" t="s">
        <v>103</v>
      </c>
      <c r="F6" s="150" t="s">
        <v>103</v>
      </c>
    </row>
    <row r="7" spans="2:15" ht="31.2">
      <c r="B7" s="3">
        <v>2</v>
      </c>
      <c r="C7" s="9">
        <v>2</v>
      </c>
      <c r="D7" s="34" t="s">
        <v>106</v>
      </c>
      <c r="E7" s="152" t="s">
        <v>106</v>
      </c>
      <c r="F7" s="150" t="s">
        <v>102</v>
      </c>
    </row>
    <row r="8" spans="2:15" ht="31.2">
      <c r="B8" s="3" t="s">
        <v>0</v>
      </c>
      <c r="C8" s="9">
        <v>3</v>
      </c>
      <c r="D8" s="34" t="s">
        <v>106</v>
      </c>
      <c r="E8" s="152" t="s">
        <v>106</v>
      </c>
      <c r="F8" s="150" t="s">
        <v>102</v>
      </c>
    </row>
    <row r="9" spans="2:15" ht="15.6">
      <c r="B9" s="3"/>
      <c r="C9" s="9">
        <v>4</v>
      </c>
      <c r="D9" s="15" t="s">
        <v>116</v>
      </c>
      <c r="E9" s="152" t="s">
        <v>106</v>
      </c>
      <c r="F9" s="150" t="s">
        <v>116</v>
      </c>
    </row>
    <row r="10" spans="2:15" ht="16.2" thickBot="1">
      <c r="B10" s="5"/>
      <c r="C10" s="9"/>
      <c r="D10" s="15"/>
      <c r="E10" s="16"/>
      <c r="F10" s="5"/>
    </row>
    <row r="11" spans="2:15" ht="15" thickTop="1">
      <c r="B11" s="7"/>
      <c r="C11" s="10"/>
      <c r="D11" s="8"/>
      <c r="E11" s="7"/>
      <c r="F11" s="7"/>
      <c r="G11" s="7"/>
    </row>
    <row r="13" spans="2:15" ht="15" thickBot="1">
      <c r="B13" s="8" t="s">
        <v>36</v>
      </c>
      <c r="C13" s="21"/>
      <c r="D13" s="21"/>
      <c r="E13" s="21"/>
      <c r="F13" s="21"/>
      <c r="G13" s="21"/>
      <c r="H13" s="21"/>
      <c r="I13" s="21"/>
      <c r="J13" s="41"/>
      <c r="K13" s="42"/>
      <c r="L13" s="21"/>
      <c r="M13" s="21"/>
      <c r="N13" s="21"/>
      <c r="O13" s="21"/>
    </row>
    <row r="14" spans="2:15" ht="15.6" thickTop="1" thickBot="1">
      <c r="B14" s="130" t="s">
        <v>61</v>
      </c>
      <c r="C14" s="131"/>
      <c r="D14" s="131"/>
      <c r="E14" s="131"/>
      <c r="F14" s="132" t="s">
        <v>62</v>
      </c>
      <c r="G14" s="133"/>
      <c r="H14" s="130" t="s">
        <v>60</v>
      </c>
      <c r="I14" s="131"/>
      <c r="J14" s="131"/>
      <c r="K14" s="131"/>
      <c r="L14" s="134"/>
      <c r="M14" s="135" t="s">
        <v>65</v>
      </c>
      <c r="N14" s="136"/>
    </row>
    <row r="15" spans="2:15" ht="15" thickTop="1">
      <c r="B15" s="119" t="s">
        <v>52</v>
      </c>
      <c r="C15" s="138" t="s">
        <v>53</v>
      </c>
      <c r="D15" s="138" t="s">
        <v>54</v>
      </c>
      <c r="E15" s="140" t="s">
        <v>56</v>
      </c>
      <c r="F15" s="129" t="s">
        <v>57</v>
      </c>
      <c r="G15" s="143" t="s">
        <v>58</v>
      </c>
      <c r="H15" s="144" t="s">
        <v>64</v>
      </c>
      <c r="I15" s="138" t="s">
        <v>52</v>
      </c>
      <c r="J15" s="138" t="s">
        <v>53</v>
      </c>
      <c r="K15" s="146" t="s">
        <v>55</v>
      </c>
      <c r="L15" s="148" t="s">
        <v>63</v>
      </c>
      <c r="M15" s="118" t="s">
        <v>66</v>
      </c>
      <c r="N15" s="128" t="s">
        <v>67</v>
      </c>
    </row>
    <row r="16" spans="2:15" ht="25.8" customHeight="1">
      <c r="B16" s="137"/>
      <c r="C16" s="139"/>
      <c r="D16" s="139"/>
      <c r="E16" s="141"/>
      <c r="F16" s="142"/>
      <c r="G16" s="143"/>
      <c r="H16" s="145"/>
      <c r="I16" s="139"/>
      <c r="J16" s="139"/>
      <c r="K16" s="147"/>
      <c r="L16" s="149"/>
      <c r="M16" s="119"/>
      <c r="N16" s="129"/>
    </row>
    <row r="17" spans="2:14">
      <c r="B17" s="48">
        <f>SUM(C17:D17)</f>
        <v>3</v>
      </c>
      <c r="C17" s="43">
        <v>3</v>
      </c>
      <c r="D17" s="43">
        <v>0</v>
      </c>
      <c r="E17" s="44">
        <v>100</v>
      </c>
      <c r="F17" s="45"/>
      <c r="G17" s="46" t="s">
        <v>59</v>
      </c>
      <c r="H17" s="47" t="s">
        <v>59</v>
      </c>
      <c r="I17" s="48">
        <f>SUM(J17:K17)</f>
        <v>0</v>
      </c>
      <c r="J17" s="43">
        <v>0</v>
      </c>
      <c r="K17" s="49">
        <v>0</v>
      </c>
      <c r="L17" s="50"/>
      <c r="M17" s="13" t="s">
        <v>59</v>
      </c>
      <c r="N17" s="51">
        <f>C17</f>
        <v>3</v>
      </c>
    </row>
    <row r="18" spans="2:14">
      <c r="E18" s="52"/>
    </row>
  </sheetData>
  <mergeCells count="22">
    <mergeCell ref="N15:N16"/>
    <mergeCell ref="B14:E14"/>
    <mergeCell ref="F14:G14"/>
    <mergeCell ref="H14:L14"/>
    <mergeCell ref="M14:N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D1:G1"/>
    <mergeCell ref="B4:B5"/>
    <mergeCell ref="E4:F4"/>
    <mergeCell ref="C4:C5"/>
    <mergeCell ref="B3:F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6E578212D6F4DAC13DE2BDB632D99" ma:contentTypeVersion="2" ma:contentTypeDescription="Create a new document." ma:contentTypeScope="" ma:versionID="95b503bd88e770708ece5f67e0ac593f">
  <xsd:schema xmlns:xsd="http://www.w3.org/2001/XMLSchema" xmlns:xs="http://www.w3.org/2001/XMLSchema" xmlns:p="http://schemas.microsoft.com/office/2006/metadata/properties" xmlns:ns2="b852056b-7bae-4ed5-8da6-ebb18f6eced8" targetNamespace="http://schemas.microsoft.com/office/2006/metadata/properties" ma:root="true" ma:fieldsID="1a129b49b9ab64774807da9d6a5f31d9" ns2:_="">
    <xsd:import namespace="b852056b-7bae-4ed5-8da6-ebb18f6ece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2056b-7bae-4ed5-8da6-ebb18f6ec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26628D-90E0-4BF2-B9C8-DFD59B8A8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52056b-7bae-4ed5-8da6-ebb18f6ec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4776DE-C19A-4E88-8C8E-1114DE8D1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74BF37-79AC-4B36-AA3F-5C8A48A0490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Cerinta</vt:lpstr>
      <vt:lpstr>CFG-Paths</vt:lpstr>
      <vt:lpstr>TCs</vt:lpstr>
      <vt:lpstr>WBT-TCs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2022-10-30T10:17:19Z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0x0101005276E578212D6F4DAC13DE2BDB632D99</vt:lpwstr>
  </property>
  <property fmtid="{D5CDD505-2E9C-101B-9397-08002B2CF9AE}" pid="3" name="Order">
    <vt:r8>12600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  <property fmtid="{D5CDD505-2E9C-101B-9397-08002B2CF9AE}" pid="11" name="ComplianceAssetId">
    <vt:lpwstr/>
  </property>
</Properties>
</file>