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1"/>
  </bookViews>
  <sheets>
    <sheet name="Class" sheetId="1" r:id="rId1"/>
    <sheet name="Regression" sheetId="2" r:id="rId2"/>
    <sheet name="工作表4" sheetId="6" r:id="rId3"/>
    <sheet name="RFfeature" sheetId="3" r:id="rId4"/>
    <sheet name="LRfeature" sheetId="4" r:id="rId5"/>
    <sheet name="工作表5" sheetId="7" r:id="rId6"/>
  </sheets>
  <definedNames>
    <definedName name="_xlnm._FilterDatabase" localSheetId="4" hidden="1">LRfeature!$A$1:$G$1</definedName>
    <definedName name="_xlnm._FilterDatabase" localSheetId="3" hidden="1">RFfeature!$A$1:$D$1</definedName>
  </definedNames>
  <calcPr calcId="152511"/>
</workbook>
</file>

<file path=xl/calcChain.xml><?xml version="1.0" encoding="utf-8"?>
<calcChain xmlns="http://schemas.openxmlformats.org/spreadsheetml/2006/main">
  <c r="F10" i="2" l="1"/>
  <c r="F12" i="2"/>
  <c r="E6" i="6"/>
  <c r="D6" i="6"/>
  <c r="C6" i="6"/>
  <c r="F19" i="2"/>
  <c r="M15" i="2"/>
  <c r="M14" i="2"/>
  <c r="M9" i="2"/>
  <c r="M8" i="2"/>
  <c r="F18" i="2"/>
  <c r="D36" i="2"/>
  <c r="F28" i="2"/>
  <c r="F26" i="2"/>
  <c r="F27" i="2"/>
  <c r="F29" i="2"/>
  <c r="F30" i="2"/>
  <c r="F25" i="2"/>
  <c r="F9" i="2"/>
  <c r="F11" i="2"/>
  <c r="F13" i="2"/>
  <c r="F14" i="2"/>
  <c r="F8" i="2"/>
</calcChain>
</file>

<file path=xl/sharedStrings.xml><?xml version="1.0" encoding="utf-8"?>
<sst xmlns="http://schemas.openxmlformats.org/spreadsheetml/2006/main" count="275" uniqueCount="89">
  <si>
    <t>RMSE</t>
    <phoneticPr fontId="1" type="noConversion"/>
  </si>
  <si>
    <t>LR</t>
    <phoneticPr fontId="1" type="noConversion"/>
  </si>
  <si>
    <t>RF_R</t>
    <phoneticPr fontId="1" type="noConversion"/>
  </si>
  <si>
    <t>PA</t>
    <phoneticPr fontId="1" type="noConversion"/>
  </si>
  <si>
    <t>NA</t>
    <phoneticPr fontId="1" type="noConversion"/>
  </si>
  <si>
    <t>GA</t>
    <phoneticPr fontId="1" type="noConversion"/>
  </si>
  <si>
    <t>TA</t>
    <phoneticPr fontId="1" type="noConversion"/>
  </si>
  <si>
    <t>LR</t>
    <phoneticPr fontId="1" type="noConversion"/>
  </si>
  <si>
    <t>RF</t>
    <phoneticPr fontId="1" type="noConversion"/>
  </si>
  <si>
    <t>BPN</t>
    <phoneticPr fontId="1" type="noConversion"/>
  </si>
  <si>
    <t>SVR(RDF)</t>
    <phoneticPr fontId="1" type="noConversion"/>
  </si>
  <si>
    <t>BPN(sig+re)</t>
    <phoneticPr fontId="1" type="noConversion"/>
  </si>
  <si>
    <t>All feature</t>
    <phoneticPr fontId="1" type="noConversion"/>
  </si>
  <si>
    <t>mRMR</t>
    <phoneticPr fontId="1" type="noConversion"/>
  </si>
  <si>
    <t>RMSE</t>
    <phoneticPr fontId="1" type="noConversion"/>
  </si>
  <si>
    <t>mean</t>
    <phoneticPr fontId="1" type="noConversion"/>
  </si>
  <si>
    <t>原始資料</t>
    <phoneticPr fontId="1" type="noConversion"/>
  </si>
  <si>
    <t>人數</t>
    <phoneticPr fontId="1" type="noConversion"/>
  </si>
  <si>
    <t>%IncMSE</t>
  </si>
  <si>
    <t>IncNodePurity</t>
  </si>
  <si>
    <t>funded_amnt_inv</t>
  </si>
  <si>
    <t>term</t>
  </si>
  <si>
    <t>int_rate</t>
  </si>
  <si>
    <t>installment</t>
  </si>
  <si>
    <t>emp_length</t>
  </si>
  <si>
    <t>home_ownership_ANY</t>
  </si>
  <si>
    <t>home_ownership_MORTGAGE</t>
  </si>
  <si>
    <t>home_ownership_OWN</t>
  </si>
  <si>
    <t>home_ownership_RENT</t>
  </si>
  <si>
    <t>annual_inc</t>
  </si>
  <si>
    <t>verification_status_Not_Verified</t>
  </si>
  <si>
    <t>verification_status_Source_Verified</t>
  </si>
  <si>
    <t>verification_status_Verified</t>
  </si>
  <si>
    <t>purpose_car</t>
  </si>
  <si>
    <t>purpose_credit_card</t>
  </si>
  <si>
    <t>purpose_debt_consolidation</t>
  </si>
  <si>
    <t>purpose_home_improvement</t>
  </si>
  <si>
    <t>purpose_house</t>
  </si>
  <si>
    <t>purpose_major_purchase</t>
  </si>
  <si>
    <t>purpose_medical</t>
  </si>
  <si>
    <t>purpose_moving</t>
  </si>
  <si>
    <t>purpose_other</t>
  </si>
  <si>
    <t>purpose_renewable_energy</t>
  </si>
  <si>
    <t>purpose_small_business</t>
  </si>
  <si>
    <t>purpose_vacation</t>
  </si>
  <si>
    <t>dti</t>
  </si>
  <si>
    <t>delinq_2yrs</t>
  </si>
  <si>
    <t>inq_last_6mths</t>
  </si>
  <si>
    <t>open_acc</t>
  </si>
  <si>
    <t>pub_rec</t>
  </si>
  <si>
    <t>revol_util</t>
  </si>
  <si>
    <t>RTI</t>
  </si>
  <si>
    <t>BPN(re)</t>
    <phoneticPr fontId="1" type="noConversion"/>
  </si>
  <si>
    <t>BPN(sig+relu)</t>
    <phoneticPr fontId="1" type="noConversion"/>
  </si>
  <si>
    <t>BPN(relu+sig)</t>
    <phoneticPr fontId="1" type="noConversion"/>
  </si>
  <si>
    <t>放款比例</t>
    <phoneticPr fontId="1" type="noConversion"/>
  </si>
  <si>
    <t>repayment</t>
    <phoneticPr fontId="1" type="noConversion"/>
  </si>
  <si>
    <t>testset</t>
    <phoneticPr fontId="1" type="noConversion"/>
  </si>
  <si>
    <t>test(mean 0.611)</t>
    <phoneticPr fontId="1" type="noConversion"/>
  </si>
  <si>
    <t>mtest</t>
    <phoneticPr fontId="1" type="noConversion"/>
  </si>
  <si>
    <t>used threhold</t>
    <phoneticPr fontId="1" type="noConversion"/>
  </si>
  <si>
    <t>Estimate</t>
  </si>
  <si>
    <t>Std. Error</t>
  </si>
  <si>
    <t>z value</t>
  </si>
  <si>
    <t>Pr(&gt;|z|)</t>
  </si>
  <si>
    <t>(Intercept)</t>
  </si>
  <si>
    <t>&lt; 2e-16</t>
  </si>
  <si>
    <t>***</t>
  </si>
  <si>
    <t>NA</t>
  </si>
  <si>
    <t>**</t>
  </si>
  <si>
    <t>`  0.02511</t>
  </si>
  <si>
    <t>.</t>
  </si>
  <si>
    <t>*</t>
  </si>
  <si>
    <t>`verification_status_Not verifid</t>
    <phoneticPr fontId="1" type="noConversion"/>
  </si>
  <si>
    <t>`verification_status_Source verified</t>
    <phoneticPr fontId="1" type="noConversion"/>
  </si>
  <si>
    <t>verification_status_Veriifed</t>
    <phoneticPr fontId="1" type="noConversion"/>
  </si>
  <si>
    <t>purpose_debt_consolidation</t>
    <phoneticPr fontId="1" type="noConversion"/>
  </si>
  <si>
    <t>LR signigican</t>
    <phoneticPr fontId="1" type="noConversion"/>
  </si>
  <si>
    <t>threshold</t>
    <phoneticPr fontId="1" type="noConversion"/>
  </si>
  <si>
    <t>RF_important</t>
    <phoneticPr fontId="1" type="noConversion"/>
  </si>
  <si>
    <t>LR</t>
    <phoneticPr fontId="1" type="noConversion"/>
  </si>
  <si>
    <t>RF</t>
    <phoneticPr fontId="1" type="noConversion"/>
  </si>
  <si>
    <t>No.</t>
    <phoneticPr fontId="1" type="noConversion"/>
  </si>
  <si>
    <t>name</t>
    <phoneticPr fontId="1" type="noConversion"/>
  </si>
  <si>
    <t>Important features</t>
    <phoneticPr fontId="1" type="noConversion"/>
  </si>
  <si>
    <t>Node</t>
    <phoneticPr fontId="1" type="noConversion"/>
  </si>
  <si>
    <t>star</t>
    <phoneticPr fontId="1" type="noConversion"/>
  </si>
  <si>
    <t>.</t>
    <phoneticPr fontId="1" type="noConversion"/>
  </si>
  <si>
    <t>CART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</si>
</sst>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.0000000000_);[Red]\(0.0000000000\)"/>
  </numFmts>
  <fonts count="6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color rgb="FFC5C8C6"/>
      <name val="Consolas"/>
      <family val="3"/>
    </font>
    <font>
      <b/>
      <sz val="12"/>
      <color theme="1"/>
      <name val="新細明體"/>
      <family val="2"/>
      <scheme val="minor"/>
    </font>
    <font>
      <b/>
      <sz val="10"/>
      <color theme="1"/>
      <name val="Consolas"/>
      <family val="3"/>
    </font>
    <font>
      <sz val="10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1D1F2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0" fillId="3" borderId="0" xfId="0" applyFill="1"/>
    <xf numFmtId="11" fontId="0" fillId="0" borderId="0" xfId="0" applyNumberFormat="1"/>
    <xf numFmtId="0" fontId="2" fillId="3" borderId="0" xfId="0" applyFont="1" applyFill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80" fontId="0" fillId="0" borderId="0" xfId="0" applyNumberFormat="1"/>
    <xf numFmtId="0" fontId="5" fillId="0" borderId="0" xfId="0" applyFont="1" applyAlignment="1">
      <alignment vertical="center"/>
    </xf>
    <xf numFmtId="0" fontId="0" fillId="0" borderId="0" xfId="0" applyFont="1"/>
    <xf numFmtId="0" fontId="5" fillId="0" borderId="0" xfId="0" applyFont="1" applyFill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"/>
  <sheetViews>
    <sheetView workbookViewId="0">
      <selection activeCell="A6" sqref="A6"/>
    </sheetView>
  </sheetViews>
  <sheetFormatPr defaultRowHeight="16.5"/>
  <sheetData>
    <row r="2" spans="1:5">
      <c r="B2" t="s">
        <v>3</v>
      </c>
      <c r="C2" t="s">
        <v>4</v>
      </c>
      <c r="D2" t="s">
        <v>5</v>
      </c>
      <c r="E2" t="s">
        <v>6</v>
      </c>
    </row>
    <row r="3" spans="1:5">
      <c r="A3" t="s">
        <v>7</v>
      </c>
    </row>
    <row r="4" spans="1:5">
      <c r="A4" t="s">
        <v>8</v>
      </c>
    </row>
    <row r="5" spans="1:5">
      <c r="A5" t="s">
        <v>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>
      <selection activeCell="G10" sqref="G10"/>
    </sheetView>
  </sheetViews>
  <sheetFormatPr defaultRowHeight="16.5"/>
  <cols>
    <col min="5" max="5" width="15.125" bestFit="1" customWidth="1"/>
  </cols>
  <sheetData>
    <row r="1" spans="1:13">
      <c r="A1" t="s">
        <v>16</v>
      </c>
      <c r="B1" t="s">
        <v>56</v>
      </c>
      <c r="C1">
        <v>0.61168</v>
      </c>
    </row>
    <row r="2" spans="1:13">
      <c r="A2" t="s">
        <v>57</v>
      </c>
      <c r="C2">
        <v>0.61109999999999998</v>
      </c>
    </row>
    <row r="3" spans="1:13">
      <c r="A3" t="s">
        <v>59</v>
      </c>
      <c r="C3">
        <v>0.6129</v>
      </c>
    </row>
    <row r="5" spans="1:13" ht="17.25" thickBot="1"/>
    <row r="6" spans="1:13">
      <c r="A6" s="13" t="s">
        <v>12</v>
      </c>
      <c r="B6" s="14"/>
      <c r="C6" s="14"/>
      <c r="D6" s="14"/>
      <c r="E6" s="14"/>
      <c r="F6" s="30"/>
      <c r="G6" s="27"/>
      <c r="H6" s="15" t="s">
        <v>77</v>
      </c>
      <c r="I6" s="15"/>
      <c r="J6" s="15"/>
      <c r="K6" s="15"/>
      <c r="L6" s="15"/>
      <c r="M6" s="16"/>
    </row>
    <row r="7" spans="1:13">
      <c r="A7" s="17"/>
      <c r="B7" s="11" t="s">
        <v>14</v>
      </c>
      <c r="C7" s="11" t="s">
        <v>15</v>
      </c>
      <c r="D7" s="11" t="s">
        <v>17</v>
      </c>
      <c r="E7" s="11" t="s">
        <v>58</v>
      </c>
      <c r="F7" s="26" t="s">
        <v>55</v>
      </c>
      <c r="G7" s="21"/>
      <c r="H7" s="18" t="s">
        <v>78</v>
      </c>
      <c r="I7" s="18" t="s">
        <v>14</v>
      </c>
      <c r="J7" s="18" t="s">
        <v>15</v>
      </c>
      <c r="K7" s="18" t="s">
        <v>17</v>
      </c>
      <c r="L7" s="11" t="s">
        <v>58</v>
      </c>
      <c r="M7" s="19" t="s">
        <v>55</v>
      </c>
    </row>
    <row r="8" spans="1:13">
      <c r="A8" s="17" t="s">
        <v>1</v>
      </c>
      <c r="B8" s="11">
        <v>0.1968</v>
      </c>
      <c r="C8" s="11">
        <v>0.68289999999999995</v>
      </c>
      <c r="D8" s="11">
        <v>45268</v>
      </c>
      <c r="E8" s="11">
        <v>58834</v>
      </c>
      <c r="F8" s="26">
        <f>D8/E8</f>
        <v>0.76941904341027301</v>
      </c>
      <c r="G8" s="21"/>
      <c r="H8" s="18">
        <v>0.5</v>
      </c>
      <c r="I8" s="18">
        <v>0.19706000000000001</v>
      </c>
      <c r="J8" s="18">
        <v>0.68279999999999996</v>
      </c>
      <c r="K8" s="18">
        <v>45267</v>
      </c>
      <c r="L8" s="11">
        <v>58834</v>
      </c>
      <c r="M8" s="19">
        <f>K8/L8</f>
        <v>0.7694020464357344</v>
      </c>
    </row>
    <row r="9" spans="1:13" ht="17.25" thickBot="1">
      <c r="A9" s="17" t="s">
        <v>10</v>
      </c>
      <c r="B9" s="11">
        <v>0.21228520000000001</v>
      </c>
      <c r="C9" s="11">
        <v>0.66080000000000005</v>
      </c>
      <c r="D9" s="11">
        <v>50242</v>
      </c>
      <c r="E9" s="11">
        <v>58834</v>
      </c>
      <c r="F9" s="26">
        <f t="shared" ref="F9:F14" si="0">D9/E9</f>
        <v>0.85396199476493184</v>
      </c>
      <c r="G9" s="28"/>
      <c r="H9" s="24">
        <v>0.72370000000000001</v>
      </c>
      <c r="I9" s="24">
        <v>0.19706000000000001</v>
      </c>
      <c r="J9" s="24">
        <v>0.7883</v>
      </c>
      <c r="K9" s="24">
        <v>16691</v>
      </c>
      <c r="L9" s="23">
        <v>58834</v>
      </c>
      <c r="M9" s="29">
        <f>K9/L9</f>
        <v>0.28369650202263996</v>
      </c>
    </row>
    <row r="10" spans="1:13">
      <c r="A10" s="17" t="s">
        <v>88</v>
      </c>
      <c r="B10" s="11">
        <v>0.54054999999999997</v>
      </c>
      <c r="C10" s="11">
        <v>0.80189999999999995</v>
      </c>
      <c r="D10" s="11">
        <v>14244</v>
      </c>
      <c r="E10" s="11">
        <v>58834</v>
      </c>
      <c r="F10" s="26">
        <f t="shared" si="0"/>
        <v>0.24210490532685183</v>
      </c>
      <c r="G10" s="18"/>
      <c r="H10" s="18"/>
      <c r="I10" s="18"/>
      <c r="J10" s="18"/>
      <c r="K10" s="18"/>
      <c r="L10" s="18"/>
      <c r="M10" s="20"/>
    </row>
    <row r="11" spans="1:13" ht="17.25" thickBot="1">
      <c r="A11" s="17" t="s">
        <v>2</v>
      </c>
      <c r="B11" s="11">
        <v>0.19753280000000001</v>
      </c>
      <c r="C11" s="11">
        <v>0.68769999999999998</v>
      </c>
      <c r="D11" s="11">
        <v>44007</v>
      </c>
      <c r="E11" s="11">
        <v>58834</v>
      </c>
      <c r="F11" s="11">
        <f t="shared" si="0"/>
        <v>0.74798585851718391</v>
      </c>
      <c r="G11" s="18"/>
      <c r="H11" s="18"/>
      <c r="I11" s="18"/>
      <c r="J11" s="18"/>
      <c r="K11" s="18"/>
      <c r="L11" s="18"/>
      <c r="M11" s="20"/>
    </row>
    <row r="12" spans="1:13">
      <c r="A12" s="17" t="s">
        <v>52</v>
      </c>
      <c r="B12" s="11">
        <v>0.2263</v>
      </c>
      <c r="C12" s="11">
        <v>0.63600000000000001</v>
      </c>
      <c r="D12" s="11">
        <v>53170</v>
      </c>
      <c r="E12" s="11">
        <v>58834</v>
      </c>
      <c r="F12" s="26">
        <f t="shared" si="0"/>
        <v>0.90372913621375395</v>
      </c>
      <c r="G12" s="27"/>
      <c r="H12" s="15" t="s">
        <v>79</v>
      </c>
      <c r="I12" s="15"/>
      <c r="J12" s="15"/>
      <c r="K12" s="15"/>
      <c r="L12" s="15"/>
      <c r="M12" s="16"/>
    </row>
    <row r="13" spans="1:13">
      <c r="A13" s="17" t="s">
        <v>53</v>
      </c>
      <c r="B13" s="11">
        <v>0.23269999999999999</v>
      </c>
      <c r="C13" s="11">
        <v>0.72540000000000004</v>
      </c>
      <c r="D13" s="11">
        <v>31401</v>
      </c>
      <c r="E13" s="11">
        <v>58834</v>
      </c>
      <c r="F13" s="26">
        <f t="shared" si="0"/>
        <v>0.53372199748444782</v>
      </c>
      <c r="G13" s="21"/>
      <c r="H13" s="18" t="s">
        <v>78</v>
      </c>
      <c r="I13" s="18" t="s">
        <v>14</v>
      </c>
      <c r="J13" s="18" t="s">
        <v>15</v>
      </c>
      <c r="K13" s="18" t="s">
        <v>17</v>
      </c>
      <c r="L13" s="11" t="s">
        <v>58</v>
      </c>
      <c r="M13" s="19" t="s">
        <v>55</v>
      </c>
    </row>
    <row r="14" spans="1:13" ht="17.25" thickBot="1">
      <c r="A14" s="31" t="s">
        <v>54</v>
      </c>
      <c r="B14" s="12">
        <v>0.20617450000000001</v>
      </c>
      <c r="C14" s="12">
        <v>0.69340000000000002</v>
      </c>
      <c r="D14" s="12">
        <v>41859</v>
      </c>
      <c r="E14" s="12">
        <v>58834</v>
      </c>
      <c r="F14" s="32">
        <f t="shared" si="0"/>
        <v>0.71147635720841695</v>
      </c>
      <c r="G14" s="21"/>
      <c r="H14" s="18">
        <v>0.5</v>
      </c>
      <c r="I14" s="18">
        <v>0.19928699999999999</v>
      </c>
      <c r="J14" s="18">
        <v>0.68569999999999998</v>
      </c>
      <c r="K14" s="18">
        <v>44182</v>
      </c>
      <c r="L14" s="11">
        <v>58834</v>
      </c>
      <c r="M14" s="19">
        <f>K14/L14</f>
        <v>0.75096032906142707</v>
      </c>
    </row>
    <row r="15" spans="1:13" ht="17.25" thickBot="1">
      <c r="A15" s="13" t="s">
        <v>60</v>
      </c>
      <c r="B15" s="14"/>
      <c r="C15" s="14"/>
      <c r="D15" s="14"/>
      <c r="E15" s="14"/>
      <c r="F15" s="33"/>
      <c r="G15" s="24"/>
      <c r="H15" s="24">
        <v>0.72370000000000001</v>
      </c>
      <c r="I15" s="24"/>
      <c r="J15" s="24">
        <v>0.78920000000000001</v>
      </c>
      <c r="K15" s="24">
        <v>15616</v>
      </c>
      <c r="L15" s="23">
        <v>58834</v>
      </c>
      <c r="M15" s="29">
        <f>K15/L15</f>
        <v>0.26542475439371793</v>
      </c>
    </row>
    <row r="16" spans="1:13">
      <c r="A16" s="17">
        <v>0.72370000000000001</v>
      </c>
      <c r="B16" s="11"/>
      <c r="C16" s="11"/>
      <c r="D16" s="11"/>
      <c r="E16" s="11"/>
      <c r="F16" s="19"/>
      <c r="G16" s="18"/>
      <c r="H16" s="18"/>
      <c r="I16" s="18"/>
      <c r="J16" s="18"/>
      <c r="K16" s="18"/>
      <c r="L16" s="18"/>
      <c r="M16" s="20"/>
    </row>
    <row r="17" spans="1:13">
      <c r="A17" s="21"/>
      <c r="B17" s="18"/>
      <c r="C17" s="12" t="s">
        <v>15</v>
      </c>
      <c r="D17" s="12" t="s">
        <v>17</v>
      </c>
      <c r="E17" s="12" t="s">
        <v>58</v>
      </c>
      <c r="F17" s="34" t="s">
        <v>55</v>
      </c>
      <c r="G17" s="18"/>
      <c r="H17" s="18"/>
      <c r="I17" s="18"/>
      <c r="J17" s="18"/>
      <c r="K17" s="18"/>
      <c r="L17" s="18"/>
      <c r="M17" s="20"/>
    </row>
    <row r="18" spans="1:13">
      <c r="A18" s="17" t="s">
        <v>80</v>
      </c>
      <c r="B18" s="11"/>
      <c r="C18" s="11">
        <v>0.78839999999999999</v>
      </c>
      <c r="D18" s="11">
        <v>16759</v>
      </c>
      <c r="E18" s="11">
        <v>58834</v>
      </c>
      <c r="F18" s="19">
        <f>D18/E18</f>
        <v>0.28485229629126013</v>
      </c>
      <c r="G18" s="18"/>
      <c r="H18" s="18"/>
      <c r="I18" s="18"/>
      <c r="J18" s="18"/>
      <c r="K18" s="18"/>
      <c r="L18" s="18"/>
      <c r="M18" s="20"/>
    </row>
    <row r="19" spans="1:13" ht="17.25" thickBot="1">
      <c r="A19" s="22" t="s">
        <v>81</v>
      </c>
      <c r="B19" s="23"/>
      <c r="C19" s="23">
        <v>0.80189999999999995</v>
      </c>
      <c r="D19" s="23">
        <v>14244</v>
      </c>
      <c r="E19" s="23">
        <v>58834</v>
      </c>
      <c r="F19" s="29">
        <f>D19/E19</f>
        <v>0.24210490532685183</v>
      </c>
      <c r="G19" s="24"/>
      <c r="H19" s="24"/>
      <c r="I19" s="24"/>
      <c r="J19" s="24"/>
      <c r="K19" s="24"/>
      <c r="L19" s="24"/>
      <c r="M19" s="25"/>
    </row>
    <row r="23" spans="1:13">
      <c r="A23" t="s">
        <v>13</v>
      </c>
    </row>
    <row r="24" spans="1:13">
      <c r="B24" t="s">
        <v>0</v>
      </c>
      <c r="C24" t="s">
        <v>15</v>
      </c>
      <c r="D24" t="s">
        <v>17</v>
      </c>
      <c r="E24" t="s">
        <v>58</v>
      </c>
      <c r="F24" t="s">
        <v>55</v>
      </c>
    </row>
    <row r="25" spans="1:13">
      <c r="A25" t="s">
        <v>1</v>
      </c>
      <c r="B25">
        <v>0.2058941</v>
      </c>
      <c r="C25">
        <v>0.67449999999999999</v>
      </c>
      <c r="D25">
        <v>45193</v>
      </c>
      <c r="E25">
        <v>57598</v>
      </c>
      <c r="F25">
        <f>D25/E25</f>
        <v>0.78462793847008572</v>
      </c>
    </row>
    <row r="26" spans="1:13">
      <c r="A26" t="s">
        <v>10</v>
      </c>
      <c r="B26">
        <v>0.21834419999999999</v>
      </c>
      <c r="C26">
        <v>0.66320000000000001</v>
      </c>
      <c r="D26">
        <v>48002</v>
      </c>
      <c r="E26">
        <v>57598</v>
      </c>
      <c r="F26">
        <f t="shared" ref="F26:F30" si="1">D26/E26</f>
        <v>0.83339699295114411</v>
      </c>
    </row>
    <row r="27" spans="1:13">
      <c r="A27" t="s">
        <v>2</v>
      </c>
      <c r="B27">
        <v>0.2057541</v>
      </c>
      <c r="C27">
        <v>0.67469999999999997</v>
      </c>
      <c r="D27">
        <v>45183</v>
      </c>
      <c r="E27">
        <v>57598</v>
      </c>
      <c r="F27">
        <f t="shared" si="1"/>
        <v>0.78445432133060178</v>
      </c>
    </row>
    <row r="28" spans="1:13">
      <c r="A28" t="s">
        <v>52</v>
      </c>
      <c r="B28">
        <v>0.21708520000000001</v>
      </c>
      <c r="C28">
        <v>0.64319999999999999</v>
      </c>
      <c r="D28">
        <v>52288</v>
      </c>
      <c r="E28">
        <v>57598</v>
      </c>
      <c r="F28">
        <f t="shared" si="1"/>
        <v>0.90780929893399076</v>
      </c>
    </row>
    <row r="29" spans="1:13">
      <c r="A29" t="s">
        <v>11</v>
      </c>
      <c r="B29">
        <v>0.21930079999999999</v>
      </c>
      <c r="C29">
        <v>0.63990000000000002</v>
      </c>
      <c r="D29">
        <v>52975</v>
      </c>
      <c r="E29">
        <v>57598</v>
      </c>
      <c r="F29">
        <f t="shared" si="1"/>
        <v>0.91973679641654227</v>
      </c>
    </row>
    <row r="30" spans="1:13">
      <c r="A30" t="s">
        <v>54</v>
      </c>
      <c r="B30">
        <v>0.21758730000000001</v>
      </c>
      <c r="C30">
        <v>0.64219999999999999</v>
      </c>
      <c r="D30">
        <v>52467</v>
      </c>
      <c r="E30">
        <v>57598</v>
      </c>
      <c r="F30">
        <f t="shared" si="1"/>
        <v>0.91091704573075449</v>
      </c>
    </row>
    <row r="33" spans="1:4">
      <c r="A33" t="s">
        <v>60</v>
      </c>
    </row>
    <row r="34" spans="1:4">
      <c r="A34">
        <v>0.7</v>
      </c>
    </row>
    <row r="35" spans="1:4">
      <c r="A35" t="s">
        <v>15</v>
      </c>
      <c r="B35" t="s">
        <v>17</v>
      </c>
      <c r="C35" t="s">
        <v>58</v>
      </c>
      <c r="D35" t="s">
        <v>55</v>
      </c>
    </row>
    <row r="36" spans="1:4">
      <c r="A36">
        <v>0.77539999999999998</v>
      </c>
      <c r="B36">
        <v>17971</v>
      </c>
      <c r="C36">
        <v>57598</v>
      </c>
      <c r="D36">
        <f>B36/C36</f>
        <v>0.31200736136671414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A8" sqref="A8"/>
    </sheetView>
  </sheetViews>
  <sheetFormatPr defaultRowHeight="16.5"/>
  <cols>
    <col min="1" max="1" width="16.375" bestFit="1" customWidth="1"/>
  </cols>
  <sheetData>
    <row r="1" spans="1:5" ht="17.25" thickBot="1">
      <c r="A1" s="13" t="s">
        <v>12</v>
      </c>
      <c r="B1" s="17"/>
      <c r="C1" s="17" t="s">
        <v>1</v>
      </c>
      <c r="D1" s="17" t="s">
        <v>10</v>
      </c>
      <c r="E1" s="17" t="s">
        <v>2</v>
      </c>
    </row>
    <row r="2" spans="1:5" ht="17.25" thickBot="1">
      <c r="A2" s="14"/>
      <c r="B2" s="11" t="s">
        <v>14</v>
      </c>
      <c r="C2" s="11">
        <v>0.1968</v>
      </c>
      <c r="D2" s="11">
        <v>0.21228520000000001</v>
      </c>
      <c r="E2" s="11">
        <v>0.19753280000000001</v>
      </c>
    </row>
    <row r="3" spans="1:5" ht="17.25" thickBot="1">
      <c r="A3" s="14"/>
      <c r="B3" s="11" t="s">
        <v>15</v>
      </c>
      <c r="C3" s="11">
        <v>0.68289999999999995</v>
      </c>
      <c r="D3" s="11">
        <v>0.66080000000000005</v>
      </c>
      <c r="E3" s="11">
        <v>0.68769999999999998</v>
      </c>
    </row>
    <row r="4" spans="1:5" ht="17.25" thickBot="1">
      <c r="A4" s="14"/>
      <c r="B4" s="11" t="s">
        <v>17</v>
      </c>
      <c r="C4" s="11">
        <v>45268</v>
      </c>
      <c r="D4" s="11">
        <v>50242</v>
      </c>
      <c r="E4" s="11">
        <v>44007</v>
      </c>
    </row>
    <row r="5" spans="1:5" ht="17.25" thickBot="1">
      <c r="A5" s="14"/>
      <c r="B5" s="11" t="s">
        <v>58</v>
      </c>
      <c r="C5" s="11">
        <v>58834</v>
      </c>
      <c r="D5" s="11">
        <v>58834</v>
      </c>
      <c r="E5" s="11">
        <v>58834</v>
      </c>
    </row>
    <row r="6" spans="1:5">
      <c r="A6" s="30"/>
      <c r="B6" s="26" t="s">
        <v>55</v>
      </c>
      <c r="C6" s="26">
        <f>C4/C5</f>
        <v>0.76941904341027301</v>
      </c>
      <c r="D6" s="26">
        <f>D4/D5</f>
        <v>0.85396199476493184</v>
      </c>
      <c r="E6" s="11">
        <f>E4/E5</f>
        <v>0.74798585851718391</v>
      </c>
    </row>
    <row r="8" spans="1:5">
      <c r="A8" t="s">
        <v>84</v>
      </c>
    </row>
    <row r="9" spans="1:5">
      <c r="A9" t="s">
        <v>82</v>
      </c>
      <c r="B9" s="6" t="s">
        <v>83</v>
      </c>
      <c r="C9" t="s">
        <v>18</v>
      </c>
      <c r="D9" t="s">
        <v>64</v>
      </c>
    </row>
    <row r="10" spans="1:5">
      <c r="D10" t="s">
        <v>66</v>
      </c>
      <c r="E10" t="s">
        <v>67</v>
      </c>
    </row>
    <row r="11" spans="1:5">
      <c r="A11">
        <v>1</v>
      </c>
      <c r="B11" s="6" t="s">
        <v>20</v>
      </c>
      <c r="C11">
        <v>27.28</v>
      </c>
      <c r="D11">
        <v>0.357456</v>
      </c>
    </row>
    <row r="12" spans="1:5">
      <c r="A12">
        <v>2</v>
      </c>
      <c r="B12" s="7" t="s">
        <v>21</v>
      </c>
      <c r="C12" s="8">
        <v>85.25</v>
      </c>
      <c r="D12" t="s">
        <v>66</v>
      </c>
      <c r="E12" t="s">
        <v>67</v>
      </c>
    </row>
    <row r="13" spans="1:5">
      <c r="A13">
        <v>3</v>
      </c>
      <c r="B13" s="7" t="s">
        <v>22</v>
      </c>
      <c r="C13" s="8">
        <v>213.35</v>
      </c>
      <c r="D13" t="s">
        <v>66</v>
      </c>
      <c r="E13" t="s">
        <v>67</v>
      </c>
    </row>
    <row r="14" spans="1:5">
      <c r="A14">
        <v>4</v>
      </c>
      <c r="B14" s="7" t="s">
        <v>23</v>
      </c>
      <c r="C14" s="8">
        <v>27.29</v>
      </c>
      <c r="D14">
        <v>0.16678299999999999</v>
      </c>
    </row>
    <row r="15" spans="1:5">
      <c r="A15">
        <v>5</v>
      </c>
      <c r="B15" s="7" t="s">
        <v>24</v>
      </c>
      <c r="C15" s="8">
        <v>23.65</v>
      </c>
      <c r="D15" s="9">
        <v>7.0700000000000004E-8</v>
      </c>
      <c r="E15" t="s">
        <v>67</v>
      </c>
    </row>
    <row r="16" spans="1:5">
      <c r="A16">
        <v>6</v>
      </c>
      <c r="B16" s="6" t="s">
        <v>25</v>
      </c>
      <c r="C16">
        <v>-1.1299999999999999</v>
      </c>
      <c r="D16">
        <v>0.55330000000000001</v>
      </c>
    </row>
    <row r="17" spans="1:5">
      <c r="A17">
        <v>7</v>
      </c>
      <c r="B17" s="6" t="s">
        <v>26</v>
      </c>
      <c r="C17">
        <v>12.24</v>
      </c>
      <c r="D17" t="s">
        <v>66</v>
      </c>
      <c r="E17" t="s">
        <v>67</v>
      </c>
    </row>
    <row r="18" spans="1:5">
      <c r="A18">
        <v>8</v>
      </c>
      <c r="B18" s="6" t="s">
        <v>27</v>
      </c>
      <c r="C18">
        <v>4.08</v>
      </c>
      <c r="D18" s="9">
        <v>9.1500000000000005E-6</v>
      </c>
      <c r="E18" t="s">
        <v>67</v>
      </c>
    </row>
    <row r="19" spans="1:5">
      <c r="A19">
        <v>9</v>
      </c>
      <c r="B19" s="6" t="s">
        <v>28</v>
      </c>
      <c r="C19">
        <v>11.73</v>
      </c>
      <c r="D19" t="s">
        <v>68</v>
      </c>
    </row>
    <row r="20" spans="1:5">
      <c r="A20">
        <v>10</v>
      </c>
      <c r="B20" s="7" t="s">
        <v>29</v>
      </c>
      <c r="C20" s="8">
        <v>54.45</v>
      </c>
      <c r="D20">
        <v>5.6080000000000001E-3</v>
      </c>
      <c r="E20" t="s">
        <v>69</v>
      </c>
    </row>
    <row r="21" spans="1:5">
      <c r="A21">
        <v>11</v>
      </c>
      <c r="B21" s="6" t="s">
        <v>30</v>
      </c>
      <c r="C21">
        <v>11.81</v>
      </c>
      <c r="D21" s="9">
        <v>6.2000000000000003E-5</v>
      </c>
      <c r="E21" t="s">
        <v>67</v>
      </c>
    </row>
    <row r="22" spans="1:5">
      <c r="A22">
        <v>12</v>
      </c>
      <c r="B22" s="6" t="s">
        <v>31</v>
      </c>
      <c r="C22">
        <v>7.58</v>
      </c>
      <c r="D22">
        <v>8.9701000000000003E-2</v>
      </c>
      <c r="E22" t="s">
        <v>71</v>
      </c>
    </row>
    <row r="23" spans="1:5">
      <c r="A23">
        <v>13</v>
      </c>
      <c r="B23" s="6" t="s">
        <v>32</v>
      </c>
      <c r="C23">
        <v>10.31</v>
      </c>
      <c r="D23" t="s">
        <v>68</v>
      </c>
    </row>
    <row r="24" spans="1:5">
      <c r="A24">
        <v>14</v>
      </c>
      <c r="B24" s="6" t="s">
        <v>33</v>
      </c>
      <c r="C24">
        <v>-3.06</v>
      </c>
      <c r="D24">
        <v>0.32886100000000001</v>
      </c>
    </row>
    <row r="25" spans="1:5">
      <c r="A25">
        <v>15</v>
      </c>
      <c r="B25" s="6" t="s">
        <v>34</v>
      </c>
      <c r="C25">
        <v>6.63</v>
      </c>
      <c r="D25">
        <v>0.41228500000000001</v>
      </c>
    </row>
    <row r="26" spans="1:5">
      <c r="A26">
        <v>16</v>
      </c>
      <c r="B26" s="6" t="s">
        <v>35</v>
      </c>
      <c r="C26">
        <v>5.55</v>
      </c>
      <c r="D26">
        <v>0.41847899999999999</v>
      </c>
    </row>
    <row r="27" spans="1:5">
      <c r="A27">
        <v>17</v>
      </c>
      <c r="B27" s="6" t="s">
        <v>36</v>
      </c>
      <c r="C27">
        <v>7.74</v>
      </c>
      <c r="D27">
        <v>0.83743800000000002</v>
      </c>
    </row>
    <row r="28" spans="1:5">
      <c r="A28">
        <v>18</v>
      </c>
      <c r="B28" s="6" t="s">
        <v>37</v>
      </c>
      <c r="C28">
        <v>1.71</v>
      </c>
      <c r="D28">
        <v>0.39767200000000003</v>
      </c>
    </row>
    <row r="29" spans="1:5">
      <c r="A29">
        <v>19</v>
      </c>
      <c r="B29" s="6" t="s">
        <v>38</v>
      </c>
      <c r="C29">
        <v>0.23</v>
      </c>
      <c r="D29">
        <v>0.87595299999999998</v>
      </c>
    </row>
    <row r="30" spans="1:5">
      <c r="A30">
        <v>20</v>
      </c>
      <c r="B30" s="6" t="s">
        <v>39</v>
      </c>
      <c r="C30">
        <v>4.0599999999999996</v>
      </c>
      <c r="D30">
        <v>0.24176600000000001</v>
      </c>
    </row>
    <row r="31" spans="1:5">
      <c r="A31">
        <v>21</v>
      </c>
      <c r="B31" s="6" t="s">
        <v>40</v>
      </c>
      <c r="C31">
        <v>0.62</v>
      </c>
      <c r="D31">
        <v>0.81125000000000003</v>
      </c>
    </row>
    <row r="32" spans="1:5">
      <c r="A32">
        <v>22</v>
      </c>
      <c r="B32" s="6" t="s">
        <v>41</v>
      </c>
      <c r="C32">
        <v>7.93</v>
      </c>
      <c r="D32">
        <v>0.79544499999999996</v>
      </c>
    </row>
    <row r="33" spans="1:5">
      <c r="A33">
        <v>23</v>
      </c>
      <c r="B33" s="6" t="s">
        <v>42</v>
      </c>
      <c r="C33">
        <v>2.91</v>
      </c>
      <c r="D33">
        <v>0.520949</v>
      </c>
    </row>
    <row r="34" spans="1:5">
      <c r="A34">
        <v>24</v>
      </c>
      <c r="B34" s="6" t="s">
        <v>43</v>
      </c>
      <c r="C34">
        <v>9.6</v>
      </c>
      <c r="D34">
        <v>0.24047499999999999</v>
      </c>
    </row>
    <row r="35" spans="1:5">
      <c r="A35">
        <v>25</v>
      </c>
      <c r="B35" s="6" t="s">
        <v>44</v>
      </c>
      <c r="C35">
        <v>-1.85</v>
      </c>
      <c r="D35" t="s">
        <v>68</v>
      </c>
    </row>
    <row r="36" spans="1:5">
      <c r="A36">
        <v>26</v>
      </c>
      <c r="B36" s="7" t="s">
        <v>45</v>
      </c>
      <c r="C36" s="8">
        <v>50.44</v>
      </c>
      <c r="D36" s="9">
        <v>4.5800000000000003E-9</v>
      </c>
      <c r="E36" t="s">
        <v>67</v>
      </c>
    </row>
    <row r="37" spans="1:5">
      <c r="A37">
        <v>27</v>
      </c>
      <c r="B37" s="6" t="s">
        <v>46</v>
      </c>
      <c r="C37">
        <v>9.33</v>
      </c>
      <c r="D37">
        <v>3.39E-4</v>
      </c>
      <c r="E37" t="s">
        <v>67</v>
      </c>
    </row>
    <row r="38" spans="1:5">
      <c r="A38">
        <v>28</v>
      </c>
      <c r="B38" s="6" t="s">
        <v>47</v>
      </c>
      <c r="C38">
        <v>18.98</v>
      </c>
      <c r="D38" s="9">
        <v>1.7800000000000001E-8</v>
      </c>
      <c r="E38" t="s">
        <v>67</v>
      </c>
    </row>
    <row r="39" spans="1:5">
      <c r="A39">
        <v>29</v>
      </c>
      <c r="B39" s="7" t="s">
        <v>48</v>
      </c>
      <c r="C39" s="8">
        <v>34.35</v>
      </c>
      <c r="D39">
        <v>9.2800000000000001E-3</v>
      </c>
      <c r="E39" t="s">
        <v>69</v>
      </c>
    </row>
    <row r="40" spans="1:5">
      <c r="A40">
        <v>30</v>
      </c>
      <c r="B40" s="6" t="s">
        <v>49</v>
      </c>
      <c r="C40">
        <v>16.87</v>
      </c>
      <c r="D40">
        <v>1.7305999999999998E-2</v>
      </c>
      <c r="E40" t="s">
        <v>72</v>
      </c>
    </row>
    <row r="41" spans="1:5">
      <c r="A41">
        <v>31</v>
      </c>
      <c r="B41" s="7" t="s">
        <v>50</v>
      </c>
      <c r="C41" s="8">
        <v>46.81</v>
      </c>
      <c r="D41" s="9">
        <v>2.18E-8</v>
      </c>
      <c r="E41" t="s">
        <v>67</v>
      </c>
    </row>
    <row r="42" spans="1:5">
      <c r="A42">
        <v>32</v>
      </c>
      <c r="B42" s="7" t="s">
        <v>51</v>
      </c>
      <c r="C42" s="8">
        <v>57.97</v>
      </c>
      <c r="D42">
        <v>0.33773399999999998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zoomScale="85" zoomScaleNormal="85" workbookViewId="0">
      <selection activeCell="B1" sqref="B1:C10"/>
    </sheetView>
  </sheetViews>
  <sheetFormatPr defaultRowHeight="16.5"/>
  <cols>
    <col min="2" max="2" width="35.375" style="5" bestFit="1" customWidth="1"/>
    <col min="4" max="4" width="13.625" bestFit="1" customWidth="1"/>
  </cols>
  <sheetData>
    <row r="1" spans="1:4">
      <c r="A1" t="s">
        <v>82</v>
      </c>
      <c r="B1" s="6" t="s">
        <v>83</v>
      </c>
      <c r="C1" t="s">
        <v>18</v>
      </c>
      <c r="D1" t="s">
        <v>19</v>
      </c>
    </row>
    <row r="2" spans="1:4">
      <c r="A2">
        <v>3</v>
      </c>
      <c r="B2" s="7" t="s">
        <v>22</v>
      </c>
      <c r="C2" s="8">
        <v>213.35</v>
      </c>
      <c r="D2" s="8">
        <v>2253.63</v>
      </c>
    </row>
    <row r="3" spans="1:4">
      <c r="A3">
        <v>2</v>
      </c>
      <c r="B3" s="7" t="s">
        <v>21</v>
      </c>
      <c r="C3" s="8">
        <v>85.25</v>
      </c>
      <c r="D3" s="8">
        <v>1034.6300000000001</v>
      </c>
    </row>
    <row r="4" spans="1:4">
      <c r="A4">
        <v>32</v>
      </c>
      <c r="B4" s="7" t="s">
        <v>51</v>
      </c>
      <c r="C4" s="8">
        <v>57.97</v>
      </c>
      <c r="D4" s="8">
        <v>459.42</v>
      </c>
    </row>
    <row r="5" spans="1:4">
      <c r="A5">
        <v>10</v>
      </c>
      <c r="B5" s="7" t="s">
        <v>29</v>
      </c>
      <c r="C5" s="8">
        <v>54.45</v>
      </c>
      <c r="D5" s="8">
        <v>494.36</v>
      </c>
    </row>
    <row r="6" spans="1:4">
      <c r="A6">
        <v>26</v>
      </c>
      <c r="B6" s="7" t="s">
        <v>45</v>
      </c>
      <c r="C6" s="8">
        <v>50.44</v>
      </c>
      <c r="D6" s="8">
        <v>613.54</v>
      </c>
    </row>
    <row r="7" spans="1:4">
      <c r="A7">
        <v>31</v>
      </c>
      <c r="B7" s="7" t="s">
        <v>50</v>
      </c>
      <c r="C7" s="8">
        <v>46.81</v>
      </c>
      <c r="D7" s="8">
        <v>549.6</v>
      </c>
    </row>
    <row r="8" spans="1:4">
      <c r="A8">
        <v>29</v>
      </c>
      <c r="B8" s="7" t="s">
        <v>48</v>
      </c>
      <c r="C8" s="8">
        <v>34.35</v>
      </c>
      <c r="D8" s="8">
        <v>357.74</v>
      </c>
    </row>
    <row r="9" spans="1:4">
      <c r="A9">
        <v>4</v>
      </c>
      <c r="B9" s="7" t="s">
        <v>23</v>
      </c>
      <c r="C9" s="8">
        <v>27.29</v>
      </c>
      <c r="D9" s="8">
        <v>495.97</v>
      </c>
    </row>
    <row r="10" spans="1:4">
      <c r="A10">
        <v>1</v>
      </c>
      <c r="B10" s="6" t="s">
        <v>20</v>
      </c>
      <c r="C10">
        <v>27.28</v>
      </c>
      <c r="D10">
        <v>414.36</v>
      </c>
    </row>
    <row r="11" spans="1:4">
      <c r="A11">
        <v>5</v>
      </c>
      <c r="B11" s="7" t="s">
        <v>24</v>
      </c>
      <c r="C11" s="8">
        <v>23.65</v>
      </c>
      <c r="D11" s="8">
        <v>256.93</v>
      </c>
    </row>
    <row r="12" spans="1:4">
      <c r="A12">
        <v>28</v>
      </c>
      <c r="B12" s="6" t="s">
        <v>47</v>
      </c>
      <c r="C12">
        <v>18.98</v>
      </c>
      <c r="D12">
        <v>137.68</v>
      </c>
    </row>
    <row r="13" spans="1:4">
      <c r="A13">
        <v>30</v>
      </c>
      <c r="B13" s="6" t="s">
        <v>49</v>
      </c>
      <c r="C13">
        <v>16.87</v>
      </c>
      <c r="D13">
        <v>88.95</v>
      </c>
    </row>
    <row r="14" spans="1:4">
      <c r="A14">
        <v>7</v>
      </c>
      <c r="B14" s="6" t="s">
        <v>26</v>
      </c>
      <c r="C14">
        <v>12.24</v>
      </c>
      <c r="D14">
        <v>46.5</v>
      </c>
    </row>
    <row r="15" spans="1:4">
      <c r="A15">
        <v>11</v>
      </c>
      <c r="B15" s="6" t="s">
        <v>30</v>
      </c>
      <c r="C15">
        <v>11.81</v>
      </c>
      <c r="D15">
        <v>68.510000000000005</v>
      </c>
    </row>
    <row r="16" spans="1:4">
      <c r="A16">
        <v>9</v>
      </c>
      <c r="B16" s="6" t="s">
        <v>28</v>
      </c>
      <c r="C16">
        <v>11.73</v>
      </c>
      <c r="D16">
        <v>47.6</v>
      </c>
    </row>
    <row r="17" spans="1:4">
      <c r="A17">
        <v>13</v>
      </c>
      <c r="B17" s="6" t="s">
        <v>32</v>
      </c>
      <c r="C17">
        <v>10.31</v>
      </c>
      <c r="D17">
        <v>57.67</v>
      </c>
    </row>
    <row r="18" spans="1:4">
      <c r="A18">
        <v>24</v>
      </c>
      <c r="B18" s="6" t="s">
        <v>43</v>
      </c>
      <c r="C18">
        <v>9.6</v>
      </c>
      <c r="D18">
        <v>15.17</v>
      </c>
    </row>
    <row r="19" spans="1:4">
      <c r="A19">
        <v>27</v>
      </c>
      <c r="B19" s="6" t="s">
        <v>46</v>
      </c>
      <c r="C19">
        <v>9.33</v>
      </c>
      <c r="D19">
        <v>106.81</v>
      </c>
    </row>
    <row r="20" spans="1:4">
      <c r="A20">
        <v>22</v>
      </c>
      <c r="B20" s="6" t="s">
        <v>41</v>
      </c>
      <c r="C20">
        <v>7.93</v>
      </c>
      <c r="D20">
        <v>32.380000000000003</v>
      </c>
    </row>
    <row r="21" spans="1:4">
      <c r="A21">
        <v>17</v>
      </c>
      <c r="B21" s="6" t="s">
        <v>36</v>
      </c>
      <c r="C21">
        <v>7.74</v>
      </c>
      <c r="D21">
        <v>32.229999999999997</v>
      </c>
    </row>
    <row r="22" spans="1:4">
      <c r="A22">
        <v>12</v>
      </c>
      <c r="B22" s="6" t="s">
        <v>31</v>
      </c>
      <c r="C22">
        <v>7.58</v>
      </c>
      <c r="D22">
        <v>44.15</v>
      </c>
    </row>
    <row r="23" spans="1:4">
      <c r="A23">
        <v>15</v>
      </c>
      <c r="B23" s="6" t="s">
        <v>34</v>
      </c>
      <c r="C23">
        <v>6.63</v>
      </c>
      <c r="D23">
        <v>47.26</v>
      </c>
    </row>
    <row r="24" spans="1:4">
      <c r="A24">
        <v>16</v>
      </c>
      <c r="B24" s="6" t="s">
        <v>35</v>
      </c>
      <c r="C24">
        <v>5.55</v>
      </c>
      <c r="D24">
        <v>54.38</v>
      </c>
    </row>
    <row r="25" spans="1:4">
      <c r="A25">
        <v>8</v>
      </c>
      <c r="B25" s="6" t="s">
        <v>27</v>
      </c>
      <c r="C25">
        <v>4.08</v>
      </c>
      <c r="D25">
        <v>27.44</v>
      </c>
    </row>
    <row r="26" spans="1:4">
      <c r="A26">
        <v>20</v>
      </c>
      <c r="B26" s="6" t="s">
        <v>39</v>
      </c>
      <c r="C26">
        <v>4.0599999999999996</v>
      </c>
      <c r="D26">
        <v>17.53</v>
      </c>
    </row>
    <row r="27" spans="1:4">
      <c r="A27">
        <v>23</v>
      </c>
      <c r="B27" s="6" t="s">
        <v>42</v>
      </c>
      <c r="C27">
        <v>2.91</v>
      </c>
      <c r="D27">
        <v>2.6</v>
      </c>
    </row>
    <row r="28" spans="1:4">
      <c r="A28">
        <v>18</v>
      </c>
      <c r="B28" s="6" t="s">
        <v>37</v>
      </c>
      <c r="C28">
        <v>1.71</v>
      </c>
      <c r="D28">
        <v>6.59</v>
      </c>
    </row>
    <row r="29" spans="1:4">
      <c r="A29">
        <v>21</v>
      </c>
      <c r="B29" s="6" t="s">
        <v>40</v>
      </c>
      <c r="C29">
        <v>0.62</v>
      </c>
      <c r="D29">
        <v>10.08</v>
      </c>
    </row>
    <row r="30" spans="1:4">
      <c r="A30">
        <v>19</v>
      </c>
      <c r="B30" s="6" t="s">
        <v>38</v>
      </c>
      <c r="C30">
        <v>0.23</v>
      </c>
      <c r="D30">
        <v>19.53</v>
      </c>
    </row>
    <row r="31" spans="1:4">
      <c r="A31">
        <v>6</v>
      </c>
      <c r="B31" s="6" t="s">
        <v>25</v>
      </c>
      <c r="C31">
        <v>-1.1299999999999999</v>
      </c>
      <c r="D31">
        <v>0.52</v>
      </c>
    </row>
    <row r="32" spans="1:4">
      <c r="A32">
        <v>25</v>
      </c>
      <c r="B32" s="6" t="s">
        <v>44</v>
      </c>
      <c r="C32">
        <v>-1.85</v>
      </c>
      <c r="D32">
        <v>9.31</v>
      </c>
    </row>
    <row r="33" spans="1:4">
      <c r="A33">
        <v>14</v>
      </c>
      <c r="B33" s="6" t="s">
        <v>33</v>
      </c>
      <c r="C33">
        <v>-3.06</v>
      </c>
      <c r="D33">
        <v>10.3</v>
      </c>
    </row>
  </sheetData>
  <autoFilter ref="A1:D1">
    <sortState ref="A2:D33">
      <sortCondition descending="1" ref="C1"/>
    </sortState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J31" sqref="J31"/>
    </sheetView>
  </sheetViews>
  <sheetFormatPr defaultRowHeight="16.5"/>
  <cols>
    <col min="2" max="2" width="35.5" bestFit="1" customWidth="1"/>
    <col min="6" max="6" width="14" style="35" bestFit="1" customWidth="1"/>
  </cols>
  <sheetData>
    <row r="1" spans="1:7">
      <c r="A1" t="s">
        <v>85</v>
      </c>
      <c r="B1" s="2" t="s">
        <v>83</v>
      </c>
      <c r="C1" t="s">
        <v>61</v>
      </c>
      <c r="D1" t="s">
        <v>62</v>
      </c>
      <c r="E1" t="s">
        <v>63</v>
      </c>
      <c r="F1" s="35" t="s">
        <v>64</v>
      </c>
      <c r="G1" t="s">
        <v>86</v>
      </c>
    </row>
    <row r="2" spans="1:7">
      <c r="A2">
        <v>26</v>
      </c>
      <c r="B2" s="10" t="s">
        <v>45</v>
      </c>
      <c r="C2">
        <v>-4.3621499999999997</v>
      </c>
      <c r="D2">
        <v>0.74417999999999995</v>
      </c>
      <c r="E2">
        <v>-5.8620000000000001</v>
      </c>
      <c r="F2" s="35">
        <v>4.5800000000000003E-9</v>
      </c>
      <c r="G2" t="s">
        <v>67</v>
      </c>
    </row>
    <row r="3" spans="1:7">
      <c r="A3">
        <v>28</v>
      </c>
      <c r="B3" s="10" t="s">
        <v>47</v>
      </c>
      <c r="C3">
        <v>-0.19572999999999999</v>
      </c>
      <c r="D3">
        <v>3.4750000000000003E-2</v>
      </c>
      <c r="E3">
        <v>-5.633</v>
      </c>
      <c r="F3" s="35">
        <v>1.7800000000000001E-8</v>
      </c>
      <c r="G3" t="s">
        <v>67</v>
      </c>
    </row>
    <row r="4" spans="1:7">
      <c r="A4">
        <v>31</v>
      </c>
      <c r="B4" s="10" t="s">
        <v>50</v>
      </c>
      <c r="C4">
        <v>-0.28070000000000001</v>
      </c>
      <c r="D4">
        <v>5.015E-2</v>
      </c>
      <c r="E4">
        <v>-5.5970000000000004</v>
      </c>
      <c r="F4" s="35">
        <v>2.18E-8</v>
      </c>
      <c r="G4" t="s">
        <v>67</v>
      </c>
    </row>
    <row r="5" spans="1:7">
      <c r="A5">
        <v>5</v>
      </c>
      <c r="B5" s="10" t="s">
        <v>24</v>
      </c>
      <c r="C5">
        <v>8.7900000000000006E-2</v>
      </c>
      <c r="D5">
        <v>1.6310000000000002E-2</v>
      </c>
      <c r="E5">
        <v>5.3890000000000002</v>
      </c>
      <c r="F5" s="35">
        <v>7.0700000000000004E-8</v>
      </c>
      <c r="G5" t="s">
        <v>67</v>
      </c>
    </row>
    <row r="6" spans="1:7">
      <c r="A6">
        <v>8</v>
      </c>
      <c r="B6" s="10" t="s">
        <v>27</v>
      </c>
      <c r="C6">
        <v>8.9539999999999995E-2</v>
      </c>
      <c r="D6">
        <v>2.018E-2</v>
      </c>
      <c r="E6">
        <v>4.4359999999999999</v>
      </c>
      <c r="F6" s="35">
        <v>9.1500000000000005E-6</v>
      </c>
      <c r="G6" t="s">
        <v>67</v>
      </c>
    </row>
    <row r="7" spans="1:7">
      <c r="A7">
        <v>11</v>
      </c>
      <c r="B7" s="10" t="s">
        <v>73</v>
      </c>
      <c r="C7">
        <v>6.7879999999999996E-2</v>
      </c>
      <c r="D7">
        <v>1.695E-2</v>
      </c>
      <c r="E7">
        <v>4.0049999999999999</v>
      </c>
      <c r="F7" s="35">
        <v>6.2000000000000003E-5</v>
      </c>
      <c r="G7" t="s">
        <v>67</v>
      </c>
    </row>
    <row r="8" spans="1:7">
      <c r="A8">
        <v>27</v>
      </c>
      <c r="B8" s="10" t="s">
        <v>46</v>
      </c>
      <c r="C8">
        <v>-0.48792999999999997</v>
      </c>
      <c r="D8">
        <v>0.13617000000000001</v>
      </c>
      <c r="E8">
        <v>-3.5830000000000002</v>
      </c>
      <c r="F8" s="35">
        <v>3.39E-4</v>
      </c>
      <c r="G8" t="s">
        <v>67</v>
      </c>
    </row>
    <row r="9" spans="1:7">
      <c r="A9">
        <v>10</v>
      </c>
      <c r="B9" s="2" t="s">
        <v>29</v>
      </c>
      <c r="C9">
        <v>3.1651199999999999</v>
      </c>
      <c r="D9">
        <v>1.14269</v>
      </c>
      <c r="E9">
        <v>2.77</v>
      </c>
      <c r="F9" s="35">
        <v>5.6080000000000001E-3</v>
      </c>
      <c r="G9" t="s">
        <v>69</v>
      </c>
    </row>
    <row r="10" spans="1:7">
      <c r="A10">
        <v>29</v>
      </c>
      <c r="B10" s="2" t="s">
        <v>48</v>
      </c>
      <c r="C10">
        <v>-0.25861000000000001</v>
      </c>
      <c r="D10">
        <v>9.9409999999999998E-2</v>
      </c>
      <c r="E10">
        <v>-2.6019999999999999</v>
      </c>
      <c r="F10" s="35">
        <v>9.2800000000000001E-3</v>
      </c>
      <c r="G10" t="s">
        <v>69</v>
      </c>
    </row>
    <row r="11" spans="1:7">
      <c r="A11">
        <v>30</v>
      </c>
      <c r="B11" s="2" t="s">
        <v>49</v>
      </c>
      <c r="C11">
        <v>-1.0145</v>
      </c>
      <c r="D11">
        <v>0.42623</v>
      </c>
      <c r="E11">
        <v>-2.38</v>
      </c>
      <c r="F11" s="35">
        <v>1.7305999999999998E-2</v>
      </c>
      <c r="G11" t="s">
        <v>72</v>
      </c>
    </row>
    <row r="12" spans="1:7">
      <c r="A12">
        <v>12</v>
      </c>
      <c r="B12" s="2" t="s">
        <v>74</v>
      </c>
      <c r="C12" t="s">
        <v>70</v>
      </c>
      <c r="D12">
        <v>1.4800000000000001E-2</v>
      </c>
      <c r="E12">
        <v>1.6970000000000001</v>
      </c>
      <c r="F12" s="35">
        <v>8.9701000000000003E-2</v>
      </c>
      <c r="G12" t="s">
        <v>71</v>
      </c>
    </row>
    <row r="13" spans="1:7">
      <c r="A13">
        <v>4</v>
      </c>
      <c r="B13" s="2" t="s">
        <v>23</v>
      </c>
      <c r="C13">
        <v>-0.35494999999999999</v>
      </c>
      <c r="D13">
        <v>0.25672</v>
      </c>
      <c r="E13">
        <v>-1.383</v>
      </c>
      <c r="F13" s="35">
        <v>0.16678299999999999</v>
      </c>
      <c r="G13" t="s">
        <v>87</v>
      </c>
    </row>
    <row r="14" spans="1:7">
      <c r="A14">
        <v>24</v>
      </c>
      <c r="B14" s="2" t="s">
        <v>43</v>
      </c>
      <c r="C14">
        <v>-0.10652</v>
      </c>
      <c r="D14">
        <v>9.0749999999999997E-2</v>
      </c>
      <c r="E14">
        <v>-1.1739999999999999</v>
      </c>
      <c r="F14" s="35">
        <v>0.24047499999999999</v>
      </c>
      <c r="G14" t="s">
        <v>71</v>
      </c>
    </row>
    <row r="15" spans="1:7">
      <c r="A15">
        <v>20</v>
      </c>
      <c r="B15" s="2" t="s">
        <v>39</v>
      </c>
      <c r="C15">
        <v>-0.10251</v>
      </c>
      <c r="D15">
        <v>8.7569999999999995E-2</v>
      </c>
      <c r="E15">
        <v>-1.171</v>
      </c>
      <c r="F15" s="35">
        <v>0.24176600000000001</v>
      </c>
      <c r="G15" t="s">
        <v>71</v>
      </c>
    </row>
    <row r="16" spans="1:7">
      <c r="A16">
        <v>14</v>
      </c>
      <c r="B16" s="2" t="s">
        <v>33</v>
      </c>
      <c r="C16">
        <v>8.9620000000000005E-2</v>
      </c>
      <c r="D16">
        <v>9.178E-2</v>
      </c>
      <c r="E16">
        <v>0.97599999999999998</v>
      </c>
      <c r="F16" s="35">
        <v>0.32886100000000001</v>
      </c>
      <c r="G16" t="s">
        <v>71</v>
      </c>
    </row>
    <row r="17" spans="1:7">
      <c r="A17">
        <v>32</v>
      </c>
      <c r="B17" s="2" t="s">
        <v>51</v>
      </c>
      <c r="C17">
        <v>-2.435E-2</v>
      </c>
      <c r="D17">
        <v>2.5399999999999999E-2</v>
      </c>
      <c r="E17">
        <v>-0.95899999999999996</v>
      </c>
      <c r="F17" s="35">
        <v>0.33773399999999998</v>
      </c>
      <c r="G17" t="s">
        <v>87</v>
      </c>
    </row>
    <row r="18" spans="1:7">
      <c r="A18">
        <v>1</v>
      </c>
      <c r="B18" s="2" t="s">
        <v>20</v>
      </c>
      <c r="C18">
        <v>0.19447</v>
      </c>
      <c r="D18">
        <v>0.21132999999999999</v>
      </c>
      <c r="E18">
        <v>0.92</v>
      </c>
      <c r="F18" s="35">
        <v>0.357456</v>
      </c>
      <c r="G18" t="s">
        <v>87</v>
      </c>
    </row>
    <row r="19" spans="1:7">
      <c r="A19">
        <v>18</v>
      </c>
      <c r="B19" s="2" t="s">
        <v>37</v>
      </c>
      <c r="C19">
        <v>8.9870000000000005E-2</v>
      </c>
      <c r="D19">
        <v>0.10625999999999999</v>
      </c>
      <c r="E19">
        <v>0.84599999999999997</v>
      </c>
      <c r="F19" s="35">
        <v>0.39767200000000003</v>
      </c>
      <c r="G19" t="s">
        <v>71</v>
      </c>
    </row>
    <row r="20" spans="1:7">
      <c r="A20">
        <v>15</v>
      </c>
      <c r="B20" s="2" t="s">
        <v>34</v>
      </c>
      <c r="C20">
        <v>5.851E-2</v>
      </c>
      <c r="D20">
        <v>7.1370000000000003E-2</v>
      </c>
      <c r="E20">
        <v>0.82</v>
      </c>
      <c r="F20" s="35">
        <v>0.41228500000000001</v>
      </c>
      <c r="G20" t="s">
        <v>71</v>
      </c>
    </row>
    <row r="21" spans="1:7">
      <c r="A21">
        <v>16</v>
      </c>
      <c r="B21" s="2" t="s">
        <v>76</v>
      </c>
      <c r="C21">
        <v>5.6910000000000002E-2</v>
      </c>
      <c r="D21">
        <v>7.034E-2</v>
      </c>
      <c r="E21">
        <v>0.80900000000000005</v>
      </c>
      <c r="F21" s="35">
        <v>0.41847899999999999</v>
      </c>
      <c r="G21" t="s">
        <v>71</v>
      </c>
    </row>
    <row r="22" spans="1:7">
      <c r="A22">
        <v>23</v>
      </c>
      <c r="B22" s="2" t="s">
        <v>42</v>
      </c>
      <c r="C22">
        <v>-0.14210999999999999</v>
      </c>
      <c r="D22">
        <v>0.22139</v>
      </c>
      <c r="E22">
        <v>-0.64200000000000002</v>
      </c>
      <c r="F22" s="35">
        <v>0.520949</v>
      </c>
      <c r="G22" t="s">
        <v>71</v>
      </c>
    </row>
    <row r="23" spans="1:7">
      <c r="A23">
        <v>6</v>
      </c>
      <c r="B23" s="2" t="s">
        <v>25</v>
      </c>
      <c r="C23">
        <v>-0.33238000000000001</v>
      </c>
      <c r="D23">
        <v>0.56067</v>
      </c>
      <c r="E23">
        <v>-0.59299999999999997</v>
      </c>
      <c r="F23" s="35">
        <v>0.55330000000000001</v>
      </c>
      <c r="G23" t="s">
        <v>87</v>
      </c>
    </row>
    <row r="24" spans="1:7">
      <c r="A24">
        <v>22</v>
      </c>
      <c r="B24" s="2" t="s">
        <v>41</v>
      </c>
      <c r="C24">
        <v>1.9040000000000001E-2</v>
      </c>
      <c r="D24">
        <v>7.3440000000000005E-2</v>
      </c>
      <c r="E24">
        <v>0.25900000000000001</v>
      </c>
      <c r="F24" s="35">
        <v>0.79544499999999996</v>
      </c>
      <c r="G24" t="s">
        <v>71</v>
      </c>
    </row>
    <row r="25" spans="1:7">
      <c r="A25">
        <v>21</v>
      </c>
      <c r="B25" s="2" t="s">
        <v>40</v>
      </c>
      <c r="C25">
        <v>2.2769999999999999E-2</v>
      </c>
      <c r="D25">
        <v>9.536E-2</v>
      </c>
      <c r="E25">
        <v>0.23899999999999999</v>
      </c>
      <c r="F25" s="35">
        <v>0.81125000000000003</v>
      </c>
      <c r="G25" t="s">
        <v>71</v>
      </c>
    </row>
    <row r="26" spans="1:7">
      <c r="A26">
        <v>17</v>
      </c>
      <c r="B26" s="2" t="s">
        <v>36</v>
      </c>
      <c r="C26">
        <v>-1.5089999999999999E-2</v>
      </c>
      <c r="D26">
        <v>7.3529999999999998E-2</v>
      </c>
      <c r="E26">
        <v>-0.20499999999999999</v>
      </c>
      <c r="F26" s="35">
        <v>0.83743800000000002</v>
      </c>
      <c r="G26" t="s">
        <v>71</v>
      </c>
    </row>
    <row r="27" spans="1:7">
      <c r="A27">
        <v>19</v>
      </c>
      <c r="B27" s="2" t="s">
        <v>38</v>
      </c>
      <c r="C27">
        <v>-1.247E-2</v>
      </c>
      <c r="D27">
        <v>7.9899999999999999E-2</v>
      </c>
      <c r="E27">
        <v>-0.156</v>
      </c>
      <c r="F27" s="35">
        <v>0.87595299999999998</v>
      </c>
      <c r="G27" t="s">
        <v>71</v>
      </c>
    </row>
    <row r="28" spans="1:7">
      <c r="A28">
        <v>0</v>
      </c>
      <c r="B28" s="2" t="s">
        <v>65</v>
      </c>
      <c r="C28">
        <v>3.1094900000000001</v>
      </c>
      <c r="D28">
        <v>8.4089999999999998E-2</v>
      </c>
      <c r="E28">
        <v>36.976999999999997</v>
      </c>
      <c r="F28" s="35" t="s">
        <v>66</v>
      </c>
      <c r="G28" t="s">
        <v>67</v>
      </c>
    </row>
    <row r="29" spans="1:7">
      <c r="A29">
        <v>2</v>
      </c>
      <c r="B29" s="10" t="s">
        <v>21</v>
      </c>
      <c r="C29">
        <v>-1.8710800000000001</v>
      </c>
      <c r="D29">
        <v>9.2979999999999993E-2</v>
      </c>
      <c r="E29">
        <v>-20.123999999999999</v>
      </c>
      <c r="F29" s="35" t="s">
        <v>66</v>
      </c>
      <c r="G29" t="s">
        <v>67</v>
      </c>
    </row>
    <row r="30" spans="1:7">
      <c r="A30">
        <v>3</v>
      </c>
      <c r="B30" s="10" t="s">
        <v>22</v>
      </c>
      <c r="C30">
        <v>-9.5429399999999998</v>
      </c>
      <c r="D30">
        <v>0.20227000000000001</v>
      </c>
      <c r="E30">
        <v>-47.179000000000002</v>
      </c>
      <c r="F30" s="35" t="s">
        <v>66</v>
      </c>
      <c r="G30" t="s">
        <v>67</v>
      </c>
    </row>
    <row r="31" spans="1:7">
      <c r="A31">
        <v>7</v>
      </c>
      <c r="B31" s="10" t="s">
        <v>26</v>
      </c>
      <c r="C31">
        <v>0.18847</v>
      </c>
      <c r="D31">
        <v>1.388E-2</v>
      </c>
      <c r="E31">
        <v>13.574</v>
      </c>
      <c r="F31" s="35" t="s">
        <v>66</v>
      </c>
      <c r="G31" t="s">
        <v>67</v>
      </c>
    </row>
    <row r="32" spans="1:7">
      <c r="A32">
        <v>9</v>
      </c>
      <c r="B32" s="2" t="s">
        <v>28</v>
      </c>
      <c r="C32" t="s">
        <v>68</v>
      </c>
      <c r="D32" t="s">
        <v>68</v>
      </c>
      <c r="E32" t="s">
        <v>68</v>
      </c>
      <c r="F32" s="35" t="s">
        <v>68</v>
      </c>
      <c r="G32" t="s">
        <v>87</v>
      </c>
    </row>
    <row r="33" spans="1:7">
      <c r="A33">
        <v>13</v>
      </c>
      <c r="B33" s="2" t="s">
        <v>75</v>
      </c>
      <c r="C33" t="s">
        <v>68</v>
      </c>
      <c r="D33" t="s">
        <v>68</v>
      </c>
      <c r="E33" t="s">
        <v>68</v>
      </c>
      <c r="F33" s="35" t="s">
        <v>68</v>
      </c>
      <c r="G33" t="s">
        <v>71</v>
      </c>
    </row>
    <row r="34" spans="1:7">
      <c r="A34">
        <v>25</v>
      </c>
      <c r="B34" s="2" t="s">
        <v>44</v>
      </c>
      <c r="C34" t="s">
        <v>68</v>
      </c>
      <c r="D34" t="s">
        <v>68</v>
      </c>
      <c r="E34" t="s">
        <v>68</v>
      </c>
      <c r="F34" s="35" t="s">
        <v>68</v>
      </c>
      <c r="G34" t="s">
        <v>71</v>
      </c>
    </row>
    <row r="35" spans="1:7">
      <c r="B35" s="2"/>
    </row>
    <row r="36" spans="1:7">
      <c r="B36" s="2"/>
    </row>
    <row r="37" spans="1:7">
      <c r="B37" s="1"/>
    </row>
    <row r="38" spans="1:7">
      <c r="B38" s="2"/>
    </row>
    <row r="39" spans="1:7">
      <c r="B39" s="1"/>
    </row>
    <row r="40" spans="1:7">
      <c r="B40" s="2"/>
    </row>
    <row r="41" spans="1:7">
      <c r="B41" s="2"/>
    </row>
    <row r="42" spans="1:7">
      <c r="B42" s="2"/>
    </row>
    <row r="43" spans="1:7">
      <c r="B43" s="3"/>
    </row>
    <row r="44" spans="1:7">
      <c r="B44" s="4"/>
    </row>
  </sheetData>
  <autoFilter ref="A1:G1">
    <sortState ref="A2:G34">
      <sortCondition ref="F1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sqref="A1:E12"/>
    </sheetView>
  </sheetViews>
  <sheetFormatPr defaultRowHeight="16.5"/>
  <cols>
    <col min="1" max="1" width="9" style="37"/>
  </cols>
  <sheetData>
    <row r="1" spans="1:5">
      <c r="A1" s="36"/>
      <c r="B1" t="s">
        <v>61</v>
      </c>
      <c r="C1" t="s">
        <v>62</v>
      </c>
      <c r="D1" t="s">
        <v>63</v>
      </c>
      <c r="E1" t="s">
        <v>64</v>
      </c>
    </row>
    <row r="2" spans="1:5">
      <c r="A2" s="36" t="s">
        <v>65</v>
      </c>
      <c r="B2">
        <v>3.1080000000000001</v>
      </c>
      <c r="C2">
        <v>3.211E-2</v>
      </c>
      <c r="D2">
        <v>96.793000000000006</v>
      </c>
      <c r="E2" t="s">
        <v>66</v>
      </c>
    </row>
    <row r="3" spans="1:5">
      <c r="A3" s="36" t="s">
        <v>21</v>
      </c>
      <c r="B3">
        <v>-1.77593</v>
      </c>
      <c r="C3">
        <v>3.8719999999999997E-2</v>
      </c>
      <c r="D3">
        <v>-45.872</v>
      </c>
      <c r="E3" t="s">
        <v>66</v>
      </c>
    </row>
    <row r="4" spans="1:5">
      <c r="A4" s="36" t="s">
        <v>22</v>
      </c>
      <c r="B4">
        <v>-9.8565799999999992</v>
      </c>
      <c r="C4">
        <v>0.14552999999999999</v>
      </c>
      <c r="D4">
        <v>-67.728999999999999</v>
      </c>
      <c r="E4" t="s">
        <v>66</v>
      </c>
    </row>
    <row r="5" spans="1:5">
      <c r="A5" s="36" t="s">
        <v>24</v>
      </c>
      <c r="B5">
        <v>8.5220000000000004E-2</v>
      </c>
      <c r="C5">
        <v>1.6199999999999999E-2</v>
      </c>
      <c r="D5">
        <v>5.2610000000000001</v>
      </c>
      <c r="E5" s="9">
        <v>1.43E-7</v>
      </c>
    </row>
    <row r="6" spans="1:5">
      <c r="A6" s="36" t="s">
        <v>26</v>
      </c>
      <c r="B6">
        <v>0.17727000000000001</v>
      </c>
      <c r="C6">
        <v>1.345E-2</v>
      </c>
      <c r="D6">
        <v>13.183999999999999</v>
      </c>
      <c r="E6" t="s">
        <v>66</v>
      </c>
    </row>
    <row r="7" spans="1:5">
      <c r="A7" s="36" t="s">
        <v>27</v>
      </c>
      <c r="B7">
        <v>7.9979999999999996E-2</v>
      </c>
      <c r="C7">
        <v>1.9959999999999999E-2</v>
      </c>
      <c r="D7">
        <v>4.0069999999999997</v>
      </c>
      <c r="E7" s="9">
        <v>6.1500000000000004E-5</v>
      </c>
    </row>
    <row r="8" spans="1:5">
      <c r="A8" s="36" t="s">
        <v>30</v>
      </c>
      <c r="B8">
        <v>5.1339999999999997E-2</v>
      </c>
      <c r="C8">
        <v>1.427E-2</v>
      </c>
      <c r="D8">
        <v>3.5979999999999999</v>
      </c>
      <c r="E8">
        <v>3.2000000000000003E-4</v>
      </c>
    </row>
    <row r="9" spans="1:5">
      <c r="A9" s="36" t="s">
        <v>45</v>
      </c>
      <c r="B9">
        <v>-5.3552900000000001</v>
      </c>
      <c r="C9">
        <v>0.67118999999999995</v>
      </c>
      <c r="D9">
        <v>-7.9790000000000001</v>
      </c>
      <c r="E9" s="9">
        <v>1.48E-15</v>
      </c>
    </row>
    <row r="10" spans="1:5">
      <c r="A10" s="36" t="s">
        <v>46</v>
      </c>
      <c r="B10">
        <v>-0.46543000000000001</v>
      </c>
      <c r="C10">
        <v>0.13446</v>
      </c>
      <c r="D10">
        <v>-3.4609999999999999</v>
      </c>
      <c r="E10">
        <v>5.3700000000000004E-4</v>
      </c>
    </row>
    <row r="11" spans="1:5">
      <c r="A11" s="36" t="s">
        <v>47</v>
      </c>
      <c r="B11">
        <v>-0.20710999999999999</v>
      </c>
      <c r="C11">
        <v>3.4040000000000001E-2</v>
      </c>
      <c r="D11">
        <v>-6.0839999999999996</v>
      </c>
      <c r="E11" s="9">
        <v>1.1700000000000001E-9</v>
      </c>
    </row>
    <row r="12" spans="1:5">
      <c r="A12" s="38" t="s">
        <v>50</v>
      </c>
      <c r="B12">
        <v>-0.24676000000000001</v>
      </c>
      <c r="C12">
        <v>4.2229999999999997E-2</v>
      </c>
      <c r="D12">
        <v>-5.8440000000000003</v>
      </c>
      <c r="E12" s="9">
        <v>5.1099999999999999E-9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Class</vt:lpstr>
      <vt:lpstr>Regression</vt:lpstr>
      <vt:lpstr>工作表4</vt:lpstr>
      <vt:lpstr>RFfeature</vt:lpstr>
      <vt:lpstr>LRfeature</vt:lpstr>
      <vt:lpstr>工作表5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2019-01-14T04:41:25Z</dcterms:modified>
</cp:coreProperties>
</file>