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Caracteristica" sheetId="1" r:id="rId1"/>
    <sheet name="LU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2"/>
  <c r="D2" s="1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303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204"/>
  <c r="B2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0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F3" i="1"/>
  <c r="E3"/>
  <c r="E4"/>
  <c r="F4" s="1"/>
  <c r="E5"/>
  <c r="F5" s="1"/>
  <c r="E6"/>
  <c r="F6" s="1"/>
  <c r="E2"/>
  <c r="F2" s="1"/>
</calcChain>
</file>

<file path=xl/sharedStrings.xml><?xml version="1.0" encoding="utf-8"?>
<sst xmlns="http://schemas.openxmlformats.org/spreadsheetml/2006/main" count="9" uniqueCount="9">
  <si>
    <t>T1</t>
  </si>
  <si>
    <t>T2</t>
  </si>
  <si>
    <t>x1</t>
  </si>
  <si>
    <t>x2</t>
  </si>
  <si>
    <t>A</t>
  </si>
  <si>
    <t>B</t>
  </si>
  <si>
    <t>U [V]</t>
  </si>
  <si>
    <t>Rt1 (ohm)</t>
  </si>
  <si>
    <t>Temperatura (Celsius)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</si>
</sst>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13</xdr:col>
      <xdr:colOff>133350</xdr:colOff>
      <xdr:row>37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7448550" cy="7124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3" sqref="E3"/>
    </sheetView>
  </sheetViews>
  <sheetFormatPr defaultRowHeight="15"/>
  <cols>
    <col min="5" max="5" width="10.28515625" bestFit="1" customWidth="1"/>
    <col min="6" max="6" width="11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10</v>
      </c>
      <c r="C2">
        <v>10650</v>
      </c>
      <c r="D2">
        <v>9750</v>
      </c>
      <c r="E2" s="1">
        <f>(D2-C2)/(B2-A2)</f>
        <v>-90</v>
      </c>
      <c r="F2" s="1">
        <f>C2-E2*A2</f>
        <v>10650</v>
      </c>
    </row>
    <row r="3" spans="1:6">
      <c r="A3">
        <v>10</v>
      </c>
      <c r="B3">
        <v>20</v>
      </c>
      <c r="C3">
        <v>9750</v>
      </c>
      <c r="D3">
        <v>6285</v>
      </c>
      <c r="E3" s="1">
        <f t="shared" ref="E3:E6" si="0">(D3-C3)/(B3-A3)</f>
        <v>-346.5</v>
      </c>
      <c r="F3" s="1">
        <f t="shared" ref="F3:F6" si="1">C3-E3*A3</f>
        <v>13215</v>
      </c>
    </row>
    <row r="4" spans="1:6">
      <c r="A4">
        <v>20</v>
      </c>
      <c r="B4">
        <v>30</v>
      </c>
      <c r="C4">
        <v>6285</v>
      </c>
      <c r="D4">
        <v>4000</v>
      </c>
      <c r="E4" s="1">
        <f t="shared" si="0"/>
        <v>-228.5</v>
      </c>
      <c r="F4" s="1">
        <f t="shared" si="1"/>
        <v>10855</v>
      </c>
    </row>
    <row r="5" spans="1:6">
      <c r="A5">
        <v>30</v>
      </c>
      <c r="B5">
        <v>40</v>
      </c>
      <c r="C5">
        <v>4000</v>
      </c>
      <c r="D5">
        <v>2777</v>
      </c>
      <c r="E5" s="1">
        <f t="shared" si="0"/>
        <v>-122.3</v>
      </c>
      <c r="F5" s="1">
        <f t="shared" si="1"/>
        <v>7669</v>
      </c>
    </row>
    <row r="6" spans="1:6">
      <c r="A6">
        <v>40</v>
      </c>
      <c r="B6">
        <v>50</v>
      </c>
      <c r="C6">
        <v>2777</v>
      </c>
      <c r="D6">
        <v>1900</v>
      </c>
      <c r="E6" s="1">
        <f t="shared" si="0"/>
        <v>-87.7</v>
      </c>
      <c r="F6" s="1">
        <f t="shared" si="1"/>
        <v>6285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2"/>
  <sheetViews>
    <sheetView tabSelected="1" topLeftCell="A13" workbookViewId="0">
      <selection activeCell="G26" sqref="G26"/>
    </sheetView>
  </sheetViews>
  <sheetFormatPr defaultRowHeight="15"/>
  <cols>
    <col min="1" max="1" width="20.85546875" bestFit="1" customWidth="1"/>
    <col min="2" max="2" width="9.7109375" bestFit="1" customWidth="1"/>
    <col min="3" max="3" width="12" bestFit="1" customWidth="1"/>
  </cols>
  <sheetData>
    <row r="1" spans="1:8">
      <c r="A1" s="2" t="s">
        <v>8</v>
      </c>
      <c r="B1" s="2" t="s">
        <v>7</v>
      </c>
      <c r="C1" s="2" t="s">
        <v>6</v>
      </c>
    </row>
    <row r="2" spans="1:8">
      <c r="A2">
        <v>0</v>
      </c>
      <c r="C2">
        <f>(B2*5)/(B2+940)</f>
        <v>0</v>
      </c>
      <c r="D2">
        <f>ROUND(C2,3)</f>
        <v>0</v>
      </c>
      <c r="F2">
        <v>0</v>
      </c>
      <c r="G2">
        <v>4.6669999999999998</v>
      </c>
      <c r="H2">
        <v>0</v>
      </c>
    </row>
    <row r="3" spans="1:8">
      <c r="A3">
        <v>0.1</v>
      </c>
      <c r="B3">
        <f t="shared" ref="B3:B66" si="0">-90*A3+10650</f>
        <v>10641</v>
      </c>
      <c r="C3">
        <f t="shared" ref="C3:C66" si="1">(B3*5)/(B3+940)</f>
        <v>4.594162852948795</v>
      </c>
      <c r="D3">
        <f t="shared" ref="D3:D66" si="2">ROUND(C3,3)</f>
        <v>4.5940000000000003</v>
      </c>
      <c r="F3">
        <v>1</v>
      </c>
      <c r="G3">
        <v>4.6779999999999999</v>
      </c>
    </row>
    <row r="4" spans="1:8">
      <c r="A4">
        <v>0.2</v>
      </c>
      <c r="B4">
        <f t="shared" si="0"/>
        <v>10632</v>
      </c>
      <c r="C4">
        <f t="shared" si="1"/>
        <v>4.593847217421362</v>
      </c>
      <c r="D4">
        <f t="shared" si="2"/>
        <v>4.5940000000000003</v>
      </c>
      <c r="F4">
        <v>2</v>
      </c>
      <c r="G4">
        <v>4.633</v>
      </c>
    </row>
    <row r="5" spans="1:8">
      <c r="A5">
        <v>0.3</v>
      </c>
      <c r="B5">
        <f t="shared" si="0"/>
        <v>10623</v>
      </c>
      <c r="C5">
        <f t="shared" si="1"/>
        <v>4.5935310905474358</v>
      </c>
      <c r="D5">
        <f t="shared" si="2"/>
        <v>4.5940000000000003</v>
      </c>
      <c r="F5">
        <v>3</v>
      </c>
      <c r="G5">
        <v>4.6139999999999999</v>
      </c>
    </row>
    <row r="6" spans="1:8">
      <c r="A6">
        <v>0.4</v>
      </c>
      <c r="B6">
        <f t="shared" si="0"/>
        <v>10614</v>
      </c>
      <c r="C6">
        <f t="shared" si="1"/>
        <v>4.5932144711788121</v>
      </c>
      <c r="D6">
        <f t="shared" si="2"/>
        <v>4.593</v>
      </c>
      <c r="F6">
        <v>4</v>
      </c>
      <c r="G6">
        <v>4.5940000000000003</v>
      </c>
    </row>
    <row r="7" spans="1:8">
      <c r="A7">
        <v>0.5</v>
      </c>
      <c r="B7">
        <f t="shared" si="0"/>
        <v>10605</v>
      </c>
      <c r="C7">
        <f t="shared" si="1"/>
        <v>4.5928973581637074</v>
      </c>
      <c r="D7">
        <f t="shared" si="2"/>
        <v>4.593</v>
      </c>
      <c r="F7">
        <v>5</v>
      </c>
      <c r="G7">
        <v>4.58</v>
      </c>
    </row>
    <row r="8" spans="1:8">
      <c r="A8">
        <v>0.6</v>
      </c>
      <c r="B8">
        <f t="shared" si="0"/>
        <v>10596</v>
      </c>
      <c r="C8">
        <f t="shared" si="1"/>
        <v>4.5925797503467409</v>
      </c>
      <c r="D8">
        <f t="shared" si="2"/>
        <v>4.593</v>
      </c>
      <c r="F8">
        <v>6</v>
      </c>
      <c r="G8">
        <v>4.5599999999999996</v>
      </c>
    </row>
    <row r="9" spans="1:8">
      <c r="A9">
        <v>0.7</v>
      </c>
      <c r="B9">
        <f t="shared" si="0"/>
        <v>10587</v>
      </c>
      <c r="C9">
        <f t="shared" si="1"/>
        <v>4.5922616465689252</v>
      </c>
      <c r="D9">
        <f t="shared" si="2"/>
        <v>4.5919999999999996</v>
      </c>
      <c r="F9">
        <v>7</v>
      </c>
      <c r="G9">
        <v>4.5359999999999996</v>
      </c>
    </row>
    <row r="10" spans="1:8">
      <c r="A10">
        <v>0.8</v>
      </c>
      <c r="B10">
        <f t="shared" si="0"/>
        <v>10578</v>
      </c>
      <c r="C10">
        <f t="shared" si="1"/>
        <v>4.5919430456676507</v>
      </c>
      <c r="D10">
        <f t="shared" si="2"/>
        <v>4.5919999999999996</v>
      </c>
      <c r="F10">
        <v>8</v>
      </c>
      <c r="G10">
        <v>4.516</v>
      </c>
    </row>
    <row r="11" spans="1:8">
      <c r="A11">
        <v>0.9</v>
      </c>
      <c r="B11">
        <f t="shared" si="0"/>
        <v>10569</v>
      </c>
      <c r="C11">
        <f t="shared" si="1"/>
        <v>4.5916239464766706</v>
      </c>
      <c r="D11">
        <f t="shared" si="2"/>
        <v>4.5919999999999996</v>
      </c>
      <c r="F11">
        <v>9</v>
      </c>
      <c r="G11">
        <v>4.4969999999999999</v>
      </c>
    </row>
    <row r="12" spans="1:8">
      <c r="A12">
        <v>1</v>
      </c>
      <c r="B12">
        <f t="shared" si="0"/>
        <v>10560</v>
      </c>
      <c r="C12">
        <f t="shared" si="1"/>
        <v>4.5913043478260871</v>
      </c>
      <c r="D12">
        <f t="shared" si="2"/>
        <v>4.5910000000000002</v>
      </c>
      <c r="F12">
        <v>10</v>
      </c>
      <c r="G12">
        <v>4.4720000000000004</v>
      </c>
    </row>
    <row r="13" spans="1:8">
      <c r="A13">
        <v>1.1000000000000001</v>
      </c>
      <c r="B13">
        <f t="shared" si="0"/>
        <v>10551</v>
      </c>
      <c r="C13">
        <f t="shared" si="1"/>
        <v>4.5909842485423376</v>
      </c>
      <c r="D13">
        <f t="shared" si="2"/>
        <v>4.5910000000000002</v>
      </c>
      <c r="F13">
        <v>11</v>
      </c>
      <c r="G13">
        <v>4.4480000000000004</v>
      </c>
    </row>
    <row r="14" spans="1:8">
      <c r="A14">
        <v>1.2</v>
      </c>
      <c r="B14">
        <f t="shared" si="0"/>
        <v>10542</v>
      </c>
      <c r="C14">
        <f t="shared" si="1"/>
        <v>4.5906636474481797</v>
      </c>
      <c r="D14">
        <f t="shared" si="2"/>
        <v>4.5910000000000002</v>
      </c>
      <c r="F14">
        <v>12</v>
      </c>
      <c r="G14">
        <v>4.423</v>
      </c>
    </row>
    <row r="15" spans="1:8">
      <c r="A15">
        <v>1.3</v>
      </c>
      <c r="B15">
        <f t="shared" si="0"/>
        <v>10533</v>
      </c>
      <c r="C15">
        <f t="shared" si="1"/>
        <v>4.5903425433626772</v>
      </c>
      <c r="D15">
        <f t="shared" si="2"/>
        <v>4.59</v>
      </c>
      <c r="F15">
        <v>13</v>
      </c>
      <c r="G15">
        <v>4.399</v>
      </c>
    </row>
    <row r="16" spans="1:8">
      <c r="A16">
        <v>1.4</v>
      </c>
      <c r="B16">
        <f t="shared" si="0"/>
        <v>10524</v>
      </c>
      <c r="C16">
        <f t="shared" si="1"/>
        <v>4.5900209351011867</v>
      </c>
      <c r="D16">
        <f t="shared" si="2"/>
        <v>4.59</v>
      </c>
      <c r="F16">
        <v>14</v>
      </c>
      <c r="G16">
        <v>4.3</v>
      </c>
    </row>
    <row r="17" spans="1:7">
      <c r="A17">
        <v>1.5</v>
      </c>
      <c r="B17">
        <f t="shared" si="0"/>
        <v>10515</v>
      </c>
      <c r="C17">
        <f t="shared" si="1"/>
        <v>4.5896988214753387</v>
      </c>
      <c r="D17">
        <f t="shared" si="2"/>
        <v>4.59</v>
      </c>
      <c r="F17">
        <v>15</v>
      </c>
      <c r="G17">
        <v>4.375</v>
      </c>
    </row>
    <row r="18" spans="1:7">
      <c r="A18">
        <v>1.6</v>
      </c>
      <c r="B18">
        <f t="shared" si="0"/>
        <v>10506</v>
      </c>
      <c r="C18">
        <f t="shared" si="1"/>
        <v>4.5893762012930281</v>
      </c>
      <c r="D18">
        <f t="shared" si="2"/>
        <v>4.5890000000000004</v>
      </c>
      <c r="F18">
        <v>16</v>
      </c>
      <c r="G18">
        <v>4.3209999999999997</v>
      </c>
    </row>
    <row r="19" spans="1:7">
      <c r="A19">
        <v>1.7</v>
      </c>
      <c r="B19">
        <f t="shared" si="0"/>
        <v>10497</v>
      </c>
      <c r="C19">
        <f t="shared" si="1"/>
        <v>4.5890530733583983</v>
      </c>
      <c r="D19">
        <f t="shared" si="2"/>
        <v>4.5890000000000004</v>
      </c>
      <c r="F19">
        <v>17</v>
      </c>
      <c r="G19">
        <v>4.2910000000000004</v>
      </c>
    </row>
    <row r="20" spans="1:7">
      <c r="A20">
        <v>1.8</v>
      </c>
      <c r="B20">
        <f t="shared" si="0"/>
        <v>10488</v>
      </c>
      <c r="C20">
        <f t="shared" si="1"/>
        <v>4.5887294364718239</v>
      </c>
      <c r="D20">
        <f t="shared" si="2"/>
        <v>4.5890000000000004</v>
      </c>
      <c r="F20">
        <v>18</v>
      </c>
      <c r="G20">
        <v>4.2619999999999996</v>
      </c>
    </row>
    <row r="21" spans="1:7">
      <c r="A21">
        <v>1.9</v>
      </c>
      <c r="B21">
        <f t="shared" si="0"/>
        <v>10479</v>
      </c>
      <c r="C21">
        <f t="shared" si="1"/>
        <v>4.5884052894298977</v>
      </c>
      <c r="D21">
        <f t="shared" si="2"/>
        <v>4.5880000000000001</v>
      </c>
      <c r="F21">
        <v>19</v>
      </c>
      <c r="G21">
        <v>4.2329999999999997</v>
      </c>
    </row>
    <row r="22" spans="1:7">
      <c r="A22">
        <v>2</v>
      </c>
      <c r="B22">
        <f t="shared" si="0"/>
        <v>10470</v>
      </c>
      <c r="C22">
        <f t="shared" si="1"/>
        <v>4.5880806310254165</v>
      </c>
      <c r="D22">
        <f t="shared" si="2"/>
        <v>4.5880000000000001</v>
      </c>
      <c r="F22">
        <v>20</v>
      </c>
      <c r="G22">
        <v>4.2039999999999997</v>
      </c>
    </row>
    <row r="23" spans="1:7">
      <c r="A23">
        <v>2.1</v>
      </c>
      <c r="B23">
        <f t="shared" si="0"/>
        <v>10461</v>
      </c>
      <c r="C23">
        <f t="shared" si="1"/>
        <v>4.5877554600473642</v>
      </c>
      <c r="D23">
        <f t="shared" si="2"/>
        <v>4.5880000000000001</v>
      </c>
      <c r="F23">
        <v>21</v>
      </c>
      <c r="G23">
        <v>4.1740000000000004</v>
      </c>
    </row>
    <row r="24" spans="1:7">
      <c r="A24">
        <v>2.2000000000000002</v>
      </c>
      <c r="B24">
        <f t="shared" si="0"/>
        <v>10452</v>
      </c>
      <c r="C24">
        <f t="shared" si="1"/>
        <v>4.5874297752808992</v>
      </c>
      <c r="D24">
        <f t="shared" si="2"/>
        <v>4.5869999999999997</v>
      </c>
      <c r="F24">
        <v>22</v>
      </c>
      <c r="G24">
        <v>4.1399999999999997</v>
      </c>
    </row>
    <row r="25" spans="1:7">
      <c r="A25">
        <v>2.2999999999999998</v>
      </c>
      <c r="B25">
        <f t="shared" si="0"/>
        <v>10443</v>
      </c>
      <c r="C25">
        <f t="shared" si="1"/>
        <v>4.5871035755073359</v>
      </c>
      <c r="D25">
        <f t="shared" si="2"/>
        <v>4.5869999999999997</v>
      </c>
      <c r="F25">
        <v>23</v>
      </c>
      <c r="G25">
        <v>4.1109999999999998</v>
      </c>
    </row>
    <row r="26" spans="1:7">
      <c r="A26">
        <v>2.4</v>
      </c>
      <c r="B26">
        <f t="shared" si="0"/>
        <v>10434</v>
      </c>
      <c r="C26">
        <f t="shared" si="1"/>
        <v>4.5867768595041323</v>
      </c>
      <c r="D26">
        <f t="shared" si="2"/>
        <v>4.5869999999999997</v>
      </c>
      <c r="F26">
        <v>24</v>
      </c>
      <c r="G26">
        <v>4.077</v>
      </c>
    </row>
    <row r="27" spans="1:7">
      <c r="A27">
        <v>2.5</v>
      </c>
      <c r="B27">
        <f t="shared" si="0"/>
        <v>10425</v>
      </c>
      <c r="C27">
        <f t="shared" si="1"/>
        <v>4.5864496260448746</v>
      </c>
      <c r="D27">
        <f t="shared" si="2"/>
        <v>4.5860000000000003</v>
      </c>
      <c r="F27">
        <v>25</v>
      </c>
      <c r="G27">
        <v>4.0419999999999998</v>
      </c>
    </row>
    <row r="28" spans="1:7">
      <c r="A28">
        <v>2.6</v>
      </c>
      <c r="B28">
        <f t="shared" si="0"/>
        <v>10416</v>
      </c>
      <c r="C28">
        <f t="shared" si="1"/>
        <v>4.58612187389926</v>
      </c>
      <c r="D28">
        <f t="shared" si="2"/>
        <v>4.5860000000000003</v>
      </c>
      <c r="F28">
        <v>26</v>
      </c>
      <c r="G28">
        <v>4.008</v>
      </c>
    </row>
    <row r="29" spans="1:7">
      <c r="A29">
        <v>2.7</v>
      </c>
      <c r="B29">
        <f t="shared" si="0"/>
        <v>10407</v>
      </c>
      <c r="C29">
        <f t="shared" si="1"/>
        <v>4.5857936018330836</v>
      </c>
      <c r="D29">
        <f t="shared" si="2"/>
        <v>4.5860000000000003</v>
      </c>
      <c r="F29">
        <v>27</v>
      </c>
      <c r="G29">
        <v>3.9689999999999999</v>
      </c>
    </row>
    <row r="30" spans="1:7">
      <c r="A30">
        <v>2.8</v>
      </c>
      <c r="B30">
        <f t="shared" si="0"/>
        <v>10398</v>
      </c>
      <c r="C30">
        <f t="shared" si="1"/>
        <v>4.5854648086082204</v>
      </c>
      <c r="D30">
        <f t="shared" si="2"/>
        <v>4.585</v>
      </c>
      <c r="F30">
        <v>28</v>
      </c>
      <c r="G30">
        <v>3.9350000000000001</v>
      </c>
    </row>
    <row r="31" spans="1:7">
      <c r="A31">
        <v>2.9</v>
      </c>
      <c r="B31">
        <f t="shared" si="0"/>
        <v>10389</v>
      </c>
      <c r="C31">
        <f t="shared" si="1"/>
        <v>4.5851354929826114</v>
      </c>
      <c r="D31">
        <f t="shared" si="2"/>
        <v>4.585</v>
      </c>
      <c r="F31">
        <v>29</v>
      </c>
      <c r="G31">
        <v>3.9009999999999998</v>
      </c>
    </row>
    <row r="32" spans="1:7">
      <c r="A32">
        <v>3</v>
      </c>
      <c r="B32">
        <f t="shared" si="0"/>
        <v>10380</v>
      </c>
      <c r="C32">
        <f t="shared" si="1"/>
        <v>4.5848056537102471</v>
      </c>
      <c r="D32">
        <f t="shared" si="2"/>
        <v>4.585</v>
      </c>
      <c r="F32">
        <v>30</v>
      </c>
      <c r="G32">
        <v>3.8620000000000001</v>
      </c>
    </row>
    <row r="33" spans="1:7">
      <c r="A33">
        <v>3.1</v>
      </c>
      <c r="B33">
        <f t="shared" si="0"/>
        <v>10371</v>
      </c>
      <c r="C33">
        <f t="shared" si="1"/>
        <v>4.5844752895411549</v>
      </c>
      <c r="D33">
        <f t="shared" si="2"/>
        <v>4.5839999999999996</v>
      </c>
      <c r="F33">
        <v>31</v>
      </c>
      <c r="G33">
        <v>3.823</v>
      </c>
    </row>
    <row r="34" spans="1:7">
      <c r="A34">
        <v>3.2</v>
      </c>
      <c r="B34">
        <f t="shared" si="0"/>
        <v>10362</v>
      </c>
      <c r="C34">
        <f t="shared" si="1"/>
        <v>4.5841443992213771</v>
      </c>
      <c r="D34">
        <f t="shared" si="2"/>
        <v>4.5839999999999996</v>
      </c>
      <c r="F34">
        <v>32</v>
      </c>
      <c r="G34">
        <v>3.7839999999999998</v>
      </c>
    </row>
    <row r="35" spans="1:7">
      <c r="A35">
        <v>3.3</v>
      </c>
      <c r="B35">
        <f t="shared" si="0"/>
        <v>10353</v>
      </c>
      <c r="C35">
        <f t="shared" si="1"/>
        <v>4.5838129814929607</v>
      </c>
      <c r="D35">
        <f t="shared" si="2"/>
        <v>4.5839999999999996</v>
      </c>
      <c r="F35">
        <v>33</v>
      </c>
      <c r="G35">
        <v>3.7450000000000001</v>
      </c>
    </row>
    <row r="36" spans="1:7">
      <c r="A36">
        <v>3.4</v>
      </c>
      <c r="B36">
        <f t="shared" si="0"/>
        <v>10344</v>
      </c>
      <c r="C36">
        <f t="shared" si="1"/>
        <v>4.5834810350939383</v>
      </c>
      <c r="D36">
        <f t="shared" si="2"/>
        <v>4.5830000000000002</v>
      </c>
      <c r="F36">
        <v>34</v>
      </c>
      <c r="G36">
        <v>3.706</v>
      </c>
    </row>
    <row r="37" spans="1:7">
      <c r="A37">
        <v>3.5</v>
      </c>
      <c r="B37">
        <f t="shared" si="0"/>
        <v>10335</v>
      </c>
      <c r="C37">
        <f t="shared" si="1"/>
        <v>4.5831485587583147</v>
      </c>
      <c r="D37">
        <f t="shared" si="2"/>
        <v>4.5830000000000002</v>
      </c>
      <c r="F37">
        <v>35</v>
      </c>
      <c r="G37">
        <v>3.6659999999999999</v>
      </c>
    </row>
    <row r="38" spans="1:7">
      <c r="A38">
        <v>3.6</v>
      </c>
      <c r="B38">
        <f t="shared" si="0"/>
        <v>10326</v>
      </c>
      <c r="C38">
        <f t="shared" si="1"/>
        <v>4.582815551216048</v>
      </c>
      <c r="D38">
        <f t="shared" si="2"/>
        <v>4.5830000000000002</v>
      </c>
      <c r="F38">
        <v>36</v>
      </c>
      <c r="G38">
        <v>3.6269999999999998</v>
      </c>
    </row>
    <row r="39" spans="1:7">
      <c r="A39">
        <v>3.7</v>
      </c>
      <c r="B39">
        <f t="shared" si="0"/>
        <v>10317</v>
      </c>
      <c r="C39">
        <f t="shared" si="1"/>
        <v>4.5824820111930356</v>
      </c>
      <c r="D39">
        <f t="shared" si="2"/>
        <v>4.5819999999999999</v>
      </c>
      <c r="F39">
        <v>37</v>
      </c>
      <c r="G39">
        <v>3.5880000000000001</v>
      </c>
    </row>
    <row r="40" spans="1:7">
      <c r="A40">
        <v>3.8</v>
      </c>
      <c r="B40">
        <f t="shared" si="0"/>
        <v>10308</v>
      </c>
      <c r="C40">
        <f t="shared" si="1"/>
        <v>4.5821479374110954</v>
      </c>
      <c r="D40">
        <f t="shared" si="2"/>
        <v>4.5819999999999999</v>
      </c>
      <c r="F40">
        <v>38</v>
      </c>
      <c r="G40">
        <v>3.5489999999999999</v>
      </c>
    </row>
    <row r="41" spans="1:7">
      <c r="A41">
        <v>3.9</v>
      </c>
      <c r="B41">
        <f t="shared" si="0"/>
        <v>10299</v>
      </c>
      <c r="C41">
        <f t="shared" si="1"/>
        <v>4.5818133285879528</v>
      </c>
      <c r="D41">
        <f t="shared" si="2"/>
        <v>4.5819999999999999</v>
      </c>
      <c r="F41">
        <v>39</v>
      </c>
      <c r="G41">
        <v>3.5049999999999999</v>
      </c>
    </row>
    <row r="42" spans="1:7">
      <c r="A42">
        <v>4</v>
      </c>
      <c r="B42">
        <f t="shared" si="0"/>
        <v>10290</v>
      </c>
      <c r="C42">
        <f t="shared" si="1"/>
        <v>4.5814781834372216</v>
      </c>
      <c r="D42">
        <f t="shared" si="2"/>
        <v>4.5810000000000004</v>
      </c>
      <c r="F42">
        <v>40</v>
      </c>
      <c r="G42">
        <v>3.4660000000000002</v>
      </c>
    </row>
    <row r="43" spans="1:7">
      <c r="A43">
        <v>4.0999999999999996</v>
      </c>
      <c r="B43">
        <f t="shared" si="0"/>
        <v>10281</v>
      </c>
      <c r="C43">
        <f t="shared" si="1"/>
        <v>4.5811425006683892</v>
      </c>
      <c r="D43">
        <f t="shared" si="2"/>
        <v>4.5810000000000004</v>
      </c>
      <c r="F43">
        <v>41</v>
      </c>
      <c r="G43">
        <v>3.4220000000000002</v>
      </c>
    </row>
    <row r="44" spans="1:7">
      <c r="A44">
        <v>4.2</v>
      </c>
      <c r="B44">
        <f t="shared" si="0"/>
        <v>10272</v>
      </c>
      <c r="C44">
        <f t="shared" si="1"/>
        <v>4.5808062789867998</v>
      </c>
      <c r="D44">
        <f t="shared" si="2"/>
        <v>4.5810000000000004</v>
      </c>
      <c r="F44">
        <v>42</v>
      </c>
      <c r="G44">
        <v>3.383</v>
      </c>
    </row>
    <row r="45" spans="1:7">
      <c r="A45">
        <v>4.3</v>
      </c>
      <c r="B45">
        <f t="shared" si="0"/>
        <v>10263</v>
      </c>
      <c r="C45">
        <f t="shared" si="1"/>
        <v>4.5804695170936354</v>
      </c>
      <c r="D45">
        <f t="shared" si="2"/>
        <v>4.58</v>
      </c>
      <c r="F45">
        <v>43</v>
      </c>
      <c r="G45">
        <v>3.339</v>
      </c>
    </row>
    <row r="46" spans="1:7">
      <c r="A46">
        <v>4.4000000000000004</v>
      </c>
      <c r="B46">
        <f t="shared" si="0"/>
        <v>10254</v>
      </c>
      <c r="C46">
        <f t="shared" si="1"/>
        <v>4.5801322136859035</v>
      </c>
      <c r="D46">
        <f t="shared" si="2"/>
        <v>4.58</v>
      </c>
      <c r="F46">
        <v>44</v>
      </c>
      <c r="G46">
        <v>3.3</v>
      </c>
    </row>
    <row r="47" spans="1:7">
      <c r="A47">
        <v>4.5</v>
      </c>
      <c r="B47">
        <f t="shared" si="0"/>
        <v>10245</v>
      </c>
      <c r="C47">
        <f t="shared" si="1"/>
        <v>4.5797943674564152</v>
      </c>
      <c r="D47">
        <f t="shared" si="2"/>
        <v>4.58</v>
      </c>
      <c r="F47">
        <v>45</v>
      </c>
      <c r="G47">
        <v>3.2559999999999998</v>
      </c>
    </row>
    <row r="48" spans="1:7">
      <c r="A48">
        <v>4.5999999999999996</v>
      </c>
      <c r="B48">
        <f t="shared" si="0"/>
        <v>10236</v>
      </c>
      <c r="C48">
        <f t="shared" si="1"/>
        <v>4.5794559770937724</v>
      </c>
      <c r="D48">
        <f t="shared" si="2"/>
        <v>4.5789999999999997</v>
      </c>
      <c r="F48">
        <v>46</v>
      </c>
      <c r="G48">
        <v>3.2120000000000002</v>
      </c>
    </row>
    <row r="49" spans="1:7">
      <c r="A49">
        <v>4.7</v>
      </c>
      <c r="B49">
        <f t="shared" si="0"/>
        <v>10227</v>
      </c>
      <c r="C49">
        <f t="shared" si="1"/>
        <v>4.5791170412823501</v>
      </c>
      <c r="D49">
        <f t="shared" si="2"/>
        <v>4.5789999999999997</v>
      </c>
      <c r="F49">
        <v>47</v>
      </c>
      <c r="G49">
        <v>3.173</v>
      </c>
    </row>
    <row r="50" spans="1:7">
      <c r="A50">
        <v>4.8</v>
      </c>
      <c r="B50">
        <f t="shared" si="0"/>
        <v>10218</v>
      </c>
      <c r="C50">
        <f t="shared" si="1"/>
        <v>4.5787775587022761</v>
      </c>
      <c r="D50">
        <f t="shared" si="2"/>
        <v>4.5789999999999997</v>
      </c>
      <c r="F50">
        <v>48</v>
      </c>
      <c r="G50">
        <v>3.129</v>
      </c>
    </row>
    <row r="51" spans="1:7">
      <c r="A51">
        <v>4.9000000000000004</v>
      </c>
      <c r="B51">
        <f t="shared" si="0"/>
        <v>10209</v>
      </c>
      <c r="C51">
        <f t="shared" si="1"/>
        <v>4.5784375280294194</v>
      </c>
      <c r="D51">
        <f t="shared" si="2"/>
        <v>4.5780000000000003</v>
      </c>
      <c r="F51">
        <v>49</v>
      </c>
      <c r="G51">
        <v>3.085</v>
      </c>
    </row>
    <row r="52" spans="1:7">
      <c r="A52">
        <v>5</v>
      </c>
      <c r="B52">
        <f t="shared" si="0"/>
        <v>10200</v>
      </c>
      <c r="C52">
        <f t="shared" si="1"/>
        <v>4.5780969479353679</v>
      </c>
      <c r="D52">
        <f t="shared" si="2"/>
        <v>4.5780000000000003</v>
      </c>
      <c r="F52">
        <v>50</v>
      </c>
      <c r="G52">
        <v>3.0459999999999998</v>
      </c>
    </row>
    <row r="53" spans="1:7">
      <c r="A53">
        <v>5.0999999999999996</v>
      </c>
      <c r="B53">
        <f t="shared" si="0"/>
        <v>10191</v>
      </c>
      <c r="C53">
        <f t="shared" si="1"/>
        <v>4.5777558170874135</v>
      </c>
      <c r="D53">
        <f t="shared" si="2"/>
        <v>4.5780000000000003</v>
      </c>
    </row>
    <row r="54" spans="1:7">
      <c r="A54">
        <v>5.2</v>
      </c>
      <c r="B54">
        <f t="shared" si="0"/>
        <v>10182</v>
      </c>
      <c r="C54">
        <f t="shared" si="1"/>
        <v>4.5774141341485342</v>
      </c>
      <c r="D54">
        <f t="shared" si="2"/>
        <v>4.577</v>
      </c>
    </row>
    <row r="55" spans="1:7">
      <c r="A55">
        <v>5.3</v>
      </c>
      <c r="B55">
        <f t="shared" si="0"/>
        <v>10173</v>
      </c>
      <c r="C55">
        <f t="shared" si="1"/>
        <v>4.5770718977773779</v>
      </c>
      <c r="D55">
        <f t="shared" si="2"/>
        <v>4.577</v>
      </c>
    </row>
    <row r="56" spans="1:7">
      <c r="A56">
        <v>5.4</v>
      </c>
      <c r="B56">
        <f t="shared" si="0"/>
        <v>10164</v>
      </c>
      <c r="C56">
        <f t="shared" si="1"/>
        <v>4.5767291066282425</v>
      </c>
      <c r="D56">
        <f t="shared" si="2"/>
        <v>4.577</v>
      </c>
    </row>
    <row r="57" spans="1:7">
      <c r="A57">
        <v>5.5</v>
      </c>
      <c r="B57">
        <f t="shared" si="0"/>
        <v>10155</v>
      </c>
      <c r="C57">
        <f t="shared" si="1"/>
        <v>4.5763857593510586</v>
      </c>
      <c r="D57">
        <f t="shared" si="2"/>
        <v>4.5759999999999996</v>
      </c>
    </row>
    <row r="58" spans="1:7">
      <c r="A58">
        <v>5.6</v>
      </c>
      <c r="B58">
        <f t="shared" si="0"/>
        <v>10146</v>
      </c>
      <c r="C58">
        <f t="shared" si="1"/>
        <v>4.5760418545913764</v>
      </c>
      <c r="D58">
        <f t="shared" si="2"/>
        <v>4.5759999999999996</v>
      </c>
    </row>
    <row r="59" spans="1:7">
      <c r="A59">
        <v>5.7</v>
      </c>
      <c r="B59">
        <f t="shared" si="0"/>
        <v>10137</v>
      </c>
      <c r="C59">
        <f t="shared" si="1"/>
        <v>4.5756973909903405</v>
      </c>
      <c r="D59">
        <f t="shared" si="2"/>
        <v>4.5759999999999996</v>
      </c>
    </row>
    <row r="60" spans="1:7">
      <c r="A60">
        <v>5.8</v>
      </c>
      <c r="B60">
        <f t="shared" si="0"/>
        <v>10128</v>
      </c>
      <c r="C60">
        <f t="shared" si="1"/>
        <v>4.575352367184677</v>
      </c>
      <c r="D60">
        <f t="shared" si="2"/>
        <v>4.5750000000000002</v>
      </c>
    </row>
    <row r="61" spans="1:7">
      <c r="A61">
        <v>5.9</v>
      </c>
      <c r="B61">
        <f t="shared" si="0"/>
        <v>10119</v>
      </c>
      <c r="C61">
        <f t="shared" si="1"/>
        <v>4.5750067818066729</v>
      </c>
      <c r="D61">
        <f t="shared" si="2"/>
        <v>4.5750000000000002</v>
      </c>
    </row>
    <row r="62" spans="1:7">
      <c r="A62">
        <v>6</v>
      </c>
      <c r="B62">
        <f t="shared" si="0"/>
        <v>10110</v>
      </c>
      <c r="C62">
        <f t="shared" si="1"/>
        <v>4.5746606334841626</v>
      </c>
      <c r="D62">
        <f t="shared" si="2"/>
        <v>4.5750000000000002</v>
      </c>
    </row>
    <row r="63" spans="1:7">
      <c r="A63">
        <v>6.1</v>
      </c>
      <c r="B63">
        <f t="shared" si="0"/>
        <v>10101</v>
      </c>
      <c r="C63">
        <f t="shared" si="1"/>
        <v>4.5743139208405035</v>
      </c>
      <c r="D63">
        <f t="shared" si="2"/>
        <v>4.5739999999999998</v>
      </c>
    </row>
    <row r="64" spans="1:7">
      <c r="A64">
        <v>6.2</v>
      </c>
      <c r="B64">
        <f t="shared" si="0"/>
        <v>10092</v>
      </c>
      <c r="C64">
        <f t="shared" si="1"/>
        <v>4.5739666424945611</v>
      </c>
      <c r="D64">
        <f t="shared" si="2"/>
        <v>4.5739999999999998</v>
      </c>
    </row>
    <row r="65" spans="1:4">
      <c r="A65">
        <v>6.3</v>
      </c>
      <c r="B65">
        <f t="shared" si="0"/>
        <v>10083</v>
      </c>
      <c r="C65">
        <f t="shared" si="1"/>
        <v>4.573618797060691</v>
      </c>
      <c r="D65">
        <f t="shared" si="2"/>
        <v>4.5739999999999998</v>
      </c>
    </row>
    <row r="66" spans="1:4">
      <c r="A66">
        <v>6.4</v>
      </c>
      <c r="B66">
        <f t="shared" si="0"/>
        <v>10074</v>
      </c>
      <c r="C66">
        <f t="shared" si="1"/>
        <v>4.5732703831487198</v>
      </c>
      <c r="D66">
        <f t="shared" si="2"/>
        <v>4.5730000000000004</v>
      </c>
    </row>
    <row r="67" spans="1:4">
      <c r="A67">
        <v>6.5</v>
      </c>
      <c r="B67">
        <f t="shared" ref="B67:B102" si="3">-90*A67+10650</f>
        <v>10065</v>
      </c>
      <c r="C67">
        <f t="shared" ref="C67:C130" si="4">(B67*5)/(B67+940)</f>
        <v>4.5729213993639251</v>
      </c>
      <c r="D67">
        <f t="shared" ref="D67:D130" si="5">ROUND(C67,3)</f>
        <v>4.5730000000000004</v>
      </c>
    </row>
    <row r="68" spans="1:4">
      <c r="A68">
        <v>6.6</v>
      </c>
      <c r="B68">
        <f t="shared" si="3"/>
        <v>10056</v>
      </c>
      <c r="C68">
        <f t="shared" si="4"/>
        <v>4.5725718443070207</v>
      </c>
      <c r="D68">
        <f t="shared" si="5"/>
        <v>4.5730000000000004</v>
      </c>
    </row>
    <row r="69" spans="1:4">
      <c r="A69">
        <v>6.7</v>
      </c>
      <c r="B69">
        <f t="shared" si="3"/>
        <v>10047</v>
      </c>
      <c r="C69">
        <f t="shared" si="4"/>
        <v>4.5722217165741332</v>
      </c>
      <c r="D69">
        <f t="shared" si="5"/>
        <v>4.5720000000000001</v>
      </c>
    </row>
    <row r="70" spans="1:4">
      <c r="A70">
        <v>6.8</v>
      </c>
      <c r="B70">
        <f t="shared" si="3"/>
        <v>10038</v>
      </c>
      <c r="C70">
        <f t="shared" si="4"/>
        <v>4.5718710147567867</v>
      </c>
      <c r="D70">
        <f t="shared" si="5"/>
        <v>4.5720000000000001</v>
      </c>
    </row>
    <row r="71" spans="1:4">
      <c r="A71">
        <v>6.9</v>
      </c>
      <c r="B71">
        <f t="shared" si="3"/>
        <v>10029</v>
      </c>
      <c r="C71">
        <f t="shared" si="4"/>
        <v>4.5715197374418812</v>
      </c>
      <c r="D71">
        <f t="shared" si="5"/>
        <v>4.5720000000000001</v>
      </c>
    </row>
    <row r="72" spans="1:4">
      <c r="A72">
        <v>7</v>
      </c>
      <c r="B72">
        <f t="shared" si="3"/>
        <v>10020</v>
      </c>
      <c r="C72">
        <f t="shared" si="4"/>
        <v>4.5711678832116789</v>
      </c>
      <c r="D72">
        <f t="shared" si="5"/>
        <v>4.5709999999999997</v>
      </c>
    </row>
    <row r="73" spans="1:4">
      <c r="A73">
        <v>7.1</v>
      </c>
      <c r="B73">
        <f t="shared" si="3"/>
        <v>10011</v>
      </c>
      <c r="C73">
        <f t="shared" si="4"/>
        <v>4.570815450643777</v>
      </c>
      <c r="D73">
        <f t="shared" si="5"/>
        <v>4.5709999999999997</v>
      </c>
    </row>
    <row r="74" spans="1:4">
      <c r="A74">
        <v>7.2</v>
      </c>
      <c r="B74">
        <f t="shared" si="3"/>
        <v>10002</v>
      </c>
      <c r="C74">
        <f t="shared" si="4"/>
        <v>4.570462438311095</v>
      </c>
      <c r="D74">
        <f t="shared" si="5"/>
        <v>4.57</v>
      </c>
    </row>
    <row r="75" spans="1:4">
      <c r="A75">
        <v>7.3</v>
      </c>
      <c r="B75">
        <f t="shared" si="3"/>
        <v>9993</v>
      </c>
      <c r="C75">
        <f t="shared" si="4"/>
        <v>4.5701088447818528</v>
      </c>
      <c r="D75">
        <f t="shared" si="5"/>
        <v>4.57</v>
      </c>
    </row>
    <row r="76" spans="1:4">
      <c r="A76">
        <v>7.4</v>
      </c>
      <c r="B76">
        <f t="shared" si="3"/>
        <v>9984</v>
      </c>
      <c r="C76">
        <f t="shared" si="4"/>
        <v>4.5697546686195532</v>
      </c>
      <c r="D76">
        <f t="shared" si="5"/>
        <v>4.57</v>
      </c>
    </row>
    <row r="77" spans="1:4">
      <c r="A77">
        <v>7.5</v>
      </c>
      <c r="B77">
        <f t="shared" si="3"/>
        <v>9975</v>
      </c>
      <c r="C77">
        <f t="shared" si="4"/>
        <v>4.5693999083829588</v>
      </c>
      <c r="D77">
        <f t="shared" si="5"/>
        <v>4.569</v>
      </c>
    </row>
    <row r="78" spans="1:4">
      <c r="A78">
        <v>7.6</v>
      </c>
      <c r="B78">
        <f t="shared" si="3"/>
        <v>9966</v>
      </c>
      <c r="C78">
        <f t="shared" si="4"/>
        <v>4.5690445626260772</v>
      </c>
      <c r="D78">
        <f t="shared" si="5"/>
        <v>4.569</v>
      </c>
    </row>
    <row r="79" spans="1:4">
      <c r="A79">
        <v>7.7</v>
      </c>
      <c r="B79">
        <f t="shared" si="3"/>
        <v>9957</v>
      </c>
      <c r="C79">
        <f t="shared" si="4"/>
        <v>4.5686886298981371</v>
      </c>
      <c r="D79">
        <f t="shared" si="5"/>
        <v>4.569</v>
      </c>
    </row>
    <row r="80" spans="1:4">
      <c r="A80">
        <v>7.8</v>
      </c>
      <c r="B80">
        <f t="shared" si="3"/>
        <v>9948</v>
      </c>
      <c r="C80">
        <f t="shared" si="4"/>
        <v>4.5683321087435713</v>
      </c>
      <c r="D80">
        <f t="shared" si="5"/>
        <v>4.5679999999999996</v>
      </c>
    </row>
    <row r="81" spans="1:4">
      <c r="A81">
        <v>7.9</v>
      </c>
      <c r="B81">
        <f t="shared" si="3"/>
        <v>9939</v>
      </c>
      <c r="C81">
        <f t="shared" si="4"/>
        <v>4.5679749977019943</v>
      </c>
      <c r="D81">
        <f t="shared" si="5"/>
        <v>4.5679999999999996</v>
      </c>
    </row>
    <row r="82" spans="1:4">
      <c r="A82">
        <v>8</v>
      </c>
      <c r="B82">
        <f t="shared" si="3"/>
        <v>9930</v>
      </c>
      <c r="C82">
        <f t="shared" si="4"/>
        <v>4.5676172953081879</v>
      </c>
      <c r="D82">
        <f t="shared" si="5"/>
        <v>4.5679999999999996</v>
      </c>
    </row>
    <row r="83" spans="1:4">
      <c r="A83">
        <v>8.1</v>
      </c>
      <c r="B83">
        <f t="shared" si="3"/>
        <v>9921</v>
      </c>
      <c r="C83">
        <f t="shared" si="4"/>
        <v>4.567259000092073</v>
      </c>
      <c r="D83">
        <f t="shared" si="5"/>
        <v>4.5670000000000002</v>
      </c>
    </row>
    <row r="84" spans="1:4">
      <c r="A84">
        <v>8.1999999999999993</v>
      </c>
      <c r="B84">
        <f t="shared" si="3"/>
        <v>9912</v>
      </c>
      <c r="C84">
        <f t="shared" si="4"/>
        <v>4.566900110578695</v>
      </c>
      <c r="D84">
        <f t="shared" si="5"/>
        <v>4.5670000000000002</v>
      </c>
    </row>
    <row r="85" spans="1:4">
      <c r="A85">
        <v>8.3000000000000007</v>
      </c>
      <c r="B85">
        <f t="shared" si="3"/>
        <v>9903</v>
      </c>
      <c r="C85">
        <f t="shared" si="4"/>
        <v>4.5665406252882041</v>
      </c>
      <c r="D85">
        <f t="shared" si="5"/>
        <v>4.5670000000000002</v>
      </c>
    </row>
    <row r="86" spans="1:4">
      <c r="A86">
        <v>8.4</v>
      </c>
      <c r="B86">
        <f t="shared" si="3"/>
        <v>9894</v>
      </c>
      <c r="C86">
        <f t="shared" si="4"/>
        <v>4.5661805427358315</v>
      </c>
      <c r="D86">
        <f t="shared" si="5"/>
        <v>4.5659999999999998</v>
      </c>
    </row>
    <row r="87" spans="1:4">
      <c r="A87">
        <v>8.5</v>
      </c>
      <c r="B87">
        <f t="shared" si="3"/>
        <v>9885</v>
      </c>
      <c r="C87">
        <f t="shared" si="4"/>
        <v>4.565819861431871</v>
      </c>
      <c r="D87">
        <f t="shared" si="5"/>
        <v>4.5659999999999998</v>
      </c>
    </row>
    <row r="88" spans="1:4">
      <c r="A88">
        <v>8.6</v>
      </c>
      <c r="B88">
        <f t="shared" si="3"/>
        <v>9876</v>
      </c>
      <c r="C88">
        <f t="shared" si="4"/>
        <v>4.5654585798816569</v>
      </c>
      <c r="D88">
        <f t="shared" si="5"/>
        <v>4.5650000000000004</v>
      </c>
    </row>
    <row r="89" spans="1:4">
      <c r="A89">
        <v>8.6999999999999993</v>
      </c>
      <c r="B89">
        <f t="shared" si="3"/>
        <v>9867</v>
      </c>
      <c r="C89">
        <f t="shared" si="4"/>
        <v>4.5650966965855462</v>
      </c>
      <c r="D89">
        <f t="shared" si="5"/>
        <v>4.5650000000000004</v>
      </c>
    </row>
    <row r="90" spans="1:4">
      <c r="A90">
        <v>8.8000000000000007</v>
      </c>
      <c r="B90">
        <f t="shared" si="3"/>
        <v>9858</v>
      </c>
      <c r="C90">
        <f t="shared" si="4"/>
        <v>4.5647342100388961</v>
      </c>
      <c r="D90">
        <f t="shared" si="5"/>
        <v>4.5650000000000004</v>
      </c>
    </row>
    <row r="91" spans="1:4">
      <c r="A91">
        <v>8.9</v>
      </c>
      <c r="B91">
        <f t="shared" si="3"/>
        <v>9849</v>
      </c>
      <c r="C91">
        <f t="shared" si="4"/>
        <v>4.5643711187320415</v>
      </c>
      <c r="D91">
        <f t="shared" si="5"/>
        <v>4.5640000000000001</v>
      </c>
    </row>
    <row r="92" spans="1:4">
      <c r="A92">
        <v>9</v>
      </c>
      <c r="B92">
        <f t="shared" si="3"/>
        <v>9840</v>
      </c>
      <c r="C92">
        <f t="shared" si="4"/>
        <v>4.5640074211502784</v>
      </c>
      <c r="D92">
        <f t="shared" si="5"/>
        <v>4.5640000000000001</v>
      </c>
    </row>
    <row r="93" spans="1:4">
      <c r="A93">
        <v>9.1</v>
      </c>
      <c r="B93">
        <f t="shared" si="3"/>
        <v>9831</v>
      </c>
      <c r="C93">
        <f t="shared" si="4"/>
        <v>4.5636431157738375</v>
      </c>
      <c r="D93">
        <f t="shared" si="5"/>
        <v>4.5640000000000001</v>
      </c>
    </row>
    <row r="94" spans="1:4">
      <c r="A94">
        <v>9.1999999999999993</v>
      </c>
      <c r="B94">
        <f t="shared" si="3"/>
        <v>9822</v>
      </c>
      <c r="C94">
        <f t="shared" si="4"/>
        <v>4.5632782010778667</v>
      </c>
      <c r="D94">
        <f t="shared" si="5"/>
        <v>4.5629999999999997</v>
      </c>
    </row>
    <row r="95" spans="1:4">
      <c r="A95">
        <v>9.3000000000000007</v>
      </c>
      <c r="B95">
        <f t="shared" si="3"/>
        <v>9813</v>
      </c>
      <c r="C95">
        <f t="shared" si="4"/>
        <v>4.5629126755324094</v>
      </c>
      <c r="D95">
        <f t="shared" si="5"/>
        <v>4.5629999999999997</v>
      </c>
    </row>
    <row r="96" spans="1:4">
      <c r="A96">
        <v>9.4</v>
      </c>
      <c r="B96">
        <f t="shared" si="3"/>
        <v>9804</v>
      </c>
      <c r="C96">
        <f t="shared" si="4"/>
        <v>4.5625465376023824</v>
      </c>
      <c r="D96">
        <f t="shared" si="5"/>
        <v>4.5629999999999997</v>
      </c>
    </row>
    <row r="97" spans="1:4">
      <c r="A97">
        <v>9.5</v>
      </c>
      <c r="B97">
        <f t="shared" si="3"/>
        <v>9795</v>
      </c>
      <c r="C97">
        <f t="shared" si="4"/>
        <v>4.5621797857475546</v>
      </c>
      <c r="D97">
        <f t="shared" si="5"/>
        <v>4.5620000000000003</v>
      </c>
    </row>
    <row r="98" spans="1:4">
      <c r="A98">
        <v>9.6</v>
      </c>
      <c r="B98">
        <f t="shared" si="3"/>
        <v>9786</v>
      </c>
      <c r="C98">
        <f t="shared" si="4"/>
        <v>4.5618124184225248</v>
      </c>
      <c r="D98">
        <f t="shared" si="5"/>
        <v>4.5620000000000003</v>
      </c>
    </row>
    <row r="99" spans="1:4">
      <c r="A99">
        <v>9.6999999999999993</v>
      </c>
      <c r="B99">
        <f t="shared" si="3"/>
        <v>9777</v>
      </c>
      <c r="C99">
        <f t="shared" si="4"/>
        <v>4.5614444340767006</v>
      </c>
      <c r="D99">
        <f t="shared" si="5"/>
        <v>4.5609999999999999</v>
      </c>
    </row>
    <row r="100" spans="1:4">
      <c r="A100">
        <v>9.8000000000000007</v>
      </c>
      <c r="B100">
        <f t="shared" si="3"/>
        <v>9768</v>
      </c>
      <c r="C100">
        <f t="shared" si="4"/>
        <v>4.5610758311542776</v>
      </c>
      <c r="D100">
        <f t="shared" si="5"/>
        <v>4.5609999999999999</v>
      </c>
    </row>
    <row r="101" spans="1:4">
      <c r="A101">
        <v>9.9</v>
      </c>
      <c r="B101">
        <f t="shared" si="3"/>
        <v>9759</v>
      </c>
      <c r="C101">
        <f t="shared" si="4"/>
        <v>4.5607066080942147</v>
      </c>
      <c r="D101">
        <f t="shared" si="5"/>
        <v>4.5609999999999999</v>
      </c>
    </row>
    <row r="102" spans="1:4">
      <c r="A102">
        <v>10</v>
      </c>
      <c r="B102">
        <f t="shared" si="3"/>
        <v>9750</v>
      </c>
      <c r="C102">
        <f t="shared" si="4"/>
        <v>4.5603367633302154</v>
      </c>
      <c r="D102">
        <f t="shared" si="5"/>
        <v>4.5599999999999996</v>
      </c>
    </row>
    <row r="103" spans="1:4">
      <c r="A103">
        <v>10.1</v>
      </c>
      <c r="B103">
        <f>-346.5*A103+13215</f>
        <v>9715.35</v>
      </c>
      <c r="C103">
        <f t="shared" si="4"/>
        <v>4.5589070279249393</v>
      </c>
      <c r="D103">
        <f t="shared" si="5"/>
        <v>4.5590000000000002</v>
      </c>
    </row>
    <row r="104" spans="1:4">
      <c r="A104">
        <v>10.199999999999999</v>
      </c>
      <c r="B104">
        <f t="shared" ref="B104:B167" si="6">-346.5*A104+13215</f>
        <v>9680.7000000000007</v>
      </c>
      <c r="C104">
        <f t="shared" si="4"/>
        <v>4.5574679635052302</v>
      </c>
      <c r="D104">
        <f t="shared" si="5"/>
        <v>4.5570000000000004</v>
      </c>
    </row>
    <row r="105" spans="1:4">
      <c r="A105">
        <v>10.3</v>
      </c>
      <c r="B105">
        <f t="shared" si="6"/>
        <v>9646.0499999999993</v>
      </c>
      <c r="C105">
        <f t="shared" si="4"/>
        <v>4.5560194784645835</v>
      </c>
      <c r="D105">
        <f t="shared" si="5"/>
        <v>4.556</v>
      </c>
    </row>
    <row r="106" spans="1:4">
      <c r="A106">
        <v>10.4</v>
      </c>
      <c r="B106">
        <f t="shared" si="6"/>
        <v>9611.4</v>
      </c>
      <c r="C106">
        <f t="shared" si="4"/>
        <v>4.5545614799931764</v>
      </c>
      <c r="D106">
        <f t="shared" si="5"/>
        <v>4.5549999999999997</v>
      </c>
    </row>
    <row r="107" spans="1:4">
      <c r="A107">
        <v>10.5</v>
      </c>
      <c r="B107">
        <f t="shared" si="6"/>
        <v>9576.75</v>
      </c>
      <c r="C107">
        <f t="shared" si="4"/>
        <v>4.5530938740580504</v>
      </c>
      <c r="D107">
        <f t="shared" si="5"/>
        <v>4.5529999999999999</v>
      </c>
    </row>
    <row r="108" spans="1:4">
      <c r="A108">
        <v>10.6</v>
      </c>
      <c r="B108">
        <f t="shared" si="6"/>
        <v>9542.1</v>
      </c>
      <c r="C108">
        <f t="shared" si="4"/>
        <v>4.5516165653828908</v>
      </c>
      <c r="D108">
        <f t="shared" si="5"/>
        <v>4.5519999999999996</v>
      </c>
    </row>
    <row r="109" spans="1:4">
      <c r="A109">
        <v>10.7</v>
      </c>
      <c r="B109">
        <f t="shared" si="6"/>
        <v>9507.4500000000007</v>
      </c>
      <c r="C109">
        <f t="shared" si="4"/>
        <v>4.5501294574274098</v>
      </c>
      <c r="D109">
        <f t="shared" si="5"/>
        <v>4.55</v>
      </c>
    </row>
    <row r="110" spans="1:4">
      <c r="A110">
        <v>10.8</v>
      </c>
      <c r="B110">
        <f t="shared" si="6"/>
        <v>9472.7999999999993</v>
      </c>
      <c r="C110">
        <f t="shared" si="4"/>
        <v>4.5486324523663191</v>
      </c>
      <c r="D110">
        <f t="shared" si="5"/>
        <v>4.5490000000000004</v>
      </c>
    </row>
    <row r="111" spans="1:4">
      <c r="A111">
        <v>10.9</v>
      </c>
      <c r="B111">
        <f t="shared" si="6"/>
        <v>9438.15</v>
      </c>
      <c r="C111">
        <f t="shared" si="4"/>
        <v>4.5471254510678687</v>
      </c>
      <c r="D111">
        <f t="shared" si="5"/>
        <v>4.5469999999999997</v>
      </c>
    </row>
    <row r="112" spans="1:4">
      <c r="A112">
        <v>11</v>
      </c>
      <c r="B112">
        <f t="shared" si="6"/>
        <v>9403.5</v>
      </c>
      <c r="C112">
        <f t="shared" si="4"/>
        <v>4.5456083530719775</v>
      </c>
      <c r="D112">
        <f t="shared" si="5"/>
        <v>4.5460000000000003</v>
      </c>
    </row>
    <row r="113" spans="1:4">
      <c r="A113">
        <v>11.1</v>
      </c>
      <c r="B113">
        <f t="shared" si="6"/>
        <v>9368.85</v>
      </c>
      <c r="C113">
        <f t="shared" si="4"/>
        <v>4.5440810565679</v>
      </c>
      <c r="D113">
        <f t="shared" si="5"/>
        <v>4.5439999999999996</v>
      </c>
    </row>
    <row r="114" spans="1:4">
      <c r="A114">
        <v>11.2</v>
      </c>
      <c r="B114">
        <f t="shared" si="6"/>
        <v>9334.2000000000007</v>
      </c>
      <c r="C114">
        <f t="shared" si="4"/>
        <v>4.5425434583714548</v>
      </c>
      <c r="D114">
        <f t="shared" si="5"/>
        <v>4.5430000000000001</v>
      </c>
    </row>
    <row r="115" spans="1:4">
      <c r="A115">
        <v>11.3</v>
      </c>
      <c r="B115">
        <f t="shared" si="6"/>
        <v>9299.5499999999993</v>
      </c>
      <c r="C115">
        <f t="shared" si="4"/>
        <v>4.5409954539017834</v>
      </c>
      <c r="D115">
        <f t="shared" si="5"/>
        <v>4.5410000000000004</v>
      </c>
    </row>
    <row r="116" spans="1:4">
      <c r="A116">
        <v>11.4</v>
      </c>
      <c r="B116">
        <f t="shared" si="6"/>
        <v>9264.9</v>
      </c>
      <c r="C116">
        <f t="shared" si="4"/>
        <v>4.5394369371576397</v>
      </c>
      <c r="D116">
        <f t="shared" si="5"/>
        <v>4.5389999999999997</v>
      </c>
    </row>
    <row r="117" spans="1:4">
      <c r="A117">
        <v>11.5</v>
      </c>
      <c r="B117">
        <f t="shared" si="6"/>
        <v>9230.25</v>
      </c>
      <c r="C117">
        <f t="shared" si="4"/>
        <v>4.5378678006931983</v>
      </c>
      <c r="D117">
        <f t="shared" si="5"/>
        <v>4.5380000000000003</v>
      </c>
    </row>
    <row r="118" spans="1:4">
      <c r="A118">
        <v>11.6</v>
      </c>
      <c r="B118">
        <f t="shared" si="6"/>
        <v>9195.6</v>
      </c>
      <c r="C118">
        <f t="shared" si="4"/>
        <v>4.5362879355933536</v>
      </c>
      <c r="D118">
        <f t="shared" si="5"/>
        <v>4.5359999999999996</v>
      </c>
    </row>
    <row r="119" spans="1:4">
      <c r="A119">
        <v>11.7</v>
      </c>
      <c r="B119">
        <f t="shared" si="6"/>
        <v>9160.9500000000007</v>
      </c>
      <c r="C119">
        <f t="shared" si="4"/>
        <v>4.5346972314485265</v>
      </c>
      <c r="D119">
        <f t="shared" si="5"/>
        <v>4.5350000000000001</v>
      </c>
    </row>
    <row r="120" spans="1:4">
      <c r="A120">
        <v>11.8</v>
      </c>
      <c r="B120">
        <f t="shared" si="6"/>
        <v>9126.2999999999993</v>
      </c>
      <c r="C120">
        <f t="shared" si="4"/>
        <v>4.5330955763289396</v>
      </c>
      <c r="D120">
        <f t="shared" si="5"/>
        <v>4.5330000000000004</v>
      </c>
    </row>
    <row r="121" spans="1:4">
      <c r="A121">
        <v>11.9</v>
      </c>
      <c r="B121">
        <f t="shared" si="6"/>
        <v>9091.65</v>
      </c>
      <c r="C121">
        <f t="shared" si="4"/>
        <v>4.5314828567583598</v>
      </c>
      <c r="D121">
        <f t="shared" si="5"/>
        <v>4.5309999999999997</v>
      </c>
    </row>
    <row r="122" spans="1:4">
      <c r="A122">
        <v>12</v>
      </c>
      <c r="B122">
        <f t="shared" si="6"/>
        <v>9057</v>
      </c>
      <c r="C122">
        <f t="shared" si="4"/>
        <v>4.5298589576873063</v>
      </c>
      <c r="D122">
        <f t="shared" si="5"/>
        <v>4.53</v>
      </c>
    </row>
    <row r="123" spans="1:4">
      <c r="A123">
        <v>12.1</v>
      </c>
      <c r="B123">
        <f t="shared" si="6"/>
        <v>9022.35</v>
      </c>
      <c r="C123">
        <f t="shared" si="4"/>
        <v>4.5282237624656831</v>
      </c>
      <c r="D123">
        <f t="shared" si="5"/>
        <v>4.5279999999999996</v>
      </c>
    </row>
    <row r="124" spans="1:4">
      <c r="A124">
        <v>12.2</v>
      </c>
      <c r="B124">
        <f t="shared" si="6"/>
        <v>8987.7000000000007</v>
      </c>
      <c r="C124">
        <f t="shared" si="4"/>
        <v>4.5265771528148511</v>
      </c>
      <c r="D124">
        <f t="shared" si="5"/>
        <v>4.5270000000000001</v>
      </c>
    </row>
    <row r="125" spans="1:4">
      <c r="A125">
        <v>12.3</v>
      </c>
      <c r="B125">
        <f t="shared" si="6"/>
        <v>8953.0499999999993</v>
      </c>
      <c r="C125">
        <f t="shared" si="4"/>
        <v>4.5249190087991069</v>
      </c>
      <c r="D125">
        <f t="shared" si="5"/>
        <v>4.5250000000000004</v>
      </c>
    </row>
    <row r="126" spans="1:4">
      <c r="A126">
        <v>12.4</v>
      </c>
      <c r="B126">
        <f t="shared" si="6"/>
        <v>8918.4</v>
      </c>
      <c r="C126">
        <f t="shared" si="4"/>
        <v>4.5232492087965595</v>
      </c>
      <c r="D126">
        <f t="shared" si="5"/>
        <v>4.5229999999999997</v>
      </c>
    </row>
    <row r="127" spans="1:4">
      <c r="A127">
        <v>12.5</v>
      </c>
      <c r="B127">
        <f t="shared" si="6"/>
        <v>8883.75</v>
      </c>
      <c r="C127">
        <f t="shared" si="4"/>
        <v>4.5215676294693985</v>
      </c>
      <c r="D127">
        <f t="shared" si="5"/>
        <v>4.5220000000000002</v>
      </c>
    </row>
    <row r="128" spans="1:4">
      <c r="A128">
        <v>12.6</v>
      </c>
      <c r="B128">
        <f t="shared" si="6"/>
        <v>8849.1</v>
      </c>
      <c r="C128">
        <f t="shared" si="4"/>
        <v>4.5198741457335201</v>
      </c>
      <c r="D128">
        <f t="shared" si="5"/>
        <v>4.5199999999999996</v>
      </c>
    </row>
    <row r="129" spans="1:4">
      <c r="A129">
        <v>12.7</v>
      </c>
      <c r="B129">
        <f t="shared" si="6"/>
        <v>8814.4500000000007</v>
      </c>
      <c r="C129">
        <f t="shared" si="4"/>
        <v>4.518168630727514</v>
      </c>
      <c r="D129">
        <f t="shared" si="5"/>
        <v>4.5179999999999998</v>
      </c>
    </row>
    <row r="130" spans="1:4">
      <c r="A130">
        <v>12.8</v>
      </c>
      <c r="B130">
        <f t="shared" si="6"/>
        <v>8779.7999999999993</v>
      </c>
      <c r="C130">
        <f t="shared" si="4"/>
        <v>4.5164509557809831</v>
      </c>
      <c r="D130">
        <f t="shared" si="5"/>
        <v>4.516</v>
      </c>
    </row>
    <row r="131" spans="1:4">
      <c r="A131">
        <v>12.9</v>
      </c>
      <c r="B131">
        <f t="shared" si="6"/>
        <v>8745.15</v>
      </c>
      <c r="C131">
        <f t="shared" ref="C131:C194" si="7">(B131*5)/(B131+940)</f>
        <v>4.514720990382183</v>
      </c>
      <c r="D131">
        <f t="shared" ref="D131:D194" si="8">ROUND(C131,3)</f>
        <v>4.5149999999999997</v>
      </c>
    </row>
    <row r="132" spans="1:4">
      <c r="A132">
        <v>13</v>
      </c>
      <c r="B132">
        <f t="shared" si="6"/>
        <v>8710.5</v>
      </c>
      <c r="C132">
        <f t="shared" si="7"/>
        <v>4.5129786021449663</v>
      </c>
      <c r="D132">
        <f t="shared" si="8"/>
        <v>4.5129999999999999</v>
      </c>
    </row>
    <row r="133" spans="1:4">
      <c r="A133">
        <v>13.1</v>
      </c>
      <c r="B133">
        <f t="shared" si="6"/>
        <v>8675.85</v>
      </c>
      <c r="C133">
        <f t="shared" si="7"/>
        <v>4.5112236567750124</v>
      </c>
      <c r="D133">
        <f t="shared" si="8"/>
        <v>4.5110000000000001</v>
      </c>
    </row>
    <row r="134" spans="1:4">
      <c r="A134">
        <v>13.2</v>
      </c>
      <c r="B134">
        <f t="shared" si="6"/>
        <v>8641.2000000000007</v>
      </c>
      <c r="C134">
        <f t="shared" si="7"/>
        <v>4.5094560180353191</v>
      </c>
      <c r="D134">
        <f t="shared" si="8"/>
        <v>4.5090000000000003</v>
      </c>
    </row>
    <row r="135" spans="1:4">
      <c r="A135">
        <v>13.3</v>
      </c>
      <c r="B135">
        <f t="shared" si="6"/>
        <v>8606.5499999999993</v>
      </c>
      <c r="C135">
        <f t="shared" si="7"/>
        <v>4.5076755477109538</v>
      </c>
      <c r="D135">
        <f t="shared" si="8"/>
        <v>4.508</v>
      </c>
    </row>
    <row r="136" spans="1:4">
      <c r="A136">
        <v>13.4</v>
      </c>
      <c r="B136">
        <f t="shared" si="6"/>
        <v>8571.9</v>
      </c>
      <c r="C136">
        <f t="shared" si="7"/>
        <v>4.5058821055730194</v>
      </c>
      <c r="D136">
        <f t="shared" si="8"/>
        <v>4.5060000000000002</v>
      </c>
    </row>
    <row r="137" spans="1:4">
      <c r="A137">
        <v>13.5</v>
      </c>
      <c r="B137">
        <f t="shared" si="6"/>
        <v>8537.25</v>
      </c>
      <c r="C137">
        <f t="shared" si="7"/>
        <v>4.5040755493418452</v>
      </c>
      <c r="D137">
        <f t="shared" si="8"/>
        <v>4.5039999999999996</v>
      </c>
    </row>
    <row r="138" spans="1:4">
      <c r="A138">
        <v>13.6</v>
      </c>
      <c r="B138">
        <f t="shared" si="6"/>
        <v>8502.6</v>
      </c>
      <c r="C138">
        <f t="shared" si="7"/>
        <v>4.5022557346493546</v>
      </c>
      <c r="D138">
        <f t="shared" si="8"/>
        <v>4.5019999999999998</v>
      </c>
    </row>
    <row r="139" spans="1:4">
      <c r="A139">
        <v>13.7</v>
      </c>
      <c r="B139">
        <f t="shared" si="6"/>
        <v>8467.9500000000007</v>
      </c>
      <c r="C139">
        <f t="shared" si="7"/>
        <v>4.5004225150006105</v>
      </c>
      <c r="D139">
        <f t="shared" si="8"/>
        <v>4.5</v>
      </c>
    </row>
    <row r="140" spans="1:4">
      <c r="A140">
        <v>13.8</v>
      </c>
      <c r="B140">
        <f t="shared" si="6"/>
        <v>8433.2999999999993</v>
      </c>
      <c r="C140">
        <f t="shared" si="7"/>
        <v>4.4985757417345011</v>
      </c>
      <c r="D140">
        <f t="shared" si="8"/>
        <v>4.4989999999999997</v>
      </c>
    </row>
    <row r="141" spans="1:4">
      <c r="A141">
        <v>13.9</v>
      </c>
      <c r="B141">
        <f t="shared" si="6"/>
        <v>8398.65</v>
      </c>
      <c r="C141">
        <f t="shared" si="7"/>
        <v>4.4967152639835524</v>
      </c>
      <c r="D141">
        <f t="shared" si="8"/>
        <v>4.4969999999999999</v>
      </c>
    </row>
    <row r="142" spans="1:4">
      <c r="A142">
        <v>14</v>
      </c>
      <c r="B142">
        <f t="shared" si="6"/>
        <v>8364</v>
      </c>
      <c r="C142">
        <f t="shared" si="7"/>
        <v>4.4948409286328461</v>
      </c>
      <c r="D142">
        <f t="shared" si="8"/>
        <v>4.4950000000000001</v>
      </c>
    </row>
    <row r="143" spans="1:4">
      <c r="A143">
        <v>14.1</v>
      </c>
      <c r="B143">
        <f t="shared" si="6"/>
        <v>8329.35</v>
      </c>
      <c r="C143">
        <f t="shared" si="7"/>
        <v>4.492952580278013</v>
      </c>
      <c r="D143">
        <f t="shared" si="8"/>
        <v>4.4930000000000003</v>
      </c>
    </row>
    <row r="144" spans="1:4">
      <c r="A144">
        <v>14.2</v>
      </c>
      <c r="B144">
        <f t="shared" si="6"/>
        <v>8294.7000000000007</v>
      </c>
      <c r="C144">
        <f t="shared" si="7"/>
        <v>4.4910500611822792</v>
      </c>
      <c r="D144">
        <f t="shared" si="8"/>
        <v>4.4909999999999997</v>
      </c>
    </row>
    <row r="145" spans="1:4">
      <c r="A145">
        <v>14.3</v>
      </c>
      <c r="B145">
        <f t="shared" si="6"/>
        <v>8260.0499999999993</v>
      </c>
      <c r="C145">
        <f t="shared" si="7"/>
        <v>4.4891332112325477</v>
      </c>
      <c r="D145">
        <f t="shared" si="8"/>
        <v>4.4889999999999999</v>
      </c>
    </row>
    <row r="146" spans="1:4">
      <c r="A146">
        <v>14.4</v>
      </c>
      <c r="B146">
        <f t="shared" si="6"/>
        <v>8225.4</v>
      </c>
      <c r="C146">
        <f t="shared" si="7"/>
        <v>4.4872018678944725</v>
      </c>
      <c r="D146">
        <f t="shared" si="8"/>
        <v>4.4870000000000001</v>
      </c>
    </row>
    <row r="147" spans="1:4">
      <c r="A147">
        <v>14.5</v>
      </c>
      <c r="B147">
        <f t="shared" si="6"/>
        <v>8190.75</v>
      </c>
      <c r="C147">
        <f t="shared" si="7"/>
        <v>4.4852558661665256</v>
      </c>
      <c r="D147">
        <f t="shared" si="8"/>
        <v>4.4850000000000003</v>
      </c>
    </row>
    <row r="148" spans="1:4">
      <c r="A148">
        <v>14.6</v>
      </c>
      <c r="B148">
        <f t="shared" si="6"/>
        <v>8156.1</v>
      </c>
      <c r="C148">
        <f t="shared" si="7"/>
        <v>4.4832950385329973</v>
      </c>
      <c r="D148">
        <f t="shared" si="8"/>
        <v>4.4829999999999997</v>
      </c>
    </row>
    <row r="149" spans="1:4">
      <c r="A149">
        <v>14.7</v>
      </c>
      <c r="B149">
        <f t="shared" si="6"/>
        <v>8121.45</v>
      </c>
      <c r="C149">
        <f t="shared" si="7"/>
        <v>4.4813192149159349</v>
      </c>
      <c r="D149">
        <f t="shared" si="8"/>
        <v>4.4809999999999999</v>
      </c>
    </row>
    <row r="150" spans="1:4">
      <c r="A150">
        <v>14.8</v>
      </c>
      <c r="B150">
        <f t="shared" si="6"/>
        <v>8086.8</v>
      </c>
      <c r="C150">
        <f t="shared" si="7"/>
        <v>4.4793282226259583</v>
      </c>
      <c r="D150">
        <f t="shared" si="8"/>
        <v>4.4790000000000001</v>
      </c>
    </row>
    <row r="151" spans="1:4">
      <c r="A151">
        <v>14.9</v>
      </c>
      <c r="B151">
        <f t="shared" si="6"/>
        <v>8052.15</v>
      </c>
      <c r="C151">
        <f t="shared" si="7"/>
        <v>4.4773218863119499</v>
      </c>
      <c r="D151">
        <f t="shared" si="8"/>
        <v>4.4770000000000003</v>
      </c>
    </row>
    <row r="152" spans="1:4">
      <c r="A152">
        <v>15</v>
      </c>
      <c r="B152">
        <f t="shared" si="6"/>
        <v>8017.5</v>
      </c>
      <c r="C152">
        <f t="shared" si="7"/>
        <v>4.4753000279095732</v>
      </c>
      <c r="D152">
        <f t="shared" si="8"/>
        <v>4.4749999999999996</v>
      </c>
    </row>
    <row r="153" spans="1:4">
      <c r="A153">
        <v>15.1</v>
      </c>
      <c r="B153">
        <f t="shared" si="6"/>
        <v>7982.85</v>
      </c>
      <c r="C153">
        <f t="shared" si="7"/>
        <v>4.4732624665885901</v>
      </c>
      <c r="D153">
        <f t="shared" si="8"/>
        <v>4.4729999999999999</v>
      </c>
    </row>
    <row r="154" spans="1:4">
      <c r="A154">
        <v>15.2</v>
      </c>
      <c r="B154">
        <f t="shared" si="6"/>
        <v>7948.2</v>
      </c>
      <c r="C154">
        <f t="shared" si="7"/>
        <v>4.471209018698949</v>
      </c>
      <c r="D154">
        <f t="shared" si="8"/>
        <v>4.4710000000000001</v>
      </c>
    </row>
    <row r="155" spans="1:4">
      <c r="A155">
        <v>15.3</v>
      </c>
      <c r="B155">
        <f t="shared" si="6"/>
        <v>7913.55</v>
      </c>
      <c r="C155">
        <f t="shared" si="7"/>
        <v>4.4691394977156058</v>
      </c>
      <c r="D155">
        <f t="shared" si="8"/>
        <v>4.4690000000000003</v>
      </c>
    </row>
    <row r="156" spans="1:4">
      <c r="A156">
        <v>15.4</v>
      </c>
      <c r="B156">
        <f t="shared" si="6"/>
        <v>7878.9</v>
      </c>
      <c r="C156">
        <f t="shared" si="7"/>
        <v>4.4670537141820414</v>
      </c>
      <c r="D156">
        <f t="shared" si="8"/>
        <v>4.4669999999999996</v>
      </c>
    </row>
    <row r="157" spans="1:4">
      <c r="A157">
        <v>15.5</v>
      </c>
      <c r="B157">
        <f t="shared" si="6"/>
        <v>7844.25</v>
      </c>
      <c r="C157">
        <f t="shared" si="7"/>
        <v>4.4649514756524464</v>
      </c>
      <c r="D157">
        <f t="shared" si="8"/>
        <v>4.4649999999999999</v>
      </c>
    </row>
    <row r="158" spans="1:4">
      <c r="A158">
        <v>15.6</v>
      </c>
      <c r="B158">
        <f t="shared" si="6"/>
        <v>7809.6</v>
      </c>
      <c r="C158">
        <f t="shared" si="7"/>
        <v>4.4628325866325316</v>
      </c>
      <c r="D158">
        <f t="shared" si="8"/>
        <v>4.4630000000000001</v>
      </c>
    </row>
    <row r="159" spans="1:4">
      <c r="A159">
        <v>15.7</v>
      </c>
      <c r="B159">
        <f t="shared" si="6"/>
        <v>7774.95</v>
      </c>
      <c r="C159">
        <f t="shared" si="7"/>
        <v>4.460696848518924</v>
      </c>
      <c r="D159">
        <f t="shared" si="8"/>
        <v>4.4610000000000003</v>
      </c>
    </row>
    <row r="160" spans="1:4">
      <c r="A160">
        <v>15.8</v>
      </c>
      <c r="B160">
        <f t="shared" si="6"/>
        <v>7740.3</v>
      </c>
      <c r="C160">
        <f t="shared" si="7"/>
        <v>4.4585440595371129</v>
      </c>
      <c r="D160">
        <f t="shared" si="8"/>
        <v>4.4589999999999996</v>
      </c>
    </row>
    <row r="161" spans="1:4">
      <c r="A161">
        <v>15.9</v>
      </c>
      <c r="B161">
        <f t="shared" si="6"/>
        <v>7705.65</v>
      </c>
      <c r="C161">
        <f t="shared" si="7"/>
        <v>4.4563740146779018</v>
      </c>
      <c r="D161">
        <f t="shared" si="8"/>
        <v>4.4560000000000004</v>
      </c>
    </row>
    <row r="162" spans="1:4">
      <c r="A162">
        <v>16</v>
      </c>
      <c r="B162">
        <f t="shared" si="6"/>
        <v>7671</v>
      </c>
      <c r="C162">
        <f t="shared" si="7"/>
        <v>4.4541865056323307</v>
      </c>
      <c r="D162">
        <f t="shared" si="8"/>
        <v>4.4539999999999997</v>
      </c>
    </row>
    <row r="163" spans="1:4">
      <c r="A163">
        <v>16.100000000000001</v>
      </c>
      <c r="B163">
        <f t="shared" si="6"/>
        <v>7636.3499999999995</v>
      </c>
      <c r="C163">
        <f t="shared" si="7"/>
        <v>4.4519813207250181</v>
      </c>
      <c r="D163">
        <f t="shared" si="8"/>
        <v>4.452</v>
      </c>
    </row>
    <row r="164" spans="1:4">
      <c r="A164">
        <v>16.2</v>
      </c>
      <c r="B164">
        <f t="shared" si="6"/>
        <v>7601.7</v>
      </c>
      <c r="C164">
        <f t="shared" si="7"/>
        <v>4.4497582448458735</v>
      </c>
      <c r="D164">
        <f t="shared" si="8"/>
        <v>4.45</v>
      </c>
    </row>
    <row r="165" spans="1:4">
      <c r="A165">
        <v>16.3</v>
      </c>
      <c r="B165">
        <f t="shared" si="6"/>
        <v>7567.05</v>
      </c>
      <c r="C165">
        <f t="shared" si="7"/>
        <v>4.4475170593801616</v>
      </c>
      <c r="D165">
        <f t="shared" si="8"/>
        <v>4.4480000000000004</v>
      </c>
    </row>
    <row r="166" spans="1:4">
      <c r="A166">
        <v>16.399999999999999</v>
      </c>
      <c r="B166">
        <f t="shared" si="6"/>
        <v>7532.4000000000005</v>
      </c>
      <c r="C166">
        <f t="shared" si="7"/>
        <v>4.4452575421368197</v>
      </c>
      <c r="D166">
        <f t="shared" si="8"/>
        <v>4.4450000000000003</v>
      </c>
    </row>
    <row r="167" spans="1:4">
      <c r="A167">
        <v>16.5</v>
      </c>
      <c r="B167">
        <f t="shared" si="6"/>
        <v>7497.75</v>
      </c>
      <c r="C167">
        <f t="shared" si="7"/>
        <v>4.4429794672750438</v>
      </c>
      <c r="D167">
        <f t="shared" si="8"/>
        <v>4.4429999999999996</v>
      </c>
    </row>
    <row r="168" spans="1:4">
      <c r="A168">
        <v>16.600000000000001</v>
      </c>
      <c r="B168">
        <f t="shared" ref="B168:B202" si="9">-346.5*A168+13215</f>
        <v>7463.0999999999995</v>
      </c>
      <c r="C168">
        <f t="shared" si="7"/>
        <v>4.4406826052290231</v>
      </c>
      <c r="D168">
        <f t="shared" si="8"/>
        <v>4.4409999999999998</v>
      </c>
    </row>
    <row r="169" spans="1:4">
      <c r="A169">
        <v>16.7</v>
      </c>
      <c r="B169">
        <f t="shared" si="9"/>
        <v>7428.45</v>
      </c>
      <c r="C169">
        <f t="shared" si="7"/>
        <v>4.4383667226308336</v>
      </c>
      <c r="D169">
        <f t="shared" si="8"/>
        <v>4.4379999999999997</v>
      </c>
    </row>
    <row r="170" spans="1:4">
      <c r="A170">
        <v>16.8</v>
      </c>
      <c r="B170">
        <f t="shared" si="9"/>
        <v>7393.8</v>
      </c>
      <c r="C170">
        <f t="shared" si="7"/>
        <v>4.4360315822313954</v>
      </c>
      <c r="D170">
        <f t="shared" si="8"/>
        <v>4.4359999999999999</v>
      </c>
    </row>
    <row r="171" spans="1:4">
      <c r="A171">
        <v>16.899999999999999</v>
      </c>
      <c r="B171">
        <f t="shared" si="9"/>
        <v>7359.1500000000005</v>
      </c>
      <c r="C171">
        <f t="shared" si="7"/>
        <v>4.4336769428194449</v>
      </c>
      <c r="D171">
        <f t="shared" si="8"/>
        <v>4.4340000000000002</v>
      </c>
    </row>
    <row r="172" spans="1:4">
      <c r="A172">
        <v>17</v>
      </c>
      <c r="B172">
        <f t="shared" si="9"/>
        <v>7324.5</v>
      </c>
      <c r="C172">
        <f t="shared" si="7"/>
        <v>4.4313025591384836</v>
      </c>
      <c r="D172">
        <f t="shared" si="8"/>
        <v>4.431</v>
      </c>
    </row>
    <row r="173" spans="1:4">
      <c r="A173">
        <v>17.100000000000001</v>
      </c>
      <c r="B173">
        <f t="shared" si="9"/>
        <v>7289.8499999999995</v>
      </c>
      <c r="C173">
        <f t="shared" si="7"/>
        <v>4.4289081818016136</v>
      </c>
      <c r="D173">
        <f t="shared" si="8"/>
        <v>4.4290000000000003</v>
      </c>
    </row>
    <row r="174" spans="1:4">
      <c r="A174">
        <v>17.2</v>
      </c>
      <c r="B174">
        <f t="shared" si="9"/>
        <v>7255.2</v>
      </c>
      <c r="C174">
        <f t="shared" si="7"/>
        <v>4.4264935572042168</v>
      </c>
      <c r="D174">
        <f t="shared" si="8"/>
        <v>4.4260000000000002</v>
      </c>
    </row>
    <row r="175" spans="1:4">
      <c r="A175">
        <v>17.3</v>
      </c>
      <c r="B175">
        <f t="shared" si="9"/>
        <v>7220.55</v>
      </c>
      <c r="C175">
        <f t="shared" si="7"/>
        <v>4.4240584274344252</v>
      </c>
      <c r="D175">
        <f t="shared" si="8"/>
        <v>4.4240000000000004</v>
      </c>
    </row>
    <row r="176" spans="1:4">
      <c r="A176">
        <v>17.399999999999999</v>
      </c>
      <c r="B176">
        <f t="shared" si="9"/>
        <v>7185.9000000000005</v>
      </c>
      <c r="C176">
        <f t="shared" si="7"/>
        <v>4.4216025301812723</v>
      </c>
      <c r="D176">
        <f t="shared" si="8"/>
        <v>4.4219999999999997</v>
      </c>
    </row>
    <row r="177" spans="1:4">
      <c r="A177">
        <v>17.5</v>
      </c>
      <c r="B177">
        <f t="shared" si="9"/>
        <v>7151.25</v>
      </c>
      <c r="C177">
        <f t="shared" si="7"/>
        <v>4.4191255986405071</v>
      </c>
      <c r="D177">
        <f t="shared" si="8"/>
        <v>4.4189999999999996</v>
      </c>
    </row>
    <row r="178" spans="1:4">
      <c r="A178">
        <v>17.600000000000001</v>
      </c>
      <c r="B178">
        <f t="shared" si="9"/>
        <v>7116.5999999999995</v>
      </c>
      <c r="C178">
        <f t="shared" si="7"/>
        <v>4.4166273614179685</v>
      </c>
      <c r="D178">
        <f t="shared" si="8"/>
        <v>4.4169999999999998</v>
      </c>
    </row>
    <row r="179" spans="1:4">
      <c r="A179">
        <v>17.7</v>
      </c>
      <c r="B179">
        <f t="shared" si="9"/>
        <v>7081.95</v>
      </c>
      <c r="C179">
        <f t="shared" si="7"/>
        <v>4.4141075424304566</v>
      </c>
      <c r="D179">
        <f t="shared" si="8"/>
        <v>4.4139999999999997</v>
      </c>
    </row>
    <row r="180" spans="1:4">
      <c r="A180">
        <v>17.8</v>
      </c>
      <c r="B180">
        <f t="shared" si="9"/>
        <v>7047.3</v>
      </c>
      <c r="C180">
        <f t="shared" si="7"/>
        <v>4.4115658608040267</v>
      </c>
      <c r="D180">
        <f t="shared" si="8"/>
        <v>4.4119999999999999</v>
      </c>
    </row>
    <row r="181" spans="1:4">
      <c r="A181">
        <v>17.899999999999999</v>
      </c>
      <c r="B181">
        <f t="shared" si="9"/>
        <v>7012.6500000000005</v>
      </c>
      <c r="C181">
        <f t="shared" si="7"/>
        <v>4.4090020307696172</v>
      </c>
      <c r="D181">
        <f t="shared" si="8"/>
        <v>4.4089999999999998</v>
      </c>
    </row>
    <row r="182" spans="1:4">
      <c r="A182">
        <v>18</v>
      </c>
      <c r="B182">
        <f t="shared" si="9"/>
        <v>6978</v>
      </c>
      <c r="C182">
        <f t="shared" si="7"/>
        <v>4.4064157615559481</v>
      </c>
      <c r="D182">
        <f t="shared" si="8"/>
        <v>4.4059999999999997</v>
      </c>
    </row>
    <row r="183" spans="1:4">
      <c r="A183">
        <v>18.100000000000001</v>
      </c>
      <c r="B183">
        <f t="shared" si="9"/>
        <v>6943.3499999999995</v>
      </c>
      <c r="C183">
        <f t="shared" si="7"/>
        <v>4.4038067572795834</v>
      </c>
      <c r="D183">
        <f t="shared" si="8"/>
        <v>4.4039999999999999</v>
      </c>
    </row>
    <row r="184" spans="1:4">
      <c r="A184">
        <v>18.2</v>
      </c>
      <c r="B184">
        <f t="shared" si="9"/>
        <v>6908.7</v>
      </c>
      <c r="C184">
        <f t="shared" si="7"/>
        <v>4.4011747168320872</v>
      </c>
      <c r="D184">
        <f t="shared" si="8"/>
        <v>4.4009999999999998</v>
      </c>
    </row>
    <row r="185" spans="1:4">
      <c r="A185">
        <v>18.3</v>
      </c>
      <c r="B185">
        <f t="shared" si="9"/>
        <v>6874.05</v>
      </c>
      <c r="C185">
        <f t="shared" si="7"/>
        <v>4.398519333764181</v>
      </c>
      <c r="D185">
        <f t="shared" si="8"/>
        <v>4.399</v>
      </c>
    </row>
    <row r="186" spans="1:4">
      <c r="A186">
        <v>18.399999999999999</v>
      </c>
      <c r="B186">
        <f t="shared" si="9"/>
        <v>6839.4000000000005</v>
      </c>
      <c r="C186">
        <f t="shared" si="7"/>
        <v>4.3958402961667993</v>
      </c>
      <c r="D186">
        <f t="shared" si="8"/>
        <v>4.3959999999999999</v>
      </c>
    </row>
    <row r="187" spans="1:4">
      <c r="A187">
        <v>18.5</v>
      </c>
      <c r="B187">
        <f t="shared" si="9"/>
        <v>6804.75</v>
      </c>
      <c r="C187">
        <f t="shared" si="7"/>
        <v>4.3931372865489529</v>
      </c>
      <c r="D187">
        <f t="shared" si="8"/>
        <v>4.3929999999999998</v>
      </c>
    </row>
    <row r="188" spans="1:4">
      <c r="A188">
        <v>18.600000000000001</v>
      </c>
      <c r="B188">
        <f t="shared" si="9"/>
        <v>6770.0999999999995</v>
      </c>
      <c r="C188">
        <f t="shared" si="7"/>
        <v>4.3904099817122999</v>
      </c>
      <c r="D188">
        <f t="shared" si="8"/>
        <v>4.3899999999999997</v>
      </c>
    </row>
    <row r="189" spans="1:4">
      <c r="A189">
        <v>18.7</v>
      </c>
      <c r="B189">
        <f t="shared" si="9"/>
        <v>6735.45</v>
      </c>
      <c r="C189">
        <f t="shared" si="7"/>
        <v>4.3876580526223217</v>
      </c>
      <c r="D189">
        <f t="shared" si="8"/>
        <v>4.3879999999999999</v>
      </c>
    </row>
    <row r="190" spans="1:4">
      <c r="A190">
        <v>18.8</v>
      </c>
      <c r="B190">
        <f t="shared" si="9"/>
        <v>6700.8</v>
      </c>
      <c r="C190">
        <f t="shared" si="7"/>
        <v>4.3848811642759919</v>
      </c>
      <c r="D190">
        <f t="shared" si="8"/>
        <v>4.3849999999999998</v>
      </c>
    </row>
    <row r="191" spans="1:4">
      <c r="A191">
        <v>18.899999999999999</v>
      </c>
      <c r="B191">
        <f t="shared" si="9"/>
        <v>6666.1500000000005</v>
      </c>
      <c r="C191">
        <f t="shared" si="7"/>
        <v>4.3820789755658245</v>
      </c>
      <c r="D191">
        <f t="shared" si="8"/>
        <v>4.3819999999999997</v>
      </c>
    </row>
    <row r="192" spans="1:4">
      <c r="A192">
        <v>19</v>
      </c>
      <c r="B192">
        <f t="shared" si="9"/>
        <v>6631.5</v>
      </c>
      <c r="C192">
        <f t="shared" si="7"/>
        <v>4.3792511391401971</v>
      </c>
      <c r="D192">
        <f t="shared" si="8"/>
        <v>4.3789999999999996</v>
      </c>
    </row>
    <row r="193" spans="1:4">
      <c r="A193">
        <v>19.100000000000001</v>
      </c>
      <c r="B193">
        <f t="shared" si="9"/>
        <v>6596.8499999999995</v>
      </c>
      <c r="C193">
        <f t="shared" si="7"/>
        <v>4.3763973012598107</v>
      </c>
      <c r="D193">
        <f t="shared" si="8"/>
        <v>4.3760000000000003</v>
      </c>
    </row>
    <row r="194" spans="1:4">
      <c r="A194">
        <v>19.2</v>
      </c>
      <c r="B194">
        <f t="shared" si="9"/>
        <v>6562.2</v>
      </c>
      <c r="C194">
        <f t="shared" si="7"/>
        <v>4.373517101650183</v>
      </c>
      <c r="D194">
        <f t="shared" si="8"/>
        <v>4.3739999999999997</v>
      </c>
    </row>
    <row r="195" spans="1:4">
      <c r="A195">
        <v>19.3</v>
      </c>
      <c r="B195">
        <f t="shared" si="9"/>
        <v>6527.55</v>
      </c>
      <c r="C195">
        <f t="shared" ref="C195:C258" si="10">(B195*5)/(B195+940)</f>
        <v>4.3706101733500278</v>
      </c>
      <c r="D195">
        <f t="shared" ref="D195:D258" si="11">ROUND(C195,3)</f>
        <v>4.3710000000000004</v>
      </c>
    </row>
    <row r="196" spans="1:4">
      <c r="A196">
        <v>19.399999999999999</v>
      </c>
      <c r="B196">
        <f t="shared" si="9"/>
        <v>6492.9000000000005</v>
      </c>
      <c r="C196">
        <f t="shared" si="10"/>
        <v>4.3676761425553954</v>
      </c>
      <c r="D196">
        <f t="shared" si="11"/>
        <v>4.3680000000000003</v>
      </c>
    </row>
    <row r="197" spans="1:4">
      <c r="A197">
        <v>19.5</v>
      </c>
      <c r="B197">
        <f t="shared" si="9"/>
        <v>6458.25</v>
      </c>
      <c r="C197">
        <f t="shared" si="10"/>
        <v>4.3647146284594331</v>
      </c>
      <c r="D197">
        <f t="shared" si="11"/>
        <v>4.3650000000000002</v>
      </c>
    </row>
    <row r="198" spans="1:4">
      <c r="A198">
        <v>19.600000000000001</v>
      </c>
      <c r="B198">
        <f t="shared" si="9"/>
        <v>6423.5999999999995</v>
      </c>
      <c r="C198">
        <f t="shared" si="10"/>
        <v>4.3617252430876201</v>
      </c>
      <c r="D198">
        <f t="shared" si="11"/>
        <v>4.3620000000000001</v>
      </c>
    </row>
    <row r="199" spans="1:4">
      <c r="A199">
        <v>19.7</v>
      </c>
      <c r="B199">
        <f t="shared" si="9"/>
        <v>6388.95</v>
      </c>
      <c r="C199">
        <f t="shared" si="10"/>
        <v>4.3587075911283337</v>
      </c>
      <c r="D199">
        <f t="shared" si="11"/>
        <v>4.359</v>
      </c>
    </row>
    <row r="200" spans="1:4">
      <c r="A200">
        <v>19.8</v>
      </c>
      <c r="B200">
        <f t="shared" si="9"/>
        <v>6354.3</v>
      </c>
      <c r="C200">
        <f t="shared" si="10"/>
        <v>4.3556612697585786</v>
      </c>
      <c r="D200">
        <f t="shared" si="11"/>
        <v>4.3559999999999999</v>
      </c>
    </row>
    <row r="201" spans="1:4">
      <c r="A201">
        <v>19.899999999999999</v>
      </c>
      <c r="B201">
        <f t="shared" si="9"/>
        <v>6319.6500000000005</v>
      </c>
      <c r="C201">
        <f t="shared" si="10"/>
        <v>4.3525858684647334</v>
      </c>
      <c r="D201">
        <f t="shared" si="11"/>
        <v>4.3529999999999998</v>
      </c>
    </row>
    <row r="202" spans="1:4">
      <c r="A202">
        <v>20</v>
      </c>
      <c r="B202">
        <f t="shared" si="9"/>
        <v>6285</v>
      </c>
      <c r="C202">
        <f t="shared" si="10"/>
        <v>4.3494809688581313</v>
      </c>
      <c r="D202">
        <f t="shared" si="11"/>
        <v>4.3490000000000002</v>
      </c>
    </row>
    <row r="203" spans="1:4">
      <c r="A203">
        <v>20.100000000000001</v>
      </c>
      <c r="B203">
        <f>-228.5*A203+10855</f>
        <v>6262.15</v>
      </c>
      <c r="C203">
        <f t="shared" si="10"/>
        <v>4.3474170907298522</v>
      </c>
      <c r="D203">
        <f t="shared" si="11"/>
        <v>4.3470000000000004</v>
      </c>
    </row>
    <row r="204" spans="1:4">
      <c r="A204">
        <v>20.2</v>
      </c>
      <c r="B204">
        <f>-228.5*A204+10855</f>
        <v>6239.3</v>
      </c>
      <c r="C204">
        <f t="shared" si="10"/>
        <v>4.3453400749376678</v>
      </c>
      <c r="D204">
        <f t="shared" si="11"/>
        <v>4.3449999999999998</v>
      </c>
    </row>
    <row r="205" spans="1:4">
      <c r="A205">
        <v>20.3</v>
      </c>
      <c r="B205">
        <f t="shared" ref="B205:B268" si="12">-228.5*A205+10855</f>
        <v>6216.45</v>
      </c>
      <c r="C205">
        <f t="shared" si="10"/>
        <v>4.3432497956388989</v>
      </c>
      <c r="D205">
        <f t="shared" si="11"/>
        <v>4.343</v>
      </c>
    </row>
    <row r="206" spans="1:4">
      <c r="A206">
        <v>20.399999999999999</v>
      </c>
      <c r="B206">
        <f t="shared" si="12"/>
        <v>6193.6</v>
      </c>
      <c r="C206">
        <f t="shared" si="10"/>
        <v>4.34114612537849</v>
      </c>
      <c r="D206">
        <f t="shared" si="11"/>
        <v>4.3410000000000002</v>
      </c>
    </row>
    <row r="207" spans="1:4">
      <c r="A207">
        <v>20.5</v>
      </c>
      <c r="B207">
        <f t="shared" si="12"/>
        <v>6170.75</v>
      </c>
      <c r="C207">
        <f t="shared" si="10"/>
        <v>4.3390289350631086</v>
      </c>
      <c r="D207">
        <f t="shared" si="11"/>
        <v>4.3390000000000004</v>
      </c>
    </row>
    <row r="208" spans="1:4">
      <c r="A208">
        <v>20.6</v>
      </c>
      <c r="B208">
        <f t="shared" si="12"/>
        <v>6147.9</v>
      </c>
      <c r="C208">
        <f t="shared" si="10"/>
        <v>4.3368980939347344</v>
      </c>
      <c r="D208">
        <f t="shared" si="11"/>
        <v>4.3369999999999997</v>
      </c>
    </row>
    <row r="209" spans="1:4">
      <c r="A209">
        <v>20.7</v>
      </c>
      <c r="B209">
        <f t="shared" si="12"/>
        <v>6125.05</v>
      </c>
      <c r="C209">
        <f t="shared" si="10"/>
        <v>4.33475346954374</v>
      </c>
      <c r="D209">
        <f t="shared" si="11"/>
        <v>4.335</v>
      </c>
    </row>
    <row r="210" spans="1:4">
      <c r="A210">
        <v>20.8</v>
      </c>
      <c r="B210">
        <f t="shared" si="12"/>
        <v>6102.2</v>
      </c>
      <c r="C210">
        <f t="shared" si="10"/>
        <v>4.3325949277214511</v>
      </c>
      <c r="D210">
        <f t="shared" si="11"/>
        <v>4.3330000000000002</v>
      </c>
    </row>
    <row r="211" spans="1:4">
      <c r="A211">
        <v>20.9</v>
      </c>
      <c r="B211">
        <f t="shared" si="12"/>
        <v>6079.35</v>
      </c>
      <c r="C211">
        <f t="shared" si="10"/>
        <v>4.3304223325521596</v>
      </c>
      <c r="D211">
        <f t="shared" si="11"/>
        <v>4.33</v>
      </c>
    </row>
    <row r="212" spans="1:4">
      <c r="A212">
        <v>21</v>
      </c>
      <c r="B212">
        <f t="shared" si="12"/>
        <v>6056.5</v>
      </c>
      <c r="C212">
        <f t="shared" si="10"/>
        <v>4.3282355463446009</v>
      </c>
      <c r="D212">
        <f t="shared" si="11"/>
        <v>4.3280000000000003</v>
      </c>
    </row>
    <row r="213" spans="1:4">
      <c r="A213">
        <v>21.1</v>
      </c>
      <c r="B213">
        <f t="shared" si="12"/>
        <v>6033.65</v>
      </c>
      <c r="C213">
        <f t="shared" si="10"/>
        <v>4.3260344296028626</v>
      </c>
      <c r="D213">
        <f t="shared" si="11"/>
        <v>4.3259999999999996</v>
      </c>
    </row>
    <row r="214" spans="1:4">
      <c r="A214">
        <v>21.2</v>
      </c>
      <c r="B214">
        <f t="shared" si="12"/>
        <v>6010.8</v>
      </c>
      <c r="C214">
        <f t="shared" si="10"/>
        <v>4.3238188409967195</v>
      </c>
      <c r="D214">
        <f t="shared" si="11"/>
        <v>4.3239999999999998</v>
      </c>
    </row>
    <row r="215" spans="1:4">
      <c r="A215">
        <v>21.3</v>
      </c>
      <c r="B215">
        <f t="shared" si="12"/>
        <v>5987.95</v>
      </c>
      <c r="C215">
        <f t="shared" si="10"/>
        <v>4.3215886373313896</v>
      </c>
      <c r="D215">
        <f t="shared" si="11"/>
        <v>4.3220000000000001</v>
      </c>
    </row>
    <row r="216" spans="1:4">
      <c r="A216">
        <v>21.4</v>
      </c>
      <c r="B216">
        <f t="shared" si="12"/>
        <v>5965.1</v>
      </c>
      <c r="C216">
        <f t="shared" si="10"/>
        <v>4.3193436735166761</v>
      </c>
      <c r="D216">
        <f t="shared" si="11"/>
        <v>4.319</v>
      </c>
    </row>
    <row r="217" spans="1:4">
      <c r="A217">
        <v>21.5</v>
      </c>
      <c r="B217">
        <f t="shared" si="12"/>
        <v>5942.25</v>
      </c>
      <c r="C217">
        <f t="shared" si="10"/>
        <v>4.3170838025355076</v>
      </c>
      <c r="D217">
        <f t="shared" si="11"/>
        <v>4.3170000000000002</v>
      </c>
    </row>
    <row r="218" spans="1:4">
      <c r="A218">
        <v>21.6</v>
      </c>
      <c r="B218">
        <f t="shared" si="12"/>
        <v>5919.4</v>
      </c>
      <c r="C218">
        <f t="shared" si="10"/>
        <v>4.3148088754118437</v>
      </c>
      <c r="D218">
        <f t="shared" si="11"/>
        <v>4.3150000000000004</v>
      </c>
    </row>
    <row r="219" spans="1:4">
      <c r="A219">
        <v>21.7</v>
      </c>
      <c r="B219">
        <f t="shared" si="12"/>
        <v>5896.55</v>
      </c>
      <c r="C219">
        <f t="shared" si="10"/>
        <v>4.3125187411779331</v>
      </c>
      <c r="D219">
        <f t="shared" si="11"/>
        <v>4.3129999999999997</v>
      </c>
    </row>
    <row r="220" spans="1:4">
      <c r="A220">
        <v>21.8</v>
      </c>
      <c r="B220">
        <f t="shared" si="12"/>
        <v>5873.7</v>
      </c>
      <c r="C220">
        <f t="shared" si="10"/>
        <v>4.3102132468409238</v>
      </c>
      <c r="D220">
        <f t="shared" si="11"/>
        <v>4.3099999999999996</v>
      </c>
    </row>
    <row r="221" spans="1:4">
      <c r="A221">
        <v>21.9</v>
      </c>
      <c r="B221">
        <f t="shared" si="12"/>
        <v>5850.85</v>
      </c>
      <c r="C221">
        <f t="shared" si="10"/>
        <v>4.3078922373487849</v>
      </c>
      <c r="D221">
        <f t="shared" si="11"/>
        <v>4.3079999999999998</v>
      </c>
    </row>
    <row r="222" spans="1:4">
      <c r="A222">
        <v>22</v>
      </c>
      <c r="B222">
        <f t="shared" si="12"/>
        <v>5828</v>
      </c>
      <c r="C222">
        <f t="shared" si="10"/>
        <v>4.3055555555555554</v>
      </c>
      <c r="D222">
        <f t="shared" si="11"/>
        <v>4.306</v>
      </c>
    </row>
    <row r="223" spans="1:4">
      <c r="A223">
        <v>22.1</v>
      </c>
      <c r="B223">
        <f t="shared" si="12"/>
        <v>5805.15</v>
      </c>
      <c r="C223">
        <f t="shared" si="10"/>
        <v>4.3032030421858671</v>
      </c>
      <c r="D223">
        <f t="shared" si="11"/>
        <v>4.3029999999999999</v>
      </c>
    </row>
    <row r="224" spans="1:4">
      <c r="A224">
        <v>22.2</v>
      </c>
      <c r="B224">
        <f t="shared" si="12"/>
        <v>5782.3</v>
      </c>
      <c r="C224">
        <f t="shared" si="10"/>
        <v>4.3008345357987592</v>
      </c>
      <c r="D224">
        <f t="shared" si="11"/>
        <v>4.3010000000000002</v>
      </c>
    </row>
    <row r="225" spans="1:4">
      <c r="A225">
        <v>22.3</v>
      </c>
      <c r="B225">
        <f t="shared" si="12"/>
        <v>5759.45</v>
      </c>
      <c r="C225">
        <f t="shared" si="10"/>
        <v>4.2984498727507487</v>
      </c>
      <c r="D225">
        <f t="shared" si="11"/>
        <v>4.298</v>
      </c>
    </row>
    <row r="226" spans="1:4">
      <c r="A226">
        <v>22.4</v>
      </c>
      <c r="B226">
        <f t="shared" si="12"/>
        <v>5736.6</v>
      </c>
      <c r="C226">
        <f t="shared" si="10"/>
        <v>4.2960488871581344</v>
      </c>
      <c r="D226">
        <f t="shared" si="11"/>
        <v>4.2960000000000003</v>
      </c>
    </row>
    <row r="227" spans="1:4">
      <c r="A227">
        <v>22.5</v>
      </c>
      <c r="B227">
        <f t="shared" si="12"/>
        <v>5713.75</v>
      </c>
      <c r="C227">
        <f t="shared" si="10"/>
        <v>4.2936314108585387</v>
      </c>
      <c r="D227">
        <f t="shared" si="11"/>
        <v>4.2939999999999996</v>
      </c>
    </row>
    <row r="228" spans="1:4">
      <c r="A228">
        <v>22.6</v>
      </c>
      <c r="B228">
        <f t="shared" si="12"/>
        <v>5690.9</v>
      </c>
      <c r="C228">
        <f t="shared" si="10"/>
        <v>4.2911972733716395</v>
      </c>
      <c r="D228">
        <f t="shared" si="11"/>
        <v>4.2910000000000004</v>
      </c>
    </row>
    <row r="229" spans="1:4">
      <c r="A229">
        <v>22.7</v>
      </c>
      <c r="B229">
        <f t="shared" si="12"/>
        <v>5668.05</v>
      </c>
      <c r="C229">
        <f t="shared" si="10"/>
        <v>4.2887463018590957</v>
      </c>
      <c r="D229">
        <f t="shared" si="11"/>
        <v>4.2889999999999997</v>
      </c>
    </row>
    <row r="230" spans="1:4">
      <c r="A230">
        <v>22.8</v>
      </c>
      <c r="B230">
        <f t="shared" si="12"/>
        <v>5645.2</v>
      </c>
      <c r="C230">
        <f t="shared" si="10"/>
        <v>4.2862783210836426</v>
      </c>
      <c r="D230">
        <f t="shared" si="11"/>
        <v>4.2859999999999996</v>
      </c>
    </row>
    <row r="231" spans="1:4">
      <c r="A231">
        <v>22.9</v>
      </c>
      <c r="B231">
        <f t="shared" si="12"/>
        <v>5622.35</v>
      </c>
      <c r="C231">
        <f t="shared" si="10"/>
        <v>4.2837931533673146</v>
      </c>
      <c r="D231">
        <f t="shared" si="11"/>
        <v>4.2839999999999998</v>
      </c>
    </row>
    <row r="232" spans="1:4">
      <c r="A232">
        <v>23</v>
      </c>
      <c r="B232">
        <f t="shared" si="12"/>
        <v>5599.5</v>
      </c>
      <c r="C232">
        <f t="shared" si="10"/>
        <v>4.2812906185488186</v>
      </c>
      <c r="D232">
        <f t="shared" si="11"/>
        <v>4.2809999999999997</v>
      </c>
    </row>
    <row r="233" spans="1:4">
      <c r="A233">
        <v>23.1</v>
      </c>
      <c r="B233">
        <f t="shared" si="12"/>
        <v>5576.65</v>
      </c>
      <c r="C233">
        <f t="shared" si="10"/>
        <v>4.2787705339399844</v>
      </c>
      <c r="D233">
        <f t="shared" si="11"/>
        <v>4.2789999999999999</v>
      </c>
    </row>
    <row r="234" spans="1:4">
      <c r="A234">
        <v>23.2</v>
      </c>
      <c r="B234">
        <f t="shared" si="12"/>
        <v>5553.8</v>
      </c>
      <c r="C234">
        <f t="shared" si="10"/>
        <v>4.2762327142813144</v>
      </c>
      <c r="D234">
        <f t="shared" si="11"/>
        <v>4.2759999999999998</v>
      </c>
    </row>
    <row r="235" spans="1:4">
      <c r="A235">
        <v>23.3</v>
      </c>
      <c r="B235">
        <f t="shared" si="12"/>
        <v>5530.95</v>
      </c>
      <c r="C235">
        <f t="shared" si="10"/>
        <v>4.2736769716965828</v>
      </c>
      <c r="D235">
        <f t="shared" si="11"/>
        <v>4.274</v>
      </c>
    </row>
    <row r="236" spans="1:4">
      <c r="A236">
        <v>23.4</v>
      </c>
      <c r="B236">
        <f t="shared" si="12"/>
        <v>5508.1</v>
      </c>
      <c r="C236">
        <f t="shared" si="10"/>
        <v>4.2711031156464694</v>
      </c>
      <c r="D236">
        <f t="shared" si="11"/>
        <v>4.2709999999999999</v>
      </c>
    </row>
    <row r="237" spans="1:4">
      <c r="A237">
        <v>23.5</v>
      </c>
      <c r="B237">
        <f t="shared" si="12"/>
        <v>5485.25</v>
      </c>
      <c r="C237">
        <f t="shared" si="10"/>
        <v>4.2685109528812104</v>
      </c>
      <c r="D237">
        <f t="shared" si="11"/>
        <v>4.2690000000000001</v>
      </c>
    </row>
    <row r="238" spans="1:4">
      <c r="A238">
        <v>23.6</v>
      </c>
      <c r="B238">
        <f t="shared" si="12"/>
        <v>5462.4</v>
      </c>
      <c r="C238">
        <f t="shared" si="10"/>
        <v>4.2659002873922285</v>
      </c>
      <c r="D238">
        <f t="shared" si="11"/>
        <v>4.266</v>
      </c>
    </row>
    <row r="239" spans="1:4">
      <c r="A239">
        <v>23.7</v>
      </c>
      <c r="B239">
        <f t="shared" si="12"/>
        <v>5439.55</v>
      </c>
      <c r="C239">
        <f t="shared" si="10"/>
        <v>4.2632709203627215</v>
      </c>
      <c r="D239">
        <f t="shared" si="11"/>
        <v>4.2629999999999999</v>
      </c>
    </row>
    <row r="240" spans="1:4">
      <c r="A240">
        <v>23.8</v>
      </c>
      <c r="B240">
        <f t="shared" si="12"/>
        <v>5416.7</v>
      </c>
      <c r="C240">
        <f t="shared" si="10"/>
        <v>4.2606226501171989</v>
      </c>
      <c r="D240">
        <f t="shared" si="11"/>
        <v>4.2610000000000001</v>
      </c>
    </row>
    <row r="241" spans="1:4">
      <c r="A241">
        <v>23.9</v>
      </c>
      <c r="B241">
        <f t="shared" si="12"/>
        <v>5393.85</v>
      </c>
      <c r="C241">
        <f t="shared" si="10"/>
        <v>4.2579552720699096</v>
      </c>
      <c r="D241">
        <f t="shared" si="11"/>
        <v>4.258</v>
      </c>
    </row>
    <row r="242" spans="1:4">
      <c r="A242">
        <v>24</v>
      </c>
      <c r="B242">
        <f t="shared" si="12"/>
        <v>5371</v>
      </c>
      <c r="C242">
        <f t="shared" si="10"/>
        <v>4.25526857867216</v>
      </c>
      <c r="D242">
        <f t="shared" si="11"/>
        <v>4.2549999999999999</v>
      </c>
    </row>
    <row r="243" spans="1:4">
      <c r="A243">
        <v>24.1</v>
      </c>
      <c r="B243">
        <f t="shared" si="12"/>
        <v>5348.15</v>
      </c>
      <c r="C243">
        <f t="shared" si="10"/>
        <v>4.2525623593584765</v>
      </c>
      <c r="D243">
        <f t="shared" si="11"/>
        <v>4.2530000000000001</v>
      </c>
    </row>
    <row r="244" spans="1:4">
      <c r="A244">
        <v>24.2</v>
      </c>
      <c r="B244">
        <f t="shared" si="12"/>
        <v>5325.3</v>
      </c>
      <c r="C244">
        <f t="shared" si="10"/>
        <v>4.2498364004915965</v>
      </c>
      <c r="D244">
        <f t="shared" si="11"/>
        <v>4.25</v>
      </c>
    </row>
    <row r="245" spans="1:4">
      <c r="A245">
        <v>24.3</v>
      </c>
      <c r="B245">
        <f t="shared" si="12"/>
        <v>5302.45</v>
      </c>
      <c r="C245">
        <f t="shared" si="10"/>
        <v>4.2470904853062503</v>
      </c>
      <c r="D245">
        <f t="shared" si="11"/>
        <v>4.2469999999999999</v>
      </c>
    </row>
    <row r="246" spans="1:4">
      <c r="A246">
        <v>24.4</v>
      </c>
      <c r="B246">
        <f t="shared" si="12"/>
        <v>5279.6</v>
      </c>
      <c r="C246">
        <f t="shared" si="10"/>
        <v>4.2443243938516941</v>
      </c>
      <c r="D246">
        <f t="shared" si="11"/>
        <v>4.2439999999999998</v>
      </c>
    </row>
    <row r="247" spans="1:4">
      <c r="A247">
        <v>24.5</v>
      </c>
      <c r="B247">
        <f t="shared" si="12"/>
        <v>5256.75</v>
      </c>
      <c r="C247">
        <f t="shared" si="10"/>
        <v>4.2415379029329889</v>
      </c>
      <c r="D247">
        <f t="shared" si="11"/>
        <v>4.242</v>
      </c>
    </row>
    <row r="248" spans="1:4">
      <c r="A248">
        <v>24.6</v>
      </c>
      <c r="B248">
        <f t="shared" si="12"/>
        <v>5233.8999999999996</v>
      </c>
      <c r="C248">
        <f t="shared" si="10"/>
        <v>4.2387307860509571</v>
      </c>
      <c r="D248">
        <f t="shared" si="11"/>
        <v>4.2389999999999999</v>
      </c>
    </row>
    <row r="249" spans="1:4">
      <c r="A249">
        <v>24.7</v>
      </c>
      <c r="B249">
        <f t="shared" si="12"/>
        <v>5211.05</v>
      </c>
      <c r="C249">
        <f t="shared" si="10"/>
        <v>4.2359028133408119</v>
      </c>
      <c r="D249">
        <f t="shared" si="11"/>
        <v>4.2359999999999998</v>
      </c>
    </row>
    <row r="250" spans="1:4">
      <c r="A250">
        <v>24.8</v>
      </c>
      <c r="B250">
        <f t="shared" si="12"/>
        <v>5188.2</v>
      </c>
      <c r="C250">
        <f t="shared" si="10"/>
        <v>4.2330537515094155</v>
      </c>
      <c r="D250">
        <f t="shared" si="11"/>
        <v>4.2329999999999997</v>
      </c>
    </row>
    <row r="251" spans="1:4">
      <c r="A251">
        <v>24.9</v>
      </c>
      <c r="B251">
        <f t="shared" si="12"/>
        <v>5165.3500000000004</v>
      </c>
      <c r="C251">
        <f t="shared" si="10"/>
        <v>4.2301833637711184</v>
      </c>
      <c r="D251">
        <f t="shared" si="11"/>
        <v>4.2300000000000004</v>
      </c>
    </row>
    <row r="252" spans="1:4">
      <c r="A252">
        <v>25</v>
      </c>
      <c r="B252">
        <f t="shared" si="12"/>
        <v>5142.5</v>
      </c>
      <c r="C252">
        <f t="shared" si="10"/>
        <v>4.2272914097821621</v>
      </c>
      <c r="D252">
        <f t="shared" si="11"/>
        <v>4.2270000000000003</v>
      </c>
    </row>
    <row r="253" spans="1:4">
      <c r="A253">
        <v>25.1</v>
      </c>
      <c r="B253">
        <f t="shared" si="12"/>
        <v>5119.6499999999996</v>
      </c>
      <c r="C253">
        <f t="shared" si="10"/>
        <v>4.2243776455735897</v>
      </c>
      <c r="D253">
        <f t="shared" si="11"/>
        <v>4.2240000000000002</v>
      </c>
    </row>
    <row r="254" spans="1:4">
      <c r="A254">
        <v>25.2</v>
      </c>
      <c r="B254">
        <f t="shared" si="12"/>
        <v>5096.8</v>
      </c>
      <c r="C254">
        <f t="shared" si="10"/>
        <v>4.2214418234826399</v>
      </c>
      <c r="D254">
        <f t="shared" si="11"/>
        <v>4.2210000000000001</v>
      </c>
    </row>
    <row r="255" spans="1:4">
      <c r="A255">
        <v>25.3</v>
      </c>
      <c r="B255">
        <f t="shared" si="12"/>
        <v>5073.95</v>
      </c>
      <c r="C255">
        <f t="shared" si="10"/>
        <v>4.2184836920825752</v>
      </c>
      <c r="D255">
        <f t="shared" si="11"/>
        <v>4.218</v>
      </c>
    </row>
    <row r="256" spans="1:4">
      <c r="A256">
        <v>25.4</v>
      </c>
      <c r="B256">
        <f t="shared" si="12"/>
        <v>5051.1000000000004</v>
      </c>
      <c r="C256">
        <f t="shared" si="10"/>
        <v>4.2155029961108976</v>
      </c>
      <c r="D256">
        <f t="shared" si="11"/>
        <v>4.2160000000000002</v>
      </c>
    </row>
    <row r="257" spans="1:4">
      <c r="A257">
        <v>25.5</v>
      </c>
      <c r="B257">
        <f t="shared" si="12"/>
        <v>5028.25</v>
      </c>
      <c r="C257">
        <f t="shared" si="10"/>
        <v>4.2124994763959283</v>
      </c>
      <c r="D257">
        <f t="shared" si="11"/>
        <v>4.2119999999999997</v>
      </c>
    </row>
    <row r="258" spans="1:4">
      <c r="A258">
        <v>25.6</v>
      </c>
      <c r="B258">
        <f t="shared" si="12"/>
        <v>5005.3999999999996</v>
      </c>
      <c r="C258">
        <f t="shared" si="10"/>
        <v>4.2094728697816803</v>
      </c>
      <c r="D258">
        <f t="shared" si="11"/>
        <v>4.2089999999999996</v>
      </c>
    </row>
    <row r="259" spans="1:4">
      <c r="A259">
        <v>25.7</v>
      </c>
      <c r="B259">
        <f t="shared" si="12"/>
        <v>4982.55</v>
      </c>
      <c r="C259">
        <f t="shared" ref="C259:C322" si="13">(B259*5)/(B259+940)</f>
        <v>4.2064229090509997</v>
      </c>
      <c r="D259">
        <f t="shared" ref="D259:D322" si="14">ROUND(C259,3)</f>
        <v>4.2060000000000004</v>
      </c>
    </row>
    <row r="260" spans="1:4">
      <c r="A260">
        <v>25.8</v>
      </c>
      <c r="B260">
        <f t="shared" si="12"/>
        <v>4959.7</v>
      </c>
      <c r="C260">
        <f t="shared" si="13"/>
        <v>4.2033493228469245</v>
      </c>
      <c r="D260">
        <f t="shared" si="14"/>
        <v>4.2030000000000003</v>
      </c>
    </row>
    <row r="261" spans="1:4">
      <c r="A261">
        <v>25.9</v>
      </c>
      <c r="B261">
        <f t="shared" si="12"/>
        <v>4936.8500000000004</v>
      </c>
      <c r="C261">
        <f t="shared" si="13"/>
        <v>4.2002518355921961</v>
      </c>
      <c r="D261">
        <f t="shared" si="14"/>
        <v>4.2</v>
      </c>
    </row>
    <row r="262" spans="1:4">
      <c r="A262">
        <v>26</v>
      </c>
      <c r="B262">
        <f t="shared" si="12"/>
        <v>4914</v>
      </c>
      <c r="C262">
        <f t="shared" si="13"/>
        <v>4.1971301674069013</v>
      </c>
      <c r="D262">
        <f t="shared" si="14"/>
        <v>4.1970000000000001</v>
      </c>
    </row>
    <row r="263" spans="1:4">
      <c r="A263">
        <v>26.1</v>
      </c>
      <c r="B263">
        <f t="shared" si="12"/>
        <v>4891.1499999999996</v>
      </c>
      <c r="C263">
        <f t="shared" si="13"/>
        <v>4.1939840340241634</v>
      </c>
      <c r="D263">
        <f t="shared" si="14"/>
        <v>4.194</v>
      </c>
    </row>
    <row r="264" spans="1:4">
      <c r="A264">
        <v>26.2</v>
      </c>
      <c r="B264">
        <f t="shared" si="12"/>
        <v>4868.3</v>
      </c>
      <c r="C264">
        <f t="shared" si="13"/>
        <v>4.1908131467038547</v>
      </c>
      <c r="D264">
        <f t="shared" si="14"/>
        <v>4.1909999999999998</v>
      </c>
    </row>
    <row r="265" spans="1:4">
      <c r="A265">
        <v>26.3</v>
      </c>
      <c r="B265">
        <f t="shared" si="12"/>
        <v>4845.45</v>
      </c>
      <c r="C265">
        <f t="shared" si="13"/>
        <v>4.187617212144259</v>
      </c>
      <c r="D265">
        <f t="shared" si="14"/>
        <v>4.1879999999999997</v>
      </c>
    </row>
    <row r="266" spans="1:4">
      <c r="A266">
        <v>26.4</v>
      </c>
      <c r="B266">
        <f t="shared" si="12"/>
        <v>4822.6000000000004</v>
      </c>
      <c r="C266">
        <f t="shared" si="13"/>
        <v>4.1843959323916282</v>
      </c>
      <c r="D266">
        <f t="shared" si="14"/>
        <v>4.1840000000000002</v>
      </c>
    </row>
    <row r="267" spans="1:4">
      <c r="A267">
        <v>26.5</v>
      </c>
      <c r="B267">
        <f t="shared" si="12"/>
        <v>4799.75</v>
      </c>
      <c r="C267">
        <f t="shared" si="13"/>
        <v>4.1811490047475939</v>
      </c>
      <c r="D267">
        <f t="shared" si="14"/>
        <v>4.181</v>
      </c>
    </row>
    <row r="268" spans="1:4">
      <c r="A268">
        <v>26.6</v>
      </c>
      <c r="B268">
        <f t="shared" si="12"/>
        <v>4776.8999999999996</v>
      </c>
      <c r="C268">
        <f t="shared" si="13"/>
        <v>4.1778761216743341</v>
      </c>
      <c r="D268">
        <f t="shared" si="14"/>
        <v>4.1779999999999999</v>
      </c>
    </row>
    <row r="269" spans="1:4">
      <c r="A269">
        <v>26.7</v>
      </c>
      <c r="B269">
        <f t="shared" ref="B269:B302" si="15">-228.5*A269+10855</f>
        <v>4754.05</v>
      </c>
      <c r="C269">
        <f t="shared" si="13"/>
        <v>4.1745769706974825</v>
      </c>
      <c r="D269">
        <f t="shared" si="14"/>
        <v>4.1749999999999998</v>
      </c>
    </row>
    <row r="270" spans="1:4">
      <c r="A270">
        <v>26.8</v>
      </c>
      <c r="B270">
        <f t="shared" si="15"/>
        <v>4731.2</v>
      </c>
      <c r="C270">
        <f t="shared" si="13"/>
        <v>4.1712512343066726</v>
      </c>
      <c r="D270">
        <f t="shared" si="14"/>
        <v>4.1710000000000003</v>
      </c>
    </row>
    <row r="271" spans="1:4">
      <c r="A271">
        <v>26.9</v>
      </c>
      <c r="B271">
        <f t="shared" si="15"/>
        <v>4708.3500000000004</v>
      </c>
      <c r="C271">
        <f t="shared" si="13"/>
        <v>4.1678985898536736</v>
      </c>
      <c r="D271">
        <f t="shared" si="14"/>
        <v>4.1680000000000001</v>
      </c>
    </row>
    <row r="272" spans="1:4">
      <c r="A272">
        <v>27</v>
      </c>
      <c r="B272">
        <f t="shared" si="15"/>
        <v>4685.5</v>
      </c>
      <c r="C272">
        <f t="shared" si="13"/>
        <v>4.1645187094480489</v>
      </c>
      <c r="D272">
        <f t="shared" si="14"/>
        <v>4.165</v>
      </c>
    </row>
    <row r="273" spans="1:4">
      <c r="A273">
        <v>27.1</v>
      </c>
      <c r="B273">
        <f t="shared" si="15"/>
        <v>4662.6499999999996</v>
      </c>
      <c r="C273">
        <f t="shared" si="13"/>
        <v>4.1611112598502498</v>
      </c>
      <c r="D273">
        <f t="shared" si="14"/>
        <v>4.1609999999999996</v>
      </c>
    </row>
    <row r="274" spans="1:4">
      <c r="A274">
        <v>27.2</v>
      </c>
      <c r="B274">
        <f t="shared" si="15"/>
        <v>4639.8</v>
      </c>
      <c r="C274">
        <f t="shared" si="13"/>
        <v>4.1576759023620919</v>
      </c>
      <c r="D274">
        <f t="shared" si="14"/>
        <v>4.1580000000000004</v>
      </c>
    </row>
    <row r="275" spans="1:4">
      <c r="A275">
        <v>27.3</v>
      </c>
      <c r="B275">
        <f t="shared" si="15"/>
        <v>4616.95</v>
      </c>
      <c r="C275">
        <f t="shared" si="13"/>
        <v>4.1542122927145284</v>
      </c>
      <c r="D275">
        <f t="shared" si="14"/>
        <v>4.1539999999999999</v>
      </c>
    </row>
    <row r="276" spans="1:4">
      <c r="A276">
        <v>27.4</v>
      </c>
      <c r="B276">
        <f t="shared" si="15"/>
        <v>4594.1000000000004</v>
      </c>
      <c r="C276">
        <f t="shared" si="13"/>
        <v>4.150720080952639</v>
      </c>
      <c r="D276">
        <f t="shared" si="14"/>
        <v>4.1509999999999998</v>
      </c>
    </row>
    <row r="277" spans="1:4">
      <c r="A277">
        <v>27.5</v>
      </c>
      <c r="B277">
        <f t="shared" si="15"/>
        <v>4571.25</v>
      </c>
      <c r="C277">
        <f t="shared" si="13"/>
        <v>4.1471989113177594</v>
      </c>
      <c r="D277">
        <f t="shared" si="14"/>
        <v>4.1470000000000002</v>
      </c>
    </row>
    <row r="278" spans="1:4">
      <c r="A278">
        <v>27.6</v>
      </c>
      <c r="B278">
        <f t="shared" si="15"/>
        <v>4548.3999999999996</v>
      </c>
      <c r="C278">
        <f t="shared" si="13"/>
        <v>4.1436484221266676</v>
      </c>
      <c r="D278">
        <f t="shared" si="14"/>
        <v>4.1440000000000001</v>
      </c>
    </row>
    <row r="279" spans="1:4">
      <c r="A279">
        <v>27.7</v>
      </c>
      <c r="B279">
        <f t="shared" si="15"/>
        <v>4525.55</v>
      </c>
      <c r="C279">
        <f t="shared" si="13"/>
        <v>4.1400682456477389</v>
      </c>
      <c r="D279">
        <f t="shared" si="14"/>
        <v>4.1399999999999997</v>
      </c>
    </row>
    <row r="280" spans="1:4">
      <c r="A280">
        <v>27.8</v>
      </c>
      <c r="B280">
        <f t="shared" si="15"/>
        <v>4502.7</v>
      </c>
      <c r="C280">
        <f t="shared" si="13"/>
        <v>4.1364580079739834</v>
      </c>
      <c r="D280">
        <f t="shared" si="14"/>
        <v>4.1360000000000001</v>
      </c>
    </row>
    <row r="281" spans="1:4">
      <c r="A281">
        <v>27.9</v>
      </c>
      <c r="B281">
        <f t="shared" si="15"/>
        <v>4479.8500000000004</v>
      </c>
      <c r="C281">
        <f t="shared" si="13"/>
        <v>4.132817328892866</v>
      </c>
      <c r="D281">
        <f t="shared" si="14"/>
        <v>4.133</v>
      </c>
    </row>
    <row r="282" spans="1:4">
      <c r="A282">
        <v>28</v>
      </c>
      <c r="B282">
        <f t="shared" si="15"/>
        <v>4457</v>
      </c>
      <c r="C282">
        <f t="shared" si="13"/>
        <v>4.1291458217528261</v>
      </c>
      <c r="D282">
        <f t="shared" si="14"/>
        <v>4.1289999999999996</v>
      </c>
    </row>
    <row r="283" spans="1:4">
      <c r="A283">
        <v>28.1</v>
      </c>
      <c r="B283">
        <f t="shared" si="15"/>
        <v>4434.1499999999996</v>
      </c>
      <c r="C283">
        <f t="shared" si="13"/>
        <v>4.1254430933263864</v>
      </c>
      <c r="D283">
        <f t="shared" si="14"/>
        <v>4.125</v>
      </c>
    </row>
    <row r="284" spans="1:4">
      <c r="A284">
        <v>28.2</v>
      </c>
      <c r="B284">
        <f t="shared" si="15"/>
        <v>4411.3</v>
      </c>
      <c r="C284">
        <f t="shared" si="13"/>
        <v>4.1217087436697621</v>
      </c>
      <c r="D284">
        <f t="shared" si="14"/>
        <v>4.1219999999999999</v>
      </c>
    </row>
    <row r="285" spans="1:4">
      <c r="A285">
        <v>28.3</v>
      </c>
      <c r="B285">
        <f t="shared" si="15"/>
        <v>4388.45</v>
      </c>
      <c r="C285">
        <f t="shared" si="13"/>
        <v>4.1179423659788492</v>
      </c>
      <c r="D285">
        <f t="shared" si="14"/>
        <v>4.1180000000000003</v>
      </c>
    </row>
    <row r="286" spans="1:4">
      <c r="A286">
        <v>28.4</v>
      </c>
      <c r="B286">
        <f t="shared" si="15"/>
        <v>4365.6000000000004</v>
      </c>
      <c r="C286">
        <f t="shared" si="13"/>
        <v>4.1141435464414959</v>
      </c>
      <c r="D286">
        <f t="shared" si="14"/>
        <v>4.1139999999999999</v>
      </c>
    </row>
    <row r="287" spans="1:4">
      <c r="A287">
        <v>28.5</v>
      </c>
      <c r="B287">
        <f t="shared" si="15"/>
        <v>4342.75</v>
      </c>
      <c r="C287">
        <f t="shared" si="13"/>
        <v>4.11031186408594</v>
      </c>
      <c r="D287">
        <f t="shared" si="14"/>
        <v>4.1100000000000003</v>
      </c>
    </row>
    <row r="288" spans="1:4">
      <c r="A288">
        <v>28.6</v>
      </c>
      <c r="B288">
        <f t="shared" si="15"/>
        <v>4319.8999999999996</v>
      </c>
      <c r="C288">
        <f t="shared" si="13"/>
        <v>4.1064468906252971</v>
      </c>
      <c r="D288">
        <f t="shared" si="14"/>
        <v>4.1059999999999999</v>
      </c>
    </row>
    <row r="289" spans="1:4">
      <c r="A289">
        <v>28.7</v>
      </c>
      <c r="B289">
        <f t="shared" si="15"/>
        <v>4297.05</v>
      </c>
      <c r="C289">
        <f t="shared" si="13"/>
        <v>4.1025481902979726</v>
      </c>
      <c r="D289">
        <f t="shared" si="14"/>
        <v>4.1029999999999998</v>
      </c>
    </row>
    <row r="290" spans="1:4">
      <c r="A290">
        <v>28.8</v>
      </c>
      <c r="B290">
        <f t="shared" si="15"/>
        <v>4274.2</v>
      </c>
      <c r="C290">
        <f t="shared" si="13"/>
        <v>4.0986153197038853</v>
      </c>
      <c r="D290">
        <f t="shared" si="14"/>
        <v>4.0990000000000002</v>
      </c>
    </row>
    <row r="291" spans="1:4">
      <c r="A291">
        <v>28.9</v>
      </c>
      <c r="B291">
        <f t="shared" si="15"/>
        <v>4251.3500000000004</v>
      </c>
      <c r="C291">
        <f t="shared" si="13"/>
        <v>4.094647827636356</v>
      </c>
      <c r="D291">
        <f t="shared" si="14"/>
        <v>4.0949999999999998</v>
      </c>
    </row>
    <row r="292" spans="1:4">
      <c r="A292">
        <v>29</v>
      </c>
      <c r="B292">
        <f t="shared" si="15"/>
        <v>4228.5</v>
      </c>
      <c r="C292">
        <f t="shared" si="13"/>
        <v>4.090645254909548</v>
      </c>
      <c r="D292">
        <f t="shared" si="14"/>
        <v>4.0910000000000002</v>
      </c>
    </row>
    <row r="293" spans="1:4">
      <c r="A293">
        <v>29.1</v>
      </c>
      <c r="B293">
        <f t="shared" si="15"/>
        <v>4205.6499999999996</v>
      </c>
      <c r="C293">
        <f t="shared" si="13"/>
        <v>4.0866071341812988</v>
      </c>
      <c r="D293">
        <f t="shared" si="14"/>
        <v>4.0869999999999997</v>
      </c>
    </row>
    <row r="294" spans="1:4">
      <c r="A294">
        <v>29.2</v>
      </c>
      <c r="B294">
        <f t="shared" si="15"/>
        <v>4182.8</v>
      </c>
      <c r="C294">
        <f t="shared" si="13"/>
        <v>4.0825329897712184</v>
      </c>
      <c r="D294">
        <f t="shared" si="14"/>
        <v>4.0830000000000002</v>
      </c>
    </row>
    <row r="295" spans="1:4">
      <c r="A295">
        <v>29.3</v>
      </c>
      <c r="B295">
        <f t="shared" si="15"/>
        <v>4159.95</v>
      </c>
      <c r="C295">
        <f t="shared" si="13"/>
        <v>4.0784223374738966</v>
      </c>
      <c r="D295">
        <f t="shared" si="14"/>
        <v>4.0780000000000003</v>
      </c>
    </row>
    <row r="296" spans="1:4">
      <c r="A296">
        <v>29.4</v>
      </c>
      <c r="B296">
        <f t="shared" si="15"/>
        <v>4137.1000000000004</v>
      </c>
      <c r="C296">
        <f t="shared" si="13"/>
        <v>4.0742746843670599</v>
      </c>
      <c r="D296">
        <f t="shared" si="14"/>
        <v>4.0739999999999998</v>
      </c>
    </row>
    <row r="297" spans="1:4">
      <c r="A297">
        <v>29.5</v>
      </c>
      <c r="B297">
        <f t="shared" si="15"/>
        <v>4114.25</v>
      </c>
      <c r="C297">
        <f t="shared" si="13"/>
        <v>4.070089528614532</v>
      </c>
      <c r="D297">
        <f t="shared" si="14"/>
        <v>4.07</v>
      </c>
    </row>
    <row r="298" spans="1:4">
      <c r="A298">
        <v>29.6</v>
      </c>
      <c r="B298">
        <f t="shared" si="15"/>
        <v>4091.3999999999996</v>
      </c>
      <c r="C298">
        <f t="shared" si="13"/>
        <v>4.0658663592638238</v>
      </c>
      <c r="D298">
        <f t="shared" si="14"/>
        <v>4.0659999999999998</v>
      </c>
    </row>
    <row r="299" spans="1:4">
      <c r="A299">
        <v>29.7</v>
      </c>
      <c r="B299">
        <f t="shared" si="15"/>
        <v>4068.55</v>
      </c>
      <c r="C299">
        <f t="shared" si="13"/>
        <v>4.0616046560381749</v>
      </c>
      <c r="D299">
        <f t="shared" si="14"/>
        <v>4.0620000000000003</v>
      </c>
    </row>
    <row r="300" spans="1:4">
      <c r="A300">
        <v>29.8</v>
      </c>
      <c r="B300">
        <f t="shared" si="15"/>
        <v>4045.7</v>
      </c>
      <c r="C300">
        <f t="shared" si="13"/>
        <v>4.0573038891228919</v>
      </c>
      <c r="D300">
        <f t="shared" si="14"/>
        <v>4.0570000000000004</v>
      </c>
    </row>
    <row r="301" spans="1:4">
      <c r="A301">
        <v>29.9</v>
      </c>
      <c r="B301">
        <f t="shared" si="15"/>
        <v>4022.8500000000004</v>
      </c>
      <c r="C301">
        <f t="shared" si="13"/>
        <v>4.0529635189457665</v>
      </c>
      <c r="D301">
        <f t="shared" si="14"/>
        <v>4.0529999999999999</v>
      </c>
    </row>
    <row r="302" spans="1:4">
      <c r="A302">
        <v>30</v>
      </c>
      <c r="B302">
        <f t="shared" si="15"/>
        <v>4000</v>
      </c>
      <c r="C302">
        <f t="shared" si="13"/>
        <v>4.048582995951417</v>
      </c>
      <c r="D302">
        <f t="shared" si="14"/>
        <v>4.0490000000000004</v>
      </c>
    </row>
    <row r="303" spans="1:4">
      <c r="A303">
        <v>30.1</v>
      </c>
      <c r="B303">
        <f>-122.3*A303+7669</f>
        <v>3987.77</v>
      </c>
      <c r="C303">
        <f t="shared" si="13"/>
        <v>4.0462217189519798</v>
      </c>
      <c r="D303">
        <f t="shared" si="14"/>
        <v>4.0460000000000003</v>
      </c>
    </row>
    <row r="304" spans="1:4">
      <c r="A304">
        <v>30.2</v>
      </c>
      <c r="B304">
        <f t="shared" ref="B304:B367" si="16">-122.3*A304+7669</f>
        <v>3975.54</v>
      </c>
      <c r="C304">
        <f t="shared" si="13"/>
        <v>4.0438486921070727</v>
      </c>
      <c r="D304">
        <f t="shared" si="14"/>
        <v>4.0439999999999996</v>
      </c>
    </row>
    <row r="305" spans="1:4">
      <c r="A305">
        <v>30.3</v>
      </c>
      <c r="B305">
        <f t="shared" si="16"/>
        <v>3963.31</v>
      </c>
      <c r="C305">
        <f t="shared" si="13"/>
        <v>4.0414638274961199</v>
      </c>
      <c r="D305">
        <f t="shared" si="14"/>
        <v>4.0410000000000004</v>
      </c>
    </row>
    <row r="306" spans="1:4">
      <c r="A306">
        <v>30.4</v>
      </c>
      <c r="B306">
        <f t="shared" si="16"/>
        <v>3951.0800000000004</v>
      </c>
      <c r="C306">
        <f t="shared" si="13"/>
        <v>4.0390670363191772</v>
      </c>
      <c r="D306">
        <f t="shared" si="14"/>
        <v>4.0389999999999997</v>
      </c>
    </row>
    <row r="307" spans="1:4">
      <c r="A307">
        <v>30.5</v>
      </c>
      <c r="B307">
        <f t="shared" si="16"/>
        <v>3938.85</v>
      </c>
      <c r="C307">
        <f t="shared" si="13"/>
        <v>4.036658228885905</v>
      </c>
      <c r="D307">
        <f t="shared" si="14"/>
        <v>4.0369999999999999</v>
      </c>
    </row>
    <row r="308" spans="1:4">
      <c r="A308">
        <v>30.6</v>
      </c>
      <c r="B308">
        <f t="shared" si="16"/>
        <v>3926.62</v>
      </c>
      <c r="C308">
        <f t="shared" si="13"/>
        <v>4.0342373146043862</v>
      </c>
      <c r="D308">
        <f t="shared" si="14"/>
        <v>4.0339999999999998</v>
      </c>
    </row>
    <row r="309" spans="1:4">
      <c r="A309">
        <v>30.7</v>
      </c>
      <c r="B309">
        <f t="shared" si="16"/>
        <v>3914.3900000000003</v>
      </c>
      <c r="C309">
        <f t="shared" si="13"/>
        <v>4.0318042019697637</v>
      </c>
      <c r="D309">
        <f t="shared" si="14"/>
        <v>4.032</v>
      </c>
    </row>
    <row r="310" spans="1:4">
      <c r="A310">
        <v>30.8</v>
      </c>
      <c r="B310">
        <f t="shared" si="16"/>
        <v>3902.16</v>
      </c>
      <c r="C310">
        <f t="shared" si="13"/>
        <v>4.0293587985527122</v>
      </c>
      <c r="D310">
        <f t="shared" si="14"/>
        <v>4.0289999999999999</v>
      </c>
    </row>
    <row r="311" spans="1:4">
      <c r="A311">
        <v>30.9</v>
      </c>
      <c r="B311">
        <f t="shared" si="16"/>
        <v>3889.9300000000003</v>
      </c>
      <c r="C311">
        <f t="shared" si="13"/>
        <v>4.0269010109877366</v>
      </c>
      <c r="D311">
        <f t="shared" si="14"/>
        <v>4.0270000000000001</v>
      </c>
    </row>
    <row r="312" spans="1:4">
      <c r="A312">
        <v>31</v>
      </c>
      <c r="B312">
        <f t="shared" si="16"/>
        <v>3877.7000000000003</v>
      </c>
      <c r="C312">
        <f t="shared" si="13"/>
        <v>4.0244307449612879</v>
      </c>
      <c r="D312">
        <f t="shared" si="14"/>
        <v>4.024</v>
      </c>
    </row>
    <row r="313" spans="1:4">
      <c r="A313">
        <v>31.1</v>
      </c>
      <c r="B313">
        <f t="shared" si="16"/>
        <v>3865.47</v>
      </c>
      <c r="C313">
        <f t="shared" si="13"/>
        <v>4.0219479051997</v>
      </c>
      <c r="D313">
        <f t="shared" si="14"/>
        <v>4.0220000000000002</v>
      </c>
    </row>
    <row r="314" spans="1:4">
      <c r="A314">
        <v>31.2</v>
      </c>
      <c r="B314">
        <f t="shared" si="16"/>
        <v>3853.2400000000002</v>
      </c>
      <c r="C314">
        <f t="shared" si="13"/>
        <v>4.0194523954569359</v>
      </c>
      <c r="D314">
        <f t="shared" si="14"/>
        <v>4.0190000000000001</v>
      </c>
    </row>
    <row r="315" spans="1:4">
      <c r="A315">
        <v>31.3</v>
      </c>
      <c r="B315">
        <f t="shared" si="16"/>
        <v>3841.01</v>
      </c>
      <c r="C315">
        <f t="shared" si="13"/>
        <v>4.0169441185021579</v>
      </c>
      <c r="D315">
        <f t="shared" si="14"/>
        <v>4.0170000000000003</v>
      </c>
    </row>
    <row r="316" spans="1:4">
      <c r="A316">
        <v>31.4</v>
      </c>
      <c r="B316">
        <f t="shared" si="16"/>
        <v>3828.78</v>
      </c>
      <c r="C316">
        <f t="shared" si="13"/>
        <v>4.0144229761070962</v>
      </c>
      <c r="D316">
        <f t="shared" si="14"/>
        <v>4.0140000000000002</v>
      </c>
    </row>
    <row r="317" spans="1:4">
      <c r="A317">
        <v>31.5</v>
      </c>
      <c r="B317">
        <f t="shared" si="16"/>
        <v>3816.55</v>
      </c>
      <c r="C317">
        <f t="shared" si="13"/>
        <v>4.0118888690332275</v>
      </c>
      <c r="D317">
        <f t="shared" si="14"/>
        <v>4.0119999999999996</v>
      </c>
    </row>
    <row r="318" spans="1:4">
      <c r="A318">
        <v>31.6</v>
      </c>
      <c r="B318">
        <f t="shared" si="16"/>
        <v>3804.3199999999997</v>
      </c>
      <c r="C318">
        <f t="shared" si="13"/>
        <v>4.0093416970187512</v>
      </c>
      <c r="D318">
        <f t="shared" si="14"/>
        <v>4.0090000000000003</v>
      </c>
    </row>
    <row r="319" spans="1:4">
      <c r="A319">
        <v>31.7</v>
      </c>
      <c r="B319">
        <f t="shared" si="16"/>
        <v>3792.09</v>
      </c>
      <c r="C319">
        <f t="shared" si="13"/>
        <v>4.006781358765366</v>
      </c>
      <c r="D319">
        <f t="shared" si="14"/>
        <v>4.0069999999999997</v>
      </c>
    </row>
    <row r="320" spans="1:4">
      <c r="A320">
        <v>31.8</v>
      </c>
      <c r="B320">
        <f t="shared" si="16"/>
        <v>3779.86</v>
      </c>
      <c r="C320">
        <f t="shared" si="13"/>
        <v>4.0042077519248442</v>
      </c>
      <c r="D320">
        <f t="shared" si="14"/>
        <v>4.0039999999999996</v>
      </c>
    </row>
    <row r="321" spans="1:4">
      <c r="A321">
        <v>31.9</v>
      </c>
      <c r="B321">
        <f t="shared" si="16"/>
        <v>3767.63</v>
      </c>
      <c r="C321">
        <f t="shared" si="13"/>
        <v>4.0016207730853957</v>
      </c>
      <c r="D321">
        <f t="shared" si="14"/>
        <v>4.0019999999999998</v>
      </c>
    </row>
    <row r="322" spans="1:4">
      <c r="A322">
        <v>32</v>
      </c>
      <c r="B322">
        <f t="shared" si="16"/>
        <v>3755.4</v>
      </c>
      <c r="C322">
        <f t="shared" si="13"/>
        <v>3.9990203177578056</v>
      </c>
      <c r="D322">
        <f t="shared" si="14"/>
        <v>3.9990000000000001</v>
      </c>
    </row>
    <row r="323" spans="1:4">
      <c r="A323">
        <v>32.1</v>
      </c>
      <c r="B323">
        <f t="shared" si="16"/>
        <v>3743.17</v>
      </c>
      <c r="C323">
        <f t="shared" ref="C323:C386" si="17">(B323*5)/(B323+940)</f>
        <v>3.9964062803613789</v>
      </c>
      <c r="D323">
        <f t="shared" ref="D323:D386" si="18">ROUND(C323,3)</f>
        <v>3.996</v>
      </c>
    </row>
    <row r="324" spans="1:4">
      <c r="A324">
        <v>32.200000000000003</v>
      </c>
      <c r="B324">
        <f t="shared" si="16"/>
        <v>3730.9399999999996</v>
      </c>
      <c r="C324">
        <f t="shared" si="17"/>
        <v>3.9937785542096447</v>
      </c>
      <c r="D324">
        <f t="shared" si="18"/>
        <v>3.9940000000000002</v>
      </c>
    </row>
    <row r="325" spans="1:4">
      <c r="A325">
        <v>32.299999999999997</v>
      </c>
      <c r="B325">
        <f t="shared" si="16"/>
        <v>3718.7100000000005</v>
      </c>
      <c r="C325">
        <f t="shared" si="17"/>
        <v>3.991137031495843</v>
      </c>
      <c r="D325">
        <f t="shared" si="18"/>
        <v>3.9910000000000001</v>
      </c>
    </row>
    <row r="326" spans="1:4">
      <c r="A326">
        <v>32.4</v>
      </c>
      <c r="B326">
        <f t="shared" si="16"/>
        <v>3706.4800000000005</v>
      </c>
      <c r="C326">
        <f t="shared" si="17"/>
        <v>3.9884816032781805</v>
      </c>
      <c r="D326">
        <f t="shared" si="18"/>
        <v>3.988</v>
      </c>
    </row>
    <row r="327" spans="1:4">
      <c r="A327">
        <v>32.5</v>
      </c>
      <c r="B327">
        <f t="shared" si="16"/>
        <v>3694.25</v>
      </c>
      <c r="C327">
        <f t="shared" si="17"/>
        <v>3.9858121594648539</v>
      </c>
      <c r="D327">
        <f t="shared" si="18"/>
        <v>3.9860000000000002</v>
      </c>
    </row>
    <row r="328" spans="1:4">
      <c r="A328">
        <v>32.6</v>
      </c>
      <c r="B328">
        <f t="shared" si="16"/>
        <v>3682.02</v>
      </c>
      <c r="C328">
        <f t="shared" si="17"/>
        <v>3.9831285887988361</v>
      </c>
      <c r="D328">
        <f t="shared" si="18"/>
        <v>3.9830000000000001</v>
      </c>
    </row>
    <row r="329" spans="1:4">
      <c r="A329">
        <v>32.700000000000003</v>
      </c>
      <c r="B329">
        <f t="shared" si="16"/>
        <v>3669.79</v>
      </c>
      <c r="C329">
        <f t="shared" si="17"/>
        <v>3.9804307788424205</v>
      </c>
      <c r="D329">
        <f t="shared" si="18"/>
        <v>3.98</v>
      </c>
    </row>
    <row r="330" spans="1:4">
      <c r="A330">
        <v>32.799999999999997</v>
      </c>
      <c r="B330">
        <f t="shared" si="16"/>
        <v>3657.5600000000004</v>
      </c>
      <c r="C330">
        <f t="shared" si="17"/>
        <v>3.9777186159615101</v>
      </c>
      <c r="D330">
        <f t="shared" si="18"/>
        <v>3.9780000000000002</v>
      </c>
    </row>
    <row r="331" spans="1:4">
      <c r="A331">
        <v>32.9</v>
      </c>
      <c r="B331">
        <f t="shared" si="16"/>
        <v>3645.3300000000004</v>
      </c>
      <c r="C331">
        <f t="shared" si="17"/>
        <v>3.9749919853096727</v>
      </c>
      <c r="D331">
        <f t="shared" si="18"/>
        <v>3.9750000000000001</v>
      </c>
    </row>
    <row r="332" spans="1:4">
      <c r="A332">
        <v>33</v>
      </c>
      <c r="B332">
        <f t="shared" si="16"/>
        <v>3633.1</v>
      </c>
      <c r="C332">
        <f t="shared" si="17"/>
        <v>3.9722507708119217</v>
      </c>
      <c r="D332">
        <f t="shared" si="18"/>
        <v>3.972</v>
      </c>
    </row>
    <row r="333" spans="1:4">
      <c r="A333">
        <v>33.1</v>
      </c>
      <c r="B333">
        <f t="shared" si="16"/>
        <v>3620.87</v>
      </c>
      <c r="C333">
        <f t="shared" si="17"/>
        <v>3.9694948551482501</v>
      </c>
      <c r="D333">
        <f t="shared" si="18"/>
        <v>3.9689999999999999</v>
      </c>
    </row>
    <row r="334" spans="1:4">
      <c r="A334">
        <v>33.200000000000003</v>
      </c>
      <c r="B334">
        <f t="shared" si="16"/>
        <v>3608.64</v>
      </c>
      <c r="C334">
        <f t="shared" si="17"/>
        <v>3.966724119736889</v>
      </c>
      <c r="D334">
        <f t="shared" si="18"/>
        <v>3.9670000000000001</v>
      </c>
    </row>
    <row r="335" spans="1:4">
      <c r="A335">
        <v>33.299999999999997</v>
      </c>
      <c r="B335">
        <f t="shared" si="16"/>
        <v>3596.4100000000003</v>
      </c>
      <c r="C335">
        <f t="shared" si="17"/>
        <v>3.9639384447172992</v>
      </c>
      <c r="D335">
        <f t="shared" si="18"/>
        <v>3.964</v>
      </c>
    </row>
    <row r="336" spans="1:4">
      <c r="A336">
        <v>33.4</v>
      </c>
      <c r="B336">
        <f t="shared" si="16"/>
        <v>3584.1800000000003</v>
      </c>
      <c r="C336">
        <f t="shared" si="17"/>
        <v>3.9611377089328896</v>
      </c>
      <c r="D336">
        <f t="shared" si="18"/>
        <v>3.9609999999999999</v>
      </c>
    </row>
    <row r="337" spans="1:4">
      <c r="A337">
        <v>33.5</v>
      </c>
      <c r="B337">
        <f t="shared" si="16"/>
        <v>3571.95</v>
      </c>
      <c r="C337">
        <f t="shared" si="17"/>
        <v>3.9583217899134522</v>
      </c>
      <c r="D337">
        <f t="shared" si="18"/>
        <v>3.9580000000000002</v>
      </c>
    </row>
    <row r="338" spans="1:4">
      <c r="A338">
        <v>33.6</v>
      </c>
      <c r="B338">
        <f t="shared" si="16"/>
        <v>3559.7200000000003</v>
      </c>
      <c r="C338">
        <f t="shared" si="17"/>
        <v>3.9554905638573068</v>
      </c>
      <c r="D338">
        <f t="shared" si="18"/>
        <v>3.9550000000000001</v>
      </c>
    </row>
    <row r="339" spans="1:4">
      <c r="A339">
        <v>33.700000000000003</v>
      </c>
      <c r="B339">
        <f t="shared" si="16"/>
        <v>3547.49</v>
      </c>
      <c r="C339">
        <f t="shared" si="17"/>
        <v>3.9526439056131597</v>
      </c>
      <c r="D339">
        <f t="shared" si="18"/>
        <v>3.9529999999999998</v>
      </c>
    </row>
    <row r="340" spans="1:4">
      <c r="A340">
        <v>33.799999999999997</v>
      </c>
      <c r="B340">
        <f t="shared" si="16"/>
        <v>3535.26</v>
      </c>
      <c r="C340">
        <f t="shared" si="17"/>
        <v>3.9497816886616648</v>
      </c>
      <c r="D340">
        <f t="shared" si="18"/>
        <v>3.95</v>
      </c>
    </row>
    <row r="341" spans="1:4">
      <c r="A341">
        <v>33.9</v>
      </c>
      <c r="B341">
        <f t="shared" si="16"/>
        <v>3523.0300000000007</v>
      </c>
      <c r="C341">
        <f t="shared" si="17"/>
        <v>3.9469037850966719</v>
      </c>
      <c r="D341">
        <f t="shared" si="18"/>
        <v>3.9470000000000001</v>
      </c>
    </row>
    <row r="342" spans="1:4">
      <c r="A342">
        <v>34</v>
      </c>
      <c r="B342">
        <f t="shared" si="16"/>
        <v>3510.8</v>
      </c>
      <c r="C342">
        <f t="shared" si="17"/>
        <v>3.9440100656061832</v>
      </c>
      <c r="D342">
        <f t="shared" si="18"/>
        <v>3.944</v>
      </c>
    </row>
    <row r="343" spans="1:4">
      <c r="A343">
        <v>34.1</v>
      </c>
      <c r="B343">
        <f t="shared" si="16"/>
        <v>3498.5699999999997</v>
      </c>
      <c r="C343">
        <f t="shared" si="17"/>
        <v>3.941100399452977</v>
      </c>
      <c r="D343">
        <f t="shared" si="18"/>
        <v>3.9409999999999998</v>
      </c>
    </row>
    <row r="344" spans="1:4">
      <c r="A344">
        <v>34.200000000000003</v>
      </c>
      <c r="B344">
        <f t="shared" si="16"/>
        <v>3486.34</v>
      </c>
      <c r="C344">
        <f t="shared" si="17"/>
        <v>3.9381746544549223</v>
      </c>
      <c r="D344">
        <f t="shared" si="18"/>
        <v>3.9380000000000002</v>
      </c>
    </row>
    <row r="345" spans="1:4">
      <c r="A345">
        <v>34.299999999999997</v>
      </c>
      <c r="B345">
        <f t="shared" si="16"/>
        <v>3474.1100000000006</v>
      </c>
      <c r="C345">
        <f t="shared" si="17"/>
        <v>3.93523269696496</v>
      </c>
      <c r="D345">
        <f t="shared" si="18"/>
        <v>3.9350000000000001</v>
      </c>
    </row>
    <row r="346" spans="1:4">
      <c r="A346">
        <v>34.4</v>
      </c>
      <c r="B346">
        <f t="shared" si="16"/>
        <v>3461.88</v>
      </c>
      <c r="C346">
        <f t="shared" si="17"/>
        <v>3.932274391850755</v>
      </c>
      <c r="D346">
        <f t="shared" si="18"/>
        <v>3.9319999999999999</v>
      </c>
    </row>
    <row r="347" spans="1:4">
      <c r="A347">
        <v>34.5</v>
      </c>
      <c r="B347">
        <f t="shared" si="16"/>
        <v>3449.6500000000005</v>
      </c>
      <c r="C347">
        <f t="shared" si="17"/>
        <v>3.9292996024740017</v>
      </c>
      <c r="D347">
        <f t="shared" si="18"/>
        <v>3.9289999999999998</v>
      </c>
    </row>
    <row r="348" spans="1:4">
      <c r="A348">
        <v>34.6</v>
      </c>
      <c r="B348">
        <f t="shared" si="16"/>
        <v>3437.42</v>
      </c>
      <c r="C348">
        <f t="shared" si="17"/>
        <v>3.9263081906693893</v>
      </c>
      <c r="D348">
        <f t="shared" si="18"/>
        <v>3.9260000000000002</v>
      </c>
    </row>
    <row r="349" spans="1:4">
      <c r="A349">
        <v>34.700000000000003</v>
      </c>
      <c r="B349">
        <f t="shared" si="16"/>
        <v>3425.1899999999996</v>
      </c>
      <c r="C349">
        <f t="shared" si="17"/>
        <v>3.9233000167232124</v>
      </c>
      <c r="D349">
        <f t="shared" si="18"/>
        <v>3.923</v>
      </c>
    </row>
    <row r="350" spans="1:4">
      <c r="A350">
        <v>34.799999999999997</v>
      </c>
      <c r="B350">
        <f t="shared" si="16"/>
        <v>3412.96</v>
      </c>
      <c r="C350">
        <f t="shared" si="17"/>
        <v>3.9202749393516134</v>
      </c>
      <c r="D350">
        <f t="shared" si="18"/>
        <v>3.92</v>
      </c>
    </row>
    <row r="351" spans="1:4">
      <c r="A351">
        <v>34.9</v>
      </c>
      <c r="B351">
        <f t="shared" si="16"/>
        <v>3400.7300000000005</v>
      </c>
      <c r="C351">
        <f t="shared" si="17"/>
        <v>3.9172328156784686</v>
      </c>
      <c r="D351">
        <f t="shared" si="18"/>
        <v>3.9169999999999998</v>
      </c>
    </row>
    <row r="352" spans="1:4">
      <c r="A352">
        <v>35</v>
      </c>
      <c r="B352">
        <f t="shared" si="16"/>
        <v>3388.5</v>
      </c>
      <c r="C352">
        <f t="shared" si="17"/>
        <v>3.9141735012128911</v>
      </c>
      <c r="D352">
        <f t="shared" si="18"/>
        <v>3.9140000000000001</v>
      </c>
    </row>
    <row r="353" spans="1:4">
      <c r="A353">
        <v>35.1</v>
      </c>
      <c r="B353">
        <f t="shared" si="16"/>
        <v>3376.2699999999995</v>
      </c>
      <c r="C353">
        <f t="shared" si="17"/>
        <v>3.9110968498263547</v>
      </c>
      <c r="D353">
        <f t="shared" si="18"/>
        <v>3.911</v>
      </c>
    </row>
    <row r="354" spans="1:4">
      <c r="A354">
        <v>35.200000000000003</v>
      </c>
      <c r="B354">
        <f t="shared" si="16"/>
        <v>3364.04</v>
      </c>
      <c r="C354">
        <f t="shared" si="17"/>
        <v>3.9080027137294264</v>
      </c>
      <c r="D354">
        <f t="shared" si="18"/>
        <v>3.9079999999999999</v>
      </c>
    </row>
    <row r="355" spans="1:4">
      <c r="A355">
        <v>35.299999999999997</v>
      </c>
      <c r="B355">
        <f t="shared" si="16"/>
        <v>3351.8100000000004</v>
      </c>
      <c r="C355">
        <f t="shared" si="17"/>
        <v>3.9048909434481027</v>
      </c>
      <c r="D355">
        <f t="shared" si="18"/>
        <v>3.9049999999999998</v>
      </c>
    </row>
    <row r="356" spans="1:4">
      <c r="A356">
        <v>35.4</v>
      </c>
      <c r="B356">
        <f t="shared" si="16"/>
        <v>3339.58</v>
      </c>
      <c r="C356">
        <f t="shared" si="17"/>
        <v>3.9017613877997377</v>
      </c>
      <c r="D356">
        <f t="shared" si="18"/>
        <v>3.9020000000000001</v>
      </c>
    </row>
    <row r="357" spans="1:4">
      <c r="A357">
        <v>35.5</v>
      </c>
      <c r="B357">
        <f t="shared" si="16"/>
        <v>3327.3500000000004</v>
      </c>
      <c r="C357">
        <f t="shared" si="17"/>
        <v>3.8986138938685597</v>
      </c>
      <c r="D357">
        <f t="shared" si="18"/>
        <v>3.899</v>
      </c>
    </row>
    <row r="358" spans="1:4">
      <c r="A358">
        <v>35.6</v>
      </c>
      <c r="B358">
        <f t="shared" si="16"/>
        <v>3315.12</v>
      </c>
      <c r="C358">
        <f t="shared" si="17"/>
        <v>3.8954483069807666</v>
      </c>
      <c r="D358">
        <f t="shared" si="18"/>
        <v>3.895</v>
      </c>
    </row>
    <row r="359" spans="1:4">
      <c r="A359">
        <v>35.700000000000003</v>
      </c>
      <c r="B359">
        <f t="shared" si="16"/>
        <v>3302.8899999999994</v>
      </c>
      <c r="C359">
        <f t="shared" si="17"/>
        <v>3.8922644706791831</v>
      </c>
      <c r="D359">
        <f t="shared" si="18"/>
        <v>3.8919999999999999</v>
      </c>
    </row>
    <row r="360" spans="1:4">
      <c r="A360">
        <v>35.799999999999997</v>
      </c>
      <c r="B360">
        <f t="shared" si="16"/>
        <v>3290.6600000000008</v>
      </c>
      <c r="C360">
        <f t="shared" si="17"/>
        <v>3.8890622266974892</v>
      </c>
      <c r="D360">
        <f t="shared" si="18"/>
        <v>3.8889999999999998</v>
      </c>
    </row>
    <row r="361" spans="1:4">
      <c r="A361">
        <v>35.9</v>
      </c>
      <c r="B361">
        <f t="shared" si="16"/>
        <v>3278.4300000000003</v>
      </c>
      <c r="C361">
        <f t="shared" si="17"/>
        <v>3.8858414149339922</v>
      </c>
      <c r="D361">
        <f t="shared" si="18"/>
        <v>3.8860000000000001</v>
      </c>
    </row>
    <row r="362" spans="1:4">
      <c r="A362">
        <v>36</v>
      </c>
      <c r="B362">
        <f t="shared" si="16"/>
        <v>3266.2</v>
      </c>
      <c r="C362">
        <f t="shared" si="17"/>
        <v>3.8826018734249441</v>
      </c>
      <c r="D362">
        <f t="shared" si="18"/>
        <v>3.883</v>
      </c>
    </row>
    <row r="363" spans="1:4">
      <c r="A363">
        <v>36.1</v>
      </c>
      <c r="B363">
        <f t="shared" si="16"/>
        <v>3253.9700000000003</v>
      </c>
      <c r="C363">
        <f t="shared" si="17"/>
        <v>3.8793434383173939</v>
      </c>
      <c r="D363">
        <f t="shared" si="18"/>
        <v>3.879</v>
      </c>
    </row>
    <row r="364" spans="1:4">
      <c r="A364">
        <v>36.200000000000003</v>
      </c>
      <c r="B364">
        <f t="shared" si="16"/>
        <v>3241.74</v>
      </c>
      <c r="C364">
        <f t="shared" si="17"/>
        <v>3.8760659438415588</v>
      </c>
      <c r="D364">
        <f t="shared" si="18"/>
        <v>3.8759999999999999</v>
      </c>
    </row>
    <row r="365" spans="1:4">
      <c r="A365">
        <v>36.299999999999997</v>
      </c>
      <c r="B365">
        <f t="shared" si="16"/>
        <v>3229.51</v>
      </c>
      <c r="C365">
        <f t="shared" si="17"/>
        <v>3.8727692222827144</v>
      </c>
      <c r="D365">
        <f t="shared" si="18"/>
        <v>3.8730000000000002</v>
      </c>
    </row>
    <row r="366" spans="1:4">
      <c r="A366">
        <v>36.4</v>
      </c>
      <c r="B366">
        <f t="shared" si="16"/>
        <v>3217.2800000000007</v>
      </c>
      <c r="C366">
        <f t="shared" si="17"/>
        <v>3.8694531039525843</v>
      </c>
      <c r="D366">
        <f t="shared" si="18"/>
        <v>3.8690000000000002</v>
      </c>
    </row>
    <row r="367" spans="1:4">
      <c r="A367">
        <v>36.5</v>
      </c>
      <c r="B367">
        <f t="shared" si="16"/>
        <v>3205.05</v>
      </c>
      <c r="C367">
        <f t="shared" si="17"/>
        <v>3.8661174171602273</v>
      </c>
      <c r="D367">
        <f t="shared" si="18"/>
        <v>3.8660000000000001</v>
      </c>
    </row>
    <row r="368" spans="1:4">
      <c r="A368">
        <v>36.6</v>
      </c>
      <c r="B368">
        <f t="shared" ref="B368:B402" si="19">-122.3*A368+7669</f>
        <v>3192.8199999999997</v>
      </c>
      <c r="C368">
        <f t="shared" si="17"/>
        <v>3.8627619881824033</v>
      </c>
      <c r="D368">
        <f t="shared" si="18"/>
        <v>3.863</v>
      </c>
    </row>
    <row r="369" spans="1:4">
      <c r="A369">
        <v>36.700000000000003</v>
      </c>
      <c r="B369">
        <f t="shared" si="19"/>
        <v>3180.59</v>
      </c>
      <c r="C369">
        <f t="shared" si="17"/>
        <v>3.8593866412334155</v>
      </c>
      <c r="D369">
        <f t="shared" si="18"/>
        <v>3.859</v>
      </c>
    </row>
    <row r="370" spans="1:4">
      <c r="A370">
        <v>36.799999999999997</v>
      </c>
      <c r="B370">
        <f t="shared" si="19"/>
        <v>3168.3600000000006</v>
      </c>
      <c r="C370">
        <f t="shared" si="17"/>
        <v>3.855991198434412</v>
      </c>
      <c r="D370">
        <f t="shared" si="18"/>
        <v>3.8559999999999999</v>
      </c>
    </row>
    <row r="371" spans="1:4">
      <c r="A371">
        <v>36.9</v>
      </c>
      <c r="B371">
        <f t="shared" si="19"/>
        <v>3156.13</v>
      </c>
      <c r="C371">
        <f t="shared" si="17"/>
        <v>3.8525754797821361</v>
      </c>
      <c r="D371">
        <f t="shared" si="18"/>
        <v>3.8530000000000002</v>
      </c>
    </row>
    <row r="372" spans="1:4">
      <c r="A372">
        <v>37</v>
      </c>
      <c r="B372">
        <f t="shared" si="19"/>
        <v>3143.9000000000005</v>
      </c>
      <c r="C372">
        <f t="shared" si="17"/>
        <v>3.8491393031171186</v>
      </c>
      <c r="D372">
        <f t="shared" si="18"/>
        <v>3.8490000000000002</v>
      </c>
    </row>
    <row r="373" spans="1:4">
      <c r="A373">
        <v>37.1</v>
      </c>
      <c r="B373">
        <f t="shared" si="19"/>
        <v>3131.67</v>
      </c>
      <c r="C373">
        <f t="shared" si="17"/>
        <v>3.8456824840912942</v>
      </c>
      <c r="D373">
        <f t="shared" si="18"/>
        <v>3.8460000000000001</v>
      </c>
    </row>
    <row r="374" spans="1:4">
      <c r="A374">
        <v>37.200000000000003</v>
      </c>
      <c r="B374">
        <f t="shared" si="19"/>
        <v>3119.4399999999996</v>
      </c>
      <c r="C374">
        <f t="shared" si="17"/>
        <v>3.8422048361350329</v>
      </c>
      <c r="D374">
        <f t="shared" si="18"/>
        <v>3.8420000000000001</v>
      </c>
    </row>
    <row r="375" spans="1:4">
      <c r="A375">
        <v>37.299999999999997</v>
      </c>
      <c r="B375">
        <f t="shared" si="19"/>
        <v>3107.21</v>
      </c>
      <c r="C375">
        <f t="shared" si="17"/>
        <v>3.8387061704235754</v>
      </c>
      <c r="D375">
        <f t="shared" si="18"/>
        <v>3.839</v>
      </c>
    </row>
    <row r="376" spans="1:4">
      <c r="A376">
        <v>37.4</v>
      </c>
      <c r="B376">
        <f t="shared" si="19"/>
        <v>3094.9800000000005</v>
      </c>
      <c r="C376">
        <f t="shared" si="17"/>
        <v>3.835186295842854</v>
      </c>
      <c r="D376">
        <f t="shared" si="18"/>
        <v>3.835</v>
      </c>
    </row>
    <row r="377" spans="1:4">
      <c r="A377">
        <v>37.5</v>
      </c>
      <c r="B377">
        <f t="shared" si="19"/>
        <v>3082.75</v>
      </c>
      <c r="C377">
        <f t="shared" si="17"/>
        <v>3.8316450189546951</v>
      </c>
      <c r="D377">
        <f t="shared" si="18"/>
        <v>3.8319999999999999</v>
      </c>
    </row>
    <row r="378" spans="1:4">
      <c r="A378">
        <v>37.6</v>
      </c>
      <c r="B378">
        <f t="shared" si="19"/>
        <v>3070.5199999999995</v>
      </c>
      <c r="C378">
        <f t="shared" si="17"/>
        <v>3.8280821439613817</v>
      </c>
      <c r="D378">
        <f t="shared" si="18"/>
        <v>3.8279999999999998</v>
      </c>
    </row>
    <row r="379" spans="1:4">
      <c r="A379">
        <v>37.700000000000003</v>
      </c>
      <c r="B379">
        <f t="shared" si="19"/>
        <v>3058.29</v>
      </c>
      <c r="C379">
        <f t="shared" si="17"/>
        <v>3.8244974726695666</v>
      </c>
      <c r="D379">
        <f t="shared" si="18"/>
        <v>3.8239999999999998</v>
      </c>
    </row>
    <row r="380" spans="1:4">
      <c r="A380">
        <v>37.799999999999997</v>
      </c>
      <c r="B380">
        <f t="shared" si="19"/>
        <v>3046.0600000000004</v>
      </c>
      <c r="C380">
        <f t="shared" si="17"/>
        <v>3.820890804453521</v>
      </c>
      <c r="D380">
        <f t="shared" si="18"/>
        <v>3.8210000000000002</v>
      </c>
    </row>
    <row r="381" spans="1:4">
      <c r="A381">
        <v>37.9</v>
      </c>
      <c r="B381">
        <f t="shared" si="19"/>
        <v>3033.83</v>
      </c>
      <c r="C381">
        <f t="shared" si="17"/>
        <v>3.8172619362177045</v>
      </c>
      <c r="D381">
        <f t="shared" si="18"/>
        <v>3.8170000000000002</v>
      </c>
    </row>
    <row r="382" spans="1:4">
      <c r="A382">
        <v>38</v>
      </c>
      <c r="B382">
        <f t="shared" si="19"/>
        <v>3021.6000000000004</v>
      </c>
      <c r="C382">
        <f t="shared" si="17"/>
        <v>3.8136106623586432</v>
      </c>
      <c r="D382">
        <f t="shared" si="18"/>
        <v>3.8140000000000001</v>
      </c>
    </row>
    <row r="383" spans="1:4">
      <c r="A383">
        <v>38.1</v>
      </c>
      <c r="B383">
        <f t="shared" si="19"/>
        <v>3009.37</v>
      </c>
      <c r="C383">
        <f t="shared" si="17"/>
        <v>3.8099367747260953</v>
      </c>
      <c r="D383">
        <f t="shared" si="18"/>
        <v>3.81</v>
      </c>
    </row>
    <row r="384" spans="1:4">
      <c r="A384">
        <v>38.200000000000003</v>
      </c>
      <c r="B384">
        <f t="shared" si="19"/>
        <v>2997.1399999999994</v>
      </c>
      <c r="C384">
        <f t="shared" si="17"/>
        <v>3.8062400625834996</v>
      </c>
      <c r="D384">
        <f t="shared" si="18"/>
        <v>3.806</v>
      </c>
    </row>
    <row r="385" spans="1:4">
      <c r="A385">
        <v>38.299999999999997</v>
      </c>
      <c r="B385">
        <f t="shared" si="19"/>
        <v>2984.9100000000008</v>
      </c>
      <c r="C385">
        <f t="shared" si="17"/>
        <v>3.8025203125676765</v>
      </c>
      <c r="D385">
        <f t="shared" si="18"/>
        <v>3.8029999999999999</v>
      </c>
    </row>
    <row r="386" spans="1:4">
      <c r="A386">
        <v>38.4</v>
      </c>
      <c r="B386">
        <f t="shared" si="19"/>
        <v>2972.6800000000003</v>
      </c>
      <c r="C386">
        <f t="shared" si="17"/>
        <v>3.798777308647781</v>
      </c>
      <c r="D386">
        <f t="shared" si="18"/>
        <v>3.7989999999999999</v>
      </c>
    </row>
    <row r="387" spans="1:4">
      <c r="A387">
        <v>38.5</v>
      </c>
      <c r="B387">
        <f t="shared" si="19"/>
        <v>2960.45</v>
      </c>
      <c r="C387">
        <f t="shared" ref="C387:C450" si="20">(B387*5)/(B387+940)</f>
        <v>3.7950108320834777</v>
      </c>
      <c r="D387">
        <f t="shared" ref="D387:D450" si="21">ROUND(C387,3)</f>
        <v>3.7949999999999999</v>
      </c>
    </row>
    <row r="388" spans="1:4">
      <c r="A388">
        <v>38.6</v>
      </c>
      <c r="B388">
        <f t="shared" si="19"/>
        <v>2948.2200000000003</v>
      </c>
      <c r="C388">
        <f t="shared" si="20"/>
        <v>3.7912206613823294</v>
      </c>
      <c r="D388">
        <f t="shared" si="21"/>
        <v>3.7909999999999999</v>
      </c>
    </row>
    <row r="389" spans="1:4">
      <c r="A389">
        <v>38.700000000000003</v>
      </c>
      <c r="B389">
        <f t="shared" si="19"/>
        <v>2935.99</v>
      </c>
      <c r="C389">
        <f t="shared" si="20"/>
        <v>3.7874065722563781</v>
      </c>
      <c r="D389">
        <f t="shared" si="21"/>
        <v>3.7869999999999999</v>
      </c>
    </row>
    <row r="390" spans="1:4">
      <c r="A390">
        <v>38.799999999999997</v>
      </c>
      <c r="B390">
        <f t="shared" si="19"/>
        <v>2923.76</v>
      </c>
      <c r="C390">
        <f t="shared" si="20"/>
        <v>3.7835683375779037</v>
      </c>
      <c r="D390">
        <f t="shared" si="21"/>
        <v>3.7839999999999998</v>
      </c>
    </row>
    <row r="391" spans="1:4">
      <c r="A391">
        <v>38.9</v>
      </c>
      <c r="B391">
        <f t="shared" si="19"/>
        <v>2911.5300000000007</v>
      </c>
      <c r="C391">
        <f t="shared" si="20"/>
        <v>3.7797057273343322</v>
      </c>
      <c r="D391">
        <f t="shared" si="21"/>
        <v>3.78</v>
      </c>
    </row>
    <row r="392" spans="1:4">
      <c r="A392">
        <v>39</v>
      </c>
      <c r="B392">
        <f t="shared" si="19"/>
        <v>2899.3</v>
      </c>
      <c r="C392">
        <f t="shared" si="20"/>
        <v>3.7758185085822933</v>
      </c>
      <c r="D392">
        <f t="shared" si="21"/>
        <v>3.7759999999999998</v>
      </c>
    </row>
    <row r="393" spans="1:4">
      <c r="A393">
        <v>39.1</v>
      </c>
      <c r="B393">
        <f t="shared" si="19"/>
        <v>2887.0699999999997</v>
      </c>
      <c r="C393">
        <f t="shared" si="20"/>
        <v>3.7719064454007896</v>
      </c>
      <c r="D393">
        <f t="shared" si="21"/>
        <v>3.7719999999999998</v>
      </c>
    </row>
    <row r="394" spans="1:4">
      <c r="A394">
        <v>39.200000000000003</v>
      </c>
      <c r="B394">
        <f t="shared" si="19"/>
        <v>2874.84</v>
      </c>
      <c r="C394">
        <f t="shared" si="20"/>
        <v>3.7679692988434641</v>
      </c>
      <c r="D394">
        <f t="shared" si="21"/>
        <v>3.7679999999999998</v>
      </c>
    </row>
    <row r="395" spans="1:4">
      <c r="A395">
        <v>39.299999999999997</v>
      </c>
      <c r="B395">
        <f t="shared" si="19"/>
        <v>2862.6100000000006</v>
      </c>
      <c r="C395">
        <f t="shared" si="20"/>
        <v>3.7640068268899523</v>
      </c>
      <c r="D395">
        <f t="shared" si="21"/>
        <v>3.7639999999999998</v>
      </c>
    </row>
    <row r="396" spans="1:4">
      <c r="A396">
        <v>39.4</v>
      </c>
      <c r="B396">
        <f t="shared" si="19"/>
        <v>2850.38</v>
      </c>
      <c r="C396">
        <f t="shared" si="20"/>
        <v>3.7600187843962876</v>
      </c>
      <c r="D396">
        <f t="shared" si="21"/>
        <v>3.76</v>
      </c>
    </row>
    <row r="397" spans="1:4">
      <c r="A397">
        <v>39.5</v>
      </c>
      <c r="B397">
        <f t="shared" si="19"/>
        <v>2838.1500000000005</v>
      </c>
      <c r="C397">
        <f t="shared" si="20"/>
        <v>3.7560049230443475</v>
      </c>
      <c r="D397">
        <f t="shared" si="21"/>
        <v>3.7559999999999998</v>
      </c>
    </row>
    <row r="398" spans="1:4">
      <c r="A398">
        <v>39.6</v>
      </c>
      <c r="B398">
        <f t="shared" si="19"/>
        <v>2825.92</v>
      </c>
      <c r="C398">
        <f t="shared" si="20"/>
        <v>3.751964991290309</v>
      </c>
      <c r="D398">
        <f t="shared" si="21"/>
        <v>3.7519999999999998</v>
      </c>
    </row>
    <row r="399" spans="1:4">
      <c r="A399">
        <v>39.700000000000003</v>
      </c>
      <c r="B399">
        <f t="shared" si="19"/>
        <v>2813.6899999999996</v>
      </c>
      <c r="C399">
        <f t="shared" si="20"/>
        <v>3.7478987343121033</v>
      </c>
      <c r="D399">
        <f t="shared" si="21"/>
        <v>3.7480000000000002</v>
      </c>
    </row>
    <row r="400" spans="1:4">
      <c r="A400">
        <v>39.799999999999997</v>
      </c>
      <c r="B400">
        <f t="shared" si="19"/>
        <v>2801.46</v>
      </c>
      <c r="C400">
        <f t="shared" si="20"/>
        <v>3.7438058939558352</v>
      </c>
      <c r="D400">
        <f t="shared" si="21"/>
        <v>3.7440000000000002</v>
      </c>
    </row>
    <row r="401" spans="1:4">
      <c r="A401">
        <v>39.9</v>
      </c>
      <c r="B401">
        <f t="shared" si="19"/>
        <v>2789.2300000000005</v>
      </c>
      <c r="C401">
        <f t="shared" si="20"/>
        <v>3.7396862086811486</v>
      </c>
      <c r="D401">
        <f t="shared" si="21"/>
        <v>3.74</v>
      </c>
    </row>
    <row r="402" spans="1:4">
      <c r="A402">
        <v>40</v>
      </c>
      <c r="B402">
        <f t="shared" si="19"/>
        <v>2777</v>
      </c>
      <c r="C402">
        <f t="shared" si="20"/>
        <v>3.7355394135055153</v>
      </c>
      <c r="D402">
        <f t="shared" si="21"/>
        <v>3.7360000000000002</v>
      </c>
    </row>
    <row r="403" spans="1:4">
      <c r="A403">
        <v>40.1</v>
      </c>
      <c r="B403">
        <f>-87.7*A403+6285</f>
        <v>2768.2299999999996</v>
      </c>
      <c r="C403">
        <f t="shared" si="20"/>
        <v>3.7325489519258515</v>
      </c>
      <c r="D403">
        <f t="shared" si="21"/>
        <v>3.7330000000000001</v>
      </c>
    </row>
    <row r="404" spans="1:4">
      <c r="A404">
        <v>40.200000000000003</v>
      </c>
      <c r="B404">
        <f t="shared" ref="B404:B467" si="22">-87.7*A404+6285</f>
        <v>2759.4599999999996</v>
      </c>
      <c r="C404">
        <f t="shared" si="20"/>
        <v>3.7295443118725431</v>
      </c>
      <c r="D404">
        <f t="shared" si="21"/>
        <v>3.73</v>
      </c>
    </row>
    <row r="405" spans="1:4">
      <c r="A405">
        <v>40.299999999999997</v>
      </c>
      <c r="B405">
        <f t="shared" si="22"/>
        <v>2750.69</v>
      </c>
      <c r="C405">
        <f t="shared" si="20"/>
        <v>3.7265253922708221</v>
      </c>
      <c r="D405">
        <f t="shared" si="21"/>
        <v>3.7269999999999999</v>
      </c>
    </row>
    <row r="406" spans="1:4">
      <c r="A406">
        <v>40.4</v>
      </c>
      <c r="B406">
        <f t="shared" si="22"/>
        <v>2741.92</v>
      </c>
      <c r="C406">
        <f t="shared" si="20"/>
        <v>3.7234920910829135</v>
      </c>
      <c r="D406">
        <f t="shared" si="21"/>
        <v>3.7229999999999999</v>
      </c>
    </row>
    <row r="407" spans="1:4">
      <c r="A407">
        <v>40.5</v>
      </c>
      <c r="B407">
        <f t="shared" si="22"/>
        <v>2733.15</v>
      </c>
      <c r="C407">
        <f t="shared" si="20"/>
        <v>3.7204443052965437</v>
      </c>
      <c r="D407">
        <f t="shared" si="21"/>
        <v>3.72</v>
      </c>
    </row>
    <row r="408" spans="1:4">
      <c r="A408">
        <v>40.6</v>
      </c>
      <c r="B408">
        <f t="shared" si="22"/>
        <v>2724.3799999999997</v>
      </c>
      <c r="C408">
        <f t="shared" si="20"/>
        <v>3.7173819309132785</v>
      </c>
      <c r="D408">
        <f t="shared" si="21"/>
        <v>3.7170000000000001</v>
      </c>
    </row>
    <row r="409" spans="1:4">
      <c r="A409">
        <v>40.700000000000003</v>
      </c>
      <c r="B409">
        <f t="shared" si="22"/>
        <v>2715.6099999999997</v>
      </c>
      <c r="C409">
        <f t="shared" si="20"/>
        <v>3.7143048629366922</v>
      </c>
      <c r="D409">
        <f t="shared" si="21"/>
        <v>3.714</v>
      </c>
    </row>
    <row r="410" spans="1:4">
      <c r="A410">
        <v>40.799999999999997</v>
      </c>
      <c r="B410">
        <f t="shared" si="22"/>
        <v>2706.84</v>
      </c>
      <c r="C410">
        <f t="shared" si="20"/>
        <v>3.7112129953603668</v>
      </c>
      <c r="D410">
        <f t="shared" si="21"/>
        <v>3.7109999999999999</v>
      </c>
    </row>
    <row r="411" spans="1:4">
      <c r="A411">
        <v>40.9</v>
      </c>
      <c r="B411">
        <f t="shared" si="22"/>
        <v>2698.07</v>
      </c>
      <c r="C411">
        <f t="shared" si="20"/>
        <v>3.7081062211557225</v>
      </c>
      <c r="D411">
        <f t="shared" si="21"/>
        <v>3.7080000000000002</v>
      </c>
    </row>
    <row r="412" spans="1:4">
      <c r="A412">
        <v>41</v>
      </c>
      <c r="B412">
        <f t="shared" si="22"/>
        <v>2689.2999999999997</v>
      </c>
      <c r="C412">
        <f t="shared" si="20"/>
        <v>3.7049844322596641</v>
      </c>
      <c r="D412">
        <f t="shared" si="21"/>
        <v>3.7050000000000001</v>
      </c>
    </row>
    <row r="413" spans="1:4">
      <c r="A413">
        <v>41.1</v>
      </c>
      <c r="B413">
        <f t="shared" si="22"/>
        <v>2680.5299999999997</v>
      </c>
      <c r="C413">
        <f t="shared" si="20"/>
        <v>3.7018475195620528</v>
      </c>
      <c r="D413">
        <f t="shared" si="21"/>
        <v>3.702</v>
      </c>
    </row>
    <row r="414" spans="1:4">
      <c r="A414">
        <v>41.2</v>
      </c>
      <c r="B414">
        <f t="shared" si="22"/>
        <v>2671.7599999999998</v>
      </c>
      <c r="C414">
        <f t="shared" si="20"/>
        <v>3.6986953728929941</v>
      </c>
      <c r="D414">
        <f t="shared" si="21"/>
        <v>3.6989999999999998</v>
      </c>
    </row>
    <row r="415" spans="1:4">
      <c r="A415">
        <v>41.3</v>
      </c>
      <c r="B415">
        <f t="shared" si="22"/>
        <v>2662.9900000000002</v>
      </c>
      <c r="C415">
        <f t="shared" si="20"/>
        <v>3.695527881009939</v>
      </c>
      <c r="D415">
        <f t="shared" si="21"/>
        <v>3.6960000000000002</v>
      </c>
    </row>
    <row r="416" spans="1:4">
      <c r="A416">
        <v>41.4</v>
      </c>
      <c r="B416">
        <f t="shared" si="22"/>
        <v>2654.22</v>
      </c>
      <c r="C416">
        <f t="shared" si="20"/>
        <v>3.6923449315845995</v>
      </c>
      <c r="D416">
        <f t="shared" si="21"/>
        <v>3.6920000000000002</v>
      </c>
    </row>
    <row r="417" spans="1:4">
      <c r="A417">
        <v>41.5</v>
      </c>
      <c r="B417">
        <f t="shared" si="22"/>
        <v>2645.45</v>
      </c>
      <c r="C417">
        <f t="shared" si="20"/>
        <v>3.6891464111896695</v>
      </c>
      <c r="D417">
        <f t="shared" si="21"/>
        <v>3.6890000000000001</v>
      </c>
    </row>
    <row r="418" spans="1:4">
      <c r="A418">
        <v>41.6</v>
      </c>
      <c r="B418">
        <f t="shared" si="22"/>
        <v>2636.68</v>
      </c>
      <c r="C418">
        <f t="shared" si="20"/>
        <v>3.6859322052853485</v>
      </c>
      <c r="D418">
        <f t="shared" si="21"/>
        <v>3.6859999999999999</v>
      </c>
    </row>
    <row r="419" spans="1:4">
      <c r="A419">
        <v>41.7</v>
      </c>
      <c r="B419">
        <f t="shared" si="22"/>
        <v>2627.91</v>
      </c>
      <c r="C419">
        <f t="shared" si="20"/>
        <v>3.6827021982056722</v>
      </c>
      <c r="D419">
        <f t="shared" si="21"/>
        <v>3.6829999999999998</v>
      </c>
    </row>
    <row r="420" spans="1:4">
      <c r="A420">
        <v>41.8</v>
      </c>
      <c r="B420">
        <f t="shared" si="22"/>
        <v>2619.1400000000003</v>
      </c>
      <c r="C420">
        <f t="shared" si="20"/>
        <v>3.6794562731446359</v>
      </c>
      <c r="D420">
        <f t="shared" si="21"/>
        <v>3.6789999999999998</v>
      </c>
    </row>
    <row r="421" spans="1:4">
      <c r="A421">
        <v>41.9</v>
      </c>
      <c r="B421">
        <f t="shared" si="22"/>
        <v>2610.37</v>
      </c>
      <c r="C421">
        <f t="shared" si="20"/>
        <v>3.6761943121421146</v>
      </c>
      <c r="D421">
        <f t="shared" si="21"/>
        <v>3.6760000000000002</v>
      </c>
    </row>
    <row r="422" spans="1:4">
      <c r="A422">
        <v>42</v>
      </c>
      <c r="B422">
        <f t="shared" si="22"/>
        <v>2601.6</v>
      </c>
      <c r="C422">
        <f t="shared" si="20"/>
        <v>3.6729161960695733</v>
      </c>
      <c r="D422">
        <f t="shared" si="21"/>
        <v>3.673</v>
      </c>
    </row>
    <row r="423" spans="1:4">
      <c r="A423">
        <v>42.1</v>
      </c>
      <c r="B423">
        <f t="shared" si="22"/>
        <v>2592.83</v>
      </c>
      <c r="C423">
        <f t="shared" si="20"/>
        <v>3.6696218046155633</v>
      </c>
      <c r="D423">
        <f t="shared" si="21"/>
        <v>3.67</v>
      </c>
    </row>
    <row r="424" spans="1:4">
      <c r="A424">
        <v>42.2</v>
      </c>
      <c r="B424">
        <f t="shared" si="22"/>
        <v>2584.0599999999995</v>
      </c>
      <c r="C424">
        <f t="shared" si="20"/>
        <v>3.6663110162710053</v>
      </c>
      <c r="D424">
        <f t="shared" si="21"/>
        <v>3.6659999999999999</v>
      </c>
    </row>
    <row r="425" spans="1:4">
      <c r="A425">
        <v>42.3</v>
      </c>
      <c r="B425">
        <f t="shared" si="22"/>
        <v>2575.29</v>
      </c>
      <c r="C425">
        <f t="shared" si="20"/>
        <v>3.6629837083142505</v>
      </c>
      <c r="D425">
        <f t="shared" si="21"/>
        <v>3.6629999999999998</v>
      </c>
    </row>
    <row r="426" spans="1:4">
      <c r="A426">
        <v>42.4</v>
      </c>
      <c r="B426">
        <f t="shared" si="22"/>
        <v>2566.52</v>
      </c>
      <c r="C426">
        <f t="shared" si="20"/>
        <v>3.6596397567959116</v>
      </c>
      <c r="D426">
        <f t="shared" si="21"/>
        <v>3.66</v>
      </c>
    </row>
    <row r="427" spans="1:4">
      <c r="A427">
        <v>42.5</v>
      </c>
      <c r="B427">
        <f t="shared" si="22"/>
        <v>2557.75</v>
      </c>
      <c r="C427">
        <f t="shared" si="20"/>
        <v>3.6562790365234794</v>
      </c>
      <c r="D427">
        <f t="shared" si="21"/>
        <v>3.6560000000000001</v>
      </c>
    </row>
    <row r="428" spans="1:4">
      <c r="A428">
        <v>42.6</v>
      </c>
      <c r="B428">
        <f t="shared" si="22"/>
        <v>2548.9799999999996</v>
      </c>
      <c r="C428">
        <f t="shared" si="20"/>
        <v>3.6529014210456925</v>
      </c>
      <c r="D428">
        <f t="shared" si="21"/>
        <v>3.653</v>
      </c>
    </row>
    <row r="429" spans="1:4">
      <c r="A429">
        <v>42.7</v>
      </c>
      <c r="B429">
        <f t="shared" si="22"/>
        <v>2540.2099999999996</v>
      </c>
      <c r="C429">
        <f t="shared" si="20"/>
        <v>3.6495067826366796</v>
      </c>
      <c r="D429">
        <f t="shared" si="21"/>
        <v>3.65</v>
      </c>
    </row>
    <row r="430" spans="1:4">
      <c r="A430">
        <v>42.8</v>
      </c>
      <c r="B430">
        <f t="shared" si="22"/>
        <v>2531.44</v>
      </c>
      <c r="C430">
        <f t="shared" si="20"/>
        <v>3.6460949922798611</v>
      </c>
      <c r="D430">
        <f t="shared" si="21"/>
        <v>3.6459999999999999</v>
      </c>
    </row>
    <row r="431" spans="1:4">
      <c r="A431">
        <v>42.9</v>
      </c>
      <c r="B431">
        <f t="shared" si="22"/>
        <v>2522.67</v>
      </c>
      <c r="C431">
        <f t="shared" si="20"/>
        <v>3.6426659196515985</v>
      </c>
      <c r="D431">
        <f t="shared" si="21"/>
        <v>3.6429999999999998</v>
      </c>
    </row>
    <row r="432" spans="1:4">
      <c r="A432">
        <v>43</v>
      </c>
      <c r="B432">
        <f t="shared" si="22"/>
        <v>2513.9</v>
      </c>
      <c r="C432">
        <f t="shared" si="20"/>
        <v>3.6392194331046062</v>
      </c>
      <c r="D432">
        <f t="shared" si="21"/>
        <v>3.6389999999999998</v>
      </c>
    </row>
    <row r="433" spans="1:4">
      <c r="A433">
        <v>43.1</v>
      </c>
      <c r="B433">
        <f t="shared" si="22"/>
        <v>2505.1299999999997</v>
      </c>
      <c r="C433">
        <f t="shared" si="20"/>
        <v>3.6357553996511016</v>
      </c>
      <c r="D433">
        <f t="shared" si="21"/>
        <v>3.6360000000000001</v>
      </c>
    </row>
    <row r="434" spans="1:4">
      <c r="A434">
        <v>43.2</v>
      </c>
      <c r="B434">
        <f t="shared" si="22"/>
        <v>2496.3599999999997</v>
      </c>
      <c r="C434">
        <f t="shared" si="20"/>
        <v>3.6322736849456985</v>
      </c>
      <c r="D434">
        <f t="shared" si="21"/>
        <v>3.6320000000000001</v>
      </c>
    </row>
    <row r="435" spans="1:4">
      <c r="A435">
        <v>43.3</v>
      </c>
      <c r="B435">
        <f t="shared" si="22"/>
        <v>2487.59</v>
      </c>
      <c r="C435">
        <f t="shared" si="20"/>
        <v>3.6287741532680395</v>
      </c>
      <c r="D435">
        <f t="shared" si="21"/>
        <v>3.629</v>
      </c>
    </row>
    <row r="436" spans="1:4">
      <c r="A436">
        <v>43.4</v>
      </c>
      <c r="B436">
        <f t="shared" si="22"/>
        <v>2478.8200000000002</v>
      </c>
      <c r="C436">
        <f t="shared" si="20"/>
        <v>3.6252566675051625</v>
      </c>
      <c r="D436">
        <f t="shared" si="21"/>
        <v>3.625</v>
      </c>
    </row>
    <row r="437" spans="1:4">
      <c r="A437">
        <v>43.5</v>
      </c>
      <c r="B437">
        <f t="shared" si="22"/>
        <v>2470.0499999999997</v>
      </c>
      <c r="C437">
        <f t="shared" si="20"/>
        <v>3.6217210891335903</v>
      </c>
      <c r="D437">
        <f t="shared" si="21"/>
        <v>3.6219999999999999</v>
      </c>
    </row>
    <row r="438" spans="1:4">
      <c r="A438">
        <v>43.6</v>
      </c>
      <c r="B438">
        <f t="shared" si="22"/>
        <v>2461.2799999999997</v>
      </c>
      <c r="C438">
        <f t="shared" si="20"/>
        <v>3.6181672782011476</v>
      </c>
      <c r="D438">
        <f t="shared" si="21"/>
        <v>3.6179999999999999</v>
      </c>
    </row>
    <row r="439" spans="1:4">
      <c r="A439">
        <v>43.7</v>
      </c>
      <c r="B439">
        <f t="shared" si="22"/>
        <v>2452.5099999999998</v>
      </c>
      <c r="C439">
        <f t="shared" si="20"/>
        <v>3.6145950933084943</v>
      </c>
      <c r="D439">
        <f t="shared" si="21"/>
        <v>3.6150000000000002</v>
      </c>
    </row>
    <row r="440" spans="1:4">
      <c r="A440">
        <v>43.8</v>
      </c>
      <c r="B440">
        <f t="shared" si="22"/>
        <v>2443.7400000000002</v>
      </c>
      <c r="C440">
        <f t="shared" si="20"/>
        <v>3.6110043915903702</v>
      </c>
      <c r="D440">
        <f t="shared" si="21"/>
        <v>3.6110000000000002</v>
      </c>
    </row>
    <row r="441" spans="1:4">
      <c r="A441">
        <v>43.9</v>
      </c>
      <c r="B441">
        <f t="shared" si="22"/>
        <v>2434.9699999999998</v>
      </c>
      <c r="C441">
        <f t="shared" si="20"/>
        <v>3.6073950286965513</v>
      </c>
      <c r="D441">
        <f t="shared" si="21"/>
        <v>3.6070000000000002</v>
      </c>
    </row>
    <row r="442" spans="1:4">
      <c r="A442">
        <v>44</v>
      </c>
      <c r="B442">
        <f t="shared" si="22"/>
        <v>2426.1999999999998</v>
      </c>
      <c r="C442">
        <f t="shared" si="20"/>
        <v>3.6037668587725031</v>
      </c>
      <c r="D442">
        <f t="shared" si="21"/>
        <v>3.6040000000000001</v>
      </c>
    </row>
    <row r="443" spans="1:4">
      <c r="A443">
        <v>44.1</v>
      </c>
      <c r="B443">
        <f t="shared" si="22"/>
        <v>2417.4299999999998</v>
      </c>
      <c r="C443">
        <f t="shared" si="20"/>
        <v>3.6001197344397351</v>
      </c>
      <c r="D443">
        <f t="shared" si="21"/>
        <v>3.6</v>
      </c>
    </row>
    <row r="444" spans="1:4">
      <c r="A444">
        <v>44.2</v>
      </c>
      <c r="B444">
        <f t="shared" si="22"/>
        <v>2408.6599999999994</v>
      </c>
      <c r="C444">
        <f t="shared" si="20"/>
        <v>3.5964535067758447</v>
      </c>
      <c r="D444">
        <f t="shared" si="21"/>
        <v>3.5960000000000001</v>
      </c>
    </row>
    <row r="445" spans="1:4">
      <c r="A445">
        <v>44.3</v>
      </c>
      <c r="B445">
        <f t="shared" si="22"/>
        <v>2399.8900000000003</v>
      </c>
      <c r="C445">
        <f t="shared" si="20"/>
        <v>3.5927680252942462</v>
      </c>
      <c r="D445">
        <f t="shared" si="21"/>
        <v>3.593</v>
      </c>
    </row>
    <row r="446" spans="1:4">
      <c r="A446">
        <v>44.4</v>
      </c>
      <c r="B446">
        <f t="shared" si="22"/>
        <v>2391.12</v>
      </c>
      <c r="C446">
        <f t="shared" si="20"/>
        <v>3.5890631379235809</v>
      </c>
      <c r="D446">
        <f t="shared" si="21"/>
        <v>3.589</v>
      </c>
    </row>
    <row r="447" spans="1:4">
      <c r="A447">
        <v>44.5</v>
      </c>
      <c r="B447">
        <f t="shared" si="22"/>
        <v>2382.35</v>
      </c>
      <c r="C447">
        <f t="shared" si="20"/>
        <v>3.5853386909868017</v>
      </c>
      <c r="D447">
        <f t="shared" si="21"/>
        <v>3.585</v>
      </c>
    </row>
    <row r="448" spans="1:4">
      <c r="A448">
        <v>44.6</v>
      </c>
      <c r="B448">
        <f t="shared" si="22"/>
        <v>2373.58</v>
      </c>
      <c r="C448">
        <f t="shared" si="20"/>
        <v>3.5815945291799203</v>
      </c>
      <c r="D448">
        <f t="shared" si="21"/>
        <v>3.5819999999999999</v>
      </c>
    </row>
    <row r="449" spans="1:4">
      <c r="A449">
        <v>44.7</v>
      </c>
      <c r="B449">
        <f t="shared" si="22"/>
        <v>2364.8099999999995</v>
      </c>
      <c r="C449">
        <f t="shared" si="20"/>
        <v>3.5778304955504248</v>
      </c>
      <c r="D449">
        <f t="shared" si="21"/>
        <v>3.5779999999999998</v>
      </c>
    </row>
    <row r="450" spans="1:4">
      <c r="A450">
        <v>44.8</v>
      </c>
      <c r="B450">
        <f t="shared" si="22"/>
        <v>2356.04</v>
      </c>
      <c r="C450">
        <f t="shared" si="20"/>
        <v>3.5740464314753466</v>
      </c>
      <c r="D450">
        <f t="shared" si="21"/>
        <v>3.5739999999999998</v>
      </c>
    </row>
    <row r="451" spans="1:4">
      <c r="A451">
        <v>44.9</v>
      </c>
      <c r="B451">
        <f t="shared" si="22"/>
        <v>2347.27</v>
      </c>
      <c r="C451">
        <f t="shared" ref="C451:C502" si="23">(B451*5)/(B451+940)</f>
        <v>3.570242176638974</v>
      </c>
      <c r="D451">
        <f t="shared" ref="D451:D502" si="24">ROUND(C451,3)</f>
        <v>3.57</v>
      </c>
    </row>
    <row r="452" spans="1:4">
      <c r="A452">
        <v>45</v>
      </c>
      <c r="B452">
        <f t="shared" si="22"/>
        <v>2338.5</v>
      </c>
      <c r="C452">
        <f t="shared" si="23"/>
        <v>3.566417569010218</v>
      </c>
      <c r="D452">
        <f t="shared" si="24"/>
        <v>3.5659999999999998</v>
      </c>
    </row>
    <row r="453" spans="1:4">
      <c r="A453">
        <v>45.1</v>
      </c>
      <c r="B453">
        <f t="shared" si="22"/>
        <v>2329.7299999999996</v>
      </c>
      <c r="C453">
        <f t="shared" si="23"/>
        <v>3.5625724448196028</v>
      </c>
      <c r="D453">
        <f t="shared" si="24"/>
        <v>3.5630000000000002</v>
      </c>
    </row>
    <row r="454" spans="1:4">
      <c r="A454">
        <v>45.2</v>
      </c>
      <c r="B454">
        <f t="shared" si="22"/>
        <v>2320.9599999999996</v>
      </c>
      <c r="C454">
        <f t="shared" si="23"/>
        <v>3.5587066385358908</v>
      </c>
      <c r="D454">
        <f t="shared" si="24"/>
        <v>3.5590000000000002</v>
      </c>
    </row>
    <row r="455" spans="1:4">
      <c r="A455">
        <v>45.3</v>
      </c>
      <c r="B455">
        <f t="shared" si="22"/>
        <v>2312.19</v>
      </c>
      <c r="C455">
        <f t="shared" si="23"/>
        <v>3.5548199828423308</v>
      </c>
      <c r="D455">
        <f t="shared" si="24"/>
        <v>3.5550000000000002</v>
      </c>
    </row>
    <row r="456" spans="1:4">
      <c r="A456">
        <v>45.4</v>
      </c>
      <c r="B456">
        <f t="shared" si="22"/>
        <v>2303.42</v>
      </c>
      <c r="C456">
        <f t="shared" si="23"/>
        <v>3.5509123086125141</v>
      </c>
      <c r="D456">
        <f t="shared" si="24"/>
        <v>3.5510000000000002</v>
      </c>
    </row>
    <row r="457" spans="1:4">
      <c r="A457">
        <v>45.5</v>
      </c>
      <c r="B457">
        <f t="shared" si="22"/>
        <v>2294.65</v>
      </c>
      <c r="C457">
        <f t="shared" si="23"/>
        <v>3.5469834448858455</v>
      </c>
      <c r="D457">
        <f t="shared" si="24"/>
        <v>3.5470000000000002</v>
      </c>
    </row>
    <row r="458" spans="1:4">
      <c r="A458">
        <v>45.6</v>
      </c>
      <c r="B458">
        <f t="shared" si="22"/>
        <v>2285.8799999999997</v>
      </c>
      <c r="C458">
        <f t="shared" si="23"/>
        <v>3.5430332188426101</v>
      </c>
      <c r="D458">
        <f t="shared" si="24"/>
        <v>3.5430000000000001</v>
      </c>
    </row>
    <row r="459" spans="1:4">
      <c r="A459">
        <v>45.7</v>
      </c>
      <c r="B459">
        <f t="shared" si="22"/>
        <v>2277.1099999999997</v>
      </c>
      <c r="C459">
        <f t="shared" si="23"/>
        <v>3.5390614557786337</v>
      </c>
      <c r="D459">
        <f t="shared" si="24"/>
        <v>3.5390000000000001</v>
      </c>
    </row>
    <row r="460" spans="1:4">
      <c r="A460">
        <v>45.8</v>
      </c>
      <c r="B460">
        <f t="shared" si="22"/>
        <v>2268.34</v>
      </c>
      <c r="C460">
        <f t="shared" si="23"/>
        <v>3.5350679790795239</v>
      </c>
      <c r="D460">
        <f t="shared" si="24"/>
        <v>3.5350000000000001</v>
      </c>
    </row>
    <row r="461" spans="1:4">
      <c r="A461">
        <v>45.9</v>
      </c>
      <c r="B461">
        <f t="shared" si="22"/>
        <v>2259.5700000000002</v>
      </c>
      <c r="C461">
        <f t="shared" si="23"/>
        <v>3.5310526101944948</v>
      </c>
      <c r="D461">
        <f t="shared" si="24"/>
        <v>3.5310000000000001</v>
      </c>
    </row>
    <row r="462" spans="1:4">
      <c r="A462">
        <v>46</v>
      </c>
      <c r="B462">
        <f t="shared" si="22"/>
        <v>2250.7999999999997</v>
      </c>
      <c r="C462">
        <f t="shared" si="23"/>
        <v>3.5270151686097528</v>
      </c>
      <c r="D462">
        <f t="shared" si="24"/>
        <v>3.5270000000000001</v>
      </c>
    </row>
    <row r="463" spans="1:4">
      <c r="A463">
        <v>46.1</v>
      </c>
      <c r="B463">
        <f t="shared" si="22"/>
        <v>2242.0299999999997</v>
      </c>
      <c r="C463">
        <f t="shared" si="23"/>
        <v>3.5229554718214469</v>
      </c>
      <c r="D463">
        <f t="shared" si="24"/>
        <v>3.5230000000000001</v>
      </c>
    </row>
    <row r="464" spans="1:4">
      <c r="A464">
        <v>46.2</v>
      </c>
      <c r="B464">
        <f t="shared" si="22"/>
        <v>2233.2599999999998</v>
      </c>
      <c r="C464">
        <f t="shared" si="23"/>
        <v>3.5188733353081689</v>
      </c>
      <c r="D464">
        <f t="shared" si="24"/>
        <v>3.5190000000000001</v>
      </c>
    </row>
    <row r="465" spans="1:4">
      <c r="A465">
        <v>46.3</v>
      </c>
      <c r="B465">
        <f t="shared" si="22"/>
        <v>2224.4900000000002</v>
      </c>
      <c r="C465">
        <f t="shared" si="23"/>
        <v>3.514768572502994</v>
      </c>
      <c r="D465">
        <f t="shared" si="24"/>
        <v>3.5150000000000001</v>
      </c>
    </row>
    <row r="466" spans="1:4">
      <c r="A466">
        <v>46.4</v>
      </c>
      <c r="B466">
        <f t="shared" si="22"/>
        <v>2215.7199999999998</v>
      </c>
      <c r="C466">
        <f t="shared" si="23"/>
        <v>3.5106409947650614</v>
      </c>
      <c r="D466">
        <f t="shared" si="24"/>
        <v>3.5110000000000001</v>
      </c>
    </row>
    <row r="467" spans="1:4">
      <c r="A467">
        <v>46.5</v>
      </c>
      <c r="B467">
        <f t="shared" si="22"/>
        <v>2206.9499999999998</v>
      </c>
      <c r="C467">
        <f t="shared" si="23"/>
        <v>3.506490411350673</v>
      </c>
      <c r="D467">
        <f t="shared" si="24"/>
        <v>3.5059999999999998</v>
      </c>
    </row>
    <row r="468" spans="1:4">
      <c r="A468">
        <v>46.6</v>
      </c>
      <c r="B468">
        <f t="shared" ref="B468:B502" si="25">-87.7*A468+6285</f>
        <v>2198.1799999999998</v>
      </c>
      <c r="C468">
        <f t="shared" si="23"/>
        <v>3.5023166293839103</v>
      </c>
      <c r="D468">
        <f t="shared" si="24"/>
        <v>3.5019999999999998</v>
      </c>
    </row>
    <row r="469" spans="1:4">
      <c r="A469">
        <v>46.7</v>
      </c>
      <c r="B469">
        <f t="shared" si="25"/>
        <v>2189.4099999999994</v>
      </c>
      <c r="C469">
        <f t="shared" si="23"/>
        <v>3.4981194538267597</v>
      </c>
      <c r="D469">
        <f t="shared" si="24"/>
        <v>3.4980000000000002</v>
      </c>
    </row>
    <row r="470" spans="1:4">
      <c r="A470">
        <v>46.8</v>
      </c>
      <c r="B470">
        <f t="shared" si="25"/>
        <v>2180.6400000000003</v>
      </c>
      <c r="C470">
        <f t="shared" si="23"/>
        <v>3.4938986874487283</v>
      </c>
      <c r="D470">
        <f t="shared" si="24"/>
        <v>3.4940000000000002</v>
      </c>
    </row>
    <row r="471" spans="1:4">
      <c r="A471">
        <v>46.9</v>
      </c>
      <c r="B471">
        <f t="shared" si="25"/>
        <v>2171.87</v>
      </c>
      <c r="C471">
        <f t="shared" si="23"/>
        <v>3.4896541307959521</v>
      </c>
      <c r="D471">
        <f t="shared" si="24"/>
        <v>3.49</v>
      </c>
    </row>
    <row r="472" spans="1:4">
      <c r="A472">
        <v>47</v>
      </c>
      <c r="B472">
        <f t="shared" si="25"/>
        <v>2163.0999999999995</v>
      </c>
      <c r="C472">
        <f t="shared" si="23"/>
        <v>3.485385582159775</v>
      </c>
      <c r="D472">
        <f t="shared" si="24"/>
        <v>3.4849999999999999</v>
      </c>
    </row>
    <row r="473" spans="1:4">
      <c r="A473">
        <v>47.1</v>
      </c>
      <c r="B473">
        <f t="shared" si="25"/>
        <v>2154.33</v>
      </c>
      <c r="C473">
        <f t="shared" si="23"/>
        <v>3.4810928375447996</v>
      </c>
      <c r="D473">
        <f t="shared" si="24"/>
        <v>3.4809999999999999</v>
      </c>
    </row>
    <row r="474" spans="1:4">
      <c r="A474">
        <v>47.2</v>
      </c>
      <c r="B474">
        <f t="shared" si="25"/>
        <v>2145.5599999999995</v>
      </c>
      <c r="C474">
        <f t="shared" si="23"/>
        <v>3.4767756906363836</v>
      </c>
      <c r="D474">
        <f t="shared" si="24"/>
        <v>3.4769999999999999</v>
      </c>
    </row>
    <row r="475" spans="1:4">
      <c r="A475">
        <v>47.3</v>
      </c>
      <c r="B475">
        <f t="shared" si="25"/>
        <v>2136.79</v>
      </c>
      <c r="C475">
        <f t="shared" si="23"/>
        <v>3.4724339327675926</v>
      </c>
      <c r="D475">
        <f t="shared" si="24"/>
        <v>3.472</v>
      </c>
    </row>
    <row r="476" spans="1:4">
      <c r="A476">
        <v>47.4</v>
      </c>
      <c r="B476">
        <f t="shared" si="25"/>
        <v>2128.0200000000004</v>
      </c>
      <c r="C476">
        <f t="shared" si="23"/>
        <v>3.4680673528855746</v>
      </c>
      <c r="D476">
        <f t="shared" si="24"/>
        <v>3.468</v>
      </c>
    </row>
    <row r="477" spans="1:4">
      <c r="A477">
        <v>47.5</v>
      </c>
      <c r="B477">
        <f t="shared" si="25"/>
        <v>2119.25</v>
      </c>
      <c r="C477">
        <f t="shared" si="23"/>
        <v>3.4636757375173652</v>
      </c>
      <c r="D477">
        <f t="shared" si="24"/>
        <v>3.464</v>
      </c>
    </row>
    <row r="478" spans="1:4">
      <c r="A478">
        <v>47.6</v>
      </c>
      <c r="B478">
        <f t="shared" si="25"/>
        <v>2110.4799999999996</v>
      </c>
      <c r="C478">
        <f t="shared" si="23"/>
        <v>3.4592588707350971</v>
      </c>
      <c r="D478">
        <f t="shared" si="24"/>
        <v>3.4590000000000001</v>
      </c>
    </row>
    <row r="479" spans="1:4">
      <c r="A479">
        <v>47.7</v>
      </c>
      <c r="B479">
        <f t="shared" si="25"/>
        <v>2101.71</v>
      </c>
      <c r="C479">
        <f t="shared" si="23"/>
        <v>3.4548165341206096</v>
      </c>
      <c r="D479">
        <f t="shared" si="24"/>
        <v>3.4550000000000001</v>
      </c>
    </row>
    <row r="480" spans="1:4">
      <c r="A480">
        <v>47.8</v>
      </c>
      <c r="B480">
        <f t="shared" si="25"/>
        <v>2092.9400000000005</v>
      </c>
      <c r="C480">
        <f t="shared" si="23"/>
        <v>3.4503485067294442</v>
      </c>
      <c r="D480">
        <f t="shared" si="24"/>
        <v>3.45</v>
      </c>
    </row>
    <row r="481" spans="1:4">
      <c r="A481">
        <v>47.9</v>
      </c>
      <c r="B481">
        <f t="shared" si="25"/>
        <v>2084.17</v>
      </c>
      <c r="C481">
        <f t="shared" si="23"/>
        <v>3.4458545650542134</v>
      </c>
      <c r="D481">
        <f t="shared" si="24"/>
        <v>3.4460000000000002</v>
      </c>
    </row>
    <row r="482" spans="1:4">
      <c r="A482">
        <v>48</v>
      </c>
      <c r="B482">
        <f t="shared" si="25"/>
        <v>2075.3999999999996</v>
      </c>
      <c r="C482">
        <f t="shared" si="23"/>
        <v>3.4413344829873314</v>
      </c>
      <c r="D482">
        <f t="shared" si="24"/>
        <v>3.4409999999999998</v>
      </c>
    </row>
    <row r="483" spans="1:4">
      <c r="A483">
        <v>48.1</v>
      </c>
      <c r="B483">
        <f t="shared" si="25"/>
        <v>2066.63</v>
      </c>
      <c r="C483">
        <f t="shared" si="23"/>
        <v>3.436788031783093</v>
      </c>
      <c r="D483">
        <f t="shared" si="24"/>
        <v>3.4369999999999998</v>
      </c>
    </row>
    <row r="484" spans="1:4">
      <c r="A484">
        <v>48.2</v>
      </c>
      <c r="B484">
        <f t="shared" si="25"/>
        <v>2057.8599999999997</v>
      </c>
      <c r="C484">
        <f t="shared" si="23"/>
        <v>3.4322149800190802</v>
      </c>
      <c r="D484">
        <f t="shared" si="24"/>
        <v>3.4319999999999999</v>
      </c>
    </row>
    <row r="485" spans="1:4">
      <c r="A485">
        <v>48.3</v>
      </c>
      <c r="B485">
        <f t="shared" si="25"/>
        <v>2049.09</v>
      </c>
      <c r="C485">
        <f t="shared" si="23"/>
        <v>3.4276150935569021</v>
      </c>
      <c r="D485">
        <f t="shared" si="24"/>
        <v>3.4279999999999999</v>
      </c>
    </row>
    <row r="486" spans="1:4">
      <c r="A486">
        <v>48.4</v>
      </c>
      <c r="B486">
        <f t="shared" si="25"/>
        <v>2040.3199999999997</v>
      </c>
      <c r="C486">
        <f t="shared" si="23"/>
        <v>3.4229881355022278</v>
      </c>
      <c r="D486">
        <f t="shared" si="24"/>
        <v>3.423</v>
      </c>
    </row>
    <row r="487" spans="1:4">
      <c r="A487">
        <v>48.5</v>
      </c>
      <c r="B487">
        <f t="shared" si="25"/>
        <v>2031.5500000000002</v>
      </c>
      <c r="C487">
        <f t="shared" si="23"/>
        <v>3.4183338661641227</v>
      </c>
      <c r="D487">
        <f t="shared" si="24"/>
        <v>3.4180000000000001</v>
      </c>
    </row>
    <row r="488" spans="1:4">
      <c r="A488">
        <v>48.6</v>
      </c>
      <c r="B488">
        <f t="shared" si="25"/>
        <v>2022.7799999999997</v>
      </c>
      <c r="C488">
        <f t="shared" si="23"/>
        <v>3.4136520430136557</v>
      </c>
      <c r="D488">
        <f t="shared" si="24"/>
        <v>3.4140000000000001</v>
      </c>
    </row>
    <row r="489" spans="1:4">
      <c r="A489">
        <v>48.7</v>
      </c>
      <c r="B489">
        <f t="shared" si="25"/>
        <v>2014.0099999999993</v>
      </c>
      <c r="C489">
        <f t="shared" si="23"/>
        <v>3.4089424206417709</v>
      </c>
      <c r="D489">
        <f t="shared" si="24"/>
        <v>3.4089999999999998</v>
      </c>
    </row>
    <row r="490" spans="1:4">
      <c r="A490">
        <v>48.8</v>
      </c>
      <c r="B490">
        <f t="shared" si="25"/>
        <v>2005.2399999999998</v>
      </c>
      <c r="C490">
        <f t="shared" si="23"/>
        <v>3.4042047507164099</v>
      </c>
      <c r="D490">
        <f t="shared" si="24"/>
        <v>3.4039999999999999</v>
      </c>
    </row>
    <row r="491" spans="1:4">
      <c r="A491">
        <v>48.9</v>
      </c>
      <c r="B491">
        <f t="shared" si="25"/>
        <v>1996.4700000000003</v>
      </c>
      <c r="C491">
        <f t="shared" si="23"/>
        <v>3.399438781938859</v>
      </c>
      <c r="D491">
        <f t="shared" si="24"/>
        <v>3.399</v>
      </c>
    </row>
    <row r="492" spans="1:4">
      <c r="A492">
        <v>49</v>
      </c>
      <c r="B492">
        <f t="shared" si="25"/>
        <v>1987.6999999999998</v>
      </c>
      <c r="C492">
        <f t="shared" si="23"/>
        <v>3.3946442599993172</v>
      </c>
      <c r="D492">
        <f t="shared" si="24"/>
        <v>3.395</v>
      </c>
    </row>
    <row r="493" spans="1:4">
      <c r="A493">
        <v>49.1</v>
      </c>
      <c r="B493">
        <f t="shared" si="25"/>
        <v>1978.9299999999994</v>
      </c>
      <c r="C493">
        <f t="shared" si="23"/>
        <v>3.3898209275316638</v>
      </c>
      <c r="D493">
        <f t="shared" si="24"/>
        <v>3.39</v>
      </c>
    </row>
    <row r="494" spans="1:4">
      <c r="A494">
        <v>49.2</v>
      </c>
      <c r="B494">
        <f t="shared" si="25"/>
        <v>1970.1599999999999</v>
      </c>
      <c r="C494">
        <f t="shared" si="23"/>
        <v>3.3849685240674052</v>
      </c>
      <c r="D494">
        <f t="shared" si="24"/>
        <v>3.3849999999999998</v>
      </c>
    </row>
    <row r="495" spans="1:4">
      <c r="A495">
        <v>49.3</v>
      </c>
      <c r="B495">
        <f t="shared" si="25"/>
        <v>1961.3900000000003</v>
      </c>
      <c r="C495">
        <f t="shared" si="23"/>
        <v>3.3800867859887846</v>
      </c>
      <c r="D495">
        <f t="shared" si="24"/>
        <v>3.38</v>
      </c>
    </row>
    <row r="496" spans="1:4">
      <c r="A496">
        <v>49.4</v>
      </c>
      <c r="B496">
        <f t="shared" si="25"/>
        <v>1952.62</v>
      </c>
      <c r="C496">
        <f t="shared" si="23"/>
        <v>3.3751754464810446</v>
      </c>
      <c r="D496">
        <f t="shared" si="24"/>
        <v>3.375</v>
      </c>
    </row>
    <row r="497" spans="1:4">
      <c r="A497">
        <v>49.5</v>
      </c>
      <c r="B497">
        <f t="shared" si="25"/>
        <v>1943.8499999999995</v>
      </c>
      <c r="C497">
        <f t="shared" si="23"/>
        <v>3.3702342354838146</v>
      </c>
      <c r="D497">
        <f t="shared" si="24"/>
        <v>3.37</v>
      </c>
    </row>
    <row r="498" spans="1:4">
      <c r="A498">
        <v>49.6</v>
      </c>
      <c r="B498">
        <f t="shared" si="25"/>
        <v>1935.08</v>
      </c>
      <c r="C498">
        <f t="shared" si="23"/>
        <v>3.3652628796416098</v>
      </c>
      <c r="D498">
        <f t="shared" si="24"/>
        <v>3.3650000000000002</v>
      </c>
    </row>
    <row r="499" spans="1:4">
      <c r="A499">
        <v>49.7</v>
      </c>
      <c r="B499">
        <f t="shared" si="25"/>
        <v>1926.3099999999995</v>
      </c>
      <c r="C499">
        <f t="shared" si="23"/>
        <v>3.3602611022534195</v>
      </c>
      <c r="D499">
        <f t="shared" si="24"/>
        <v>3.36</v>
      </c>
    </row>
    <row r="500" spans="1:4">
      <c r="A500">
        <v>49.8</v>
      </c>
      <c r="B500">
        <f t="shared" si="25"/>
        <v>1917.54</v>
      </c>
      <c r="C500">
        <f t="shared" si="23"/>
        <v>3.3552286232213726</v>
      </c>
      <c r="D500">
        <f t="shared" si="24"/>
        <v>3.355</v>
      </c>
    </row>
    <row r="501" spans="1:4">
      <c r="A501">
        <v>49.9</v>
      </c>
      <c r="B501">
        <f t="shared" si="25"/>
        <v>1908.7700000000004</v>
      </c>
      <c r="C501">
        <f t="shared" si="23"/>
        <v>3.3501651589984451</v>
      </c>
      <c r="D501">
        <f t="shared" si="24"/>
        <v>3.35</v>
      </c>
    </row>
    <row r="502" spans="1:4">
      <c r="A502">
        <v>50</v>
      </c>
      <c r="B502">
        <f t="shared" si="25"/>
        <v>1900</v>
      </c>
      <c r="C502">
        <f t="shared" si="23"/>
        <v>3.3450704225352115</v>
      </c>
      <c r="D502">
        <f t="shared" si="24"/>
        <v>3.3450000000000002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P13" sqref="P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Caracteristica</vt:lpstr>
      <vt:lpstr>LUT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2012-05-04T21:58:07Z</dcterms:modified>
</cp:coreProperties>
</file>