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19\"/>
    </mc:Choice>
  </mc:AlternateContent>
  <xr:revisionPtr revIDLastSave="0" documentId="8_{D440C419-5AE5-4632-8D1A-CC7A4CC09D40}" xr6:coauthVersionLast="47" xr6:coauthVersionMax="47" xr10:uidLastSave="{00000000-0000-0000-0000-000000000000}"/>
  <bookViews>
    <workbookView xWindow="-120" yWindow="-120" windowWidth="20730" windowHeight="11280" activeTab="1"/>
  </bookViews>
  <sheets>
    <sheet name="Sheet2" sheetId="3" r:id="rId1"/>
    <sheet name="StockX-Data-Contest-2019-3" sheetId="1" r:id="rId2"/>
    <sheet name="LOGICAL" sheetId="2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B6" i="2" l="1"/>
  <c r="B4" i="2"/>
</calcChain>
</file>

<file path=xl/sharedStrings.xml><?xml version="1.0" encoding="utf-8"?>
<sst xmlns="http://schemas.openxmlformats.org/spreadsheetml/2006/main" count="3309" uniqueCount="368">
  <si>
    <t>Order Date</t>
  </si>
  <si>
    <t>Brand</t>
  </si>
  <si>
    <t>Sneaker Name</t>
  </si>
  <si>
    <t>Sale Price</t>
  </si>
  <si>
    <t>Retail Price</t>
  </si>
  <si>
    <t>Release Date</t>
  </si>
  <si>
    <t>Shoe Size</t>
  </si>
  <si>
    <t>Buyer Region</t>
  </si>
  <si>
    <t xml:space="preserve"> Yeezy</t>
  </si>
  <si>
    <t>Adidas-Yeezy-Boost-350-Low-V2-Beluga</t>
  </si>
  <si>
    <t>$1,097</t>
  </si>
  <si>
    <t>$220</t>
  </si>
  <si>
    <t>9/24/16</t>
  </si>
  <si>
    <t>California</t>
  </si>
  <si>
    <t>Adidas-Yeezy-Boost-350-V2-Core-Black-Copper</t>
  </si>
  <si>
    <t>$685</t>
  </si>
  <si>
    <t>11/23/16</t>
  </si>
  <si>
    <t>Adidas-Yeezy-Boost-350-V2-Core-Black-Green</t>
  </si>
  <si>
    <t>$690</t>
  </si>
  <si>
    <t>Adidas-Yeezy-Boost-350-V2-Core-Black-Red</t>
  </si>
  <si>
    <t>$1,075</t>
  </si>
  <si>
    <t>Kentucky</t>
  </si>
  <si>
    <t>Adidas-Yeezy-Boost-350-V2-Core-Black-Red-2017</t>
  </si>
  <si>
    <t>$828</t>
  </si>
  <si>
    <t>Rhode Island</t>
  </si>
  <si>
    <t>$798</t>
  </si>
  <si>
    <t>Michigan</t>
  </si>
  <si>
    <t>Adidas-Yeezy-Boost-350-V2-Core-Black-White</t>
  </si>
  <si>
    <t>$784</t>
  </si>
  <si>
    <t>12/17/16</t>
  </si>
  <si>
    <t>Adidas-Yeezy-Boost-350-V2-Cream-White</t>
  </si>
  <si>
    <t>$460</t>
  </si>
  <si>
    <t>4/29/17</t>
  </si>
  <si>
    <t>New York</t>
  </si>
  <si>
    <t>$465</t>
  </si>
  <si>
    <t>Kansas</t>
  </si>
  <si>
    <t>Florida</t>
  </si>
  <si>
    <t>$515</t>
  </si>
  <si>
    <t>New Jersey</t>
  </si>
  <si>
    <t>$473</t>
  </si>
  <si>
    <t>Texas</t>
  </si>
  <si>
    <t>Adidas-Yeezy-Boost-350-V2-Zebra</t>
  </si>
  <si>
    <t>$570</t>
  </si>
  <si>
    <t>2/25/17</t>
  </si>
  <si>
    <t>$525</t>
  </si>
  <si>
    <t>$658</t>
  </si>
  <si>
    <t>$650</t>
  </si>
  <si>
    <t>North Carolina</t>
  </si>
  <si>
    <t>$610</t>
  </si>
  <si>
    <t>$589</t>
  </si>
  <si>
    <t>$850</t>
  </si>
  <si>
    <t>$546</t>
  </si>
  <si>
    <t>$586</t>
  </si>
  <si>
    <t>Oregon</t>
  </si>
  <si>
    <t>$640</t>
  </si>
  <si>
    <t>Alabama</t>
  </si>
  <si>
    <t>$999</t>
  </si>
  <si>
    <t>$740</t>
  </si>
  <si>
    <t>$765</t>
  </si>
  <si>
    <t>$800</t>
  </si>
  <si>
    <t>$470</t>
  </si>
  <si>
    <t>$455</t>
  </si>
  <si>
    <t>$479</t>
  </si>
  <si>
    <t>Delaware</t>
  </si>
  <si>
    <t>$572</t>
  </si>
  <si>
    <t>$580</t>
  </si>
  <si>
    <t>Virginia</t>
  </si>
  <si>
    <t>$590</t>
  </si>
  <si>
    <t>Wisconsin</t>
  </si>
  <si>
    <t>$625</t>
  </si>
  <si>
    <t>$595</t>
  </si>
  <si>
    <t>$635</t>
  </si>
  <si>
    <t>Colorado</t>
  </si>
  <si>
    <t>$1,068</t>
  </si>
  <si>
    <t>$1,095</t>
  </si>
  <si>
    <t>$820</t>
  </si>
  <si>
    <t>$750</t>
  </si>
  <si>
    <t>$715</t>
  </si>
  <si>
    <t>$870</t>
  </si>
  <si>
    <t>Massachusetts</t>
  </si>
  <si>
    <t>$480</t>
  </si>
  <si>
    <t>$459</t>
  </si>
  <si>
    <t>Pennsylvania</t>
  </si>
  <si>
    <t>$475</t>
  </si>
  <si>
    <t>$458</t>
  </si>
  <si>
    <t>$481</t>
  </si>
  <si>
    <t>$585</t>
  </si>
  <si>
    <t>$563</t>
  </si>
  <si>
    <t>$695</t>
  </si>
  <si>
    <t>$960</t>
  </si>
  <si>
    <t>$785</t>
  </si>
  <si>
    <t>$799</t>
  </si>
  <si>
    <t>$436</t>
  </si>
  <si>
    <t>Louisiana</t>
  </si>
  <si>
    <t>$630</t>
  </si>
  <si>
    <t>$605</t>
  </si>
  <si>
    <t>Washington</t>
  </si>
  <si>
    <t>$575</t>
  </si>
  <si>
    <t>Georgia</t>
  </si>
  <si>
    <t>$659</t>
  </si>
  <si>
    <t>Ohio</t>
  </si>
  <si>
    <t>$594</t>
  </si>
  <si>
    <t>$530</t>
  </si>
  <si>
    <t>$708</t>
  </si>
  <si>
    <t>$1,162</t>
  </si>
  <si>
    <t>$815</t>
  </si>
  <si>
    <t>$775</t>
  </si>
  <si>
    <t>$700</t>
  </si>
  <si>
    <t>$549</t>
  </si>
  <si>
    <t>$520</t>
  </si>
  <si>
    <t>$492</t>
  </si>
  <si>
    <t>$535</t>
  </si>
  <si>
    <t>$655</t>
  </si>
  <si>
    <t>Nebraska</t>
  </si>
  <si>
    <t>$600</t>
  </si>
  <si>
    <t>$665</t>
  </si>
  <si>
    <t>Oklahoma</t>
  </si>
  <si>
    <t>$623</t>
  </si>
  <si>
    <t>$583</t>
  </si>
  <si>
    <t>$652</t>
  </si>
  <si>
    <t>$904</t>
  </si>
  <si>
    <t>$675</t>
  </si>
  <si>
    <t>$697</t>
  </si>
  <si>
    <t>$845</t>
  </si>
  <si>
    <t>$790</t>
  </si>
  <si>
    <t>$456</t>
  </si>
  <si>
    <t>Connecticut</t>
  </si>
  <si>
    <t>$487</t>
  </si>
  <si>
    <t>$467</t>
  </si>
  <si>
    <t>$667</t>
  </si>
  <si>
    <t>$749</t>
  </si>
  <si>
    <t>$645</t>
  </si>
  <si>
    <t>$545</t>
  </si>
  <si>
    <t>Missouri</t>
  </si>
  <si>
    <t>Adidas-Yeezy-Boost-350-Low-Moonrock</t>
  </si>
  <si>
    <t>$1,230</t>
  </si>
  <si>
    <t>$200</t>
  </si>
  <si>
    <t>11/14/15</t>
  </si>
  <si>
    <t>$746</t>
  </si>
  <si>
    <t>$699</t>
  </si>
  <si>
    <t>$911</t>
  </si>
  <si>
    <t>$830</t>
  </si>
  <si>
    <t>$860</t>
  </si>
  <si>
    <t>$720</t>
  </si>
  <si>
    <t>$491</t>
  </si>
  <si>
    <t>$660</t>
  </si>
  <si>
    <t>$579</t>
  </si>
  <si>
    <t>$615</t>
  </si>
  <si>
    <t>Off-White</t>
  </si>
  <si>
    <t>Nike-Air-Max-90-Off-White</t>
  </si>
  <si>
    <t>$1,600</t>
  </si>
  <si>
    <t>$160</t>
  </si>
  <si>
    <t>$1,090</t>
  </si>
  <si>
    <t>Nike-Air-Presto-Off-White</t>
  </si>
  <si>
    <t>$1,344</t>
  </si>
  <si>
    <t>$1,325</t>
  </si>
  <si>
    <t>Nike-Air-VaporMax-Off-White</t>
  </si>
  <si>
    <t>$1,800</t>
  </si>
  <si>
    <t>$250</t>
  </si>
  <si>
    <t>$920</t>
  </si>
  <si>
    <t>$875</t>
  </si>
  <si>
    <t>$865</t>
  </si>
  <si>
    <t>$452</t>
  </si>
  <si>
    <t>$469</t>
  </si>
  <si>
    <t>$438</t>
  </si>
  <si>
    <t>$564</t>
  </si>
  <si>
    <t>$670</t>
  </si>
  <si>
    <t>$666</t>
  </si>
  <si>
    <t>South Carolina</t>
  </si>
  <si>
    <t>Maine</t>
  </si>
  <si>
    <t>Air-Jordan-1-Retro-High-Off-White-Chicago</t>
  </si>
  <si>
    <t>$2,450</t>
  </si>
  <si>
    <t>$190</t>
  </si>
  <si>
    <t>$2,325</t>
  </si>
  <si>
    <t>Illinois</t>
  </si>
  <si>
    <t>$1,299</t>
  </si>
  <si>
    <t>$2,399</t>
  </si>
  <si>
    <t>Nike-Blazer-Mid-Off-White</t>
  </si>
  <si>
    <t>$130</t>
  </si>
  <si>
    <t>Adidas-Yeezy-Boost-350-Low-Pirate-Black-2016</t>
  </si>
  <si>
    <t>$1,100</t>
  </si>
  <si>
    <t>2/19/16</t>
  </si>
  <si>
    <t>$1,092</t>
  </si>
  <si>
    <t>$829</t>
  </si>
  <si>
    <t>$747</t>
  </si>
  <si>
    <t>$814</t>
  </si>
  <si>
    <t>$446</t>
  </si>
  <si>
    <t>$490</t>
  </si>
  <si>
    <t>$485</t>
  </si>
  <si>
    <t>$608</t>
  </si>
  <si>
    <t>$567</t>
  </si>
  <si>
    <t>$587</t>
  </si>
  <si>
    <t>$2,799</t>
  </si>
  <si>
    <t>$2,550</t>
  </si>
  <si>
    <t>$949</t>
  </si>
  <si>
    <t>$680</t>
  </si>
  <si>
    <t>$990</t>
  </si>
  <si>
    <t>$810</t>
  </si>
  <si>
    <t>$722</t>
  </si>
  <si>
    <t>$500</t>
  </si>
  <si>
    <t>$450</t>
  </si>
  <si>
    <t>Nevada</t>
  </si>
  <si>
    <t>$620</t>
  </si>
  <si>
    <t>$2,100</t>
  </si>
  <si>
    <t>$965</t>
  </si>
  <si>
    <t>$940</t>
  </si>
  <si>
    <t>$1,329</t>
  </si>
  <si>
    <t>$1,270</t>
  </si>
  <si>
    <t>$1,190</t>
  </si>
  <si>
    <t>$1,300</t>
  </si>
  <si>
    <t>$1,200</t>
  </si>
  <si>
    <t>$930</t>
  </si>
  <si>
    <t>$734</t>
  </si>
  <si>
    <t>Adidas-Yeezy-Boost-350-Low-Oxford-Tan</t>
  </si>
  <si>
    <t>$1,101</t>
  </si>
  <si>
    <t>12/29/15</t>
  </si>
  <si>
    <t>$1,050</t>
  </si>
  <si>
    <t>$861</t>
  </si>
  <si>
    <t>$447</t>
  </si>
  <si>
    <t>$622</t>
  </si>
  <si>
    <t>$628</t>
  </si>
  <si>
    <t>$2,140</t>
  </si>
  <si>
    <t>$1,700</t>
  </si>
  <si>
    <t>$1,239</t>
  </si>
  <si>
    <t>$1,150</t>
  </si>
  <si>
    <t>$1,269</t>
  </si>
  <si>
    <t>$1,135</t>
  </si>
  <si>
    <t>$770</t>
  </si>
  <si>
    <t>$735</t>
  </si>
  <si>
    <t>$556</t>
  </si>
  <si>
    <t>$1,000</t>
  </si>
  <si>
    <t>$985</t>
  </si>
  <si>
    <t>Maryland</t>
  </si>
  <si>
    <t>$642</t>
  </si>
  <si>
    <t>$1,049</t>
  </si>
  <si>
    <t>$478</t>
  </si>
  <si>
    <t>$565</t>
  </si>
  <si>
    <t>$745</t>
  </si>
  <si>
    <t>$631</t>
  </si>
  <si>
    <t>$1,907</t>
  </si>
  <si>
    <t>$840</t>
  </si>
  <si>
    <t>Arizona</t>
  </si>
  <si>
    <t>9/13/17</t>
  </si>
  <si>
    <t>$1,139</t>
  </si>
  <si>
    <t>$641</t>
  </si>
  <si>
    <t>$712</t>
  </si>
  <si>
    <t>$529</t>
  </si>
  <si>
    <t>Minnesota</t>
  </si>
  <si>
    <t>$606</t>
  </si>
  <si>
    <t>$624</t>
  </si>
  <si>
    <t>$691</t>
  </si>
  <si>
    <t>$619</t>
  </si>
  <si>
    <t>$599</t>
  </si>
  <si>
    <t>$1,900</t>
  </si>
  <si>
    <t>$2,000</t>
  </si>
  <si>
    <t>$890</t>
  </si>
  <si>
    <t>$1,070</t>
  </si>
  <si>
    <t>9/14/17</t>
  </si>
  <si>
    <t>Adidas-Yeezy-Boost-350-Low-Turtledove</t>
  </si>
  <si>
    <t>$2,300</t>
  </si>
  <si>
    <t>6/27/15</t>
  </si>
  <si>
    <t>Iowa</t>
  </si>
  <si>
    <t>$910</t>
  </si>
  <si>
    <t>$1,002</t>
  </si>
  <si>
    <t>$998</t>
  </si>
  <si>
    <t>$817</t>
  </si>
  <si>
    <t>$431</t>
  </si>
  <si>
    <t>$626</t>
  </si>
  <si>
    <t>$569</t>
  </si>
  <si>
    <t>$2,110</t>
  </si>
  <si>
    <t>$2,050</t>
  </si>
  <si>
    <t>$1,210</t>
  </si>
  <si>
    <t>$664</t>
  </si>
  <si>
    <t>9/15/17</t>
  </si>
  <si>
    <t>$1,890</t>
  </si>
  <si>
    <t>$975</t>
  </si>
  <si>
    <t>$474</t>
  </si>
  <si>
    <t>$679</t>
  </si>
  <si>
    <t>$603</t>
  </si>
  <si>
    <t>$701</t>
  </si>
  <si>
    <t>$618</t>
  </si>
  <si>
    <t>$1,815</t>
  </si>
  <si>
    <t>$1,999</t>
  </si>
  <si>
    <t>$1,250</t>
  </si>
  <si>
    <t>$1,110</t>
  </si>
  <si>
    <t>9/16/17</t>
  </si>
  <si>
    <t>$971</t>
  </si>
  <si>
    <t>$794</t>
  </si>
  <si>
    <t>$748</t>
  </si>
  <si>
    <t>$476</t>
  </si>
  <si>
    <t>$454</t>
  </si>
  <si>
    <t>$550</t>
  </si>
  <si>
    <t>$719</t>
  </si>
  <si>
    <t>$634</t>
  </si>
  <si>
    <t>$1,850</t>
  </si>
  <si>
    <t>$900</t>
  </si>
  <si>
    <t>9/17/17</t>
  </si>
  <si>
    <t>$970</t>
  </si>
  <si>
    <t>$1,145</t>
  </si>
  <si>
    <t>$1,001</t>
  </si>
  <si>
    <t>$795</t>
  </si>
  <si>
    <t>$1,910</t>
  </si>
  <si>
    <t>Tennessee</t>
  </si>
  <si>
    <t>$1,275</t>
  </si>
  <si>
    <t>$1,080</t>
  </si>
  <si>
    <t>$1,007</t>
  </si>
  <si>
    <t>9/18/17</t>
  </si>
  <si>
    <t>$925</t>
  </si>
  <si>
    <t>$681</t>
  </si>
  <si>
    <t>$802</t>
  </si>
  <si>
    <t>$676</t>
  </si>
  <si>
    <t>$463</t>
  </si>
  <si>
    <t>$468</t>
  </si>
  <si>
    <t>West Virginia</t>
  </si>
  <si>
    <t>$602</t>
  </si>
  <si>
    <t>$627</t>
  </si>
  <si>
    <t>Indiana</t>
  </si>
  <si>
    <t>$1,725</t>
  </si>
  <si>
    <t>$1,065</t>
  </si>
  <si>
    <t>Arkansas</t>
  </si>
  <si>
    <t>$955</t>
  </si>
  <si>
    <t>9/19/17</t>
  </si>
  <si>
    <t>$871</t>
  </si>
  <si>
    <t>$988</t>
  </si>
  <si>
    <t>$761</t>
  </si>
  <si>
    <t>$801</t>
  </si>
  <si>
    <t>$540</t>
  </si>
  <si>
    <t>$451</t>
  </si>
  <si>
    <t>$611</t>
  </si>
  <si>
    <t>$633</t>
  </si>
  <si>
    <t>$1,772</t>
  </si>
  <si>
    <t>$948</t>
  </si>
  <si>
    <t>$1,350</t>
  </si>
  <si>
    <t>$1,060</t>
  </si>
  <si>
    <t>$929</t>
  </si>
  <si>
    <t>$885</t>
  </si>
  <si>
    <t>9/20/17</t>
  </si>
  <si>
    <t>Adidas-Yeezy-Boost-350-Low-Pirate-Black-2015</t>
  </si>
  <si>
    <t>8/22/15</t>
  </si>
  <si>
    <t>$760</t>
  </si>
  <si>
    <t>$464</t>
  </si>
  <si>
    <t>$510</t>
  </si>
  <si>
    <t>$461</t>
  </si>
  <si>
    <t>$560</t>
  </si>
  <si>
    <t>$629</t>
  </si>
  <si>
    <t>$688</t>
  </si>
  <si>
    <t>$1,950</t>
  </si>
  <si>
    <t>$1,770</t>
  </si>
  <si>
    <t>$1,195</t>
  </si>
  <si>
    <t>Alaska</t>
  </si>
  <si>
    <t>$725</t>
  </si>
  <si>
    <t>9/21/17</t>
  </si>
  <si>
    <t>$1,875</t>
  </si>
  <si>
    <t>$1,005</t>
  </si>
  <si>
    <t>$1,009</t>
  </si>
  <si>
    <t>$782</t>
  </si>
  <si>
    <t>$755</t>
  </si>
  <si>
    <t>$788</t>
  </si>
  <si>
    <t>$466</t>
  </si>
  <si>
    <t>$646</t>
  </si>
  <si>
    <t>IF FUNCTION</t>
  </si>
  <si>
    <t>IF(LOGICAL!G2&lt;=9,"BIG SIZE","SMALL SIZE")</t>
  </si>
  <si>
    <t>AND(LOGICAL!G2&gt;=LOGICAL!G7,LOGICAL!G2&lt;=LOGICAL!G5)</t>
  </si>
  <si>
    <t>AND FUNCTION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</si>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</sst>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03.798037384258" createdVersion="8" refreshedVersion="8" minRefreshableVersion="3" recordCount="500">
  <cacheSource type="worksheet">
    <worksheetSource name="Table1"/>
  </cacheSource>
  <cacheFields count="8">
    <cacheField name="Order Date" numFmtId="0">
      <sharedItems containsDate="1" containsMixedTypes="1" minDate="2017-01-09T00:00:00" maxDate="2017-12-10T00:00:00" count="21">
        <d v="2017-01-09T00:00:00"/>
        <d v="2017-02-09T00:00:00"/>
        <d v="2017-03-09T00:00:00"/>
        <d v="2017-04-09T00:00:00"/>
        <d v="2017-05-09T00:00:00"/>
        <d v="2017-06-09T00:00:00"/>
        <d v="2017-07-09T00:00:00"/>
        <d v="2017-08-09T00:00:00"/>
        <d v="2017-09-09T00:00:00"/>
        <d v="2017-10-09T00:00:00"/>
        <d v="2017-11-09T00:00:00"/>
        <d v="2017-12-09T00:00:00"/>
        <s v="9/13/17"/>
        <s v="9/14/17"/>
        <s v="9/15/17"/>
        <s v="9/16/17"/>
        <s v="9/17/17"/>
        <s v="9/18/17"/>
        <s v="9/19/17"/>
        <s v="9/20/17"/>
        <s v="9/21/17"/>
      </sharedItems>
    </cacheField>
    <cacheField name="Brand" numFmtId="0">
      <sharedItems count="2">
        <s v=" Yeezy"/>
        <s v="Off-White"/>
      </sharedItems>
    </cacheField>
    <cacheField name="Sneaker Name" numFmtId="0">
      <sharedItems count="18">
        <s v="Adidas-Yeezy-Boost-350-Low-V2-Beluga"/>
        <s v="Adidas-Yeezy-Boost-350-V2-Core-Black-Copper"/>
        <s v="Adidas-Yeezy-Boost-350-V2-Core-Black-Green"/>
        <s v="Adidas-Yeezy-Boost-350-V2-Core-Black-Red"/>
        <s v="Adidas-Yeezy-Boost-350-V2-Core-Black-Red-2017"/>
        <s v="Adidas-Yeezy-Boost-350-V2-Core-Black-White"/>
        <s v="Adidas-Yeezy-Boost-350-V2-Cream-White"/>
        <s v="Adidas-Yeezy-Boost-350-V2-Zebra"/>
        <s v="Adidas-Yeezy-Boost-350-Low-Moonrock"/>
        <s v="Nike-Air-Max-90-Off-White"/>
        <s v="Nike-Air-Presto-Off-White"/>
        <s v="Nike-Air-VaporMax-Off-White"/>
        <s v="Air-Jordan-1-Retro-High-Off-White-Chicago"/>
        <s v="Nike-Blazer-Mid-Off-White"/>
        <s v="Adidas-Yeezy-Boost-350-Low-Pirate-Black-2016"/>
        <s v="Adidas-Yeezy-Boost-350-Low-Oxford-Tan"/>
        <s v="Adidas-Yeezy-Boost-350-Low-Turtledove"/>
        <s v="Adidas-Yeezy-Boost-350-Low-Pirate-Black-2015"/>
      </sharedItems>
    </cacheField>
    <cacheField name="Sale Price" numFmtId="0">
      <sharedItems count="268">
        <s v="$1,097"/>
        <s v="$685"/>
        <s v="$690"/>
        <s v="$1,075"/>
        <s v="$828"/>
        <s v="$798"/>
        <s v="$784"/>
        <s v="$460"/>
        <s v="$465"/>
        <s v="$515"/>
        <s v="$473"/>
        <s v="$570"/>
        <s v="$525"/>
        <s v="$658"/>
        <s v="$650"/>
        <s v="$610"/>
        <s v="$589"/>
        <s v="$850"/>
        <s v="$546"/>
        <s v="$586"/>
        <s v="$640"/>
        <s v="$999"/>
        <s v="$740"/>
        <s v="$765"/>
        <s v="$800"/>
        <s v="$470"/>
        <s v="$455"/>
        <s v="$479"/>
        <s v="$572"/>
        <s v="$580"/>
        <s v="$590"/>
        <s v="$625"/>
        <s v="$595"/>
        <s v="$635"/>
        <s v="$1,068"/>
        <s v="$1,095"/>
        <s v="$820"/>
        <s v="$750"/>
        <s v="$715"/>
        <s v="$870"/>
        <s v="$480"/>
        <s v="$459"/>
        <s v="$475"/>
        <s v="$458"/>
        <s v="$481"/>
        <s v="$585"/>
        <s v="$563"/>
        <s v="$695"/>
        <s v="$960"/>
        <s v="$785"/>
        <s v="$799"/>
        <s v="$436"/>
        <s v="$630"/>
        <s v="$605"/>
        <s v="$575"/>
        <s v="$659"/>
        <s v="$594"/>
        <s v="$530"/>
        <s v="$708"/>
        <s v="$1,162"/>
        <s v="$815"/>
        <s v="$775"/>
        <s v="$700"/>
        <s v="$549"/>
        <s v="$520"/>
        <s v="$492"/>
        <s v="$535"/>
        <s v="$655"/>
        <s v="$600"/>
        <s v="$665"/>
        <s v="$623"/>
        <s v="$583"/>
        <s v="$652"/>
        <s v="$904"/>
        <s v="$675"/>
        <s v="$697"/>
        <s v="$845"/>
        <s v="$790"/>
        <s v="$456"/>
        <s v="$487"/>
        <s v="$467"/>
        <s v="$667"/>
        <s v="$749"/>
        <s v="$645"/>
        <s v="$545"/>
        <s v="$1,230"/>
        <s v="$746"/>
        <s v="$699"/>
        <s v="$911"/>
        <s v="$830"/>
        <s v="$860"/>
        <s v="$720"/>
        <s v="$491"/>
        <s v="$660"/>
        <s v="$579"/>
        <s v="$615"/>
        <s v="$1,600"/>
        <s v="$1,090"/>
        <s v="$1,344"/>
        <s v="$1,325"/>
        <s v="$1,800"/>
        <s v="$920"/>
        <s v="$875"/>
        <s v="$865"/>
        <s v="$452"/>
        <s v="$469"/>
        <s v="$438"/>
        <s v="$564"/>
        <s v="$670"/>
        <s v="$666"/>
        <s v="$2,450"/>
        <s v="$2,325"/>
        <s v="$1,299"/>
        <s v="$2,399"/>
        <s v="$1,100"/>
        <s v="$1,092"/>
        <s v="$829"/>
        <s v="$747"/>
        <s v="$814"/>
        <s v="$446"/>
        <s v="$490"/>
        <s v="$485"/>
        <s v="$608"/>
        <s v="$567"/>
        <s v="$587"/>
        <s v="$2,799"/>
        <s v="$2,550"/>
        <s v="$949"/>
        <s v="$680"/>
        <s v="$990"/>
        <s v="$810"/>
        <s v="$722"/>
        <s v="$500"/>
        <s v="$450"/>
        <s v="$620"/>
        <s v="$2,100"/>
        <s v="$965"/>
        <s v="$940"/>
        <s v="$1,329"/>
        <s v="$1,270"/>
        <s v="$1,190"/>
        <s v="$1,300"/>
        <s v="$1,200"/>
        <s v="$930"/>
        <s v="$734"/>
        <s v="$1,101"/>
        <s v="$1,050"/>
        <s v="$861"/>
        <s v="$447"/>
        <s v="$622"/>
        <s v="$628"/>
        <s v="$2,140"/>
        <s v="$1,700"/>
        <s v="$1,239"/>
        <s v="$1,150"/>
        <s v="$1,269"/>
        <s v="$1,135"/>
        <s v="$770"/>
        <s v="$735"/>
        <s v="$556"/>
        <s v="$1,000"/>
        <s v="$985"/>
        <s v="$642"/>
        <s v="$1,049"/>
        <s v="$478"/>
        <s v="$565"/>
        <s v="$745"/>
        <s v="$631"/>
        <s v="$1,907"/>
        <s v="$840"/>
        <s v="$1,139"/>
        <s v="$641"/>
        <s v="$712"/>
        <s v="$529"/>
        <s v="$606"/>
        <s v="$624"/>
        <s v="$691"/>
        <s v="$619"/>
        <s v="$599"/>
        <s v="$1,900"/>
        <s v="$2,000"/>
        <s v="$890"/>
        <s v="$1,070"/>
        <s v="$2,300"/>
        <s v="$910"/>
        <s v="$1,002"/>
        <s v="$998"/>
        <s v="$817"/>
        <s v="$431"/>
        <s v="$626"/>
        <s v="$569"/>
        <s v="$2,110"/>
        <s v="$2,050"/>
        <s v="$1,210"/>
        <s v="$664"/>
        <s v="$1,890"/>
        <s v="$975"/>
        <s v="$474"/>
        <s v="$679"/>
        <s v="$603"/>
        <s v="$701"/>
        <s v="$618"/>
        <s v="$1,815"/>
        <s v="$1,999"/>
        <s v="$1,250"/>
        <s v="$1,110"/>
        <s v="$971"/>
        <s v="$794"/>
        <s v="$748"/>
        <s v="$476"/>
        <s v="$454"/>
        <s v="$550"/>
        <s v="$719"/>
        <s v="$634"/>
        <s v="$1,850"/>
        <s v="$900"/>
        <s v="$970"/>
        <s v="$1,145"/>
        <s v="$1,001"/>
        <s v="$795"/>
        <s v="$1,910"/>
        <s v="$1,275"/>
        <s v="$1,080"/>
        <s v="$1,007"/>
        <s v="$925"/>
        <s v="$681"/>
        <s v="$802"/>
        <s v="$676"/>
        <s v="$463"/>
        <s v="$468"/>
        <s v="$602"/>
        <s v="$627"/>
        <s v="$1,725"/>
        <s v="$1,065"/>
        <s v="$955"/>
        <s v="$871"/>
        <s v="$988"/>
        <s v="$761"/>
        <s v="$801"/>
        <s v="$540"/>
        <s v="$451"/>
        <s v="$611"/>
        <s v="$633"/>
        <s v="$1,772"/>
        <s v="$948"/>
        <s v="$1,350"/>
        <s v="$1,060"/>
        <s v="$929"/>
        <s v="$885"/>
        <s v="$760"/>
        <s v="$464"/>
        <s v="$510"/>
        <s v="$461"/>
        <s v="$560"/>
        <s v="$629"/>
        <s v="$688"/>
        <s v="$1,950"/>
        <s v="$1,770"/>
        <s v="$1,195"/>
        <s v="$725"/>
        <s v="$1,875"/>
        <s v="$1,005"/>
        <s v="$1,009"/>
        <s v="$782"/>
        <s v="$755"/>
        <s v="$788"/>
        <s v="$466"/>
        <s v="$646"/>
      </sharedItems>
    </cacheField>
    <cacheField name="Retail Price" numFmtId="0">
      <sharedItems count="6">
        <s v="$220"/>
        <s v="$200"/>
        <s v="$160"/>
        <s v="$250"/>
        <s v="$190"/>
        <s v="$130"/>
      </sharedItems>
    </cacheField>
    <cacheField name="Release Date" numFmtId="0">
      <sharedItems containsDate="1" containsMixedTypes="1" minDate="2017-09-09T00:00:00" maxDate="2017-11-03T00:00:00" count="12">
        <s v="9/24/16"/>
        <s v="11/23/16"/>
        <d v="2017-11-02T00:00:00"/>
        <s v="12/17/16"/>
        <s v="4/29/17"/>
        <s v="2/25/17"/>
        <s v="11/14/15"/>
        <d v="2017-09-09T00:00:00"/>
        <s v="2/19/16"/>
        <s v="12/29/15"/>
        <s v="6/27/15"/>
        <s v="8/22/15"/>
      </sharedItems>
    </cacheField>
    <cacheField name="Shoe Size" numFmtId="0">
      <sharedItems containsSemiMixedTypes="0" containsString="0" containsNumber="1" minValue="4" maxValue="14"/>
    </cacheField>
    <cacheField name="Buyer Region" numFmtId="0">
      <sharedItems count="39">
        <s v="California"/>
        <s v="Kentucky"/>
        <s v="Rhode Island"/>
        <s v="Michigan"/>
        <s v="New York"/>
        <s v="Kansas"/>
        <s v="Florida"/>
        <s v="New Jersey"/>
        <s v="Texas"/>
        <s v="North Carolina"/>
        <s v="Oregon"/>
        <s v="Alabama"/>
        <s v="Delaware"/>
        <s v="Virginia"/>
        <s v="Wisconsin"/>
        <s v="Colorado"/>
        <s v="Massachusetts"/>
        <s v="Pennsylvania"/>
        <s v="Louisiana"/>
        <s v="Washington"/>
        <s v="Georgia"/>
        <s v="Ohio"/>
        <s v="Nebraska"/>
        <s v="Oklahoma"/>
        <s v="Connecticut"/>
        <s v="Missouri"/>
        <s v="South Carolina"/>
        <s v="Maine"/>
        <s v="Illinois"/>
        <s v="Nevada"/>
        <s v="Maryland"/>
        <s v="Arizona"/>
        <s v="Minnesota"/>
        <s v="Iowa"/>
        <s v="Tennessee"/>
        <s v="West Virginia"/>
        <s v="Indiana"/>
        <s v="Arkansas"/>
        <s v="Ala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n v="11"/>
    <x v="0"/>
  </r>
  <r>
    <x v="0"/>
    <x v="0"/>
    <x v="1"/>
    <x v="1"/>
    <x v="0"/>
    <x v="1"/>
    <n v="11"/>
    <x v="0"/>
  </r>
  <r>
    <x v="0"/>
    <x v="0"/>
    <x v="2"/>
    <x v="2"/>
    <x v="0"/>
    <x v="1"/>
    <n v="11"/>
    <x v="0"/>
  </r>
  <r>
    <x v="0"/>
    <x v="0"/>
    <x v="3"/>
    <x v="3"/>
    <x v="0"/>
    <x v="1"/>
    <n v="11.5"/>
    <x v="1"/>
  </r>
  <r>
    <x v="0"/>
    <x v="0"/>
    <x v="4"/>
    <x v="4"/>
    <x v="0"/>
    <x v="2"/>
    <n v="11"/>
    <x v="2"/>
  </r>
  <r>
    <x v="0"/>
    <x v="0"/>
    <x v="4"/>
    <x v="5"/>
    <x v="0"/>
    <x v="2"/>
    <n v="8.5"/>
    <x v="3"/>
  </r>
  <r>
    <x v="0"/>
    <x v="0"/>
    <x v="5"/>
    <x v="6"/>
    <x v="0"/>
    <x v="3"/>
    <n v="11"/>
    <x v="0"/>
  </r>
  <r>
    <x v="0"/>
    <x v="0"/>
    <x v="6"/>
    <x v="7"/>
    <x v="0"/>
    <x v="4"/>
    <n v="10"/>
    <x v="4"/>
  </r>
  <r>
    <x v="0"/>
    <x v="0"/>
    <x v="6"/>
    <x v="8"/>
    <x v="0"/>
    <x v="4"/>
    <n v="11"/>
    <x v="5"/>
  </r>
  <r>
    <x v="0"/>
    <x v="0"/>
    <x v="6"/>
    <x v="8"/>
    <x v="0"/>
    <x v="4"/>
    <n v="11"/>
    <x v="6"/>
  </r>
  <r>
    <x v="0"/>
    <x v="0"/>
    <x v="6"/>
    <x v="9"/>
    <x v="0"/>
    <x v="4"/>
    <n v="11.5"/>
    <x v="7"/>
  </r>
  <r>
    <x v="0"/>
    <x v="0"/>
    <x v="6"/>
    <x v="10"/>
    <x v="0"/>
    <x v="4"/>
    <n v="10"/>
    <x v="8"/>
  </r>
  <r>
    <x v="0"/>
    <x v="0"/>
    <x v="6"/>
    <x v="7"/>
    <x v="0"/>
    <x v="4"/>
    <n v="9"/>
    <x v="6"/>
  </r>
  <r>
    <x v="0"/>
    <x v="0"/>
    <x v="7"/>
    <x v="11"/>
    <x v="0"/>
    <x v="5"/>
    <n v="14"/>
    <x v="3"/>
  </r>
  <r>
    <x v="0"/>
    <x v="0"/>
    <x v="7"/>
    <x v="12"/>
    <x v="0"/>
    <x v="5"/>
    <n v="8"/>
    <x v="4"/>
  </r>
  <r>
    <x v="0"/>
    <x v="0"/>
    <x v="7"/>
    <x v="13"/>
    <x v="0"/>
    <x v="5"/>
    <n v="11"/>
    <x v="0"/>
  </r>
  <r>
    <x v="0"/>
    <x v="0"/>
    <x v="7"/>
    <x v="14"/>
    <x v="0"/>
    <x v="5"/>
    <n v="11"/>
    <x v="9"/>
  </r>
  <r>
    <x v="0"/>
    <x v="0"/>
    <x v="7"/>
    <x v="15"/>
    <x v="0"/>
    <x v="5"/>
    <n v="10"/>
    <x v="7"/>
  </r>
  <r>
    <x v="0"/>
    <x v="0"/>
    <x v="7"/>
    <x v="16"/>
    <x v="0"/>
    <x v="5"/>
    <n v="9"/>
    <x v="4"/>
  </r>
  <r>
    <x v="0"/>
    <x v="0"/>
    <x v="7"/>
    <x v="17"/>
    <x v="0"/>
    <x v="5"/>
    <n v="5.5"/>
    <x v="3"/>
  </r>
  <r>
    <x v="0"/>
    <x v="0"/>
    <x v="7"/>
    <x v="18"/>
    <x v="0"/>
    <x v="5"/>
    <n v="9"/>
    <x v="6"/>
  </r>
  <r>
    <x v="0"/>
    <x v="0"/>
    <x v="7"/>
    <x v="19"/>
    <x v="0"/>
    <x v="5"/>
    <n v="9.5"/>
    <x v="10"/>
  </r>
  <r>
    <x v="0"/>
    <x v="0"/>
    <x v="7"/>
    <x v="20"/>
    <x v="0"/>
    <x v="5"/>
    <n v="14"/>
    <x v="0"/>
  </r>
  <r>
    <x v="1"/>
    <x v="0"/>
    <x v="0"/>
    <x v="17"/>
    <x v="0"/>
    <x v="0"/>
    <n v="8"/>
    <x v="11"/>
  </r>
  <r>
    <x v="1"/>
    <x v="0"/>
    <x v="3"/>
    <x v="21"/>
    <x v="0"/>
    <x v="1"/>
    <n v="11"/>
    <x v="1"/>
  </r>
  <r>
    <x v="1"/>
    <x v="0"/>
    <x v="4"/>
    <x v="22"/>
    <x v="0"/>
    <x v="2"/>
    <n v="9"/>
    <x v="4"/>
  </r>
  <r>
    <x v="1"/>
    <x v="0"/>
    <x v="4"/>
    <x v="23"/>
    <x v="0"/>
    <x v="2"/>
    <n v="8"/>
    <x v="4"/>
  </r>
  <r>
    <x v="1"/>
    <x v="0"/>
    <x v="5"/>
    <x v="24"/>
    <x v="0"/>
    <x v="3"/>
    <n v="11.5"/>
    <x v="1"/>
  </r>
  <r>
    <x v="1"/>
    <x v="0"/>
    <x v="6"/>
    <x v="25"/>
    <x v="0"/>
    <x v="4"/>
    <n v="10.5"/>
    <x v="0"/>
  </r>
  <r>
    <x v="1"/>
    <x v="0"/>
    <x v="6"/>
    <x v="26"/>
    <x v="0"/>
    <x v="4"/>
    <n v="8.5"/>
    <x v="10"/>
  </r>
  <r>
    <x v="1"/>
    <x v="0"/>
    <x v="6"/>
    <x v="27"/>
    <x v="0"/>
    <x v="4"/>
    <n v="10"/>
    <x v="12"/>
  </r>
  <r>
    <x v="1"/>
    <x v="0"/>
    <x v="7"/>
    <x v="28"/>
    <x v="0"/>
    <x v="5"/>
    <n v="9"/>
    <x v="6"/>
  </r>
  <r>
    <x v="1"/>
    <x v="0"/>
    <x v="7"/>
    <x v="29"/>
    <x v="0"/>
    <x v="5"/>
    <n v="9"/>
    <x v="13"/>
  </r>
  <r>
    <x v="1"/>
    <x v="0"/>
    <x v="7"/>
    <x v="30"/>
    <x v="0"/>
    <x v="5"/>
    <n v="14"/>
    <x v="14"/>
  </r>
  <r>
    <x v="1"/>
    <x v="0"/>
    <x v="7"/>
    <x v="31"/>
    <x v="0"/>
    <x v="5"/>
    <n v="10"/>
    <x v="8"/>
  </r>
  <r>
    <x v="1"/>
    <x v="0"/>
    <x v="7"/>
    <x v="32"/>
    <x v="0"/>
    <x v="5"/>
    <n v="9"/>
    <x v="7"/>
  </r>
  <r>
    <x v="1"/>
    <x v="0"/>
    <x v="7"/>
    <x v="16"/>
    <x v="0"/>
    <x v="5"/>
    <n v="9"/>
    <x v="14"/>
  </r>
  <r>
    <x v="1"/>
    <x v="0"/>
    <x v="7"/>
    <x v="33"/>
    <x v="0"/>
    <x v="5"/>
    <n v="11"/>
    <x v="15"/>
  </r>
  <r>
    <x v="2"/>
    <x v="0"/>
    <x v="0"/>
    <x v="34"/>
    <x v="0"/>
    <x v="0"/>
    <n v="10"/>
    <x v="1"/>
  </r>
  <r>
    <x v="2"/>
    <x v="0"/>
    <x v="3"/>
    <x v="35"/>
    <x v="0"/>
    <x v="1"/>
    <n v="13"/>
    <x v="7"/>
  </r>
  <r>
    <x v="2"/>
    <x v="0"/>
    <x v="4"/>
    <x v="36"/>
    <x v="0"/>
    <x v="2"/>
    <n v="10"/>
    <x v="0"/>
  </r>
  <r>
    <x v="2"/>
    <x v="0"/>
    <x v="4"/>
    <x v="37"/>
    <x v="0"/>
    <x v="2"/>
    <n v="10.5"/>
    <x v="4"/>
  </r>
  <r>
    <x v="2"/>
    <x v="0"/>
    <x v="5"/>
    <x v="38"/>
    <x v="0"/>
    <x v="3"/>
    <n v="9"/>
    <x v="6"/>
  </r>
  <r>
    <x v="2"/>
    <x v="0"/>
    <x v="5"/>
    <x v="39"/>
    <x v="0"/>
    <x v="3"/>
    <n v="12"/>
    <x v="16"/>
  </r>
  <r>
    <x v="2"/>
    <x v="0"/>
    <x v="6"/>
    <x v="40"/>
    <x v="0"/>
    <x v="4"/>
    <n v="9.5"/>
    <x v="0"/>
  </r>
  <r>
    <x v="2"/>
    <x v="0"/>
    <x v="6"/>
    <x v="41"/>
    <x v="0"/>
    <x v="4"/>
    <n v="9"/>
    <x v="17"/>
  </r>
  <r>
    <x v="2"/>
    <x v="0"/>
    <x v="6"/>
    <x v="42"/>
    <x v="0"/>
    <x v="4"/>
    <n v="10"/>
    <x v="16"/>
  </r>
  <r>
    <x v="2"/>
    <x v="0"/>
    <x v="6"/>
    <x v="43"/>
    <x v="0"/>
    <x v="4"/>
    <n v="9.5"/>
    <x v="10"/>
  </r>
  <r>
    <x v="2"/>
    <x v="0"/>
    <x v="6"/>
    <x v="44"/>
    <x v="0"/>
    <x v="4"/>
    <n v="11"/>
    <x v="15"/>
  </r>
  <r>
    <x v="2"/>
    <x v="0"/>
    <x v="7"/>
    <x v="45"/>
    <x v="0"/>
    <x v="5"/>
    <n v="9"/>
    <x v="17"/>
  </r>
  <r>
    <x v="2"/>
    <x v="0"/>
    <x v="7"/>
    <x v="14"/>
    <x v="0"/>
    <x v="5"/>
    <n v="13"/>
    <x v="11"/>
  </r>
  <r>
    <x v="2"/>
    <x v="0"/>
    <x v="7"/>
    <x v="46"/>
    <x v="0"/>
    <x v="5"/>
    <n v="8"/>
    <x v="4"/>
  </r>
  <r>
    <x v="2"/>
    <x v="0"/>
    <x v="7"/>
    <x v="47"/>
    <x v="0"/>
    <x v="5"/>
    <n v="5"/>
    <x v="4"/>
  </r>
  <r>
    <x v="2"/>
    <x v="0"/>
    <x v="7"/>
    <x v="32"/>
    <x v="0"/>
    <x v="5"/>
    <n v="8.5"/>
    <x v="8"/>
  </r>
  <r>
    <x v="3"/>
    <x v="0"/>
    <x v="0"/>
    <x v="48"/>
    <x v="0"/>
    <x v="0"/>
    <n v="9"/>
    <x v="0"/>
  </r>
  <r>
    <x v="3"/>
    <x v="0"/>
    <x v="4"/>
    <x v="49"/>
    <x v="0"/>
    <x v="2"/>
    <n v="10.5"/>
    <x v="8"/>
  </r>
  <r>
    <x v="3"/>
    <x v="0"/>
    <x v="5"/>
    <x v="50"/>
    <x v="0"/>
    <x v="3"/>
    <n v="10"/>
    <x v="8"/>
  </r>
  <r>
    <x v="3"/>
    <x v="0"/>
    <x v="5"/>
    <x v="17"/>
    <x v="0"/>
    <x v="3"/>
    <n v="6.5"/>
    <x v="7"/>
  </r>
  <r>
    <x v="3"/>
    <x v="0"/>
    <x v="6"/>
    <x v="42"/>
    <x v="0"/>
    <x v="4"/>
    <n v="10.5"/>
    <x v="10"/>
  </r>
  <r>
    <x v="3"/>
    <x v="0"/>
    <x v="6"/>
    <x v="25"/>
    <x v="0"/>
    <x v="4"/>
    <n v="10.5"/>
    <x v="13"/>
  </r>
  <r>
    <x v="3"/>
    <x v="0"/>
    <x v="6"/>
    <x v="40"/>
    <x v="0"/>
    <x v="4"/>
    <n v="9.5"/>
    <x v="7"/>
  </r>
  <r>
    <x v="3"/>
    <x v="0"/>
    <x v="6"/>
    <x v="51"/>
    <x v="0"/>
    <x v="4"/>
    <n v="8.5"/>
    <x v="0"/>
  </r>
  <r>
    <x v="3"/>
    <x v="0"/>
    <x v="6"/>
    <x v="44"/>
    <x v="0"/>
    <x v="4"/>
    <n v="9.5"/>
    <x v="18"/>
  </r>
  <r>
    <x v="3"/>
    <x v="0"/>
    <x v="7"/>
    <x v="52"/>
    <x v="0"/>
    <x v="5"/>
    <n v="10.5"/>
    <x v="16"/>
  </r>
  <r>
    <x v="3"/>
    <x v="0"/>
    <x v="7"/>
    <x v="14"/>
    <x v="0"/>
    <x v="5"/>
    <n v="12"/>
    <x v="11"/>
  </r>
  <r>
    <x v="3"/>
    <x v="0"/>
    <x v="7"/>
    <x v="53"/>
    <x v="0"/>
    <x v="5"/>
    <n v="9.5"/>
    <x v="19"/>
  </r>
  <r>
    <x v="3"/>
    <x v="0"/>
    <x v="7"/>
    <x v="54"/>
    <x v="0"/>
    <x v="5"/>
    <n v="8.5"/>
    <x v="20"/>
  </r>
  <r>
    <x v="3"/>
    <x v="0"/>
    <x v="7"/>
    <x v="55"/>
    <x v="0"/>
    <x v="5"/>
    <n v="11"/>
    <x v="21"/>
  </r>
  <r>
    <x v="3"/>
    <x v="0"/>
    <x v="7"/>
    <x v="56"/>
    <x v="0"/>
    <x v="5"/>
    <n v="14"/>
    <x v="0"/>
  </r>
  <r>
    <x v="3"/>
    <x v="0"/>
    <x v="7"/>
    <x v="31"/>
    <x v="0"/>
    <x v="5"/>
    <n v="9.5"/>
    <x v="15"/>
  </r>
  <r>
    <x v="3"/>
    <x v="0"/>
    <x v="7"/>
    <x v="57"/>
    <x v="0"/>
    <x v="5"/>
    <n v="8"/>
    <x v="0"/>
  </r>
  <r>
    <x v="4"/>
    <x v="0"/>
    <x v="0"/>
    <x v="39"/>
    <x v="0"/>
    <x v="0"/>
    <n v="6"/>
    <x v="4"/>
  </r>
  <r>
    <x v="4"/>
    <x v="0"/>
    <x v="1"/>
    <x v="58"/>
    <x v="0"/>
    <x v="1"/>
    <n v="11"/>
    <x v="7"/>
  </r>
  <r>
    <x v="4"/>
    <x v="0"/>
    <x v="3"/>
    <x v="59"/>
    <x v="0"/>
    <x v="1"/>
    <n v="5"/>
    <x v="0"/>
  </r>
  <r>
    <x v="4"/>
    <x v="0"/>
    <x v="4"/>
    <x v="60"/>
    <x v="0"/>
    <x v="2"/>
    <n v="11"/>
    <x v="4"/>
  </r>
  <r>
    <x v="4"/>
    <x v="0"/>
    <x v="4"/>
    <x v="50"/>
    <x v="0"/>
    <x v="2"/>
    <n v="12"/>
    <x v="0"/>
  </r>
  <r>
    <x v="4"/>
    <x v="0"/>
    <x v="5"/>
    <x v="61"/>
    <x v="0"/>
    <x v="3"/>
    <n v="11"/>
    <x v="8"/>
  </r>
  <r>
    <x v="4"/>
    <x v="0"/>
    <x v="5"/>
    <x v="62"/>
    <x v="0"/>
    <x v="3"/>
    <n v="9"/>
    <x v="4"/>
  </r>
  <r>
    <x v="4"/>
    <x v="0"/>
    <x v="6"/>
    <x v="63"/>
    <x v="0"/>
    <x v="4"/>
    <n v="13"/>
    <x v="8"/>
  </r>
  <r>
    <x v="4"/>
    <x v="0"/>
    <x v="6"/>
    <x v="25"/>
    <x v="0"/>
    <x v="4"/>
    <n v="9.5"/>
    <x v="10"/>
  </r>
  <r>
    <x v="4"/>
    <x v="0"/>
    <x v="6"/>
    <x v="42"/>
    <x v="0"/>
    <x v="4"/>
    <n v="9.5"/>
    <x v="14"/>
  </r>
  <r>
    <x v="4"/>
    <x v="0"/>
    <x v="6"/>
    <x v="64"/>
    <x v="0"/>
    <x v="4"/>
    <n v="13"/>
    <x v="6"/>
  </r>
  <r>
    <x v="4"/>
    <x v="0"/>
    <x v="6"/>
    <x v="65"/>
    <x v="0"/>
    <x v="4"/>
    <n v="13"/>
    <x v="8"/>
  </r>
  <r>
    <x v="4"/>
    <x v="0"/>
    <x v="6"/>
    <x v="25"/>
    <x v="0"/>
    <x v="4"/>
    <n v="11"/>
    <x v="9"/>
  </r>
  <r>
    <x v="4"/>
    <x v="0"/>
    <x v="6"/>
    <x v="66"/>
    <x v="0"/>
    <x v="4"/>
    <n v="13"/>
    <x v="7"/>
  </r>
  <r>
    <x v="4"/>
    <x v="0"/>
    <x v="7"/>
    <x v="67"/>
    <x v="0"/>
    <x v="5"/>
    <n v="11"/>
    <x v="0"/>
  </r>
  <r>
    <x v="4"/>
    <x v="0"/>
    <x v="7"/>
    <x v="54"/>
    <x v="0"/>
    <x v="5"/>
    <n v="9"/>
    <x v="11"/>
  </r>
  <r>
    <x v="4"/>
    <x v="0"/>
    <x v="7"/>
    <x v="29"/>
    <x v="0"/>
    <x v="5"/>
    <n v="9"/>
    <x v="22"/>
  </r>
  <r>
    <x v="4"/>
    <x v="0"/>
    <x v="7"/>
    <x v="68"/>
    <x v="0"/>
    <x v="5"/>
    <n v="10.5"/>
    <x v="8"/>
  </r>
  <r>
    <x v="4"/>
    <x v="0"/>
    <x v="7"/>
    <x v="69"/>
    <x v="0"/>
    <x v="5"/>
    <n v="11.5"/>
    <x v="23"/>
  </r>
  <r>
    <x v="4"/>
    <x v="0"/>
    <x v="7"/>
    <x v="70"/>
    <x v="0"/>
    <x v="5"/>
    <n v="10.5"/>
    <x v="8"/>
  </r>
  <r>
    <x v="4"/>
    <x v="0"/>
    <x v="7"/>
    <x v="71"/>
    <x v="0"/>
    <x v="5"/>
    <n v="9"/>
    <x v="4"/>
  </r>
  <r>
    <x v="4"/>
    <x v="0"/>
    <x v="7"/>
    <x v="72"/>
    <x v="0"/>
    <x v="5"/>
    <n v="11.5"/>
    <x v="0"/>
  </r>
  <r>
    <x v="5"/>
    <x v="0"/>
    <x v="0"/>
    <x v="73"/>
    <x v="0"/>
    <x v="0"/>
    <n v="7.5"/>
    <x v="20"/>
  </r>
  <r>
    <x v="5"/>
    <x v="0"/>
    <x v="1"/>
    <x v="74"/>
    <x v="0"/>
    <x v="1"/>
    <n v="9"/>
    <x v="21"/>
  </r>
  <r>
    <x v="5"/>
    <x v="0"/>
    <x v="2"/>
    <x v="75"/>
    <x v="0"/>
    <x v="1"/>
    <n v="10"/>
    <x v="6"/>
  </r>
  <r>
    <x v="5"/>
    <x v="0"/>
    <x v="4"/>
    <x v="76"/>
    <x v="0"/>
    <x v="2"/>
    <n v="11.5"/>
    <x v="4"/>
  </r>
  <r>
    <x v="5"/>
    <x v="0"/>
    <x v="4"/>
    <x v="60"/>
    <x v="0"/>
    <x v="2"/>
    <n v="11"/>
    <x v="20"/>
  </r>
  <r>
    <x v="5"/>
    <x v="0"/>
    <x v="5"/>
    <x v="14"/>
    <x v="0"/>
    <x v="3"/>
    <n v="7.5"/>
    <x v="0"/>
  </r>
  <r>
    <x v="5"/>
    <x v="0"/>
    <x v="5"/>
    <x v="77"/>
    <x v="0"/>
    <x v="3"/>
    <n v="14"/>
    <x v="6"/>
  </r>
  <r>
    <x v="5"/>
    <x v="0"/>
    <x v="6"/>
    <x v="78"/>
    <x v="0"/>
    <x v="4"/>
    <n v="10"/>
    <x v="24"/>
  </r>
  <r>
    <x v="5"/>
    <x v="0"/>
    <x v="6"/>
    <x v="42"/>
    <x v="0"/>
    <x v="4"/>
    <n v="9.5"/>
    <x v="4"/>
  </r>
  <r>
    <x v="5"/>
    <x v="0"/>
    <x v="6"/>
    <x v="7"/>
    <x v="0"/>
    <x v="4"/>
    <n v="9"/>
    <x v="17"/>
  </r>
  <r>
    <x v="5"/>
    <x v="0"/>
    <x v="6"/>
    <x v="79"/>
    <x v="0"/>
    <x v="4"/>
    <n v="12"/>
    <x v="0"/>
  </r>
  <r>
    <x v="5"/>
    <x v="0"/>
    <x v="6"/>
    <x v="80"/>
    <x v="0"/>
    <x v="4"/>
    <n v="9.5"/>
    <x v="10"/>
  </r>
  <r>
    <x v="5"/>
    <x v="0"/>
    <x v="7"/>
    <x v="20"/>
    <x v="0"/>
    <x v="5"/>
    <n v="6.5"/>
    <x v="16"/>
  </r>
  <r>
    <x v="5"/>
    <x v="0"/>
    <x v="7"/>
    <x v="81"/>
    <x v="0"/>
    <x v="5"/>
    <n v="12"/>
    <x v="21"/>
  </r>
  <r>
    <x v="5"/>
    <x v="0"/>
    <x v="7"/>
    <x v="82"/>
    <x v="0"/>
    <x v="5"/>
    <n v="12.5"/>
    <x v="8"/>
  </r>
  <r>
    <x v="5"/>
    <x v="0"/>
    <x v="7"/>
    <x v="67"/>
    <x v="0"/>
    <x v="5"/>
    <n v="11.5"/>
    <x v="0"/>
  </r>
  <r>
    <x v="5"/>
    <x v="0"/>
    <x v="7"/>
    <x v="83"/>
    <x v="0"/>
    <x v="5"/>
    <n v="11"/>
    <x v="14"/>
  </r>
  <r>
    <x v="5"/>
    <x v="0"/>
    <x v="7"/>
    <x v="68"/>
    <x v="0"/>
    <x v="5"/>
    <n v="10"/>
    <x v="0"/>
  </r>
  <r>
    <x v="5"/>
    <x v="0"/>
    <x v="7"/>
    <x v="84"/>
    <x v="0"/>
    <x v="5"/>
    <n v="8"/>
    <x v="25"/>
  </r>
  <r>
    <x v="6"/>
    <x v="0"/>
    <x v="8"/>
    <x v="85"/>
    <x v="1"/>
    <x v="6"/>
    <n v="10.5"/>
    <x v="3"/>
  </r>
  <r>
    <x v="6"/>
    <x v="0"/>
    <x v="0"/>
    <x v="86"/>
    <x v="0"/>
    <x v="0"/>
    <n v="4"/>
    <x v="10"/>
  </r>
  <r>
    <x v="6"/>
    <x v="0"/>
    <x v="1"/>
    <x v="87"/>
    <x v="0"/>
    <x v="1"/>
    <n v="9"/>
    <x v="10"/>
  </r>
  <r>
    <x v="6"/>
    <x v="0"/>
    <x v="4"/>
    <x v="61"/>
    <x v="0"/>
    <x v="2"/>
    <n v="8"/>
    <x v="13"/>
  </r>
  <r>
    <x v="6"/>
    <x v="0"/>
    <x v="4"/>
    <x v="88"/>
    <x v="0"/>
    <x v="2"/>
    <n v="4"/>
    <x v="10"/>
  </r>
  <r>
    <x v="6"/>
    <x v="0"/>
    <x v="4"/>
    <x v="89"/>
    <x v="0"/>
    <x v="2"/>
    <n v="11"/>
    <x v="7"/>
  </r>
  <r>
    <x v="6"/>
    <x v="0"/>
    <x v="4"/>
    <x v="90"/>
    <x v="0"/>
    <x v="2"/>
    <n v="12"/>
    <x v="21"/>
  </r>
  <r>
    <x v="6"/>
    <x v="0"/>
    <x v="5"/>
    <x v="91"/>
    <x v="0"/>
    <x v="3"/>
    <n v="10.5"/>
    <x v="7"/>
  </r>
  <r>
    <x v="6"/>
    <x v="0"/>
    <x v="6"/>
    <x v="92"/>
    <x v="0"/>
    <x v="4"/>
    <n v="4"/>
    <x v="16"/>
  </r>
  <r>
    <x v="6"/>
    <x v="0"/>
    <x v="6"/>
    <x v="7"/>
    <x v="0"/>
    <x v="4"/>
    <n v="9"/>
    <x v="7"/>
  </r>
  <r>
    <x v="6"/>
    <x v="0"/>
    <x v="6"/>
    <x v="68"/>
    <x v="0"/>
    <x v="4"/>
    <n v="6"/>
    <x v="19"/>
  </r>
  <r>
    <x v="6"/>
    <x v="0"/>
    <x v="6"/>
    <x v="43"/>
    <x v="0"/>
    <x v="4"/>
    <n v="9"/>
    <x v="2"/>
  </r>
  <r>
    <x v="6"/>
    <x v="0"/>
    <x v="7"/>
    <x v="93"/>
    <x v="0"/>
    <x v="5"/>
    <n v="11"/>
    <x v="3"/>
  </r>
  <r>
    <x v="6"/>
    <x v="0"/>
    <x v="7"/>
    <x v="94"/>
    <x v="0"/>
    <x v="5"/>
    <n v="7.5"/>
    <x v="4"/>
  </r>
  <r>
    <x v="6"/>
    <x v="0"/>
    <x v="7"/>
    <x v="95"/>
    <x v="0"/>
    <x v="5"/>
    <n v="10.5"/>
    <x v="4"/>
  </r>
  <r>
    <x v="6"/>
    <x v="0"/>
    <x v="7"/>
    <x v="54"/>
    <x v="0"/>
    <x v="5"/>
    <n v="7"/>
    <x v="16"/>
  </r>
  <r>
    <x v="6"/>
    <x v="1"/>
    <x v="9"/>
    <x v="96"/>
    <x v="2"/>
    <x v="7"/>
    <n v="8"/>
    <x v="0"/>
  </r>
  <r>
    <x v="6"/>
    <x v="1"/>
    <x v="9"/>
    <x v="97"/>
    <x v="2"/>
    <x v="7"/>
    <n v="11.5"/>
    <x v="4"/>
  </r>
  <r>
    <x v="6"/>
    <x v="1"/>
    <x v="10"/>
    <x v="98"/>
    <x v="2"/>
    <x v="7"/>
    <n v="10"/>
    <x v="4"/>
  </r>
  <r>
    <x v="6"/>
    <x v="1"/>
    <x v="10"/>
    <x v="99"/>
    <x v="2"/>
    <x v="7"/>
    <n v="10"/>
    <x v="16"/>
  </r>
  <r>
    <x v="6"/>
    <x v="1"/>
    <x v="11"/>
    <x v="100"/>
    <x v="3"/>
    <x v="7"/>
    <n v="12"/>
    <x v="1"/>
  </r>
  <r>
    <x v="7"/>
    <x v="0"/>
    <x v="0"/>
    <x v="101"/>
    <x v="0"/>
    <x v="0"/>
    <n v="8.5"/>
    <x v="4"/>
  </r>
  <r>
    <x v="7"/>
    <x v="0"/>
    <x v="4"/>
    <x v="49"/>
    <x v="0"/>
    <x v="2"/>
    <n v="10"/>
    <x v="4"/>
  </r>
  <r>
    <x v="7"/>
    <x v="0"/>
    <x v="4"/>
    <x v="102"/>
    <x v="0"/>
    <x v="2"/>
    <n v="11.5"/>
    <x v="20"/>
  </r>
  <r>
    <x v="7"/>
    <x v="0"/>
    <x v="5"/>
    <x v="22"/>
    <x v="0"/>
    <x v="3"/>
    <n v="9.5"/>
    <x v="8"/>
  </r>
  <r>
    <x v="7"/>
    <x v="0"/>
    <x v="5"/>
    <x v="103"/>
    <x v="0"/>
    <x v="3"/>
    <n v="5"/>
    <x v="16"/>
  </r>
  <r>
    <x v="7"/>
    <x v="0"/>
    <x v="6"/>
    <x v="104"/>
    <x v="0"/>
    <x v="4"/>
    <n v="10"/>
    <x v="13"/>
  </r>
  <r>
    <x v="7"/>
    <x v="0"/>
    <x v="6"/>
    <x v="25"/>
    <x v="0"/>
    <x v="4"/>
    <n v="10"/>
    <x v="17"/>
  </r>
  <r>
    <x v="7"/>
    <x v="0"/>
    <x v="6"/>
    <x v="105"/>
    <x v="0"/>
    <x v="4"/>
    <n v="9.5"/>
    <x v="10"/>
  </r>
  <r>
    <x v="7"/>
    <x v="0"/>
    <x v="6"/>
    <x v="106"/>
    <x v="0"/>
    <x v="4"/>
    <n v="8.5"/>
    <x v="16"/>
  </r>
  <r>
    <x v="7"/>
    <x v="0"/>
    <x v="7"/>
    <x v="107"/>
    <x v="0"/>
    <x v="5"/>
    <n v="7"/>
    <x v="4"/>
  </r>
  <r>
    <x v="7"/>
    <x v="0"/>
    <x v="7"/>
    <x v="108"/>
    <x v="0"/>
    <x v="5"/>
    <n v="12"/>
    <x v="14"/>
  </r>
  <r>
    <x v="7"/>
    <x v="0"/>
    <x v="7"/>
    <x v="83"/>
    <x v="0"/>
    <x v="5"/>
    <n v="11.5"/>
    <x v="24"/>
  </r>
  <r>
    <x v="7"/>
    <x v="0"/>
    <x v="7"/>
    <x v="109"/>
    <x v="0"/>
    <x v="5"/>
    <n v="12"/>
    <x v="0"/>
  </r>
  <r>
    <x v="7"/>
    <x v="0"/>
    <x v="7"/>
    <x v="83"/>
    <x v="0"/>
    <x v="5"/>
    <n v="11.5"/>
    <x v="26"/>
  </r>
  <r>
    <x v="7"/>
    <x v="0"/>
    <x v="7"/>
    <x v="29"/>
    <x v="0"/>
    <x v="5"/>
    <n v="8.5"/>
    <x v="27"/>
  </r>
  <r>
    <x v="7"/>
    <x v="0"/>
    <x v="7"/>
    <x v="68"/>
    <x v="0"/>
    <x v="5"/>
    <n v="10"/>
    <x v="4"/>
  </r>
  <r>
    <x v="7"/>
    <x v="1"/>
    <x v="12"/>
    <x v="110"/>
    <x v="4"/>
    <x v="7"/>
    <n v="13"/>
    <x v="4"/>
  </r>
  <r>
    <x v="7"/>
    <x v="1"/>
    <x v="12"/>
    <x v="111"/>
    <x v="4"/>
    <x v="7"/>
    <n v="12"/>
    <x v="28"/>
  </r>
  <r>
    <x v="7"/>
    <x v="1"/>
    <x v="9"/>
    <x v="17"/>
    <x v="2"/>
    <x v="7"/>
    <n v="11"/>
    <x v="7"/>
  </r>
  <r>
    <x v="7"/>
    <x v="1"/>
    <x v="10"/>
    <x v="112"/>
    <x v="2"/>
    <x v="7"/>
    <n v="11"/>
    <x v="15"/>
  </r>
  <r>
    <x v="7"/>
    <x v="1"/>
    <x v="11"/>
    <x v="113"/>
    <x v="3"/>
    <x v="7"/>
    <n v="11.5"/>
    <x v="1"/>
  </r>
  <r>
    <x v="7"/>
    <x v="1"/>
    <x v="13"/>
    <x v="91"/>
    <x v="5"/>
    <x v="7"/>
    <n v="9"/>
    <x v="4"/>
  </r>
  <r>
    <x v="7"/>
    <x v="1"/>
    <x v="13"/>
    <x v="37"/>
    <x v="5"/>
    <x v="7"/>
    <n v="10.5"/>
    <x v="6"/>
  </r>
  <r>
    <x v="8"/>
    <x v="0"/>
    <x v="14"/>
    <x v="114"/>
    <x v="1"/>
    <x v="8"/>
    <n v="9.5"/>
    <x v="13"/>
  </r>
  <r>
    <x v="8"/>
    <x v="0"/>
    <x v="2"/>
    <x v="62"/>
    <x v="0"/>
    <x v="1"/>
    <n v="13"/>
    <x v="4"/>
  </r>
  <r>
    <x v="8"/>
    <x v="0"/>
    <x v="3"/>
    <x v="115"/>
    <x v="0"/>
    <x v="1"/>
    <n v="9"/>
    <x v="11"/>
  </r>
  <r>
    <x v="8"/>
    <x v="0"/>
    <x v="4"/>
    <x v="116"/>
    <x v="0"/>
    <x v="2"/>
    <n v="8"/>
    <x v="0"/>
  </r>
  <r>
    <x v="8"/>
    <x v="0"/>
    <x v="4"/>
    <x v="117"/>
    <x v="0"/>
    <x v="2"/>
    <n v="9"/>
    <x v="4"/>
  </r>
  <r>
    <x v="8"/>
    <x v="0"/>
    <x v="5"/>
    <x v="118"/>
    <x v="0"/>
    <x v="3"/>
    <n v="5"/>
    <x v="10"/>
  </r>
  <r>
    <x v="8"/>
    <x v="0"/>
    <x v="6"/>
    <x v="119"/>
    <x v="0"/>
    <x v="4"/>
    <n v="9"/>
    <x v="0"/>
  </r>
  <r>
    <x v="8"/>
    <x v="0"/>
    <x v="6"/>
    <x v="120"/>
    <x v="0"/>
    <x v="4"/>
    <n v="13"/>
    <x v="13"/>
  </r>
  <r>
    <x v="8"/>
    <x v="0"/>
    <x v="6"/>
    <x v="26"/>
    <x v="0"/>
    <x v="4"/>
    <n v="10.5"/>
    <x v="6"/>
  </r>
  <r>
    <x v="8"/>
    <x v="0"/>
    <x v="6"/>
    <x v="7"/>
    <x v="0"/>
    <x v="4"/>
    <n v="10"/>
    <x v="0"/>
  </r>
  <r>
    <x v="8"/>
    <x v="0"/>
    <x v="6"/>
    <x v="121"/>
    <x v="0"/>
    <x v="4"/>
    <n v="9.5"/>
    <x v="14"/>
  </r>
  <r>
    <x v="8"/>
    <x v="0"/>
    <x v="7"/>
    <x v="122"/>
    <x v="0"/>
    <x v="5"/>
    <n v="8.5"/>
    <x v="17"/>
  </r>
  <r>
    <x v="8"/>
    <x v="0"/>
    <x v="7"/>
    <x v="123"/>
    <x v="0"/>
    <x v="5"/>
    <n v="8"/>
    <x v="0"/>
  </r>
  <r>
    <x v="8"/>
    <x v="0"/>
    <x v="7"/>
    <x v="29"/>
    <x v="0"/>
    <x v="5"/>
    <n v="14"/>
    <x v="6"/>
  </r>
  <r>
    <x v="8"/>
    <x v="0"/>
    <x v="7"/>
    <x v="124"/>
    <x v="0"/>
    <x v="5"/>
    <n v="9"/>
    <x v="11"/>
  </r>
  <r>
    <x v="8"/>
    <x v="0"/>
    <x v="7"/>
    <x v="29"/>
    <x v="0"/>
    <x v="5"/>
    <n v="9"/>
    <x v="28"/>
  </r>
  <r>
    <x v="8"/>
    <x v="1"/>
    <x v="12"/>
    <x v="125"/>
    <x v="4"/>
    <x v="7"/>
    <n v="10.5"/>
    <x v="16"/>
  </r>
  <r>
    <x v="8"/>
    <x v="1"/>
    <x v="12"/>
    <x v="126"/>
    <x v="4"/>
    <x v="7"/>
    <n v="10"/>
    <x v="12"/>
  </r>
  <r>
    <x v="8"/>
    <x v="1"/>
    <x v="9"/>
    <x v="127"/>
    <x v="2"/>
    <x v="7"/>
    <n v="11.5"/>
    <x v="4"/>
  </r>
  <r>
    <x v="8"/>
    <x v="1"/>
    <x v="9"/>
    <x v="114"/>
    <x v="2"/>
    <x v="7"/>
    <n v="9.5"/>
    <x v="7"/>
  </r>
  <r>
    <x v="8"/>
    <x v="1"/>
    <x v="9"/>
    <x v="17"/>
    <x v="2"/>
    <x v="7"/>
    <n v="10"/>
    <x v="13"/>
  </r>
  <r>
    <x v="8"/>
    <x v="1"/>
    <x v="10"/>
    <x v="112"/>
    <x v="2"/>
    <x v="7"/>
    <n v="10"/>
    <x v="7"/>
  </r>
  <r>
    <x v="8"/>
    <x v="1"/>
    <x v="13"/>
    <x v="128"/>
    <x v="5"/>
    <x v="7"/>
    <n v="10"/>
    <x v="7"/>
  </r>
  <r>
    <x v="9"/>
    <x v="0"/>
    <x v="14"/>
    <x v="21"/>
    <x v="1"/>
    <x v="8"/>
    <n v="12"/>
    <x v="1"/>
  </r>
  <r>
    <x v="9"/>
    <x v="0"/>
    <x v="0"/>
    <x v="129"/>
    <x v="0"/>
    <x v="0"/>
    <n v="10.5"/>
    <x v="3"/>
  </r>
  <r>
    <x v="9"/>
    <x v="0"/>
    <x v="2"/>
    <x v="20"/>
    <x v="0"/>
    <x v="1"/>
    <n v="9.5"/>
    <x v="10"/>
  </r>
  <r>
    <x v="9"/>
    <x v="0"/>
    <x v="2"/>
    <x v="47"/>
    <x v="0"/>
    <x v="1"/>
    <n v="10.5"/>
    <x v="15"/>
  </r>
  <r>
    <x v="9"/>
    <x v="0"/>
    <x v="4"/>
    <x v="130"/>
    <x v="0"/>
    <x v="2"/>
    <n v="11"/>
    <x v="0"/>
  </r>
  <r>
    <x v="9"/>
    <x v="0"/>
    <x v="4"/>
    <x v="24"/>
    <x v="0"/>
    <x v="2"/>
    <n v="11"/>
    <x v="0"/>
  </r>
  <r>
    <x v="9"/>
    <x v="0"/>
    <x v="5"/>
    <x v="131"/>
    <x v="0"/>
    <x v="3"/>
    <n v="9.5"/>
    <x v="0"/>
  </r>
  <r>
    <x v="9"/>
    <x v="0"/>
    <x v="6"/>
    <x v="132"/>
    <x v="0"/>
    <x v="4"/>
    <n v="11.5"/>
    <x v="8"/>
  </r>
  <r>
    <x v="9"/>
    <x v="0"/>
    <x v="6"/>
    <x v="121"/>
    <x v="0"/>
    <x v="4"/>
    <n v="11"/>
    <x v="19"/>
  </r>
  <r>
    <x v="9"/>
    <x v="0"/>
    <x v="6"/>
    <x v="133"/>
    <x v="0"/>
    <x v="4"/>
    <n v="11"/>
    <x v="8"/>
  </r>
  <r>
    <x v="9"/>
    <x v="0"/>
    <x v="7"/>
    <x v="33"/>
    <x v="0"/>
    <x v="5"/>
    <n v="12"/>
    <x v="26"/>
  </r>
  <r>
    <x v="9"/>
    <x v="0"/>
    <x v="7"/>
    <x v="31"/>
    <x v="0"/>
    <x v="5"/>
    <n v="10"/>
    <x v="29"/>
  </r>
  <r>
    <x v="9"/>
    <x v="0"/>
    <x v="7"/>
    <x v="69"/>
    <x v="0"/>
    <x v="5"/>
    <n v="12"/>
    <x v="0"/>
  </r>
  <r>
    <x v="9"/>
    <x v="0"/>
    <x v="7"/>
    <x v="94"/>
    <x v="0"/>
    <x v="5"/>
    <n v="14"/>
    <x v="6"/>
  </r>
  <r>
    <x v="9"/>
    <x v="0"/>
    <x v="7"/>
    <x v="134"/>
    <x v="0"/>
    <x v="5"/>
    <n v="9.5"/>
    <x v="10"/>
  </r>
  <r>
    <x v="9"/>
    <x v="1"/>
    <x v="12"/>
    <x v="135"/>
    <x v="4"/>
    <x v="7"/>
    <n v="10"/>
    <x v="4"/>
  </r>
  <r>
    <x v="9"/>
    <x v="1"/>
    <x v="9"/>
    <x v="136"/>
    <x v="2"/>
    <x v="7"/>
    <n v="9"/>
    <x v="0"/>
  </r>
  <r>
    <x v="9"/>
    <x v="1"/>
    <x v="9"/>
    <x v="137"/>
    <x v="2"/>
    <x v="7"/>
    <n v="8"/>
    <x v="4"/>
  </r>
  <r>
    <x v="9"/>
    <x v="1"/>
    <x v="10"/>
    <x v="138"/>
    <x v="2"/>
    <x v="7"/>
    <n v="9"/>
    <x v="0"/>
  </r>
  <r>
    <x v="9"/>
    <x v="1"/>
    <x v="10"/>
    <x v="139"/>
    <x v="2"/>
    <x v="7"/>
    <n v="9"/>
    <x v="4"/>
  </r>
  <r>
    <x v="9"/>
    <x v="1"/>
    <x v="10"/>
    <x v="140"/>
    <x v="2"/>
    <x v="7"/>
    <n v="10"/>
    <x v="7"/>
  </r>
  <r>
    <x v="9"/>
    <x v="1"/>
    <x v="10"/>
    <x v="141"/>
    <x v="2"/>
    <x v="7"/>
    <n v="11"/>
    <x v="6"/>
  </r>
  <r>
    <x v="9"/>
    <x v="1"/>
    <x v="11"/>
    <x v="142"/>
    <x v="3"/>
    <x v="7"/>
    <n v="10.5"/>
    <x v="21"/>
  </r>
  <r>
    <x v="9"/>
    <x v="1"/>
    <x v="13"/>
    <x v="143"/>
    <x v="5"/>
    <x v="7"/>
    <n v="13"/>
    <x v="16"/>
  </r>
  <r>
    <x v="9"/>
    <x v="1"/>
    <x v="13"/>
    <x v="144"/>
    <x v="5"/>
    <x v="7"/>
    <n v="10"/>
    <x v="10"/>
  </r>
  <r>
    <x v="10"/>
    <x v="0"/>
    <x v="15"/>
    <x v="145"/>
    <x v="1"/>
    <x v="9"/>
    <n v="8"/>
    <x v="29"/>
  </r>
  <r>
    <x v="10"/>
    <x v="0"/>
    <x v="0"/>
    <x v="114"/>
    <x v="0"/>
    <x v="0"/>
    <n v="11.5"/>
    <x v="1"/>
  </r>
  <r>
    <x v="10"/>
    <x v="0"/>
    <x v="0"/>
    <x v="146"/>
    <x v="0"/>
    <x v="0"/>
    <n v="11"/>
    <x v="0"/>
  </r>
  <r>
    <x v="10"/>
    <x v="0"/>
    <x v="2"/>
    <x v="20"/>
    <x v="0"/>
    <x v="1"/>
    <n v="10"/>
    <x v="0"/>
  </r>
  <r>
    <x v="10"/>
    <x v="0"/>
    <x v="3"/>
    <x v="142"/>
    <x v="0"/>
    <x v="1"/>
    <n v="12.5"/>
    <x v="8"/>
  </r>
  <r>
    <x v="10"/>
    <x v="0"/>
    <x v="4"/>
    <x v="130"/>
    <x v="0"/>
    <x v="2"/>
    <n v="10.5"/>
    <x v="19"/>
  </r>
  <r>
    <x v="10"/>
    <x v="0"/>
    <x v="4"/>
    <x v="147"/>
    <x v="0"/>
    <x v="2"/>
    <n v="11.5"/>
    <x v="4"/>
  </r>
  <r>
    <x v="10"/>
    <x v="0"/>
    <x v="5"/>
    <x v="50"/>
    <x v="0"/>
    <x v="3"/>
    <n v="4"/>
    <x v="0"/>
  </r>
  <r>
    <x v="10"/>
    <x v="0"/>
    <x v="6"/>
    <x v="25"/>
    <x v="0"/>
    <x v="4"/>
    <n v="8"/>
    <x v="21"/>
  </r>
  <r>
    <x v="10"/>
    <x v="0"/>
    <x v="6"/>
    <x v="148"/>
    <x v="0"/>
    <x v="4"/>
    <n v="11"/>
    <x v="4"/>
  </r>
  <r>
    <x v="10"/>
    <x v="0"/>
    <x v="6"/>
    <x v="25"/>
    <x v="0"/>
    <x v="4"/>
    <n v="9"/>
    <x v="3"/>
  </r>
  <r>
    <x v="10"/>
    <x v="0"/>
    <x v="6"/>
    <x v="27"/>
    <x v="0"/>
    <x v="4"/>
    <n v="10"/>
    <x v="21"/>
  </r>
  <r>
    <x v="10"/>
    <x v="0"/>
    <x v="7"/>
    <x v="52"/>
    <x v="0"/>
    <x v="5"/>
    <n v="10.5"/>
    <x v="21"/>
  </r>
  <r>
    <x v="10"/>
    <x v="0"/>
    <x v="7"/>
    <x v="149"/>
    <x v="0"/>
    <x v="5"/>
    <n v="11"/>
    <x v="13"/>
  </r>
  <r>
    <x v="10"/>
    <x v="0"/>
    <x v="7"/>
    <x v="29"/>
    <x v="0"/>
    <x v="5"/>
    <n v="7.5"/>
    <x v="4"/>
  </r>
  <r>
    <x v="10"/>
    <x v="0"/>
    <x v="7"/>
    <x v="14"/>
    <x v="0"/>
    <x v="5"/>
    <n v="10.5"/>
    <x v="15"/>
  </r>
  <r>
    <x v="10"/>
    <x v="0"/>
    <x v="7"/>
    <x v="150"/>
    <x v="0"/>
    <x v="5"/>
    <n v="9.5"/>
    <x v="4"/>
  </r>
  <r>
    <x v="10"/>
    <x v="0"/>
    <x v="7"/>
    <x v="123"/>
    <x v="0"/>
    <x v="5"/>
    <n v="9"/>
    <x v="16"/>
  </r>
  <r>
    <x v="10"/>
    <x v="1"/>
    <x v="12"/>
    <x v="151"/>
    <x v="4"/>
    <x v="7"/>
    <n v="12"/>
    <x v="26"/>
  </r>
  <r>
    <x v="10"/>
    <x v="1"/>
    <x v="9"/>
    <x v="89"/>
    <x v="2"/>
    <x v="7"/>
    <n v="10"/>
    <x v="0"/>
  </r>
  <r>
    <x v="10"/>
    <x v="1"/>
    <x v="9"/>
    <x v="36"/>
    <x v="2"/>
    <x v="7"/>
    <n v="11"/>
    <x v="0"/>
  </r>
  <r>
    <x v="10"/>
    <x v="1"/>
    <x v="10"/>
    <x v="152"/>
    <x v="2"/>
    <x v="7"/>
    <n v="13"/>
    <x v="4"/>
  </r>
  <r>
    <x v="10"/>
    <x v="1"/>
    <x v="10"/>
    <x v="153"/>
    <x v="2"/>
    <x v="7"/>
    <n v="10"/>
    <x v="28"/>
  </r>
  <r>
    <x v="10"/>
    <x v="1"/>
    <x v="10"/>
    <x v="154"/>
    <x v="2"/>
    <x v="7"/>
    <n v="10"/>
    <x v="7"/>
  </r>
  <r>
    <x v="10"/>
    <x v="1"/>
    <x v="11"/>
    <x v="155"/>
    <x v="3"/>
    <x v="7"/>
    <n v="8"/>
    <x v="0"/>
  </r>
  <r>
    <x v="10"/>
    <x v="1"/>
    <x v="11"/>
    <x v="141"/>
    <x v="3"/>
    <x v="7"/>
    <n v="6"/>
    <x v="28"/>
  </r>
  <r>
    <x v="10"/>
    <x v="1"/>
    <x v="11"/>
    <x v="156"/>
    <x v="3"/>
    <x v="7"/>
    <n v="10"/>
    <x v="7"/>
  </r>
  <r>
    <x v="10"/>
    <x v="1"/>
    <x v="13"/>
    <x v="157"/>
    <x v="5"/>
    <x v="7"/>
    <n v="12"/>
    <x v="0"/>
  </r>
  <r>
    <x v="10"/>
    <x v="1"/>
    <x v="13"/>
    <x v="158"/>
    <x v="5"/>
    <x v="7"/>
    <n v="9"/>
    <x v="10"/>
  </r>
  <r>
    <x v="10"/>
    <x v="1"/>
    <x v="13"/>
    <x v="159"/>
    <x v="5"/>
    <x v="7"/>
    <n v="10.5"/>
    <x v="21"/>
  </r>
  <r>
    <x v="10"/>
    <x v="1"/>
    <x v="13"/>
    <x v="134"/>
    <x v="5"/>
    <x v="7"/>
    <n v="10"/>
    <x v="4"/>
  </r>
  <r>
    <x v="11"/>
    <x v="0"/>
    <x v="14"/>
    <x v="160"/>
    <x v="1"/>
    <x v="8"/>
    <n v="10"/>
    <x v="6"/>
  </r>
  <r>
    <x v="11"/>
    <x v="0"/>
    <x v="0"/>
    <x v="161"/>
    <x v="0"/>
    <x v="0"/>
    <n v="9"/>
    <x v="30"/>
  </r>
  <r>
    <x v="11"/>
    <x v="0"/>
    <x v="0"/>
    <x v="161"/>
    <x v="0"/>
    <x v="0"/>
    <n v="10.5"/>
    <x v="9"/>
  </r>
  <r>
    <x v="11"/>
    <x v="0"/>
    <x v="2"/>
    <x v="14"/>
    <x v="0"/>
    <x v="1"/>
    <n v="9.5"/>
    <x v="10"/>
  </r>
  <r>
    <x v="11"/>
    <x v="0"/>
    <x v="2"/>
    <x v="162"/>
    <x v="0"/>
    <x v="1"/>
    <n v="9.5"/>
    <x v="10"/>
  </r>
  <r>
    <x v="11"/>
    <x v="0"/>
    <x v="3"/>
    <x v="163"/>
    <x v="0"/>
    <x v="1"/>
    <n v="7.5"/>
    <x v="0"/>
  </r>
  <r>
    <x v="11"/>
    <x v="0"/>
    <x v="4"/>
    <x v="37"/>
    <x v="0"/>
    <x v="2"/>
    <n v="9"/>
    <x v="0"/>
  </r>
  <r>
    <x v="11"/>
    <x v="0"/>
    <x v="4"/>
    <x v="38"/>
    <x v="0"/>
    <x v="2"/>
    <n v="8.5"/>
    <x v="5"/>
  </r>
  <r>
    <x v="11"/>
    <x v="0"/>
    <x v="6"/>
    <x v="26"/>
    <x v="0"/>
    <x v="4"/>
    <n v="10.5"/>
    <x v="9"/>
  </r>
  <r>
    <x v="11"/>
    <x v="0"/>
    <x v="6"/>
    <x v="133"/>
    <x v="0"/>
    <x v="4"/>
    <n v="10.5"/>
    <x v="0"/>
  </r>
  <r>
    <x v="11"/>
    <x v="0"/>
    <x v="6"/>
    <x v="7"/>
    <x v="0"/>
    <x v="4"/>
    <n v="10.5"/>
    <x v="21"/>
  </r>
  <r>
    <x v="11"/>
    <x v="0"/>
    <x v="6"/>
    <x v="42"/>
    <x v="0"/>
    <x v="4"/>
    <n v="8"/>
    <x v="14"/>
  </r>
  <r>
    <x v="11"/>
    <x v="0"/>
    <x v="6"/>
    <x v="164"/>
    <x v="0"/>
    <x v="4"/>
    <n v="9.5"/>
    <x v="13"/>
  </r>
  <r>
    <x v="11"/>
    <x v="0"/>
    <x v="6"/>
    <x v="9"/>
    <x v="0"/>
    <x v="4"/>
    <n v="11.5"/>
    <x v="4"/>
  </r>
  <r>
    <x v="11"/>
    <x v="0"/>
    <x v="6"/>
    <x v="164"/>
    <x v="0"/>
    <x v="4"/>
    <n v="8"/>
    <x v="8"/>
  </r>
  <r>
    <x v="11"/>
    <x v="0"/>
    <x v="7"/>
    <x v="165"/>
    <x v="0"/>
    <x v="5"/>
    <n v="9"/>
    <x v="0"/>
  </r>
  <r>
    <x v="11"/>
    <x v="0"/>
    <x v="7"/>
    <x v="74"/>
    <x v="0"/>
    <x v="5"/>
    <n v="11.5"/>
    <x v="17"/>
  </r>
  <r>
    <x v="11"/>
    <x v="0"/>
    <x v="7"/>
    <x v="166"/>
    <x v="0"/>
    <x v="5"/>
    <n v="13.5"/>
    <x v="4"/>
  </r>
  <r>
    <x v="11"/>
    <x v="0"/>
    <x v="7"/>
    <x v="166"/>
    <x v="0"/>
    <x v="5"/>
    <n v="12.5"/>
    <x v="21"/>
  </r>
  <r>
    <x v="11"/>
    <x v="0"/>
    <x v="7"/>
    <x v="123"/>
    <x v="0"/>
    <x v="5"/>
    <n v="9"/>
    <x v="21"/>
  </r>
  <r>
    <x v="11"/>
    <x v="0"/>
    <x v="7"/>
    <x v="167"/>
    <x v="0"/>
    <x v="5"/>
    <n v="11"/>
    <x v="8"/>
  </r>
  <r>
    <x v="11"/>
    <x v="0"/>
    <x v="7"/>
    <x v="52"/>
    <x v="0"/>
    <x v="5"/>
    <n v="11"/>
    <x v="4"/>
  </r>
  <r>
    <x v="11"/>
    <x v="0"/>
    <x v="7"/>
    <x v="52"/>
    <x v="0"/>
    <x v="5"/>
    <n v="10"/>
    <x v="3"/>
  </r>
  <r>
    <x v="11"/>
    <x v="0"/>
    <x v="7"/>
    <x v="15"/>
    <x v="0"/>
    <x v="5"/>
    <n v="8.5"/>
    <x v="21"/>
  </r>
  <r>
    <x v="11"/>
    <x v="1"/>
    <x v="12"/>
    <x v="168"/>
    <x v="4"/>
    <x v="7"/>
    <n v="10.5"/>
    <x v="28"/>
  </r>
  <r>
    <x v="11"/>
    <x v="1"/>
    <x v="9"/>
    <x v="169"/>
    <x v="2"/>
    <x v="7"/>
    <n v="11"/>
    <x v="6"/>
  </r>
  <r>
    <x v="11"/>
    <x v="1"/>
    <x v="9"/>
    <x v="101"/>
    <x v="2"/>
    <x v="7"/>
    <n v="8.5"/>
    <x v="29"/>
  </r>
  <r>
    <x v="11"/>
    <x v="1"/>
    <x v="9"/>
    <x v="17"/>
    <x v="2"/>
    <x v="7"/>
    <n v="12"/>
    <x v="4"/>
  </r>
  <r>
    <x v="11"/>
    <x v="1"/>
    <x v="10"/>
    <x v="142"/>
    <x v="2"/>
    <x v="7"/>
    <n v="10"/>
    <x v="31"/>
  </r>
  <r>
    <x v="11"/>
    <x v="1"/>
    <x v="11"/>
    <x v="114"/>
    <x v="3"/>
    <x v="7"/>
    <n v="10.5"/>
    <x v="0"/>
  </r>
  <r>
    <x v="11"/>
    <x v="1"/>
    <x v="11"/>
    <x v="142"/>
    <x v="3"/>
    <x v="7"/>
    <n v="9.5"/>
    <x v="8"/>
  </r>
  <r>
    <x v="11"/>
    <x v="1"/>
    <x v="13"/>
    <x v="83"/>
    <x v="5"/>
    <x v="7"/>
    <n v="12"/>
    <x v="4"/>
  </r>
  <r>
    <x v="11"/>
    <x v="1"/>
    <x v="13"/>
    <x v="68"/>
    <x v="5"/>
    <x v="7"/>
    <n v="8.5"/>
    <x v="6"/>
  </r>
  <r>
    <x v="12"/>
    <x v="0"/>
    <x v="0"/>
    <x v="170"/>
    <x v="0"/>
    <x v="0"/>
    <n v="12"/>
    <x v="3"/>
  </r>
  <r>
    <x v="12"/>
    <x v="0"/>
    <x v="1"/>
    <x v="37"/>
    <x v="0"/>
    <x v="1"/>
    <n v="10"/>
    <x v="0"/>
  </r>
  <r>
    <x v="12"/>
    <x v="0"/>
    <x v="2"/>
    <x v="171"/>
    <x v="0"/>
    <x v="1"/>
    <n v="10"/>
    <x v="10"/>
  </r>
  <r>
    <x v="12"/>
    <x v="0"/>
    <x v="4"/>
    <x v="130"/>
    <x v="0"/>
    <x v="2"/>
    <n v="9.5"/>
    <x v="30"/>
  </r>
  <r>
    <x v="12"/>
    <x v="0"/>
    <x v="5"/>
    <x v="172"/>
    <x v="0"/>
    <x v="3"/>
    <n v="10.5"/>
    <x v="8"/>
  </r>
  <r>
    <x v="12"/>
    <x v="0"/>
    <x v="5"/>
    <x v="36"/>
    <x v="0"/>
    <x v="3"/>
    <n v="6"/>
    <x v="10"/>
  </r>
  <r>
    <x v="12"/>
    <x v="0"/>
    <x v="6"/>
    <x v="7"/>
    <x v="0"/>
    <x v="4"/>
    <n v="11"/>
    <x v="8"/>
  </r>
  <r>
    <x v="12"/>
    <x v="0"/>
    <x v="6"/>
    <x v="41"/>
    <x v="0"/>
    <x v="4"/>
    <n v="8.5"/>
    <x v="17"/>
  </r>
  <r>
    <x v="12"/>
    <x v="0"/>
    <x v="6"/>
    <x v="173"/>
    <x v="0"/>
    <x v="4"/>
    <n v="12"/>
    <x v="28"/>
  </r>
  <r>
    <x v="12"/>
    <x v="0"/>
    <x v="6"/>
    <x v="25"/>
    <x v="0"/>
    <x v="4"/>
    <n v="8.5"/>
    <x v="32"/>
  </r>
  <r>
    <x v="12"/>
    <x v="0"/>
    <x v="6"/>
    <x v="7"/>
    <x v="0"/>
    <x v="4"/>
    <n v="10"/>
    <x v="4"/>
  </r>
  <r>
    <x v="12"/>
    <x v="0"/>
    <x v="7"/>
    <x v="174"/>
    <x v="0"/>
    <x v="5"/>
    <n v="9.5"/>
    <x v="4"/>
  </r>
  <r>
    <x v="12"/>
    <x v="0"/>
    <x v="7"/>
    <x v="175"/>
    <x v="0"/>
    <x v="5"/>
    <n v="9.5"/>
    <x v="24"/>
  </r>
  <r>
    <x v="12"/>
    <x v="0"/>
    <x v="7"/>
    <x v="176"/>
    <x v="0"/>
    <x v="5"/>
    <n v="6"/>
    <x v="10"/>
  </r>
  <r>
    <x v="12"/>
    <x v="0"/>
    <x v="7"/>
    <x v="177"/>
    <x v="0"/>
    <x v="5"/>
    <n v="8.5"/>
    <x v="24"/>
  </r>
  <r>
    <x v="12"/>
    <x v="0"/>
    <x v="7"/>
    <x v="49"/>
    <x v="0"/>
    <x v="5"/>
    <n v="12.5"/>
    <x v="10"/>
  </r>
  <r>
    <x v="12"/>
    <x v="0"/>
    <x v="7"/>
    <x v="178"/>
    <x v="0"/>
    <x v="5"/>
    <n v="7"/>
    <x v="4"/>
  </r>
  <r>
    <x v="12"/>
    <x v="0"/>
    <x v="7"/>
    <x v="31"/>
    <x v="0"/>
    <x v="5"/>
    <n v="10.5"/>
    <x v="21"/>
  </r>
  <r>
    <x v="12"/>
    <x v="0"/>
    <x v="7"/>
    <x v="134"/>
    <x v="0"/>
    <x v="5"/>
    <n v="10"/>
    <x v="19"/>
  </r>
  <r>
    <x v="12"/>
    <x v="1"/>
    <x v="12"/>
    <x v="135"/>
    <x v="4"/>
    <x v="7"/>
    <n v="10"/>
    <x v="21"/>
  </r>
  <r>
    <x v="12"/>
    <x v="1"/>
    <x v="12"/>
    <x v="179"/>
    <x v="4"/>
    <x v="7"/>
    <n v="10.5"/>
    <x v="21"/>
  </r>
  <r>
    <x v="12"/>
    <x v="1"/>
    <x v="12"/>
    <x v="180"/>
    <x v="4"/>
    <x v="7"/>
    <n v="10.5"/>
    <x v="4"/>
  </r>
  <r>
    <x v="12"/>
    <x v="1"/>
    <x v="9"/>
    <x v="181"/>
    <x v="2"/>
    <x v="7"/>
    <n v="9"/>
    <x v="0"/>
  </r>
  <r>
    <x v="12"/>
    <x v="1"/>
    <x v="10"/>
    <x v="146"/>
    <x v="2"/>
    <x v="7"/>
    <n v="8"/>
    <x v="14"/>
  </r>
  <r>
    <x v="12"/>
    <x v="1"/>
    <x v="10"/>
    <x v="140"/>
    <x v="2"/>
    <x v="7"/>
    <n v="8"/>
    <x v="2"/>
  </r>
  <r>
    <x v="12"/>
    <x v="1"/>
    <x v="11"/>
    <x v="129"/>
    <x v="3"/>
    <x v="7"/>
    <n v="9"/>
    <x v="29"/>
  </r>
  <r>
    <x v="12"/>
    <x v="1"/>
    <x v="11"/>
    <x v="182"/>
    <x v="3"/>
    <x v="7"/>
    <n v="10"/>
    <x v="0"/>
  </r>
  <r>
    <x v="12"/>
    <x v="1"/>
    <x v="13"/>
    <x v="62"/>
    <x v="5"/>
    <x v="7"/>
    <n v="12"/>
    <x v="21"/>
  </r>
  <r>
    <x v="12"/>
    <x v="1"/>
    <x v="13"/>
    <x v="108"/>
    <x v="5"/>
    <x v="7"/>
    <n v="9.5"/>
    <x v="24"/>
  </r>
  <r>
    <x v="13"/>
    <x v="0"/>
    <x v="14"/>
    <x v="161"/>
    <x v="1"/>
    <x v="8"/>
    <n v="9.5"/>
    <x v="21"/>
  </r>
  <r>
    <x v="13"/>
    <x v="0"/>
    <x v="16"/>
    <x v="183"/>
    <x v="1"/>
    <x v="10"/>
    <n v="14"/>
    <x v="33"/>
  </r>
  <r>
    <x v="13"/>
    <x v="0"/>
    <x v="0"/>
    <x v="184"/>
    <x v="0"/>
    <x v="0"/>
    <n v="8.5"/>
    <x v="32"/>
  </r>
  <r>
    <x v="13"/>
    <x v="0"/>
    <x v="2"/>
    <x v="128"/>
    <x v="0"/>
    <x v="1"/>
    <n v="11"/>
    <x v="19"/>
  </r>
  <r>
    <x v="13"/>
    <x v="0"/>
    <x v="3"/>
    <x v="185"/>
    <x v="0"/>
    <x v="1"/>
    <n v="10"/>
    <x v="0"/>
  </r>
  <r>
    <x v="13"/>
    <x v="0"/>
    <x v="4"/>
    <x v="130"/>
    <x v="0"/>
    <x v="2"/>
    <n v="9.5"/>
    <x v="15"/>
  </r>
  <r>
    <x v="13"/>
    <x v="0"/>
    <x v="4"/>
    <x v="186"/>
    <x v="0"/>
    <x v="2"/>
    <n v="6"/>
    <x v="3"/>
  </r>
  <r>
    <x v="13"/>
    <x v="0"/>
    <x v="5"/>
    <x v="187"/>
    <x v="0"/>
    <x v="3"/>
    <n v="5"/>
    <x v="0"/>
  </r>
  <r>
    <x v="13"/>
    <x v="0"/>
    <x v="5"/>
    <x v="62"/>
    <x v="0"/>
    <x v="3"/>
    <n v="9"/>
    <x v="0"/>
  </r>
  <r>
    <x v="13"/>
    <x v="0"/>
    <x v="6"/>
    <x v="105"/>
    <x v="0"/>
    <x v="4"/>
    <n v="11"/>
    <x v="13"/>
  </r>
  <r>
    <x v="13"/>
    <x v="0"/>
    <x v="6"/>
    <x v="188"/>
    <x v="0"/>
    <x v="4"/>
    <n v="10.5"/>
    <x v="23"/>
  </r>
  <r>
    <x v="13"/>
    <x v="0"/>
    <x v="6"/>
    <x v="7"/>
    <x v="0"/>
    <x v="4"/>
    <n v="10.5"/>
    <x v="6"/>
  </r>
  <r>
    <x v="13"/>
    <x v="0"/>
    <x v="7"/>
    <x v="189"/>
    <x v="0"/>
    <x v="5"/>
    <n v="9.5"/>
    <x v="8"/>
  </r>
  <r>
    <x v="13"/>
    <x v="0"/>
    <x v="7"/>
    <x v="33"/>
    <x v="0"/>
    <x v="5"/>
    <n v="13"/>
    <x v="7"/>
  </r>
  <r>
    <x v="13"/>
    <x v="0"/>
    <x v="7"/>
    <x v="11"/>
    <x v="0"/>
    <x v="5"/>
    <n v="14"/>
    <x v="4"/>
  </r>
  <r>
    <x v="13"/>
    <x v="0"/>
    <x v="7"/>
    <x v="178"/>
    <x v="0"/>
    <x v="5"/>
    <n v="7"/>
    <x v="0"/>
  </r>
  <r>
    <x v="13"/>
    <x v="0"/>
    <x v="7"/>
    <x v="122"/>
    <x v="0"/>
    <x v="5"/>
    <n v="10"/>
    <x v="21"/>
  </r>
  <r>
    <x v="13"/>
    <x v="0"/>
    <x v="7"/>
    <x v="11"/>
    <x v="0"/>
    <x v="5"/>
    <n v="8"/>
    <x v="0"/>
  </r>
  <r>
    <x v="13"/>
    <x v="0"/>
    <x v="7"/>
    <x v="190"/>
    <x v="0"/>
    <x v="5"/>
    <n v="8"/>
    <x v="19"/>
  </r>
  <r>
    <x v="13"/>
    <x v="0"/>
    <x v="7"/>
    <x v="31"/>
    <x v="0"/>
    <x v="5"/>
    <n v="11"/>
    <x v="8"/>
  </r>
  <r>
    <x v="13"/>
    <x v="1"/>
    <x v="12"/>
    <x v="152"/>
    <x v="4"/>
    <x v="7"/>
    <n v="10"/>
    <x v="3"/>
  </r>
  <r>
    <x v="13"/>
    <x v="1"/>
    <x v="12"/>
    <x v="191"/>
    <x v="4"/>
    <x v="7"/>
    <n v="9.5"/>
    <x v="6"/>
  </r>
  <r>
    <x v="13"/>
    <x v="1"/>
    <x v="12"/>
    <x v="192"/>
    <x v="4"/>
    <x v="7"/>
    <n v="11"/>
    <x v="6"/>
  </r>
  <r>
    <x v="13"/>
    <x v="1"/>
    <x v="9"/>
    <x v="39"/>
    <x v="2"/>
    <x v="7"/>
    <n v="10.5"/>
    <x v="8"/>
  </r>
  <r>
    <x v="13"/>
    <x v="1"/>
    <x v="10"/>
    <x v="193"/>
    <x v="2"/>
    <x v="7"/>
    <n v="10"/>
    <x v="16"/>
  </r>
  <r>
    <x v="13"/>
    <x v="1"/>
    <x v="11"/>
    <x v="21"/>
    <x v="3"/>
    <x v="7"/>
    <n v="10.5"/>
    <x v="30"/>
  </r>
  <r>
    <x v="13"/>
    <x v="1"/>
    <x v="13"/>
    <x v="134"/>
    <x v="5"/>
    <x v="7"/>
    <n v="8"/>
    <x v="7"/>
  </r>
  <r>
    <x v="13"/>
    <x v="1"/>
    <x v="13"/>
    <x v="31"/>
    <x v="5"/>
    <x v="7"/>
    <n v="10"/>
    <x v="4"/>
  </r>
  <r>
    <x v="13"/>
    <x v="1"/>
    <x v="13"/>
    <x v="194"/>
    <x v="5"/>
    <x v="7"/>
    <n v="8.5"/>
    <x v="24"/>
  </r>
  <r>
    <x v="14"/>
    <x v="0"/>
    <x v="16"/>
    <x v="195"/>
    <x v="1"/>
    <x v="10"/>
    <n v="12"/>
    <x v="1"/>
  </r>
  <r>
    <x v="14"/>
    <x v="0"/>
    <x v="0"/>
    <x v="77"/>
    <x v="0"/>
    <x v="0"/>
    <n v="7"/>
    <x v="0"/>
  </r>
  <r>
    <x v="14"/>
    <x v="0"/>
    <x v="0"/>
    <x v="24"/>
    <x v="0"/>
    <x v="0"/>
    <n v="7"/>
    <x v="0"/>
  </r>
  <r>
    <x v="14"/>
    <x v="0"/>
    <x v="4"/>
    <x v="196"/>
    <x v="0"/>
    <x v="2"/>
    <n v="5"/>
    <x v="10"/>
  </r>
  <r>
    <x v="14"/>
    <x v="0"/>
    <x v="4"/>
    <x v="102"/>
    <x v="0"/>
    <x v="2"/>
    <n v="12"/>
    <x v="4"/>
  </r>
  <r>
    <x v="14"/>
    <x v="0"/>
    <x v="5"/>
    <x v="90"/>
    <x v="0"/>
    <x v="3"/>
    <n v="6"/>
    <x v="0"/>
  </r>
  <r>
    <x v="14"/>
    <x v="0"/>
    <x v="6"/>
    <x v="25"/>
    <x v="0"/>
    <x v="4"/>
    <n v="10"/>
    <x v="7"/>
  </r>
  <r>
    <x v="14"/>
    <x v="0"/>
    <x v="6"/>
    <x v="42"/>
    <x v="0"/>
    <x v="4"/>
    <n v="9.5"/>
    <x v="9"/>
  </r>
  <r>
    <x v="14"/>
    <x v="0"/>
    <x v="6"/>
    <x v="197"/>
    <x v="0"/>
    <x v="4"/>
    <n v="9.5"/>
    <x v="6"/>
  </r>
  <r>
    <x v="14"/>
    <x v="0"/>
    <x v="7"/>
    <x v="123"/>
    <x v="0"/>
    <x v="5"/>
    <n v="9"/>
    <x v="0"/>
  </r>
  <r>
    <x v="14"/>
    <x v="0"/>
    <x v="7"/>
    <x v="198"/>
    <x v="0"/>
    <x v="5"/>
    <n v="13"/>
    <x v="25"/>
  </r>
  <r>
    <x v="14"/>
    <x v="0"/>
    <x v="7"/>
    <x v="199"/>
    <x v="0"/>
    <x v="5"/>
    <n v="9.5"/>
    <x v="4"/>
  </r>
  <r>
    <x v="14"/>
    <x v="0"/>
    <x v="7"/>
    <x v="134"/>
    <x v="0"/>
    <x v="5"/>
    <n v="12"/>
    <x v="24"/>
  </r>
  <r>
    <x v="14"/>
    <x v="0"/>
    <x v="7"/>
    <x v="33"/>
    <x v="0"/>
    <x v="5"/>
    <n v="6.5"/>
    <x v="4"/>
  </r>
  <r>
    <x v="14"/>
    <x v="0"/>
    <x v="7"/>
    <x v="31"/>
    <x v="0"/>
    <x v="5"/>
    <n v="10.5"/>
    <x v="7"/>
  </r>
  <r>
    <x v="14"/>
    <x v="0"/>
    <x v="7"/>
    <x v="200"/>
    <x v="0"/>
    <x v="5"/>
    <n v="5"/>
    <x v="16"/>
  </r>
  <r>
    <x v="14"/>
    <x v="0"/>
    <x v="7"/>
    <x v="201"/>
    <x v="0"/>
    <x v="5"/>
    <n v="8.5"/>
    <x v="0"/>
  </r>
  <r>
    <x v="14"/>
    <x v="1"/>
    <x v="12"/>
    <x v="135"/>
    <x v="4"/>
    <x v="7"/>
    <n v="9.5"/>
    <x v="21"/>
  </r>
  <r>
    <x v="14"/>
    <x v="1"/>
    <x v="12"/>
    <x v="202"/>
    <x v="4"/>
    <x v="7"/>
    <n v="11"/>
    <x v="0"/>
  </r>
  <r>
    <x v="14"/>
    <x v="1"/>
    <x v="12"/>
    <x v="135"/>
    <x v="4"/>
    <x v="7"/>
    <n v="9.5"/>
    <x v="0"/>
  </r>
  <r>
    <x v="14"/>
    <x v="1"/>
    <x v="12"/>
    <x v="203"/>
    <x v="4"/>
    <x v="7"/>
    <n v="13"/>
    <x v="0"/>
  </r>
  <r>
    <x v="14"/>
    <x v="1"/>
    <x v="9"/>
    <x v="36"/>
    <x v="2"/>
    <x v="7"/>
    <n v="12"/>
    <x v="4"/>
  </r>
  <r>
    <x v="14"/>
    <x v="1"/>
    <x v="10"/>
    <x v="204"/>
    <x v="2"/>
    <x v="7"/>
    <n v="9"/>
    <x v="16"/>
  </r>
  <r>
    <x v="14"/>
    <x v="1"/>
    <x v="10"/>
    <x v="205"/>
    <x v="2"/>
    <x v="7"/>
    <n v="12"/>
    <x v="11"/>
  </r>
  <r>
    <x v="14"/>
    <x v="1"/>
    <x v="11"/>
    <x v="160"/>
    <x v="3"/>
    <x v="7"/>
    <n v="11.5"/>
    <x v="4"/>
  </r>
  <r>
    <x v="14"/>
    <x v="1"/>
    <x v="13"/>
    <x v="74"/>
    <x v="5"/>
    <x v="7"/>
    <n v="10"/>
    <x v="0"/>
  </r>
  <r>
    <x v="15"/>
    <x v="0"/>
    <x v="0"/>
    <x v="206"/>
    <x v="0"/>
    <x v="0"/>
    <n v="10.5"/>
    <x v="0"/>
  </r>
  <r>
    <x v="15"/>
    <x v="0"/>
    <x v="4"/>
    <x v="207"/>
    <x v="0"/>
    <x v="2"/>
    <n v="9.5"/>
    <x v="4"/>
  </r>
  <r>
    <x v="15"/>
    <x v="0"/>
    <x v="4"/>
    <x v="208"/>
    <x v="0"/>
    <x v="2"/>
    <n v="8.5"/>
    <x v="4"/>
  </r>
  <r>
    <x v="15"/>
    <x v="0"/>
    <x v="6"/>
    <x v="8"/>
    <x v="0"/>
    <x v="4"/>
    <n v="10.5"/>
    <x v="8"/>
  </r>
  <r>
    <x v="15"/>
    <x v="0"/>
    <x v="6"/>
    <x v="51"/>
    <x v="0"/>
    <x v="4"/>
    <n v="11"/>
    <x v="0"/>
  </r>
  <r>
    <x v="15"/>
    <x v="0"/>
    <x v="6"/>
    <x v="42"/>
    <x v="0"/>
    <x v="4"/>
    <n v="9.5"/>
    <x v="16"/>
  </r>
  <r>
    <x v="15"/>
    <x v="0"/>
    <x v="6"/>
    <x v="209"/>
    <x v="0"/>
    <x v="4"/>
    <n v="10"/>
    <x v="21"/>
  </r>
  <r>
    <x v="15"/>
    <x v="0"/>
    <x v="6"/>
    <x v="197"/>
    <x v="0"/>
    <x v="4"/>
    <n v="9"/>
    <x v="8"/>
  </r>
  <r>
    <x v="15"/>
    <x v="0"/>
    <x v="6"/>
    <x v="210"/>
    <x v="0"/>
    <x v="4"/>
    <n v="11"/>
    <x v="4"/>
  </r>
  <r>
    <x v="15"/>
    <x v="0"/>
    <x v="6"/>
    <x v="33"/>
    <x v="0"/>
    <x v="4"/>
    <n v="6"/>
    <x v="4"/>
  </r>
  <r>
    <x v="15"/>
    <x v="0"/>
    <x v="7"/>
    <x v="56"/>
    <x v="0"/>
    <x v="5"/>
    <n v="9"/>
    <x v="31"/>
  </r>
  <r>
    <x v="15"/>
    <x v="0"/>
    <x v="7"/>
    <x v="211"/>
    <x v="0"/>
    <x v="5"/>
    <n v="8"/>
    <x v="0"/>
  </r>
  <r>
    <x v="15"/>
    <x v="0"/>
    <x v="7"/>
    <x v="212"/>
    <x v="0"/>
    <x v="5"/>
    <n v="5"/>
    <x v="28"/>
  </r>
  <r>
    <x v="15"/>
    <x v="0"/>
    <x v="7"/>
    <x v="213"/>
    <x v="0"/>
    <x v="5"/>
    <n v="11"/>
    <x v="0"/>
  </r>
  <r>
    <x v="15"/>
    <x v="1"/>
    <x v="12"/>
    <x v="179"/>
    <x v="4"/>
    <x v="7"/>
    <n v="9"/>
    <x v="17"/>
  </r>
  <r>
    <x v="15"/>
    <x v="1"/>
    <x v="12"/>
    <x v="214"/>
    <x v="4"/>
    <x v="7"/>
    <n v="13"/>
    <x v="4"/>
  </r>
  <r>
    <x v="15"/>
    <x v="1"/>
    <x v="9"/>
    <x v="215"/>
    <x v="2"/>
    <x v="7"/>
    <n v="9"/>
    <x v="0"/>
  </r>
  <r>
    <x v="15"/>
    <x v="1"/>
    <x v="10"/>
    <x v="114"/>
    <x v="2"/>
    <x v="7"/>
    <n v="9"/>
    <x v="29"/>
  </r>
  <r>
    <x v="15"/>
    <x v="1"/>
    <x v="10"/>
    <x v="204"/>
    <x v="2"/>
    <x v="7"/>
    <n v="9"/>
    <x v="21"/>
  </r>
  <r>
    <x v="15"/>
    <x v="1"/>
    <x v="11"/>
    <x v="160"/>
    <x v="3"/>
    <x v="7"/>
    <n v="12"/>
    <x v="28"/>
  </r>
  <r>
    <x v="15"/>
    <x v="1"/>
    <x v="11"/>
    <x v="146"/>
    <x v="3"/>
    <x v="7"/>
    <n v="10.5"/>
    <x v="0"/>
  </r>
  <r>
    <x v="16"/>
    <x v="0"/>
    <x v="0"/>
    <x v="216"/>
    <x v="0"/>
    <x v="0"/>
    <n v="9.5"/>
    <x v="0"/>
  </r>
  <r>
    <x v="16"/>
    <x v="0"/>
    <x v="0"/>
    <x v="217"/>
    <x v="0"/>
    <x v="0"/>
    <n v="11.5"/>
    <x v="1"/>
  </r>
  <r>
    <x v="16"/>
    <x v="0"/>
    <x v="2"/>
    <x v="62"/>
    <x v="0"/>
    <x v="1"/>
    <n v="10"/>
    <x v="4"/>
  </r>
  <r>
    <x v="16"/>
    <x v="0"/>
    <x v="3"/>
    <x v="218"/>
    <x v="0"/>
    <x v="1"/>
    <n v="9.5"/>
    <x v="23"/>
  </r>
  <r>
    <x v="16"/>
    <x v="0"/>
    <x v="3"/>
    <x v="186"/>
    <x v="0"/>
    <x v="1"/>
    <n v="11"/>
    <x v="1"/>
  </r>
  <r>
    <x v="16"/>
    <x v="0"/>
    <x v="4"/>
    <x v="219"/>
    <x v="0"/>
    <x v="2"/>
    <n v="11"/>
    <x v="10"/>
  </r>
  <r>
    <x v="16"/>
    <x v="0"/>
    <x v="6"/>
    <x v="120"/>
    <x v="0"/>
    <x v="4"/>
    <n v="7"/>
    <x v="8"/>
  </r>
  <r>
    <x v="16"/>
    <x v="0"/>
    <x v="6"/>
    <x v="25"/>
    <x v="0"/>
    <x v="4"/>
    <n v="8.5"/>
    <x v="0"/>
  </r>
  <r>
    <x v="16"/>
    <x v="0"/>
    <x v="6"/>
    <x v="25"/>
    <x v="0"/>
    <x v="4"/>
    <n v="10"/>
    <x v="8"/>
  </r>
  <r>
    <x v="16"/>
    <x v="0"/>
    <x v="6"/>
    <x v="25"/>
    <x v="0"/>
    <x v="4"/>
    <n v="11"/>
    <x v="2"/>
  </r>
  <r>
    <x v="16"/>
    <x v="0"/>
    <x v="7"/>
    <x v="15"/>
    <x v="0"/>
    <x v="5"/>
    <n v="9.5"/>
    <x v="6"/>
  </r>
  <r>
    <x v="16"/>
    <x v="0"/>
    <x v="7"/>
    <x v="54"/>
    <x v="0"/>
    <x v="5"/>
    <n v="9"/>
    <x v="4"/>
  </r>
  <r>
    <x v="16"/>
    <x v="0"/>
    <x v="7"/>
    <x v="56"/>
    <x v="0"/>
    <x v="5"/>
    <n v="9"/>
    <x v="21"/>
  </r>
  <r>
    <x v="16"/>
    <x v="0"/>
    <x v="7"/>
    <x v="31"/>
    <x v="0"/>
    <x v="5"/>
    <n v="10.5"/>
    <x v="0"/>
  </r>
  <r>
    <x v="16"/>
    <x v="1"/>
    <x v="12"/>
    <x v="220"/>
    <x v="4"/>
    <x v="7"/>
    <n v="10"/>
    <x v="20"/>
  </r>
  <r>
    <x v="16"/>
    <x v="1"/>
    <x v="10"/>
    <x v="142"/>
    <x v="2"/>
    <x v="7"/>
    <n v="11"/>
    <x v="15"/>
  </r>
  <r>
    <x v="16"/>
    <x v="1"/>
    <x v="10"/>
    <x v="142"/>
    <x v="2"/>
    <x v="7"/>
    <n v="11"/>
    <x v="34"/>
  </r>
  <r>
    <x v="16"/>
    <x v="1"/>
    <x v="10"/>
    <x v="221"/>
    <x v="2"/>
    <x v="7"/>
    <n v="9"/>
    <x v="0"/>
  </r>
  <r>
    <x v="16"/>
    <x v="1"/>
    <x v="11"/>
    <x v="222"/>
    <x v="3"/>
    <x v="7"/>
    <n v="8"/>
    <x v="4"/>
  </r>
  <r>
    <x v="16"/>
    <x v="1"/>
    <x v="11"/>
    <x v="223"/>
    <x v="3"/>
    <x v="7"/>
    <n v="9.5"/>
    <x v="0"/>
  </r>
  <r>
    <x v="16"/>
    <x v="1"/>
    <x v="13"/>
    <x v="91"/>
    <x v="5"/>
    <x v="7"/>
    <n v="9"/>
    <x v="0"/>
  </r>
  <r>
    <x v="17"/>
    <x v="0"/>
    <x v="0"/>
    <x v="224"/>
    <x v="0"/>
    <x v="0"/>
    <n v="6"/>
    <x v="23"/>
  </r>
  <r>
    <x v="17"/>
    <x v="0"/>
    <x v="2"/>
    <x v="225"/>
    <x v="0"/>
    <x v="1"/>
    <n v="9.5"/>
    <x v="23"/>
  </r>
  <r>
    <x v="17"/>
    <x v="0"/>
    <x v="3"/>
    <x v="160"/>
    <x v="0"/>
    <x v="1"/>
    <n v="9.5"/>
    <x v="23"/>
  </r>
  <r>
    <x v="17"/>
    <x v="0"/>
    <x v="4"/>
    <x v="226"/>
    <x v="0"/>
    <x v="2"/>
    <n v="12"/>
    <x v="4"/>
  </r>
  <r>
    <x v="17"/>
    <x v="0"/>
    <x v="5"/>
    <x v="227"/>
    <x v="0"/>
    <x v="3"/>
    <n v="9"/>
    <x v="10"/>
  </r>
  <r>
    <x v="17"/>
    <x v="0"/>
    <x v="6"/>
    <x v="228"/>
    <x v="0"/>
    <x v="4"/>
    <n v="9.5"/>
    <x v="19"/>
  </r>
  <r>
    <x v="17"/>
    <x v="0"/>
    <x v="6"/>
    <x v="7"/>
    <x v="0"/>
    <x v="4"/>
    <n v="9"/>
    <x v="0"/>
  </r>
  <r>
    <x v="17"/>
    <x v="0"/>
    <x v="6"/>
    <x v="7"/>
    <x v="0"/>
    <x v="4"/>
    <n v="10.5"/>
    <x v="15"/>
  </r>
  <r>
    <x v="17"/>
    <x v="0"/>
    <x v="6"/>
    <x v="229"/>
    <x v="0"/>
    <x v="4"/>
    <n v="8.5"/>
    <x v="0"/>
  </r>
  <r>
    <x v="17"/>
    <x v="0"/>
    <x v="6"/>
    <x v="9"/>
    <x v="0"/>
    <x v="4"/>
    <n v="4"/>
    <x v="3"/>
  </r>
  <r>
    <x v="17"/>
    <x v="0"/>
    <x v="6"/>
    <x v="25"/>
    <x v="0"/>
    <x v="4"/>
    <n v="9.5"/>
    <x v="35"/>
  </r>
  <r>
    <x v="17"/>
    <x v="0"/>
    <x v="7"/>
    <x v="175"/>
    <x v="0"/>
    <x v="5"/>
    <n v="7"/>
    <x v="6"/>
  </r>
  <r>
    <x v="17"/>
    <x v="0"/>
    <x v="7"/>
    <x v="53"/>
    <x v="0"/>
    <x v="5"/>
    <n v="10"/>
    <x v="8"/>
  </r>
  <r>
    <x v="17"/>
    <x v="0"/>
    <x v="7"/>
    <x v="230"/>
    <x v="0"/>
    <x v="5"/>
    <n v="11"/>
    <x v="6"/>
  </r>
  <r>
    <x v="17"/>
    <x v="0"/>
    <x v="7"/>
    <x v="178"/>
    <x v="0"/>
    <x v="5"/>
    <n v="9"/>
    <x v="0"/>
  </r>
  <r>
    <x v="17"/>
    <x v="0"/>
    <x v="7"/>
    <x v="231"/>
    <x v="0"/>
    <x v="5"/>
    <n v="13"/>
    <x v="3"/>
  </r>
  <r>
    <x v="17"/>
    <x v="0"/>
    <x v="7"/>
    <x v="14"/>
    <x v="0"/>
    <x v="5"/>
    <n v="11"/>
    <x v="0"/>
  </r>
  <r>
    <x v="17"/>
    <x v="0"/>
    <x v="7"/>
    <x v="68"/>
    <x v="0"/>
    <x v="5"/>
    <n v="9.5"/>
    <x v="31"/>
  </r>
  <r>
    <x v="17"/>
    <x v="0"/>
    <x v="7"/>
    <x v="52"/>
    <x v="0"/>
    <x v="5"/>
    <n v="11.5"/>
    <x v="36"/>
  </r>
  <r>
    <x v="17"/>
    <x v="1"/>
    <x v="12"/>
    <x v="100"/>
    <x v="4"/>
    <x v="7"/>
    <n v="9.5"/>
    <x v="0"/>
  </r>
  <r>
    <x v="17"/>
    <x v="1"/>
    <x v="12"/>
    <x v="232"/>
    <x v="4"/>
    <x v="7"/>
    <n v="13"/>
    <x v="0"/>
  </r>
  <r>
    <x v="17"/>
    <x v="1"/>
    <x v="9"/>
    <x v="215"/>
    <x v="2"/>
    <x v="7"/>
    <n v="7"/>
    <x v="4"/>
  </r>
  <r>
    <x v="17"/>
    <x v="1"/>
    <x v="10"/>
    <x v="204"/>
    <x v="2"/>
    <x v="7"/>
    <n v="9"/>
    <x v="7"/>
  </r>
  <r>
    <x v="17"/>
    <x v="1"/>
    <x v="10"/>
    <x v="233"/>
    <x v="2"/>
    <x v="7"/>
    <n v="12"/>
    <x v="37"/>
  </r>
  <r>
    <x v="17"/>
    <x v="1"/>
    <x v="11"/>
    <x v="97"/>
    <x v="3"/>
    <x v="7"/>
    <n v="8.5"/>
    <x v="31"/>
  </r>
  <r>
    <x v="17"/>
    <x v="1"/>
    <x v="11"/>
    <x v="234"/>
    <x v="3"/>
    <x v="7"/>
    <n v="10"/>
    <x v="0"/>
  </r>
  <r>
    <x v="17"/>
    <x v="1"/>
    <x v="13"/>
    <x v="2"/>
    <x v="5"/>
    <x v="7"/>
    <n v="10.5"/>
    <x v="4"/>
  </r>
  <r>
    <x v="18"/>
    <x v="0"/>
    <x v="0"/>
    <x v="235"/>
    <x v="0"/>
    <x v="0"/>
    <n v="8"/>
    <x v="29"/>
  </r>
  <r>
    <x v="18"/>
    <x v="0"/>
    <x v="3"/>
    <x v="236"/>
    <x v="0"/>
    <x v="1"/>
    <n v="9"/>
    <x v="17"/>
  </r>
  <r>
    <x v="18"/>
    <x v="0"/>
    <x v="4"/>
    <x v="237"/>
    <x v="0"/>
    <x v="2"/>
    <n v="8.5"/>
    <x v="10"/>
  </r>
  <r>
    <x v="18"/>
    <x v="0"/>
    <x v="5"/>
    <x v="238"/>
    <x v="0"/>
    <x v="3"/>
    <n v="12"/>
    <x v="29"/>
  </r>
  <r>
    <x v="18"/>
    <x v="0"/>
    <x v="6"/>
    <x v="92"/>
    <x v="0"/>
    <x v="4"/>
    <n v="11.5"/>
    <x v="9"/>
  </r>
  <r>
    <x v="18"/>
    <x v="0"/>
    <x v="6"/>
    <x v="8"/>
    <x v="0"/>
    <x v="4"/>
    <n v="10"/>
    <x v="4"/>
  </r>
  <r>
    <x v="18"/>
    <x v="0"/>
    <x v="6"/>
    <x v="64"/>
    <x v="0"/>
    <x v="4"/>
    <n v="12"/>
    <x v="0"/>
  </r>
  <r>
    <x v="18"/>
    <x v="0"/>
    <x v="6"/>
    <x v="41"/>
    <x v="0"/>
    <x v="4"/>
    <n v="8.5"/>
    <x v="26"/>
  </r>
  <r>
    <x v="18"/>
    <x v="0"/>
    <x v="6"/>
    <x v="239"/>
    <x v="0"/>
    <x v="4"/>
    <n v="14"/>
    <x v="29"/>
  </r>
  <r>
    <x v="18"/>
    <x v="0"/>
    <x v="6"/>
    <x v="240"/>
    <x v="0"/>
    <x v="4"/>
    <n v="9"/>
    <x v="10"/>
  </r>
  <r>
    <x v="18"/>
    <x v="0"/>
    <x v="7"/>
    <x v="54"/>
    <x v="0"/>
    <x v="5"/>
    <n v="7.5"/>
    <x v="8"/>
  </r>
  <r>
    <x v="18"/>
    <x v="0"/>
    <x v="7"/>
    <x v="241"/>
    <x v="0"/>
    <x v="5"/>
    <n v="9.5"/>
    <x v="4"/>
  </r>
  <r>
    <x v="18"/>
    <x v="0"/>
    <x v="7"/>
    <x v="15"/>
    <x v="0"/>
    <x v="5"/>
    <n v="10.5"/>
    <x v="8"/>
  </r>
  <r>
    <x v="18"/>
    <x v="0"/>
    <x v="7"/>
    <x v="242"/>
    <x v="0"/>
    <x v="5"/>
    <n v="11"/>
    <x v="1"/>
  </r>
  <r>
    <x v="18"/>
    <x v="0"/>
    <x v="7"/>
    <x v="20"/>
    <x v="0"/>
    <x v="5"/>
    <n v="11"/>
    <x v="4"/>
  </r>
  <r>
    <x v="18"/>
    <x v="1"/>
    <x v="12"/>
    <x v="243"/>
    <x v="4"/>
    <x v="7"/>
    <n v="9.5"/>
    <x v="0"/>
  </r>
  <r>
    <x v="18"/>
    <x v="1"/>
    <x v="12"/>
    <x v="180"/>
    <x v="4"/>
    <x v="7"/>
    <n v="8"/>
    <x v="31"/>
  </r>
  <r>
    <x v="18"/>
    <x v="1"/>
    <x v="9"/>
    <x v="244"/>
    <x v="2"/>
    <x v="7"/>
    <n v="9"/>
    <x v="0"/>
  </r>
  <r>
    <x v="18"/>
    <x v="1"/>
    <x v="10"/>
    <x v="245"/>
    <x v="2"/>
    <x v="7"/>
    <n v="7"/>
    <x v="4"/>
  </r>
  <r>
    <x v="18"/>
    <x v="1"/>
    <x v="10"/>
    <x v="246"/>
    <x v="2"/>
    <x v="7"/>
    <n v="12"/>
    <x v="0"/>
  </r>
  <r>
    <x v="18"/>
    <x v="1"/>
    <x v="11"/>
    <x v="247"/>
    <x v="3"/>
    <x v="7"/>
    <n v="12"/>
    <x v="19"/>
  </r>
  <r>
    <x v="18"/>
    <x v="1"/>
    <x v="11"/>
    <x v="248"/>
    <x v="3"/>
    <x v="7"/>
    <n v="10"/>
    <x v="0"/>
  </r>
  <r>
    <x v="18"/>
    <x v="1"/>
    <x v="13"/>
    <x v="38"/>
    <x v="5"/>
    <x v="7"/>
    <n v="10"/>
    <x v="0"/>
  </r>
  <r>
    <x v="18"/>
    <x v="1"/>
    <x v="13"/>
    <x v="2"/>
    <x v="5"/>
    <x v="7"/>
    <n v="10.5"/>
    <x v="24"/>
  </r>
  <r>
    <x v="19"/>
    <x v="0"/>
    <x v="17"/>
    <x v="154"/>
    <x v="1"/>
    <x v="11"/>
    <n v="13"/>
    <x v="6"/>
  </r>
  <r>
    <x v="19"/>
    <x v="0"/>
    <x v="0"/>
    <x v="249"/>
    <x v="0"/>
    <x v="0"/>
    <n v="7.5"/>
    <x v="23"/>
  </r>
  <r>
    <x v="19"/>
    <x v="0"/>
    <x v="2"/>
    <x v="20"/>
    <x v="0"/>
    <x v="1"/>
    <n v="8"/>
    <x v="34"/>
  </r>
  <r>
    <x v="19"/>
    <x v="0"/>
    <x v="4"/>
    <x v="50"/>
    <x v="0"/>
    <x v="2"/>
    <n v="11"/>
    <x v="15"/>
  </r>
  <r>
    <x v="19"/>
    <x v="0"/>
    <x v="5"/>
    <x v="194"/>
    <x v="0"/>
    <x v="3"/>
    <n v="8"/>
    <x v="4"/>
  </r>
  <r>
    <x v="19"/>
    <x v="0"/>
    <x v="6"/>
    <x v="7"/>
    <x v="0"/>
    <x v="4"/>
    <n v="9"/>
    <x v="4"/>
  </r>
  <r>
    <x v="19"/>
    <x v="0"/>
    <x v="6"/>
    <x v="250"/>
    <x v="0"/>
    <x v="4"/>
    <n v="11"/>
    <x v="13"/>
  </r>
  <r>
    <x v="19"/>
    <x v="0"/>
    <x v="6"/>
    <x v="251"/>
    <x v="0"/>
    <x v="4"/>
    <n v="12"/>
    <x v="4"/>
  </r>
  <r>
    <x v="19"/>
    <x v="0"/>
    <x v="6"/>
    <x v="252"/>
    <x v="0"/>
    <x v="4"/>
    <n v="9"/>
    <x v="10"/>
  </r>
  <r>
    <x v="19"/>
    <x v="0"/>
    <x v="6"/>
    <x v="175"/>
    <x v="0"/>
    <x v="4"/>
    <n v="6"/>
    <x v="7"/>
  </r>
  <r>
    <x v="19"/>
    <x v="0"/>
    <x v="7"/>
    <x v="253"/>
    <x v="0"/>
    <x v="5"/>
    <n v="8"/>
    <x v="8"/>
  </r>
  <r>
    <x v="19"/>
    <x v="0"/>
    <x v="7"/>
    <x v="31"/>
    <x v="0"/>
    <x v="5"/>
    <n v="10.5"/>
    <x v="4"/>
  </r>
  <r>
    <x v="19"/>
    <x v="0"/>
    <x v="7"/>
    <x v="165"/>
    <x v="0"/>
    <x v="5"/>
    <n v="8"/>
    <x v="0"/>
  </r>
  <r>
    <x v="19"/>
    <x v="0"/>
    <x v="7"/>
    <x v="254"/>
    <x v="0"/>
    <x v="5"/>
    <n v="10"/>
    <x v="20"/>
  </r>
  <r>
    <x v="19"/>
    <x v="0"/>
    <x v="7"/>
    <x v="30"/>
    <x v="0"/>
    <x v="5"/>
    <n v="14"/>
    <x v="8"/>
  </r>
  <r>
    <x v="19"/>
    <x v="0"/>
    <x v="7"/>
    <x v="30"/>
    <x v="0"/>
    <x v="5"/>
    <n v="9"/>
    <x v="0"/>
  </r>
  <r>
    <x v="19"/>
    <x v="0"/>
    <x v="7"/>
    <x v="231"/>
    <x v="0"/>
    <x v="5"/>
    <n v="13"/>
    <x v="28"/>
  </r>
  <r>
    <x v="19"/>
    <x v="0"/>
    <x v="7"/>
    <x v="255"/>
    <x v="0"/>
    <x v="5"/>
    <n v="13"/>
    <x v="0"/>
  </r>
  <r>
    <x v="19"/>
    <x v="0"/>
    <x v="7"/>
    <x v="134"/>
    <x v="0"/>
    <x v="5"/>
    <n v="9.5"/>
    <x v="4"/>
  </r>
  <r>
    <x v="19"/>
    <x v="0"/>
    <x v="7"/>
    <x v="11"/>
    <x v="0"/>
    <x v="5"/>
    <n v="9"/>
    <x v="0"/>
  </r>
  <r>
    <x v="19"/>
    <x v="1"/>
    <x v="12"/>
    <x v="256"/>
    <x v="4"/>
    <x v="7"/>
    <n v="10.5"/>
    <x v="8"/>
  </r>
  <r>
    <x v="19"/>
    <x v="1"/>
    <x v="12"/>
    <x v="257"/>
    <x v="4"/>
    <x v="7"/>
    <n v="13"/>
    <x v="0"/>
  </r>
  <r>
    <x v="19"/>
    <x v="1"/>
    <x v="9"/>
    <x v="249"/>
    <x v="2"/>
    <x v="7"/>
    <n v="12"/>
    <x v="0"/>
  </r>
  <r>
    <x v="19"/>
    <x v="1"/>
    <x v="9"/>
    <x v="36"/>
    <x v="2"/>
    <x v="7"/>
    <n v="10"/>
    <x v="0"/>
  </r>
  <r>
    <x v="19"/>
    <x v="1"/>
    <x v="10"/>
    <x v="258"/>
    <x v="2"/>
    <x v="7"/>
    <n v="13"/>
    <x v="13"/>
  </r>
  <r>
    <x v="19"/>
    <x v="1"/>
    <x v="11"/>
    <x v="137"/>
    <x v="3"/>
    <x v="7"/>
    <n v="11"/>
    <x v="0"/>
  </r>
  <r>
    <x v="19"/>
    <x v="1"/>
    <x v="11"/>
    <x v="216"/>
    <x v="3"/>
    <x v="7"/>
    <n v="11"/>
    <x v="21"/>
  </r>
  <r>
    <x v="19"/>
    <x v="1"/>
    <x v="11"/>
    <x v="245"/>
    <x v="3"/>
    <x v="7"/>
    <n v="9.5"/>
    <x v="38"/>
  </r>
  <r>
    <x v="19"/>
    <x v="1"/>
    <x v="11"/>
    <x v="146"/>
    <x v="3"/>
    <x v="7"/>
    <n v="12"/>
    <x v="15"/>
  </r>
  <r>
    <x v="19"/>
    <x v="1"/>
    <x v="13"/>
    <x v="93"/>
    <x v="5"/>
    <x v="7"/>
    <n v="11"/>
    <x v="0"/>
  </r>
  <r>
    <x v="19"/>
    <x v="1"/>
    <x v="13"/>
    <x v="259"/>
    <x v="5"/>
    <x v="7"/>
    <n v="13"/>
    <x v="4"/>
  </r>
  <r>
    <x v="20"/>
    <x v="0"/>
    <x v="16"/>
    <x v="260"/>
    <x v="1"/>
    <x v="10"/>
    <n v="11"/>
    <x v="0"/>
  </r>
  <r>
    <x v="20"/>
    <x v="0"/>
    <x v="0"/>
    <x v="261"/>
    <x v="0"/>
    <x v="0"/>
    <n v="10.5"/>
    <x v="30"/>
  </r>
  <r>
    <x v="20"/>
    <x v="0"/>
    <x v="1"/>
    <x v="61"/>
    <x v="0"/>
    <x v="1"/>
    <n v="11.5"/>
    <x v="1"/>
  </r>
  <r>
    <x v="20"/>
    <x v="0"/>
    <x v="2"/>
    <x v="134"/>
    <x v="0"/>
    <x v="1"/>
    <n v="10.5"/>
    <x v="7"/>
  </r>
  <r>
    <x v="20"/>
    <x v="0"/>
    <x v="3"/>
    <x v="262"/>
    <x v="0"/>
    <x v="1"/>
    <n v="10.5"/>
    <x v="9"/>
  </r>
  <r>
    <x v="20"/>
    <x v="0"/>
    <x v="4"/>
    <x v="263"/>
    <x v="0"/>
    <x v="2"/>
    <n v="13"/>
    <x v="21"/>
  </r>
  <r>
    <x v="20"/>
    <x v="0"/>
    <x v="4"/>
    <x v="264"/>
    <x v="0"/>
    <x v="2"/>
    <n v="8.5"/>
    <x v="4"/>
  </r>
  <r>
    <x v="20"/>
    <x v="0"/>
    <x v="5"/>
    <x v="265"/>
    <x v="0"/>
    <x v="3"/>
    <n v="11"/>
    <x v="13"/>
  </r>
  <r>
    <x v="20"/>
    <x v="0"/>
    <x v="6"/>
    <x v="25"/>
    <x v="0"/>
    <x v="4"/>
    <n v="10.5"/>
    <x v="16"/>
  </r>
  <r>
    <x v="20"/>
    <x v="0"/>
    <x v="6"/>
    <x v="26"/>
    <x v="0"/>
    <x v="4"/>
    <n v="8.5"/>
    <x v="16"/>
  </r>
  <r>
    <x v="20"/>
    <x v="0"/>
    <x v="6"/>
    <x v="26"/>
    <x v="0"/>
    <x v="4"/>
    <n v="11"/>
    <x v="8"/>
  </r>
  <r>
    <x v="20"/>
    <x v="0"/>
    <x v="6"/>
    <x v="31"/>
    <x v="0"/>
    <x v="4"/>
    <n v="6"/>
    <x v="0"/>
  </r>
  <r>
    <x v="20"/>
    <x v="0"/>
    <x v="6"/>
    <x v="266"/>
    <x v="0"/>
    <x v="4"/>
    <n v="10"/>
    <x v="0"/>
  </r>
  <r>
    <x v="20"/>
    <x v="0"/>
    <x v="6"/>
    <x v="53"/>
    <x v="0"/>
    <x v="4"/>
    <n v="5"/>
    <x v="0"/>
  </r>
  <r>
    <x v="20"/>
    <x v="0"/>
    <x v="7"/>
    <x v="32"/>
    <x v="0"/>
    <x v="5"/>
    <n v="10.5"/>
    <x v="4"/>
  </r>
  <r>
    <x v="20"/>
    <x v="0"/>
    <x v="7"/>
    <x v="54"/>
    <x v="0"/>
    <x v="5"/>
    <n v="7.5"/>
    <x v="4"/>
  </r>
  <r>
    <x v="20"/>
    <x v="0"/>
    <x v="7"/>
    <x v="11"/>
    <x v="0"/>
    <x v="5"/>
    <n v="7"/>
    <x v="0"/>
  </r>
  <r>
    <x v="20"/>
    <x v="0"/>
    <x v="7"/>
    <x v="267"/>
    <x v="0"/>
    <x v="5"/>
    <n v="10"/>
    <x v="0"/>
  </r>
  <r>
    <x v="20"/>
    <x v="0"/>
    <x v="7"/>
    <x v="30"/>
    <x v="0"/>
    <x v="5"/>
    <n v="10.5"/>
    <x v="8"/>
  </r>
  <r>
    <x v="20"/>
    <x v="0"/>
    <x v="7"/>
    <x v="30"/>
    <x v="0"/>
    <x v="5"/>
    <n v="9"/>
    <x v="0"/>
  </r>
  <r>
    <x v="20"/>
    <x v="1"/>
    <x v="12"/>
    <x v="214"/>
    <x v="4"/>
    <x v="7"/>
    <n v="12"/>
    <x v="10"/>
  </r>
  <r>
    <x v="20"/>
    <x v="1"/>
    <x v="12"/>
    <x v="179"/>
    <x v="4"/>
    <x v="7"/>
    <n v="11"/>
    <x v="13"/>
  </r>
  <r>
    <x v="20"/>
    <x v="1"/>
    <x v="12"/>
    <x v="256"/>
    <x v="4"/>
    <x v="7"/>
    <n v="9.5"/>
    <x v="0"/>
  </r>
  <r>
    <x v="20"/>
    <x v="1"/>
    <x v="9"/>
    <x v="24"/>
    <x v="2"/>
    <x v="7"/>
    <n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26" firstHeaderRow="1" firstDataRow="2" firstDataCol="1" rowPageCount="1" colPageCount="1"/>
  <pivotFields count="8">
    <pivotField axis="axisPage" showAll="0">
      <items count="22">
        <item x="12"/>
        <item x="13"/>
        <item x="14"/>
        <item x="15"/>
        <item x="16"/>
        <item x="17"/>
        <item x="18"/>
        <item x="19"/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9">
        <item x="8"/>
        <item x="15"/>
        <item x="17"/>
        <item x="14"/>
        <item x="16"/>
        <item x="0"/>
        <item x="1"/>
        <item x="2"/>
        <item x="3"/>
        <item x="4"/>
        <item x="5"/>
        <item x="6"/>
        <item x="7"/>
        <item x="12"/>
        <item x="9"/>
        <item x="10"/>
        <item x="11"/>
        <item x="13"/>
        <item t="default"/>
      </items>
    </pivotField>
    <pivotField showAll="0">
      <items count="269">
        <item x="160"/>
        <item x="218"/>
        <item x="185"/>
        <item x="261"/>
        <item x="223"/>
        <item x="262"/>
        <item x="163"/>
        <item x="146"/>
        <item x="246"/>
        <item x="233"/>
        <item x="34"/>
        <item x="182"/>
        <item x="3"/>
        <item x="222"/>
        <item x="97"/>
        <item x="115"/>
        <item x="35"/>
        <item x="0"/>
        <item x="114"/>
        <item x="145"/>
        <item x="205"/>
        <item x="156"/>
        <item x="170"/>
        <item x="217"/>
        <item x="154"/>
        <item x="59"/>
        <item x="140"/>
        <item x="258"/>
        <item x="142"/>
        <item x="193"/>
        <item x="85"/>
        <item x="153"/>
        <item x="204"/>
        <item x="155"/>
        <item x="139"/>
        <item x="221"/>
        <item x="112"/>
        <item x="141"/>
        <item x="99"/>
        <item x="138"/>
        <item x="98"/>
        <item x="245"/>
        <item x="96"/>
        <item x="152"/>
        <item x="232"/>
        <item x="257"/>
        <item x="243"/>
        <item x="100"/>
        <item x="202"/>
        <item x="214"/>
        <item x="260"/>
        <item x="195"/>
        <item x="179"/>
        <item x="168"/>
        <item x="220"/>
        <item x="256"/>
        <item x="203"/>
        <item x="180"/>
        <item x="192"/>
        <item x="135"/>
        <item x="191"/>
        <item x="151"/>
        <item x="183"/>
        <item x="111"/>
        <item x="113"/>
        <item x="110"/>
        <item x="126"/>
        <item x="125"/>
        <item x="188"/>
        <item x="51"/>
        <item x="106"/>
        <item x="119"/>
        <item x="148"/>
        <item x="133"/>
        <item x="240"/>
        <item x="104"/>
        <item x="210"/>
        <item x="26"/>
        <item x="78"/>
        <item x="43"/>
        <item x="41"/>
        <item x="7"/>
        <item x="252"/>
        <item x="228"/>
        <item x="250"/>
        <item x="8"/>
        <item x="266"/>
        <item x="80"/>
        <item x="229"/>
        <item x="105"/>
        <item x="25"/>
        <item x="10"/>
        <item x="197"/>
        <item x="42"/>
        <item x="209"/>
        <item x="164"/>
        <item x="27"/>
        <item x="40"/>
        <item x="44"/>
        <item x="121"/>
        <item x="79"/>
        <item x="120"/>
        <item x="92"/>
        <item x="65"/>
        <item x="132"/>
        <item x="251"/>
        <item x="9"/>
        <item x="64"/>
        <item x="12"/>
        <item x="173"/>
        <item x="57"/>
        <item x="66"/>
        <item x="239"/>
        <item x="84"/>
        <item x="18"/>
        <item x="63"/>
        <item x="211"/>
        <item x="159"/>
        <item x="253"/>
        <item x="46"/>
        <item x="107"/>
        <item x="165"/>
        <item x="123"/>
        <item x="190"/>
        <item x="11"/>
        <item x="28"/>
        <item x="54"/>
        <item x="94"/>
        <item x="29"/>
        <item x="71"/>
        <item x="45"/>
        <item x="19"/>
        <item x="124"/>
        <item x="16"/>
        <item x="30"/>
        <item x="56"/>
        <item x="32"/>
        <item x="178"/>
        <item x="68"/>
        <item x="230"/>
        <item x="199"/>
        <item x="53"/>
        <item x="174"/>
        <item x="122"/>
        <item x="15"/>
        <item x="241"/>
        <item x="95"/>
        <item x="201"/>
        <item x="177"/>
        <item x="134"/>
        <item x="149"/>
        <item x="70"/>
        <item x="175"/>
        <item x="31"/>
        <item x="189"/>
        <item x="231"/>
        <item x="150"/>
        <item x="254"/>
        <item x="52"/>
        <item x="167"/>
        <item x="242"/>
        <item x="213"/>
        <item x="33"/>
        <item x="20"/>
        <item x="171"/>
        <item x="162"/>
        <item x="83"/>
        <item x="267"/>
        <item x="14"/>
        <item x="72"/>
        <item x="67"/>
        <item x="13"/>
        <item x="55"/>
        <item x="93"/>
        <item x="194"/>
        <item x="69"/>
        <item x="109"/>
        <item x="81"/>
        <item x="108"/>
        <item x="74"/>
        <item x="227"/>
        <item x="198"/>
        <item x="128"/>
        <item x="225"/>
        <item x="1"/>
        <item x="255"/>
        <item x="2"/>
        <item x="176"/>
        <item x="47"/>
        <item x="75"/>
        <item x="87"/>
        <item x="62"/>
        <item x="200"/>
        <item x="58"/>
        <item x="172"/>
        <item x="38"/>
        <item x="212"/>
        <item x="91"/>
        <item x="131"/>
        <item x="259"/>
        <item x="144"/>
        <item x="158"/>
        <item x="22"/>
        <item x="166"/>
        <item x="86"/>
        <item x="117"/>
        <item x="208"/>
        <item x="82"/>
        <item x="37"/>
        <item x="264"/>
        <item x="249"/>
        <item x="237"/>
        <item x="23"/>
        <item x="157"/>
        <item x="61"/>
        <item x="263"/>
        <item x="6"/>
        <item x="49"/>
        <item x="265"/>
        <item x="77"/>
        <item x="207"/>
        <item x="219"/>
        <item x="5"/>
        <item x="50"/>
        <item x="24"/>
        <item x="238"/>
        <item x="226"/>
        <item x="130"/>
        <item x="118"/>
        <item x="60"/>
        <item x="187"/>
        <item x="36"/>
        <item x="4"/>
        <item x="116"/>
        <item x="89"/>
        <item x="169"/>
        <item x="76"/>
        <item x="17"/>
        <item x="90"/>
        <item x="147"/>
        <item x="103"/>
        <item x="39"/>
        <item x="235"/>
        <item x="102"/>
        <item x="248"/>
        <item x="181"/>
        <item x="215"/>
        <item x="73"/>
        <item x="184"/>
        <item x="88"/>
        <item x="101"/>
        <item x="224"/>
        <item x="247"/>
        <item x="143"/>
        <item x="137"/>
        <item x="244"/>
        <item x="127"/>
        <item x="234"/>
        <item x="48"/>
        <item x="136"/>
        <item x="216"/>
        <item x="206"/>
        <item x="196"/>
        <item x="161"/>
        <item x="236"/>
        <item x="129"/>
        <item x="186"/>
        <item x="21"/>
        <item t="default"/>
      </items>
    </pivotField>
    <pivotField showAll="0">
      <items count="7">
        <item x="5"/>
        <item x="2"/>
        <item x="4"/>
        <item x="1"/>
        <item x="0"/>
        <item x="3"/>
        <item t="default"/>
      </items>
    </pivotField>
    <pivotField showAll="0">
      <items count="13">
        <item x="6"/>
        <item x="1"/>
        <item x="3"/>
        <item x="9"/>
        <item x="8"/>
        <item x="5"/>
        <item x="4"/>
        <item x="10"/>
        <item x="11"/>
        <item x="0"/>
        <item x="7"/>
        <item x="2"/>
        <item t="default"/>
      </items>
    </pivotField>
    <pivotField showAll="0"/>
    <pivotField axis="axisRow" showAll="0">
      <items count="40">
        <item x="11"/>
        <item x="38"/>
        <item x="31"/>
        <item x="37"/>
        <item x="0"/>
        <item x="15"/>
        <item x="24"/>
        <item x="12"/>
        <item x="6"/>
        <item x="20"/>
        <item x="28"/>
        <item x="36"/>
        <item x="33"/>
        <item x="5"/>
        <item x="1"/>
        <item x="18"/>
        <item x="27"/>
        <item x="30"/>
        <item x="16"/>
        <item x="3"/>
        <item x="32"/>
        <item x="25"/>
        <item x="22"/>
        <item x="29"/>
        <item x="7"/>
        <item x="4"/>
        <item x="9"/>
        <item x="21"/>
        <item x="23"/>
        <item x="10"/>
        <item x="17"/>
        <item x="2"/>
        <item x="26"/>
        <item x="34"/>
        <item x="8"/>
        <item x="13"/>
        <item x="19"/>
        <item x="35"/>
        <item x="14"/>
        <item t="default"/>
      </items>
    </pivotField>
  </pivotFields>
  <rowFields count="2">
    <field x="7"/>
    <field x="2"/>
  </rowFields>
  <rowItems count="221">
    <i>
      <x/>
    </i>
    <i r="1">
      <x v="5"/>
    </i>
    <i r="1">
      <x v="8"/>
    </i>
    <i r="1">
      <x v="12"/>
    </i>
    <i r="1">
      <x v="15"/>
    </i>
    <i>
      <x v="1"/>
    </i>
    <i r="1">
      <x v="16"/>
    </i>
    <i>
      <x v="2"/>
    </i>
    <i r="1">
      <x v="12"/>
    </i>
    <i r="1">
      <x v="13"/>
    </i>
    <i r="1">
      <x v="15"/>
    </i>
    <i r="1">
      <x v="16"/>
    </i>
    <i>
      <x v="3"/>
    </i>
    <i r="1">
      <x v="15"/>
    </i>
    <i>
      <x v="4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 v="7"/>
    </i>
    <i r="1">
      <x v="9"/>
    </i>
    <i r="1">
      <x v="11"/>
    </i>
    <i r="1">
      <x v="12"/>
    </i>
    <i r="1">
      <x v="15"/>
    </i>
    <i r="1">
      <x v="16"/>
    </i>
    <i>
      <x v="6"/>
    </i>
    <i r="1">
      <x v="11"/>
    </i>
    <i r="1">
      <x v="12"/>
    </i>
    <i r="1">
      <x v="17"/>
    </i>
    <i>
      <x v="7"/>
    </i>
    <i r="1">
      <x v="11"/>
    </i>
    <i r="1">
      <x v="13"/>
    </i>
    <i>
      <x v="8"/>
    </i>
    <i r="1">
      <x v="2"/>
    </i>
    <i r="1">
      <x v="3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9"/>
    </i>
    <i r="1">
      <x v="5"/>
    </i>
    <i r="1">
      <x v="9"/>
    </i>
    <i r="1">
      <x v="12"/>
    </i>
    <i r="1">
      <x v="13"/>
    </i>
    <i>
      <x v="10"/>
    </i>
    <i r="1">
      <x v="11"/>
    </i>
    <i r="1">
      <x v="12"/>
    </i>
    <i r="1">
      <x v="13"/>
    </i>
    <i r="1">
      <x v="15"/>
    </i>
    <i r="1">
      <x v="16"/>
    </i>
    <i>
      <x v="11"/>
    </i>
    <i r="1">
      <x v="12"/>
    </i>
    <i>
      <x v="12"/>
    </i>
    <i r="1">
      <x v="4"/>
    </i>
    <i>
      <x v="13"/>
    </i>
    <i r="1">
      <x v="9"/>
    </i>
    <i r="1">
      <x v="11"/>
    </i>
    <i>
      <x v="14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6"/>
    </i>
    <i>
      <x v="15"/>
    </i>
    <i r="1">
      <x v="11"/>
    </i>
    <i>
      <x v="16"/>
    </i>
    <i r="1">
      <x v="12"/>
    </i>
    <i>
      <x v="17"/>
    </i>
    <i r="1">
      <x v="5"/>
    </i>
    <i r="1">
      <x v="9"/>
    </i>
    <i r="1">
      <x v="16"/>
    </i>
    <i>
      <x v="18"/>
    </i>
    <i r="1">
      <x v="10"/>
    </i>
    <i r="1">
      <x v="11"/>
    </i>
    <i r="1">
      <x v="12"/>
    </i>
    <i r="1">
      <x v="13"/>
    </i>
    <i r="1">
      <x v="15"/>
    </i>
    <i r="1">
      <x v="17"/>
    </i>
    <i>
      <x v="19"/>
    </i>
    <i r="1">
      <x/>
    </i>
    <i r="1">
      <x v="5"/>
    </i>
    <i r="1">
      <x v="9"/>
    </i>
    <i r="1">
      <x v="11"/>
    </i>
    <i r="1">
      <x v="12"/>
    </i>
    <i r="1">
      <x v="13"/>
    </i>
    <i>
      <x v="20"/>
    </i>
    <i r="1">
      <x v="5"/>
    </i>
    <i r="1">
      <x v="11"/>
    </i>
    <i>
      <x v="21"/>
    </i>
    <i r="1">
      <x v="12"/>
    </i>
    <i>
      <x v="22"/>
    </i>
    <i r="1">
      <x v="12"/>
    </i>
    <i>
      <x v="23"/>
    </i>
    <i r="1">
      <x v="1"/>
    </i>
    <i r="1">
      <x v="5"/>
    </i>
    <i r="1">
      <x v="10"/>
    </i>
    <i r="1">
      <x v="11"/>
    </i>
    <i r="1">
      <x v="12"/>
    </i>
    <i r="1">
      <x v="14"/>
    </i>
    <i r="1">
      <x v="15"/>
    </i>
    <i r="1">
      <x v="16"/>
    </i>
    <i>
      <x v="2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25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"/>
    </i>
    <i r="1">
      <x v="5"/>
    </i>
    <i r="1">
      <x v="8"/>
    </i>
    <i r="1">
      <x v="11"/>
    </i>
    <i r="1">
      <x v="12"/>
    </i>
    <i>
      <x v="27"/>
    </i>
    <i r="1">
      <x v="3"/>
    </i>
    <i r="1">
      <x v="6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8"/>
    </i>
    <i r="1">
      <x v="5"/>
    </i>
    <i r="1">
      <x v="7"/>
    </i>
    <i r="1">
      <x v="8"/>
    </i>
    <i r="1">
      <x v="11"/>
    </i>
    <i r="1">
      <x v="12"/>
    </i>
    <i>
      <x v="29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7"/>
    </i>
    <i>
      <x v="30"/>
    </i>
    <i r="1">
      <x v="8"/>
    </i>
    <i r="1">
      <x v="11"/>
    </i>
    <i r="1">
      <x v="12"/>
    </i>
    <i r="1">
      <x v="13"/>
    </i>
    <i>
      <x v="31"/>
    </i>
    <i r="1">
      <x v="9"/>
    </i>
    <i r="1">
      <x v="11"/>
    </i>
    <i r="1">
      <x v="15"/>
    </i>
    <i>
      <x v="32"/>
    </i>
    <i r="1">
      <x v="11"/>
    </i>
    <i r="1">
      <x v="12"/>
    </i>
    <i r="1">
      <x v="13"/>
    </i>
    <i>
      <x v="33"/>
    </i>
    <i r="1">
      <x v="7"/>
    </i>
    <i r="1">
      <x v="15"/>
    </i>
    <i>
      <x v="3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35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6"/>
    </i>
    <i r="1">
      <x v="7"/>
    </i>
    <i r="1">
      <x v="9"/>
    </i>
    <i r="1">
      <x v="11"/>
    </i>
    <i r="1">
      <x v="12"/>
    </i>
    <i r="1">
      <x v="16"/>
    </i>
    <i>
      <x v="37"/>
    </i>
    <i r="1">
      <x v="11"/>
    </i>
    <i>
      <x v="38"/>
    </i>
    <i r="1">
      <x v="11"/>
    </i>
    <i r="1">
      <x v="12"/>
    </i>
    <i r="1">
      <x v="1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501" totalsRowShown="0">
  <autoFilter ref="A1:H501"/>
  <tableColumns count="8">
    <tableColumn id="1" name="Order Date"/>
    <tableColumn id="2" name="Brand"/>
    <tableColumn id="3" name="Sneaker Name"/>
    <tableColumn id="4" name="Sale Price"/>
    <tableColumn id="5" name="Retail Price"/>
    <tableColumn id="6" name="Release Date" dataDxfId="0"/>
    <tableColumn id="7" name="Shoe Size"/>
    <tableColumn id="8" name="Buyer Regio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6"/>
  <sheetViews>
    <sheetView workbookViewId="0">
      <selection activeCell="D9" sqref="D9"/>
    </sheetView>
  </sheetViews>
  <sheetFormatPr defaultRowHeight="15" x14ac:dyDescent="0.25"/>
  <cols>
    <col min="1" max="1" width="49.28515625" bestFit="1" customWidth="1"/>
    <col min="2" max="2" width="16.28515625" bestFit="1" customWidth="1"/>
    <col min="3" max="3" width="10.140625" bestFit="1" customWidth="1"/>
    <col min="4" max="4" width="11.28515625" bestFit="1" customWidth="1"/>
    <col min="5" max="10" width="7.7109375" bestFit="1" customWidth="1"/>
    <col min="11" max="22" width="10.7109375" bestFit="1" customWidth="1"/>
    <col min="23" max="23" width="11.5703125" bestFit="1" customWidth="1"/>
    <col min="24" max="24" width="12" bestFit="1" customWidth="1"/>
    <col min="25" max="32" width="7.7109375" bestFit="1" customWidth="1"/>
    <col min="33" max="38" width="10.7109375" bestFit="1" customWidth="1"/>
    <col min="39" max="39" width="15.140625" bestFit="1" customWidth="1"/>
    <col min="40" max="40" width="11.28515625" bestFit="1" customWidth="1"/>
    <col min="41" max="41" width="6.7109375" bestFit="1" customWidth="1"/>
    <col min="42" max="42" width="7.7109375" bestFit="1" customWidth="1"/>
    <col min="43" max="43" width="8.85546875" bestFit="1" customWidth="1"/>
    <col min="44" max="44" width="9.5703125" bestFit="1" customWidth="1"/>
    <col min="45" max="45" width="9" bestFit="1" customWidth="1"/>
    <col min="46" max="46" width="11.5703125" bestFit="1" customWidth="1"/>
    <col min="47" max="47" width="9.42578125" bestFit="1" customWidth="1"/>
    <col min="48" max="48" width="7.140625" bestFit="1" customWidth="1"/>
    <col min="49" max="49" width="8" bestFit="1" customWidth="1"/>
    <col min="50" max="50" width="7" bestFit="1" customWidth="1"/>
    <col min="51" max="51" width="9.140625" bestFit="1" customWidth="1"/>
    <col min="52" max="52" width="9.42578125" bestFit="1" customWidth="1"/>
    <col min="53" max="53" width="14.140625" bestFit="1" customWidth="1"/>
    <col min="54" max="54" width="9.140625" bestFit="1" customWidth="1"/>
    <col min="55" max="55" width="7.7109375" bestFit="1" customWidth="1"/>
    <col min="56" max="56" width="11.140625" bestFit="1" customWidth="1"/>
    <col min="57" max="57" width="9.5703125" bestFit="1" customWidth="1"/>
    <col min="58" max="58" width="5.28515625" bestFit="1" customWidth="1"/>
    <col min="59" max="59" width="7.5703125" bestFit="1" customWidth="1"/>
    <col min="60" max="60" width="12.7109375" bestFit="1" customWidth="1"/>
    <col min="61" max="61" width="12.42578125" bestFit="1" customWidth="1"/>
    <col min="62" max="62" width="14" bestFit="1" customWidth="1"/>
    <col min="63" max="63" width="10.5703125" bestFit="1" customWidth="1"/>
    <col min="64" max="64" width="6" bestFit="1" customWidth="1"/>
    <col min="65" max="65" width="7.85546875" bestFit="1" customWidth="1"/>
    <col min="66" max="66" width="11.7109375" bestFit="1" customWidth="1"/>
    <col min="67" max="67" width="10.140625" bestFit="1" customWidth="1"/>
    <col min="68" max="68" width="15.140625" bestFit="1" customWidth="1"/>
    <col min="69" max="69" width="11.28515625" bestFit="1" customWidth="1"/>
    <col min="70" max="208" width="5" bestFit="1" customWidth="1"/>
    <col min="209" max="209" width="11.5703125" bestFit="1" customWidth="1"/>
    <col min="210" max="210" width="12" bestFit="1" customWidth="1"/>
    <col min="211" max="259" width="6.5703125" bestFit="1" customWidth="1"/>
    <col min="260" max="299" width="5" bestFit="1" customWidth="1"/>
    <col min="300" max="300" width="15.140625" bestFit="1" customWidth="1"/>
    <col min="301" max="301" width="11.28515625" bestFit="1" customWidth="1"/>
  </cols>
  <sheetData>
    <row r="2" spans="1:4" x14ac:dyDescent="0.25">
      <c r="A2" s="6" t="s">
        <v>0</v>
      </c>
      <c r="B2" t="s">
        <v>367</v>
      </c>
    </row>
    <row r="4" spans="1:4" x14ac:dyDescent="0.25">
      <c r="B4" s="6" t="s">
        <v>366</v>
      </c>
    </row>
    <row r="5" spans="1:4" x14ac:dyDescent="0.25">
      <c r="A5" s="6" t="s">
        <v>364</v>
      </c>
      <c r="B5" t="s">
        <v>8</v>
      </c>
      <c r="C5" t="s">
        <v>148</v>
      </c>
      <c r="D5" t="s">
        <v>365</v>
      </c>
    </row>
    <row r="6" spans="1:4" x14ac:dyDescent="0.25">
      <c r="A6" s="7" t="s">
        <v>55</v>
      </c>
    </row>
    <row r="7" spans="1:4" x14ac:dyDescent="0.25">
      <c r="A7" s="8" t="s">
        <v>9</v>
      </c>
    </row>
    <row r="8" spans="1:4" x14ac:dyDescent="0.25">
      <c r="A8" s="8" t="s">
        <v>19</v>
      </c>
    </row>
    <row r="9" spans="1:4" x14ac:dyDescent="0.25">
      <c r="A9" s="8" t="s">
        <v>41</v>
      </c>
    </row>
    <row r="10" spans="1:4" x14ac:dyDescent="0.25">
      <c r="A10" s="8" t="s">
        <v>153</v>
      </c>
    </row>
    <row r="11" spans="1:4" x14ac:dyDescent="0.25">
      <c r="A11" s="7" t="s">
        <v>349</v>
      </c>
    </row>
    <row r="12" spans="1:4" x14ac:dyDescent="0.25">
      <c r="A12" s="8" t="s">
        <v>156</v>
      </c>
    </row>
    <row r="13" spans="1:4" x14ac:dyDescent="0.25">
      <c r="A13" s="7" t="s">
        <v>241</v>
      </c>
    </row>
    <row r="14" spans="1:4" x14ac:dyDescent="0.25">
      <c r="A14" s="8" t="s">
        <v>41</v>
      </c>
    </row>
    <row r="15" spans="1:4" x14ac:dyDescent="0.25">
      <c r="A15" s="8" t="s">
        <v>170</v>
      </c>
    </row>
    <row r="16" spans="1:4" x14ac:dyDescent="0.25">
      <c r="A16" s="8" t="s">
        <v>153</v>
      </c>
    </row>
    <row r="17" spans="1:1" x14ac:dyDescent="0.25">
      <c r="A17" s="8" t="s">
        <v>156</v>
      </c>
    </row>
    <row r="18" spans="1:1" x14ac:dyDescent="0.25">
      <c r="A18" s="7" t="s">
        <v>319</v>
      </c>
    </row>
    <row r="19" spans="1:1" x14ac:dyDescent="0.25">
      <c r="A19" s="8" t="s">
        <v>153</v>
      </c>
    </row>
    <row r="20" spans="1:1" x14ac:dyDescent="0.25">
      <c r="A20" s="7" t="s">
        <v>13</v>
      </c>
    </row>
    <row r="21" spans="1:1" x14ac:dyDescent="0.25">
      <c r="A21" s="8" t="s">
        <v>258</v>
      </c>
    </row>
    <row r="22" spans="1:1" x14ac:dyDescent="0.25">
      <c r="A22" s="8" t="s">
        <v>9</v>
      </c>
    </row>
    <row r="23" spans="1:1" x14ac:dyDescent="0.25">
      <c r="A23" s="8" t="s">
        <v>14</v>
      </c>
    </row>
    <row r="24" spans="1:1" x14ac:dyDescent="0.25">
      <c r="A24" s="8" t="s">
        <v>17</v>
      </c>
    </row>
    <row r="25" spans="1:1" x14ac:dyDescent="0.25">
      <c r="A25" s="8" t="s">
        <v>19</v>
      </c>
    </row>
    <row r="26" spans="1:1" x14ac:dyDescent="0.25">
      <c r="A26" s="8" t="s">
        <v>22</v>
      </c>
    </row>
    <row r="27" spans="1:1" x14ac:dyDescent="0.25">
      <c r="A27" s="8" t="s">
        <v>27</v>
      </c>
    </row>
    <row r="28" spans="1:1" x14ac:dyDescent="0.25">
      <c r="A28" s="8" t="s">
        <v>30</v>
      </c>
    </row>
    <row r="29" spans="1:1" x14ac:dyDescent="0.25">
      <c r="A29" s="8" t="s">
        <v>41</v>
      </c>
    </row>
    <row r="30" spans="1:1" x14ac:dyDescent="0.25">
      <c r="A30" s="8" t="s">
        <v>170</v>
      </c>
    </row>
    <row r="31" spans="1:1" x14ac:dyDescent="0.25">
      <c r="A31" s="8" t="s">
        <v>149</v>
      </c>
    </row>
    <row r="32" spans="1:1" x14ac:dyDescent="0.25">
      <c r="A32" s="8" t="s">
        <v>153</v>
      </c>
    </row>
    <row r="33" spans="1:1" x14ac:dyDescent="0.25">
      <c r="A33" s="8" t="s">
        <v>156</v>
      </c>
    </row>
    <row r="34" spans="1:1" x14ac:dyDescent="0.25">
      <c r="A34" s="8" t="s">
        <v>177</v>
      </c>
    </row>
    <row r="35" spans="1:1" x14ac:dyDescent="0.25">
      <c r="A35" s="7" t="s">
        <v>72</v>
      </c>
    </row>
    <row r="36" spans="1:1" x14ac:dyDescent="0.25">
      <c r="A36" s="8" t="s">
        <v>17</v>
      </c>
    </row>
    <row r="37" spans="1:1" x14ac:dyDescent="0.25">
      <c r="A37" s="8" t="s">
        <v>22</v>
      </c>
    </row>
    <row r="38" spans="1:1" x14ac:dyDescent="0.25">
      <c r="A38" s="8" t="s">
        <v>30</v>
      </c>
    </row>
    <row r="39" spans="1:1" x14ac:dyDescent="0.25">
      <c r="A39" s="8" t="s">
        <v>41</v>
      </c>
    </row>
    <row r="40" spans="1:1" x14ac:dyDescent="0.25">
      <c r="A40" s="8" t="s">
        <v>153</v>
      </c>
    </row>
    <row r="41" spans="1:1" x14ac:dyDescent="0.25">
      <c r="A41" s="8" t="s">
        <v>156</v>
      </c>
    </row>
    <row r="42" spans="1:1" x14ac:dyDescent="0.25">
      <c r="A42" s="7" t="s">
        <v>126</v>
      </c>
    </row>
    <row r="43" spans="1:1" x14ac:dyDescent="0.25">
      <c r="A43" s="8" t="s">
        <v>30</v>
      </c>
    </row>
    <row r="44" spans="1:1" x14ac:dyDescent="0.25">
      <c r="A44" s="8" t="s">
        <v>41</v>
      </c>
    </row>
    <row r="45" spans="1:1" x14ac:dyDescent="0.25">
      <c r="A45" s="8" t="s">
        <v>177</v>
      </c>
    </row>
    <row r="46" spans="1:1" x14ac:dyDescent="0.25">
      <c r="A46" s="7" t="s">
        <v>63</v>
      </c>
    </row>
    <row r="47" spans="1:1" x14ac:dyDescent="0.25">
      <c r="A47" s="8" t="s">
        <v>30</v>
      </c>
    </row>
    <row r="48" spans="1:1" x14ac:dyDescent="0.25">
      <c r="A48" s="8" t="s">
        <v>170</v>
      </c>
    </row>
    <row r="49" spans="1:1" x14ac:dyDescent="0.25">
      <c r="A49" s="7" t="s">
        <v>36</v>
      </c>
    </row>
    <row r="50" spans="1:1" x14ac:dyDescent="0.25">
      <c r="A50" s="8" t="s">
        <v>337</v>
      </c>
    </row>
    <row r="51" spans="1:1" x14ac:dyDescent="0.25">
      <c r="A51" s="8" t="s">
        <v>179</v>
      </c>
    </row>
    <row r="52" spans="1:1" x14ac:dyDescent="0.25">
      <c r="A52" s="8" t="s">
        <v>17</v>
      </c>
    </row>
    <row r="53" spans="1:1" x14ac:dyDescent="0.25">
      <c r="A53" s="8" t="s">
        <v>27</v>
      </c>
    </row>
    <row r="54" spans="1:1" x14ac:dyDescent="0.25">
      <c r="A54" s="8" t="s">
        <v>30</v>
      </c>
    </row>
    <row r="55" spans="1:1" x14ac:dyDescent="0.25">
      <c r="A55" s="8" t="s">
        <v>41</v>
      </c>
    </row>
    <row r="56" spans="1:1" x14ac:dyDescent="0.25">
      <c r="A56" s="8" t="s">
        <v>170</v>
      </c>
    </row>
    <row r="57" spans="1:1" x14ac:dyDescent="0.25">
      <c r="A57" s="8" t="s">
        <v>149</v>
      </c>
    </row>
    <row r="58" spans="1:1" x14ac:dyDescent="0.25">
      <c r="A58" s="8" t="s">
        <v>153</v>
      </c>
    </row>
    <row r="59" spans="1:1" x14ac:dyDescent="0.25">
      <c r="A59" s="8" t="s">
        <v>177</v>
      </c>
    </row>
    <row r="60" spans="1:1" x14ac:dyDescent="0.25">
      <c r="A60" s="7" t="s">
        <v>98</v>
      </c>
    </row>
    <row r="61" spans="1:1" x14ac:dyDescent="0.25">
      <c r="A61" s="8" t="s">
        <v>9</v>
      </c>
    </row>
    <row r="62" spans="1:1" x14ac:dyDescent="0.25">
      <c r="A62" s="8" t="s">
        <v>22</v>
      </c>
    </row>
    <row r="63" spans="1:1" x14ac:dyDescent="0.25">
      <c r="A63" s="8" t="s">
        <v>41</v>
      </c>
    </row>
    <row r="64" spans="1:1" x14ac:dyDescent="0.25">
      <c r="A64" s="8" t="s">
        <v>170</v>
      </c>
    </row>
    <row r="65" spans="1:1" x14ac:dyDescent="0.25">
      <c r="A65" s="7" t="s">
        <v>174</v>
      </c>
    </row>
    <row r="66" spans="1:1" x14ac:dyDescent="0.25">
      <c r="A66" s="8" t="s">
        <v>30</v>
      </c>
    </row>
    <row r="67" spans="1:1" x14ac:dyDescent="0.25">
      <c r="A67" s="8" t="s">
        <v>41</v>
      </c>
    </row>
    <row r="68" spans="1:1" x14ac:dyDescent="0.25">
      <c r="A68" s="8" t="s">
        <v>170</v>
      </c>
    </row>
    <row r="69" spans="1:1" x14ac:dyDescent="0.25">
      <c r="A69" s="8" t="s">
        <v>153</v>
      </c>
    </row>
    <row r="70" spans="1:1" x14ac:dyDescent="0.25">
      <c r="A70" s="8" t="s">
        <v>156</v>
      </c>
    </row>
    <row r="71" spans="1:1" x14ac:dyDescent="0.25">
      <c r="A71" s="7" t="s">
        <v>316</v>
      </c>
    </row>
    <row r="72" spans="1:1" x14ac:dyDescent="0.25">
      <c r="A72" s="8" t="s">
        <v>41</v>
      </c>
    </row>
    <row r="73" spans="1:1" x14ac:dyDescent="0.25">
      <c r="A73" s="7" t="s">
        <v>261</v>
      </c>
    </row>
    <row r="74" spans="1:1" x14ac:dyDescent="0.25">
      <c r="A74" s="8" t="s">
        <v>258</v>
      </c>
    </row>
    <row r="75" spans="1:1" x14ac:dyDescent="0.25">
      <c r="A75" s="7" t="s">
        <v>35</v>
      </c>
    </row>
    <row r="76" spans="1:1" x14ac:dyDescent="0.25">
      <c r="A76" s="8" t="s">
        <v>22</v>
      </c>
    </row>
    <row r="77" spans="1:1" x14ac:dyDescent="0.25">
      <c r="A77" s="8" t="s">
        <v>30</v>
      </c>
    </row>
    <row r="78" spans="1:1" x14ac:dyDescent="0.25">
      <c r="A78" s="7" t="s">
        <v>21</v>
      </c>
    </row>
    <row r="79" spans="1:1" x14ac:dyDescent="0.25">
      <c r="A79" s="8" t="s">
        <v>179</v>
      </c>
    </row>
    <row r="80" spans="1:1" x14ac:dyDescent="0.25">
      <c r="A80" s="8" t="s">
        <v>258</v>
      </c>
    </row>
    <row r="81" spans="1:1" x14ac:dyDescent="0.25">
      <c r="A81" s="8" t="s">
        <v>9</v>
      </c>
    </row>
    <row r="82" spans="1:1" x14ac:dyDescent="0.25">
      <c r="A82" s="8" t="s">
        <v>14</v>
      </c>
    </row>
    <row r="83" spans="1:1" x14ac:dyDescent="0.25">
      <c r="A83" s="8" t="s">
        <v>19</v>
      </c>
    </row>
    <row r="84" spans="1:1" x14ac:dyDescent="0.25">
      <c r="A84" s="8" t="s">
        <v>27</v>
      </c>
    </row>
    <row r="85" spans="1:1" x14ac:dyDescent="0.25">
      <c r="A85" s="8" t="s">
        <v>41</v>
      </c>
    </row>
    <row r="86" spans="1:1" x14ac:dyDescent="0.25">
      <c r="A86" s="8" t="s">
        <v>156</v>
      </c>
    </row>
    <row r="87" spans="1:1" x14ac:dyDescent="0.25">
      <c r="A87" s="7" t="s">
        <v>93</v>
      </c>
    </row>
    <row r="88" spans="1:1" x14ac:dyDescent="0.25">
      <c r="A88" s="8" t="s">
        <v>30</v>
      </c>
    </row>
    <row r="89" spans="1:1" x14ac:dyDescent="0.25">
      <c r="A89" s="7" t="s">
        <v>169</v>
      </c>
    </row>
    <row r="90" spans="1:1" x14ac:dyDescent="0.25">
      <c r="A90" s="8" t="s">
        <v>41</v>
      </c>
    </row>
    <row r="91" spans="1:1" x14ac:dyDescent="0.25">
      <c r="A91" s="7" t="s">
        <v>232</v>
      </c>
    </row>
    <row r="92" spans="1:1" x14ac:dyDescent="0.25">
      <c r="A92" s="8" t="s">
        <v>9</v>
      </c>
    </row>
    <row r="93" spans="1:1" x14ac:dyDescent="0.25">
      <c r="A93" s="8" t="s">
        <v>22</v>
      </c>
    </row>
    <row r="94" spans="1:1" x14ac:dyDescent="0.25">
      <c r="A94" s="8" t="s">
        <v>156</v>
      </c>
    </row>
    <row r="95" spans="1:1" x14ac:dyDescent="0.25">
      <c r="A95" s="7" t="s">
        <v>79</v>
      </c>
    </row>
    <row r="96" spans="1:1" x14ac:dyDescent="0.25">
      <c r="A96" s="8" t="s">
        <v>27</v>
      </c>
    </row>
    <row r="97" spans="1:1" x14ac:dyDescent="0.25">
      <c r="A97" s="8" t="s">
        <v>30</v>
      </c>
    </row>
    <row r="98" spans="1:1" x14ac:dyDescent="0.25">
      <c r="A98" s="8" t="s">
        <v>41</v>
      </c>
    </row>
    <row r="99" spans="1:1" x14ac:dyDescent="0.25">
      <c r="A99" s="8" t="s">
        <v>170</v>
      </c>
    </row>
    <row r="100" spans="1:1" x14ac:dyDescent="0.25">
      <c r="A100" s="8" t="s">
        <v>153</v>
      </c>
    </row>
    <row r="101" spans="1:1" x14ac:dyDescent="0.25">
      <c r="A101" s="8" t="s">
        <v>177</v>
      </c>
    </row>
    <row r="102" spans="1:1" x14ac:dyDescent="0.25">
      <c r="A102" s="7" t="s">
        <v>26</v>
      </c>
    </row>
    <row r="103" spans="1:1" x14ac:dyDescent="0.25">
      <c r="A103" s="8" t="s">
        <v>134</v>
      </c>
    </row>
    <row r="104" spans="1:1" x14ac:dyDescent="0.25">
      <c r="A104" s="8" t="s">
        <v>9</v>
      </c>
    </row>
    <row r="105" spans="1:1" x14ac:dyDescent="0.25">
      <c r="A105" s="8" t="s">
        <v>22</v>
      </c>
    </row>
    <row r="106" spans="1:1" x14ac:dyDescent="0.25">
      <c r="A106" s="8" t="s">
        <v>30</v>
      </c>
    </row>
    <row r="107" spans="1:1" x14ac:dyDescent="0.25">
      <c r="A107" s="8" t="s">
        <v>41</v>
      </c>
    </row>
    <row r="108" spans="1:1" x14ac:dyDescent="0.25">
      <c r="A108" s="8" t="s">
        <v>170</v>
      </c>
    </row>
    <row r="109" spans="1:1" x14ac:dyDescent="0.25">
      <c r="A109" s="7" t="s">
        <v>247</v>
      </c>
    </row>
    <row r="110" spans="1:1" x14ac:dyDescent="0.25">
      <c r="A110" s="8" t="s">
        <v>9</v>
      </c>
    </row>
    <row r="111" spans="1:1" x14ac:dyDescent="0.25">
      <c r="A111" s="8" t="s">
        <v>30</v>
      </c>
    </row>
    <row r="112" spans="1:1" x14ac:dyDescent="0.25">
      <c r="A112" s="7" t="s">
        <v>133</v>
      </c>
    </row>
    <row r="113" spans="1:1" x14ac:dyDescent="0.25">
      <c r="A113" s="8" t="s">
        <v>41</v>
      </c>
    </row>
    <row r="114" spans="1:1" x14ac:dyDescent="0.25">
      <c r="A114" s="7" t="s">
        <v>113</v>
      </c>
    </row>
    <row r="115" spans="1:1" x14ac:dyDescent="0.25">
      <c r="A115" s="8" t="s">
        <v>41</v>
      </c>
    </row>
    <row r="116" spans="1:1" x14ac:dyDescent="0.25">
      <c r="A116" s="7" t="s">
        <v>201</v>
      </c>
    </row>
    <row r="117" spans="1:1" x14ac:dyDescent="0.25">
      <c r="A117" s="8" t="s">
        <v>213</v>
      </c>
    </row>
    <row r="118" spans="1:1" x14ac:dyDescent="0.25">
      <c r="A118" s="8" t="s">
        <v>9</v>
      </c>
    </row>
    <row r="119" spans="1:1" x14ac:dyDescent="0.25">
      <c r="A119" s="8" t="s">
        <v>27</v>
      </c>
    </row>
    <row r="120" spans="1:1" x14ac:dyDescent="0.25">
      <c r="A120" s="8" t="s">
        <v>30</v>
      </c>
    </row>
    <row r="121" spans="1:1" x14ac:dyDescent="0.25">
      <c r="A121" s="8" t="s">
        <v>41</v>
      </c>
    </row>
    <row r="122" spans="1:1" x14ac:dyDescent="0.25">
      <c r="A122" s="8" t="s">
        <v>149</v>
      </c>
    </row>
    <row r="123" spans="1:1" x14ac:dyDescent="0.25">
      <c r="A123" s="8" t="s">
        <v>153</v>
      </c>
    </row>
    <row r="124" spans="1:1" x14ac:dyDescent="0.25">
      <c r="A124" s="8" t="s">
        <v>156</v>
      </c>
    </row>
    <row r="125" spans="1:1" x14ac:dyDescent="0.25">
      <c r="A125" s="7" t="s">
        <v>38</v>
      </c>
    </row>
    <row r="126" spans="1:1" x14ac:dyDescent="0.25">
      <c r="A126" s="8" t="s">
        <v>14</v>
      </c>
    </row>
    <row r="127" spans="1:1" x14ac:dyDescent="0.25">
      <c r="A127" s="8" t="s">
        <v>17</v>
      </c>
    </row>
    <row r="128" spans="1:1" x14ac:dyDescent="0.25">
      <c r="A128" s="8" t="s">
        <v>19</v>
      </c>
    </row>
    <row r="129" spans="1:1" x14ac:dyDescent="0.25">
      <c r="A129" s="8" t="s">
        <v>22</v>
      </c>
    </row>
    <row r="130" spans="1:1" x14ac:dyDescent="0.25">
      <c r="A130" s="8" t="s">
        <v>27</v>
      </c>
    </row>
    <row r="131" spans="1:1" x14ac:dyDescent="0.25">
      <c r="A131" s="8" t="s">
        <v>30</v>
      </c>
    </row>
    <row r="132" spans="1:1" x14ac:dyDescent="0.25">
      <c r="A132" s="8" t="s">
        <v>41</v>
      </c>
    </row>
    <row r="133" spans="1:1" x14ac:dyDescent="0.25">
      <c r="A133" s="8" t="s">
        <v>149</v>
      </c>
    </row>
    <row r="134" spans="1:1" x14ac:dyDescent="0.25">
      <c r="A134" s="8" t="s">
        <v>153</v>
      </c>
    </row>
    <row r="135" spans="1:1" x14ac:dyDescent="0.25">
      <c r="A135" s="8" t="s">
        <v>156</v>
      </c>
    </row>
    <row r="136" spans="1:1" x14ac:dyDescent="0.25">
      <c r="A136" s="8" t="s">
        <v>177</v>
      </c>
    </row>
    <row r="137" spans="1:1" x14ac:dyDescent="0.25">
      <c r="A137" s="7" t="s">
        <v>33</v>
      </c>
    </row>
    <row r="138" spans="1:1" x14ac:dyDescent="0.25">
      <c r="A138" s="8" t="s">
        <v>9</v>
      </c>
    </row>
    <row r="139" spans="1:1" x14ac:dyDescent="0.25">
      <c r="A139" s="8" t="s">
        <v>17</v>
      </c>
    </row>
    <row r="140" spans="1:1" x14ac:dyDescent="0.25">
      <c r="A140" s="8" t="s">
        <v>22</v>
      </c>
    </row>
    <row r="141" spans="1:1" x14ac:dyDescent="0.25">
      <c r="A141" s="8" t="s">
        <v>27</v>
      </c>
    </row>
    <row r="142" spans="1:1" x14ac:dyDescent="0.25">
      <c r="A142" s="8" t="s">
        <v>30</v>
      </c>
    </row>
    <row r="143" spans="1:1" x14ac:dyDescent="0.25">
      <c r="A143" s="8" t="s">
        <v>41</v>
      </c>
    </row>
    <row r="144" spans="1:1" x14ac:dyDescent="0.25">
      <c r="A144" s="8" t="s">
        <v>170</v>
      </c>
    </row>
    <row r="145" spans="1:1" x14ac:dyDescent="0.25">
      <c r="A145" s="8" t="s">
        <v>149</v>
      </c>
    </row>
    <row r="146" spans="1:1" x14ac:dyDescent="0.25">
      <c r="A146" s="8" t="s">
        <v>153</v>
      </c>
    </row>
    <row r="147" spans="1:1" x14ac:dyDescent="0.25">
      <c r="A147" s="8" t="s">
        <v>156</v>
      </c>
    </row>
    <row r="148" spans="1:1" x14ac:dyDescent="0.25">
      <c r="A148" s="8" t="s">
        <v>177</v>
      </c>
    </row>
    <row r="149" spans="1:1" x14ac:dyDescent="0.25">
      <c r="A149" s="7" t="s">
        <v>47</v>
      </c>
    </row>
    <row r="150" spans="1:1" x14ac:dyDescent="0.25">
      <c r="A150" s="8" t="s">
        <v>9</v>
      </c>
    </row>
    <row r="151" spans="1:1" x14ac:dyDescent="0.25">
      <c r="A151" s="8" t="s">
        <v>19</v>
      </c>
    </row>
    <row r="152" spans="1:1" x14ac:dyDescent="0.25">
      <c r="A152" s="8" t="s">
        <v>30</v>
      </c>
    </row>
    <row r="153" spans="1:1" x14ac:dyDescent="0.25">
      <c r="A153" s="8" t="s">
        <v>41</v>
      </c>
    </row>
    <row r="154" spans="1:1" x14ac:dyDescent="0.25">
      <c r="A154" s="7" t="s">
        <v>100</v>
      </c>
    </row>
    <row r="155" spans="1:1" x14ac:dyDescent="0.25">
      <c r="A155" s="8" t="s">
        <v>179</v>
      </c>
    </row>
    <row r="156" spans="1:1" x14ac:dyDescent="0.25">
      <c r="A156" s="8" t="s">
        <v>14</v>
      </c>
    </row>
    <row r="157" spans="1:1" x14ac:dyDescent="0.25">
      <c r="A157" s="8" t="s">
        <v>22</v>
      </c>
    </row>
    <row r="158" spans="1:1" x14ac:dyDescent="0.25">
      <c r="A158" s="8" t="s">
        <v>30</v>
      </c>
    </row>
    <row r="159" spans="1:1" x14ac:dyDescent="0.25">
      <c r="A159" s="8" t="s">
        <v>41</v>
      </c>
    </row>
    <row r="160" spans="1:1" x14ac:dyDescent="0.25">
      <c r="A160" s="8" t="s">
        <v>170</v>
      </c>
    </row>
    <row r="161" spans="1:1" x14ac:dyDescent="0.25">
      <c r="A161" s="8" t="s">
        <v>153</v>
      </c>
    </row>
    <row r="162" spans="1:1" x14ac:dyDescent="0.25">
      <c r="A162" s="8" t="s">
        <v>156</v>
      </c>
    </row>
    <row r="163" spans="1:1" x14ac:dyDescent="0.25">
      <c r="A163" s="8" t="s">
        <v>177</v>
      </c>
    </row>
    <row r="164" spans="1:1" x14ac:dyDescent="0.25">
      <c r="A164" s="7" t="s">
        <v>116</v>
      </c>
    </row>
    <row r="165" spans="1:1" x14ac:dyDescent="0.25">
      <c r="A165" s="8" t="s">
        <v>9</v>
      </c>
    </row>
    <row r="166" spans="1:1" x14ac:dyDescent="0.25">
      <c r="A166" s="8" t="s">
        <v>17</v>
      </c>
    </row>
    <row r="167" spans="1:1" x14ac:dyDescent="0.25">
      <c r="A167" s="8" t="s">
        <v>19</v>
      </c>
    </row>
    <row r="168" spans="1:1" x14ac:dyDescent="0.25">
      <c r="A168" s="8" t="s">
        <v>30</v>
      </c>
    </row>
    <row r="169" spans="1:1" x14ac:dyDescent="0.25">
      <c r="A169" s="8" t="s">
        <v>41</v>
      </c>
    </row>
    <row r="170" spans="1:1" x14ac:dyDescent="0.25">
      <c r="A170" s="7" t="s">
        <v>53</v>
      </c>
    </row>
    <row r="171" spans="1:1" x14ac:dyDescent="0.25">
      <c r="A171" s="8" t="s">
        <v>9</v>
      </c>
    </row>
    <row r="172" spans="1:1" x14ac:dyDescent="0.25">
      <c r="A172" s="8" t="s">
        <v>14</v>
      </c>
    </row>
    <row r="173" spans="1:1" x14ac:dyDescent="0.25">
      <c r="A173" s="8" t="s">
        <v>17</v>
      </c>
    </row>
    <row r="174" spans="1:1" x14ac:dyDescent="0.25">
      <c r="A174" s="8" t="s">
        <v>22</v>
      </c>
    </row>
    <row r="175" spans="1:1" x14ac:dyDescent="0.25">
      <c r="A175" s="8" t="s">
        <v>27</v>
      </c>
    </row>
    <row r="176" spans="1:1" x14ac:dyDescent="0.25">
      <c r="A176" s="8" t="s">
        <v>30</v>
      </c>
    </row>
    <row r="177" spans="1:1" x14ac:dyDescent="0.25">
      <c r="A177" s="8" t="s">
        <v>41</v>
      </c>
    </row>
    <row r="178" spans="1:1" x14ac:dyDescent="0.25">
      <c r="A178" s="8" t="s">
        <v>170</v>
      </c>
    </row>
    <row r="179" spans="1:1" x14ac:dyDescent="0.25">
      <c r="A179" s="8" t="s">
        <v>177</v>
      </c>
    </row>
    <row r="180" spans="1:1" x14ac:dyDescent="0.25">
      <c r="A180" s="7" t="s">
        <v>82</v>
      </c>
    </row>
    <row r="181" spans="1:1" x14ac:dyDescent="0.25">
      <c r="A181" s="8" t="s">
        <v>19</v>
      </c>
    </row>
    <row r="182" spans="1:1" x14ac:dyDescent="0.25">
      <c r="A182" s="8" t="s">
        <v>30</v>
      </c>
    </row>
    <row r="183" spans="1:1" x14ac:dyDescent="0.25">
      <c r="A183" s="8" t="s">
        <v>41</v>
      </c>
    </row>
    <row r="184" spans="1:1" x14ac:dyDescent="0.25">
      <c r="A184" s="8" t="s">
        <v>170</v>
      </c>
    </row>
    <row r="185" spans="1:1" x14ac:dyDescent="0.25">
      <c r="A185" s="7" t="s">
        <v>24</v>
      </c>
    </row>
    <row r="186" spans="1:1" x14ac:dyDescent="0.25">
      <c r="A186" s="8" t="s">
        <v>22</v>
      </c>
    </row>
    <row r="187" spans="1:1" x14ac:dyDescent="0.25">
      <c r="A187" s="8" t="s">
        <v>30</v>
      </c>
    </row>
    <row r="188" spans="1:1" x14ac:dyDescent="0.25">
      <c r="A188" s="8" t="s">
        <v>153</v>
      </c>
    </row>
    <row r="189" spans="1:1" x14ac:dyDescent="0.25">
      <c r="A189" s="7" t="s">
        <v>168</v>
      </c>
    </row>
    <row r="190" spans="1:1" x14ac:dyDescent="0.25">
      <c r="A190" s="8" t="s">
        <v>30</v>
      </c>
    </row>
    <row r="191" spans="1:1" x14ac:dyDescent="0.25">
      <c r="A191" s="8" t="s">
        <v>41</v>
      </c>
    </row>
    <row r="192" spans="1:1" x14ac:dyDescent="0.25">
      <c r="A192" s="8" t="s">
        <v>170</v>
      </c>
    </row>
    <row r="193" spans="1:1" x14ac:dyDescent="0.25">
      <c r="A193" s="7" t="s">
        <v>302</v>
      </c>
    </row>
    <row r="194" spans="1:1" x14ac:dyDescent="0.25">
      <c r="A194" s="8" t="s">
        <v>17</v>
      </c>
    </row>
    <row r="195" spans="1:1" x14ac:dyDescent="0.25">
      <c r="A195" s="8" t="s">
        <v>153</v>
      </c>
    </row>
    <row r="196" spans="1:1" x14ac:dyDescent="0.25">
      <c r="A196" s="7" t="s">
        <v>40</v>
      </c>
    </row>
    <row r="197" spans="1:1" x14ac:dyDescent="0.25">
      <c r="A197" s="8" t="s">
        <v>19</v>
      </c>
    </row>
    <row r="198" spans="1:1" x14ac:dyDescent="0.25">
      <c r="A198" s="8" t="s">
        <v>22</v>
      </c>
    </row>
    <row r="199" spans="1:1" x14ac:dyDescent="0.25">
      <c r="A199" s="8" t="s">
        <v>27</v>
      </c>
    </row>
    <row r="200" spans="1:1" x14ac:dyDescent="0.25">
      <c r="A200" s="8" t="s">
        <v>30</v>
      </c>
    </row>
    <row r="201" spans="1:1" x14ac:dyDescent="0.25">
      <c r="A201" s="8" t="s">
        <v>41</v>
      </c>
    </row>
    <row r="202" spans="1:1" x14ac:dyDescent="0.25">
      <c r="A202" s="8" t="s">
        <v>170</v>
      </c>
    </row>
    <row r="203" spans="1:1" x14ac:dyDescent="0.25">
      <c r="A203" s="8" t="s">
        <v>149</v>
      </c>
    </row>
    <row r="204" spans="1:1" x14ac:dyDescent="0.25">
      <c r="A204" s="8" t="s">
        <v>156</v>
      </c>
    </row>
    <row r="205" spans="1:1" x14ac:dyDescent="0.25">
      <c r="A205" s="7" t="s">
        <v>66</v>
      </c>
    </row>
    <row r="206" spans="1:1" x14ac:dyDescent="0.25">
      <c r="A206" s="8" t="s">
        <v>179</v>
      </c>
    </row>
    <row r="207" spans="1:1" x14ac:dyDescent="0.25">
      <c r="A207" s="8" t="s">
        <v>22</v>
      </c>
    </row>
    <row r="208" spans="1:1" x14ac:dyDescent="0.25">
      <c r="A208" s="8" t="s">
        <v>27</v>
      </c>
    </row>
    <row r="209" spans="1:1" x14ac:dyDescent="0.25">
      <c r="A209" s="8" t="s">
        <v>30</v>
      </c>
    </row>
    <row r="210" spans="1:1" x14ac:dyDescent="0.25">
      <c r="A210" s="8" t="s">
        <v>41</v>
      </c>
    </row>
    <row r="211" spans="1:1" x14ac:dyDescent="0.25">
      <c r="A211" s="8" t="s">
        <v>170</v>
      </c>
    </row>
    <row r="212" spans="1:1" x14ac:dyDescent="0.25">
      <c r="A212" s="8" t="s">
        <v>149</v>
      </c>
    </row>
    <row r="213" spans="1:1" x14ac:dyDescent="0.25">
      <c r="A213" s="8" t="s">
        <v>153</v>
      </c>
    </row>
    <row r="214" spans="1:1" x14ac:dyDescent="0.25">
      <c r="A214" s="7" t="s">
        <v>96</v>
      </c>
    </row>
    <row r="215" spans="1:1" x14ac:dyDescent="0.25">
      <c r="A215" s="8" t="s">
        <v>17</v>
      </c>
    </row>
    <row r="216" spans="1:1" x14ac:dyDescent="0.25">
      <c r="A216" s="8" t="s">
        <v>22</v>
      </c>
    </row>
    <row r="217" spans="1:1" x14ac:dyDescent="0.25">
      <c r="A217" s="8" t="s">
        <v>30</v>
      </c>
    </row>
    <row r="218" spans="1:1" x14ac:dyDescent="0.25">
      <c r="A218" s="8" t="s">
        <v>41</v>
      </c>
    </row>
    <row r="219" spans="1:1" x14ac:dyDescent="0.25">
      <c r="A219" s="8" t="s">
        <v>156</v>
      </c>
    </row>
    <row r="220" spans="1:1" x14ac:dyDescent="0.25">
      <c r="A220" s="7" t="s">
        <v>313</v>
      </c>
    </row>
    <row r="221" spans="1:1" x14ac:dyDescent="0.25">
      <c r="A221" s="8" t="s">
        <v>30</v>
      </c>
    </row>
    <row r="222" spans="1:1" x14ac:dyDescent="0.25">
      <c r="A222" s="7" t="s">
        <v>68</v>
      </c>
    </row>
    <row r="223" spans="1:1" x14ac:dyDescent="0.25">
      <c r="A223" s="8" t="s">
        <v>30</v>
      </c>
    </row>
    <row r="224" spans="1:1" x14ac:dyDescent="0.25">
      <c r="A224" s="8" t="s">
        <v>41</v>
      </c>
    </row>
    <row r="225" spans="1:1" x14ac:dyDescent="0.25">
      <c r="A225" s="8" t="s">
        <v>153</v>
      </c>
    </row>
    <row r="226" spans="1:1" x14ac:dyDescent="0.25">
      <c r="A226" s="7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K9" sqref="K9"/>
    </sheetView>
  </sheetViews>
  <sheetFormatPr defaultRowHeight="15" x14ac:dyDescent="0.25"/>
  <cols>
    <col min="1" max="1" width="12.85546875" customWidth="1"/>
    <col min="3" max="3" width="16" customWidth="1"/>
    <col min="4" max="4" width="11.7109375" customWidth="1"/>
    <col min="5" max="5" width="13.140625" customWidth="1"/>
    <col min="6" max="6" width="14.7109375" customWidth="1"/>
    <col min="7" max="7" width="11.5703125" customWidth="1"/>
    <col min="8" max="8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42744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11</v>
      </c>
      <c r="H2" t="s">
        <v>13</v>
      </c>
    </row>
    <row r="3" spans="1:8" x14ac:dyDescent="0.25">
      <c r="A3" s="1">
        <v>42744</v>
      </c>
      <c r="B3" t="s">
        <v>8</v>
      </c>
      <c r="C3" t="s">
        <v>14</v>
      </c>
      <c r="D3" t="s">
        <v>15</v>
      </c>
      <c r="E3" t="s">
        <v>11</v>
      </c>
      <c r="F3" t="s">
        <v>16</v>
      </c>
      <c r="G3">
        <v>11</v>
      </c>
      <c r="H3" t="s">
        <v>13</v>
      </c>
    </row>
    <row r="4" spans="1:8" x14ac:dyDescent="0.25">
      <c r="A4" s="1">
        <v>42744</v>
      </c>
      <c r="B4" t="s">
        <v>8</v>
      </c>
      <c r="C4" t="s">
        <v>17</v>
      </c>
      <c r="D4" t="s">
        <v>18</v>
      </c>
      <c r="E4" t="s">
        <v>11</v>
      </c>
      <c r="F4" t="s">
        <v>16</v>
      </c>
      <c r="G4">
        <v>11</v>
      </c>
      <c r="H4" t="s">
        <v>13</v>
      </c>
    </row>
    <row r="5" spans="1:8" x14ac:dyDescent="0.25">
      <c r="A5" s="1">
        <v>42744</v>
      </c>
      <c r="B5" t="s">
        <v>8</v>
      </c>
      <c r="C5" t="s">
        <v>19</v>
      </c>
      <c r="D5" t="s">
        <v>20</v>
      </c>
      <c r="E5" t="s">
        <v>11</v>
      </c>
      <c r="F5" t="s">
        <v>16</v>
      </c>
      <c r="G5">
        <v>11.5</v>
      </c>
      <c r="H5" t="s">
        <v>21</v>
      </c>
    </row>
    <row r="6" spans="1:8" x14ac:dyDescent="0.25">
      <c r="A6" s="1">
        <v>42744</v>
      </c>
      <c r="B6" t="s">
        <v>8</v>
      </c>
      <c r="C6" t="s">
        <v>22</v>
      </c>
      <c r="D6" t="s">
        <v>23</v>
      </c>
      <c r="E6" t="s">
        <v>11</v>
      </c>
      <c r="F6" s="1">
        <v>43041</v>
      </c>
      <c r="G6">
        <v>11</v>
      </c>
      <c r="H6" t="s">
        <v>24</v>
      </c>
    </row>
    <row r="7" spans="1:8" x14ac:dyDescent="0.25">
      <c r="A7" s="1">
        <v>42744</v>
      </c>
      <c r="B7" t="s">
        <v>8</v>
      </c>
      <c r="C7" t="s">
        <v>22</v>
      </c>
      <c r="D7" t="s">
        <v>25</v>
      </c>
      <c r="E7" t="s">
        <v>11</v>
      </c>
      <c r="F7" s="1">
        <v>43041</v>
      </c>
      <c r="G7">
        <v>8.5</v>
      </c>
      <c r="H7" t="s">
        <v>26</v>
      </c>
    </row>
    <row r="8" spans="1:8" x14ac:dyDescent="0.25">
      <c r="A8" s="1">
        <v>42744</v>
      </c>
      <c r="B8" t="s">
        <v>8</v>
      </c>
      <c r="C8" t="s">
        <v>27</v>
      </c>
      <c r="D8" t="s">
        <v>28</v>
      </c>
      <c r="E8" t="s">
        <v>11</v>
      </c>
      <c r="F8" t="s">
        <v>29</v>
      </c>
      <c r="G8">
        <v>11</v>
      </c>
      <c r="H8" t="s">
        <v>13</v>
      </c>
    </row>
    <row r="9" spans="1:8" x14ac:dyDescent="0.25">
      <c r="A9" s="1">
        <v>42744</v>
      </c>
      <c r="B9" t="s">
        <v>8</v>
      </c>
      <c r="C9" t="s">
        <v>30</v>
      </c>
      <c r="D9" t="s">
        <v>31</v>
      </c>
      <c r="E9" t="s">
        <v>11</v>
      </c>
      <c r="F9" t="s">
        <v>32</v>
      </c>
      <c r="G9">
        <v>10</v>
      </c>
      <c r="H9" t="s">
        <v>33</v>
      </c>
    </row>
    <row r="10" spans="1:8" x14ac:dyDescent="0.25">
      <c r="A10" s="1">
        <v>42744</v>
      </c>
      <c r="B10" t="s">
        <v>8</v>
      </c>
      <c r="C10" t="s">
        <v>30</v>
      </c>
      <c r="D10" t="s">
        <v>34</v>
      </c>
      <c r="E10" t="s">
        <v>11</v>
      </c>
      <c r="F10" t="s">
        <v>32</v>
      </c>
      <c r="G10">
        <v>11</v>
      </c>
      <c r="H10" t="s">
        <v>35</v>
      </c>
    </row>
    <row r="11" spans="1:8" x14ac:dyDescent="0.25">
      <c r="A11" s="1">
        <v>42744</v>
      </c>
      <c r="B11" t="s">
        <v>8</v>
      </c>
      <c r="C11" t="s">
        <v>30</v>
      </c>
      <c r="D11" t="s">
        <v>34</v>
      </c>
      <c r="E11" t="s">
        <v>11</v>
      </c>
      <c r="F11" t="s">
        <v>32</v>
      </c>
      <c r="G11">
        <v>11</v>
      </c>
      <c r="H11" t="s">
        <v>36</v>
      </c>
    </row>
    <row r="12" spans="1:8" x14ac:dyDescent="0.25">
      <c r="A12" s="1">
        <v>42744</v>
      </c>
      <c r="B12" t="s">
        <v>8</v>
      </c>
      <c r="C12" t="s">
        <v>30</v>
      </c>
      <c r="D12" t="s">
        <v>37</v>
      </c>
      <c r="E12" t="s">
        <v>11</v>
      </c>
      <c r="F12" t="s">
        <v>32</v>
      </c>
      <c r="G12">
        <v>11.5</v>
      </c>
      <c r="H12" t="s">
        <v>38</v>
      </c>
    </row>
    <row r="13" spans="1:8" x14ac:dyDescent="0.25">
      <c r="A13" s="1">
        <v>42744</v>
      </c>
      <c r="B13" t="s">
        <v>8</v>
      </c>
      <c r="C13" t="s">
        <v>30</v>
      </c>
      <c r="D13" t="s">
        <v>39</v>
      </c>
      <c r="E13" t="s">
        <v>11</v>
      </c>
      <c r="F13" t="s">
        <v>32</v>
      </c>
      <c r="G13">
        <v>10</v>
      </c>
      <c r="H13" t="s">
        <v>40</v>
      </c>
    </row>
    <row r="14" spans="1:8" x14ac:dyDescent="0.25">
      <c r="A14" s="1">
        <v>42744</v>
      </c>
      <c r="B14" t="s">
        <v>8</v>
      </c>
      <c r="C14" t="s">
        <v>30</v>
      </c>
      <c r="D14" t="s">
        <v>31</v>
      </c>
      <c r="E14" t="s">
        <v>11</v>
      </c>
      <c r="F14" t="s">
        <v>32</v>
      </c>
      <c r="G14">
        <v>9</v>
      </c>
      <c r="H14" t="s">
        <v>36</v>
      </c>
    </row>
    <row r="15" spans="1:8" x14ac:dyDescent="0.25">
      <c r="A15" s="1">
        <v>42744</v>
      </c>
      <c r="B15" t="s">
        <v>8</v>
      </c>
      <c r="C15" t="s">
        <v>41</v>
      </c>
      <c r="D15" t="s">
        <v>42</v>
      </c>
      <c r="E15" t="s">
        <v>11</v>
      </c>
      <c r="F15" t="s">
        <v>43</v>
      </c>
      <c r="G15">
        <v>14</v>
      </c>
      <c r="H15" t="s">
        <v>26</v>
      </c>
    </row>
    <row r="16" spans="1:8" x14ac:dyDescent="0.25">
      <c r="A16" s="1">
        <v>42744</v>
      </c>
      <c r="B16" t="s">
        <v>8</v>
      </c>
      <c r="C16" t="s">
        <v>41</v>
      </c>
      <c r="D16" t="s">
        <v>44</v>
      </c>
      <c r="E16" t="s">
        <v>11</v>
      </c>
      <c r="F16" t="s">
        <v>43</v>
      </c>
      <c r="G16">
        <v>8</v>
      </c>
      <c r="H16" t="s">
        <v>33</v>
      </c>
    </row>
    <row r="17" spans="1:8" x14ac:dyDescent="0.25">
      <c r="A17" s="1">
        <v>42744</v>
      </c>
      <c r="B17" t="s">
        <v>8</v>
      </c>
      <c r="C17" t="s">
        <v>41</v>
      </c>
      <c r="D17" t="s">
        <v>45</v>
      </c>
      <c r="E17" t="s">
        <v>11</v>
      </c>
      <c r="F17" t="s">
        <v>43</v>
      </c>
      <c r="G17">
        <v>11</v>
      </c>
      <c r="H17" t="s">
        <v>13</v>
      </c>
    </row>
    <row r="18" spans="1:8" x14ac:dyDescent="0.25">
      <c r="A18" s="1">
        <v>42744</v>
      </c>
      <c r="B18" t="s">
        <v>8</v>
      </c>
      <c r="C18" t="s">
        <v>41</v>
      </c>
      <c r="D18" t="s">
        <v>46</v>
      </c>
      <c r="E18" t="s">
        <v>11</v>
      </c>
      <c r="F18" t="s">
        <v>43</v>
      </c>
      <c r="G18">
        <v>11</v>
      </c>
      <c r="H18" t="s">
        <v>47</v>
      </c>
    </row>
    <row r="19" spans="1:8" x14ac:dyDescent="0.25">
      <c r="A19" s="1">
        <v>42744</v>
      </c>
      <c r="B19" t="s">
        <v>8</v>
      </c>
      <c r="C19" t="s">
        <v>41</v>
      </c>
      <c r="D19" t="s">
        <v>48</v>
      </c>
      <c r="E19" t="s">
        <v>11</v>
      </c>
      <c r="F19" t="s">
        <v>43</v>
      </c>
      <c r="G19">
        <v>10</v>
      </c>
      <c r="H19" t="s">
        <v>38</v>
      </c>
    </row>
    <row r="20" spans="1:8" x14ac:dyDescent="0.25">
      <c r="A20" s="1">
        <v>42744</v>
      </c>
      <c r="B20" t="s">
        <v>8</v>
      </c>
      <c r="C20" t="s">
        <v>41</v>
      </c>
      <c r="D20" t="s">
        <v>49</v>
      </c>
      <c r="E20" t="s">
        <v>11</v>
      </c>
      <c r="F20" t="s">
        <v>43</v>
      </c>
      <c r="G20">
        <v>9</v>
      </c>
      <c r="H20" t="s">
        <v>33</v>
      </c>
    </row>
    <row r="21" spans="1:8" x14ac:dyDescent="0.25">
      <c r="A21" s="1">
        <v>42744</v>
      </c>
      <c r="B21" t="s">
        <v>8</v>
      </c>
      <c r="C21" t="s">
        <v>41</v>
      </c>
      <c r="D21" t="s">
        <v>50</v>
      </c>
      <c r="E21" t="s">
        <v>11</v>
      </c>
      <c r="F21" t="s">
        <v>43</v>
      </c>
      <c r="G21">
        <v>5.5</v>
      </c>
      <c r="H21" t="s">
        <v>26</v>
      </c>
    </row>
    <row r="22" spans="1:8" x14ac:dyDescent="0.25">
      <c r="A22" s="1">
        <v>42744</v>
      </c>
      <c r="B22" t="s">
        <v>8</v>
      </c>
      <c r="C22" t="s">
        <v>41</v>
      </c>
      <c r="D22" t="s">
        <v>51</v>
      </c>
      <c r="E22" t="s">
        <v>11</v>
      </c>
      <c r="F22" t="s">
        <v>43</v>
      </c>
      <c r="G22">
        <v>9</v>
      </c>
      <c r="H22" t="s">
        <v>36</v>
      </c>
    </row>
    <row r="23" spans="1:8" x14ac:dyDescent="0.25">
      <c r="A23" s="1">
        <v>42744</v>
      </c>
      <c r="B23" t="s">
        <v>8</v>
      </c>
      <c r="C23" t="s">
        <v>41</v>
      </c>
      <c r="D23" t="s">
        <v>52</v>
      </c>
      <c r="E23" t="s">
        <v>11</v>
      </c>
      <c r="F23" t="s">
        <v>43</v>
      </c>
      <c r="G23">
        <v>9.5</v>
      </c>
      <c r="H23" t="s">
        <v>53</v>
      </c>
    </row>
    <row r="24" spans="1:8" x14ac:dyDescent="0.25">
      <c r="A24" s="1">
        <v>42744</v>
      </c>
      <c r="B24" t="s">
        <v>8</v>
      </c>
      <c r="C24" t="s">
        <v>41</v>
      </c>
      <c r="D24" t="s">
        <v>54</v>
      </c>
      <c r="E24" t="s">
        <v>11</v>
      </c>
      <c r="F24" t="s">
        <v>43</v>
      </c>
      <c r="G24">
        <v>14</v>
      </c>
      <c r="H24" t="s">
        <v>13</v>
      </c>
    </row>
    <row r="25" spans="1:8" x14ac:dyDescent="0.25">
      <c r="A25" s="1">
        <v>42775</v>
      </c>
      <c r="B25" t="s">
        <v>8</v>
      </c>
      <c r="C25" t="s">
        <v>9</v>
      </c>
      <c r="D25" t="s">
        <v>50</v>
      </c>
      <c r="E25" t="s">
        <v>11</v>
      </c>
      <c r="F25" t="s">
        <v>12</v>
      </c>
      <c r="G25">
        <v>8</v>
      </c>
      <c r="H25" t="s">
        <v>55</v>
      </c>
    </row>
    <row r="26" spans="1:8" x14ac:dyDescent="0.25">
      <c r="A26" s="1">
        <v>42775</v>
      </c>
      <c r="B26" t="s">
        <v>8</v>
      </c>
      <c r="C26" t="s">
        <v>19</v>
      </c>
      <c r="D26" t="s">
        <v>56</v>
      </c>
      <c r="E26" t="s">
        <v>11</v>
      </c>
      <c r="F26" t="s">
        <v>16</v>
      </c>
      <c r="G26">
        <v>11</v>
      </c>
      <c r="H26" t="s">
        <v>21</v>
      </c>
    </row>
    <row r="27" spans="1:8" x14ac:dyDescent="0.25">
      <c r="A27" s="1">
        <v>42775</v>
      </c>
      <c r="B27" t="s">
        <v>8</v>
      </c>
      <c r="C27" t="s">
        <v>22</v>
      </c>
      <c r="D27" t="s">
        <v>57</v>
      </c>
      <c r="E27" t="s">
        <v>11</v>
      </c>
      <c r="F27" s="1">
        <v>43041</v>
      </c>
      <c r="G27">
        <v>9</v>
      </c>
      <c r="H27" t="s">
        <v>33</v>
      </c>
    </row>
    <row r="28" spans="1:8" x14ac:dyDescent="0.25">
      <c r="A28" s="1">
        <v>42775</v>
      </c>
      <c r="B28" t="s">
        <v>8</v>
      </c>
      <c r="C28" t="s">
        <v>22</v>
      </c>
      <c r="D28" t="s">
        <v>58</v>
      </c>
      <c r="E28" t="s">
        <v>11</v>
      </c>
      <c r="F28" s="1">
        <v>43041</v>
      </c>
      <c r="G28">
        <v>8</v>
      </c>
      <c r="H28" t="s">
        <v>33</v>
      </c>
    </row>
    <row r="29" spans="1:8" x14ac:dyDescent="0.25">
      <c r="A29" s="1">
        <v>42775</v>
      </c>
      <c r="B29" t="s">
        <v>8</v>
      </c>
      <c r="C29" t="s">
        <v>27</v>
      </c>
      <c r="D29" t="s">
        <v>59</v>
      </c>
      <c r="E29" t="s">
        <v>11</v>
      </c>
      <c r="F29" t="s">
        <v>29</v>
      </c>
      <c r="G29">
        <v>11.5</v>
      </c>
      <c r="H29" t="s">
        <v>21</v>
      </c>
    </row>
    <row r="30" spans="1:8" x14ac:dyDescent="0.25">
      <c r="A30" s="1">
        <v>42775</v>
      </c>
      <c r="B30" t="s">
        <v>8</v>
      </c>
      <c r="C30" t="s">
        <v>30</v>
      </c>
      <c r="D30" t="s">
        <v>60</v>
      </c>
      <c r="E30" t="s">
        <v>11</v>
      </c>
      <c r="F30" t="s">
        <v>32</v>
      </c>
      <c r="G30">
        <v>10.5</v>
      </c>
      <c r="H30" t="s">
        <v>13</v>
      </c>
    </row>
    <row r="31" spans="1:8" x14ac:dyDescent="0.25">
      <c r="A31" s="1">
        <v>42775</v>
      </c>
      <c r="B31" t="s">
        <v>8</v>
      </c>
      <c r="C31" t="s">
        <v>30</v>
      </c>
      <c r="D31" t="s">
        <v>61</v>
      </c>
      <c r="E31" t="s">
        <v>11</v>
      </c>
      <c r="F31" t="s">
        <v>32</v>
      </c>
      <c r="G31">
        <v>8.5</v>
      </c>
      <c r="H31" t="s">
        <v>53</v>
      </c>
    </row>
    <row r="32" spans="1:8" x14ac:dyDescent="0.25">
      <c r="A32" s="1">
        <v>42775</v>
      </c>
      <c r="B32" t="s">
        <v>8</v>
      </c>
      <c r="C32" t="s">
        <v>30</v>
      </c>
      <c r="D32" t="s">
        <v>62</v>
      </c>
      <c r="E32" t="s">
        <v>11</v>
      </c>
      <c r="F32" t="s">
        <v>32</v>
      </c>
      <c r="G32">
        <v>10</v>
      </c>
      <c r="H32" t="s">
        <v>63</v>
      </c>
    </row>
    <row r="33" spans="1:8" x14ac:dyDescent="0.25">
      <c r="A33" s="1">
        <v>42775</v>
      </c>
      <c r="B33" t="s">
        <v>8</v>
      </c>
      <c r="C33" t="s">
        <v>41</v>
      </c>
      <c r="D33" t="s">
        <v>64</v>
      </c>
      <c r="E33" t="s">
        <v>11</v>
      </c>
      <c r="F33" t="s">
        <v>43</v>
      </c>
      <c r="G33">
        <v>9</v>
      </c>
      <c r="H33" t="s">
        <v>36</v>
      </c>
    </row>
    <row r="34" spans="1:8" x14ac:dyDescent="0.25">
      <c r="A34" s="1">
        <v>42775</v>
      </c>
      <c r="B34" t="s">
        <v>8</v>
      </c>
      <c r="C34" t="s">
        <v>41</v>
      </c>
      <c r="D34" t="s">
        <v>65</v>
      </c>
      <c r="E34" t="s">
        <v>11</v>
      </c>
      <c r="F34" t="s">
        <v>43</v>
      </c>
      <c r="G34">
        <v>9</v>
      </c>
      <c r="H34" t="s">
        <v>66</v>
      </c>
    </row>
    <row r="35" spans="1:8" x14ac:dyDescent="0.25">
      <c r="A35" s="1">
        <v>42775</v>
      </c>
      <c r="B35" t="s">
        <v>8</v>
      </c>
      <c r="C35" t="s">
        <v>41</v>
      </c>
      <c r="D35" t="s">
        <v>67</v>
      </c>
      <c r="E35" t="s">
        <v>11</v>
      </c>
      <c r="F35" t="s">
        <v>43</v>
      </c>
      <c r="G35">
        <v>14</v>
      </c>
      <c r="H35" t="s">
        <v>68</v>
      </c>
    </row>
    <row r="36" spans="1:8" x14ac:dyDescent="0.25">
      <c r="A36" s="1">
        <v>42775</v>
      </c>
      <c r="B36" t="s">
        <v>8</v>
      </c>
      <c r="C36" t="s">
        <v>41</v>
      </c>
      <c r="D36" t="s">
        <v>69</v>
      </c>
      <c r="E36" t="s">
        <v>11</v>
      </c>
      <c r="F36" t="s">
        <v>43</v>
      </c>
      <c r="G36">
        <v>10</v>
      </c>
      <c r="H36" t="s">
        <v>40</v>
      </c>
    </row>
    <row r="37" spans="1:8" x14ac:dyDescent="0.25">
      <c r="A37" s="1">
        <v>42775</v>
      </c>
      <c r="B37" t="s">
        <v>8</v>
      </c>
      <c r="C37" t="s">
        <v>41</v>
      </c>
      <c r="D37" t="s">
        <v>70</v>
      </c>
      <c r="E37" t="s">
        <v>11</v>
      </c>
      <c r="F37" t="s">
        <v>43</v>
      </c>
      <c r="G37">
        <v>9</v>
      </c>
      <c r="H37" t="s">
        <v>38</v>
      </c>
    </row>
    <row r="38" spans="1:8" x14ac:dyDescent="0.25">
      <c r="A38" s="1">
        <v>42775</v>
      </c>
      <c r="B38" t="s">
        <v>8</v>
      </c>
      <c r="C38" t="s">
        <v>41</v>
      </c>
      <c r="D38" t="s">
        <v>49</v>
      </c>
      <c r="E38" t="s">
        <v>11</v>
      </c>
      <c r="F38" t="s">
        <v>43</v>
      </c>
      <c r="G38">
        <v>9</v>
      </c>
      <c r="H38" t="s">
        <v>68</v>
      </c>
    </row>
    <row r="39" spans="1:8" x14ac:dyDescent="0.25">
      <c r="A39" s="1">
        <v>42775</v>
      </c>
      <c r="B39" t="s">
        <v>8</v>
      </c>
      <c r="C39" t="s">
        <v>41</v>
      </c>
      <c r="D39" t="s">
        <v>71</v>
      </c>
      <c r="E39" t="s">
        <v>11</v>
      </c>
      <c r="F39" t="s">
        <v>43</v>
      </c>
      <c r="G39">
        <v>11</v>
      </c>
      <c r="H39" t="s">
        <v>72</v>
      </c>
    </row>
    <row r="40" spans="1:8" x14ac:dyDescent="0.25">
      <c r="A40" s="1">
        <v>42803</v>
      </c>
      <c r="B40" t="s">
        <v>8</v>
      </c>
      <c r="C40" t="s">
        <v>9</v>
      </c>
      <c r="D40" t="s">
        <v>73</v>
      </c>
      <c r="E40" t="s">
        <v>11</v>
      </c>
      <c r="F40" t="s">
        <v>12</v>
      </c>
      <c r="G40">
        <v>10</v>
      </c>
      <c r="H40" t="s">
        <v>21</v>
      </c>
    </row>
    <row r="41" spans="1:8" x14ac:dyDescent="0.25">
      <c r="A41" s="1">
        <v>42803</v>
      </c>
      <c r="B41" t="s">
        <v>8</v>
      </c>
      <c r="C41" t="s">
        <v>19</v>
      </c>
      <c r="D41" t="s">
        <v>74</v>
      </c>
      <c r="E41" t="s">
        <v>11</v>
      </c>
      <c r="F41" t="s">
        <v>16</v>
      </c>
      <c r="G41">
        <v>13</v>
      </c>
      <c r="H41" t="s">
        <v>38</v>
      </c>
    </row>
    <row r="42" spans="1:8" x14ac:dyDescent="0.25">
      <c r="A42" s="1">
        <v>42803</v>
      </c>
      <c r="B42" t="s">
        <v>8</v>
      </c>
      <c r="C42" t="s">
        <v>22</v>
      </c>
      <c r="D42" t="s">
        <v>75</v>
      </c>
      <c r="E42" t="s">
        <v>11</v>
      </c>
      <c r="F42" s="1">
        <v>43041</v>
      </c>
      <c r="G42">
        <v>10</v>
      </c>
      <c r="H42" t="s">
        <v>13</v>
      </c>
    </row>
    <row r="43" spans="1:8" x14ac:dyDescent="0.25">
      <c r="A43" s="1">
        <v>42803</v>
      </c>
      <c r="B43" t="s">
        <v>8</v>
      </c>
      <c r="C43" t="s">
        <v>22</v>
      </c>
      <c r="D43" t="s">
        <v>76</v>
      </c>
      <c r="E43" t="s">
        <v>11</v>
      </c>
      <c r="F43" s="1">
        <v>43041</v>
      </c>
      <c r="G43">
        <v>10.5</v>
      </c>
      <c r="H43" t="s">
        <v>33</v>
      </c>
    </row>
    <row r="44" spans="1:8" x14ac:dyDescent="0.25">
      <c r="A44" s="1">
        <v>42803</v>
      </c>
      <c r="B44" t="s">
        <v>8</v>
      </c>
      <c r="C44" t="s">
        <v>27</v>
      </c>
      <c r="D44" t="s">
        <v>77</v>
      </c>
      <c r="E44" t="s">
        <v>11</v>
      </c>
      <c r="F44" t="s">
        <v>29</v>
      </c>
      <c r="G44">
        <v>9</v>
      </c>
      <c r="H44" t="s">
        <v>36</v>
      </c>
    </row>
    <row r="45" spans="1:8" x14ac:dyDescent="0.25">
      <c r="A45" s="1">
        <v>42803</v>
      </c>
      <c r="B45" t="s">
        <v>8</v>
      </c>
      <c r="C45" t="s">
        <v>27</v>
      </c>
      <c r="D45" t="s">
        <v>78</v>
      </c>
      <c r="E45" t="s">
        <v>11</v>
      </c>
      <c r="F45" t="s">
        <v>29</v>
      </c>
      <c r="G45">
        <v>12</v>
      </c>
      <c r="H45" t="s">
        <v>79</v>
      </c>
    </row>
    <row r="46" spans="1:8" x14ac:dyDescent="0.25">
      <c r="A46" s="1">
        <v>42803</v>
      </c>
      <c r="B46" t="s">
        <v>8</v>
      </c>
      <c r="C46" t="s">
        <v>30</v>
      </c>
      <c r="D46" t="s">
        <v>80</v>
      </c>
      <c r="E46" t="s">
        <v>11</v>
      </c>
      <c r="F46" t="s">
        <v>32</v>
      </c>
      <c r="G46">
        <v>9.5</v>
      </c>
      <c r="H46" t="s">
        <v>13</v>
      </c>
    </row>
    <row r="47" spans="1:8" x14ac:dyDescent="0.25">
      <c r="A47" s="1">
        <v>42803</v>
      </c>
      <c r="B47" t="s">
        <v>8</v>
      </c>
      <c r="C47" t="s">
        <v>30</v>
      </c>
      <c r="D47" t="s">
        <v>81</v>
      </c>
      <c r="E47" t="s">
        <v>11</v>
      </c>
      <c r="F47" t="s">
        <v>32</v>
      </c>
      <c r="G47">
        <v>9</v>
      </c>
      <c r="H47" t="s">
        <v>82</v>
      </c>
    </row>
    <row r="48" spans="1:8" x14ac:dyDescent="0.25">
      <c r="A48" s="1">
        <v>42803</v>
      </c>
      <c r="B48" t="s">
        <v>8</v>
      </c>
      <c r="C48" t="s">
        <v>30</v>
      </c>
      <c r="D48" t="s">
        <v>83</v>
      </c>
      <c r="E48" t="s">
        <v>11</v>
      </c>
      <c r="F48" t="s">
        <v>32</v>
      </c>
      <c r="G48">
        <v>10</v>
      </c>
      <c r="H48" t="s">
        <v>79</v>
      </c>
    </row>
    <row r="49" spans="1:8" x14ac:dyDescent="0.25">
      <c r="A49" s="1">
        <v>42803</v>
      </c>
      <c r="B49" t="s">
        <v>8</v>
      </c>
      <c r="C49" t="s">
        <v>30</v>
      </c>
      <c r="D49" t="s">
        <v>84</v>
      </c>
      <c r="E49" t="s">
        <v>11</v>
      </c>
      <c r="F49" t="s">
        <v>32</v>
      </c>
      <c r="G49">
        <v>9.5</v>
      </c>
      <c r="H49" t="s">
        <v>53</v>
      </c>
    </row>
    <row r="50" spans="1:8" x14ac:dyDescent="0.25">
      <c r="A50" s="1">
        <v>42803</v>
      </c>
      <c r="B50" t="s">
        <v>8</v>
      </c>
      <c r="C50" t="s">
        <v>30</v>
      </c>
      <c r="D50" t="s">
        <v>85</v>
      </c>
      <c r="E50" t="s">
        <v>11</v>
      </c>
      <c r="F50" t="s">
        <v>32</v>
      </c>
      <c r="G50">
        <v>11</v>
      </c>
      <c r="H50" t="s">
        <v>72</v>
      </c>
    </row>
    <row r="51" spans="1:8" x14ac:dyDescent="0.25">
      <c r="A51" s="1">
        <v>42803</v>
      </c>
      <c r="B51" t="s">
        <v>8</v>
      </c>
      <c r="C51" t="s">
        <v>41</v>
      </c>
      <c r="D51" t="s">
        <v>86</v>
      </c>
      <c r="E51" t="s">
        <v>11</v>
      </c>
      <c r="F51" t="s">
        <v>43</v>
      </c>
      <c r="G51">
        <v>9</v>
      </c>
      <c r="H51" t="s">
        <v>82</v>
      </c>
    </row>
    <row r="52" spans="1:8" x14ac:dyDescent="0.25">
      <c r="A52" s="1">
        <v>42803</v>
      </c>
      <c r="B52" t="s">
        <v>8</v>
      </c>
      <c r="C52" t="s">
        <v>41</v>
      </c>
      <c r="D52" t="s">
        <v>46</v>
      </c>
      <c r="E52" t="s">
        <v>11</v>
      </c>
      <c r="F52" t="s">
        <v>43</v>
      </c>
      <c r="G52">
        <v>13</v>
      </c>
      <c r="H52" t="s">
        <v>55</v>
      </c>
    </row>
    <row r="53" spans="1:8" x14ac:dyDescent="0.25">
      <c r="A53" s="1">
        <v>42803</v>
      </c>
      <c r="B53" t="s">
        <v>8</v>
      </c>
      <c r="C53" t="s">
        <v>41</v>
      </c>
      <c r="D53" t="s">
        <v>87</v>
      </c>
      <c r="E53" t="s">
        <v>11</v>
      </c>
      <c r="F53" t="s">
        <v>43</v>
      </c>
      <c r="G53">
        <v>8</v>
      </c>
      <c r="H53" t="s">
        <v>33</v>
      </c>
    </row>
    <row r="54" spans="1:8" x14ac:dyDescent="0.25">
      <c r="A54" s="1">
        <v>42803</v>
      </c>
      <c r="B54" t="s">
        <v>8</v>
      </c>
      <c r="C54" t="s">
        <v>41</v>
      </c>
      <c r="D54" t="s">
        <v>88</v>
      </c>
      <c r="E54" t="s">
        <v>11</v>
      </c>
      <c r="F54" t="s">
        <v>43</v>
      </c>
      <c r="G54">
        <v>5</v>
      </c>
      <c r="H54" t="s">
        <v>33</v>
      </c>
    </row>
    <row r="55" spans="1:8" x14ac:dyDescent="0.25">
      <c r="A55" s="1">
        <v>42803</v>
      </c>
      <c r="B55" t="s">
        <v>8</v>
      </c>
      <c r="C55" t="s">
        <v>41</v>
      </c>
      <c r="D55" t="s">
        <v>70</v>
      </c>
      <c r="E55" t="s">
        <v>11</v>
      </c>
      <c r="F55" t="s">
        <v>43</v>
      </c>
      <c r="G55">
        <v>8.5</v>
      </c>
      <c r="H55" t="s">
        <v>40</v>
      </c>
    </row>
    <row r="56" spans="1:8" x14ac:dyDescent="0.25">
      <c r="A56" s="1">
        <v>42834</v>
      </c>
      <c r="B56" t="s">
        <v>8</v>
      </c>
      <c r="C56" t="s">
        <v>9</v>
      </c>
      <c r="D56" t="s">
        <v>89</v>
      </c>
      <c r="E56" t="s">
        <v>11</v>
      </c>
      <c r="F56" t="s">
        <v>12</v>
      </c>
      <c r="G56">
        <v>9</v>
      </c>
      <c r="H56" t="s">
        <v>13</v>
      </c>
    </row>
    <row r="57" spans="1:8" x14ac:dyDescent="0.25">
      <c r="A57" s="1">
        <v>42834</v>
      </c>
      <c r="B57" t="s">
        <v>8</v>
      </c>
      <c r="C57" t="s">
        <v>22</v>
      </c>
      <c r="D57" t="s">
        <v>90</v>
      </c>
      <c r="E57" t="s">
        <v>11</v>
      </c>
      <c r="F57" s="1">
        <v>43041</v>
      </c>
      <c r="G57">
        <v>10.5</v>
      </c>
      <c r="H57" t="s">
        <v>40</v>
      </c>
    </row>
    <row r="58" spans="1:8" x14ac:dyDescent="0.25">
      <c r="A58" s="1">
        <v>42834</v>
      </c>
      <c r="B58" t="s">
        <v>8</v>
      </c>
      <c r="C58" t="s">
        <v>27</v>
      </c>
      <c r="D58" t="s">
        <v>91</v>
      </c>
      <c r="E58" t="s">
        <v>11</v>
      </c>
      <c r="F58" t="s">
        <v>29</v>
      </c>
      <c r="G58">
        <v>10</v>
      </c>
      <c r="H58" t="s">
        <v>40</v>
      </c>
    </row>
    <row r="59" spans="1:8" x14ac:dyDescent="0.25">
      <c r="A59" s="1">
        <v>42834</v>
      </c>
      <c r="B59" t="s">
        <v>8</v>
      </c>
      <c r="C59" t="s">
        <v>27</v>
      </c>
      <c r="D59" t="s">
        <v>50</v>
      </c>
      <c r="E59" t="s">
        <v>11</v>
      </c>
      <c r="F59" t="s">
        <v>29</v>
      </c>
      <c r="G59">
        <v>6.5</v>
      </c>
      <c r="H59" t="s">
        <v>38</v>
      </c>
    </row>
    <row r="60" spans="1:8" x14ac:dyDescent="0.25">
      <c r="A60" s="1">
        <v>42834</v>
      </c>
      <c r="B60" t="s">
        <v>8</v>
      </c>
      <c r="C60" t="s">
        <v>30</v>
      </c>
      <c r="D60" t="s">
        <v>83</v>
      </c>
      <c r="E60" t="s">
        <v>11</v>
      </c>
      <c r="F60" t="s">
        <v>32</v>
      </c>
      <c r="G60">
        <v>10.5</v>
      </c>
      <c r="H60" t="s">
        <v>53</v>
      </c>
    </row>
    <row r="61" spans="1:8" x14ac:dyDescent="0.25">
      <c r="A61" s="1">
        <v>42834</v>
      </c>
      <c r="B61" t="s">
        <v>8</v>
      </c>
      <c r="C61" t="s">
        <v>30</v>
      </c>
      <c r="D61" t="s">
        <v>60</v>
      </c>
      <c r="E61" t="s">
        <v>11</v>
      </c>
      <c r="F61" t="s">
        <v>32</v>
      </c>
      <c r="G61">
        <v>10.5</v>
      </c>
      <c r="H61" t="s">
        <v>66</v>
      </c>
    </row>
    <row r="62" spans="1:8" x14ac:dyDescent="0.25">
      <c r="A62" s="1">
        <v>42834</v>
      </c>
      <c r="B62" t="s">
        <v>8</v>
      </c>
      <c r="C62" t="s">
        <v>30</v>
      </c>
      <c r="D62" t="s">
        <v>80</v>
      </c>
      <c r="E62" t="s">
        <v>11</v>
      </c>
      <c r="F62" t="s">
        <v>32</v>
      </c>
      <c r="G62">
        <v>9.5</v>
      </c>
      <c r="H62" t="s">
        <v>38</v>
      </c>
    </row>
    <row r="63" spans="1:8" x14ac:dyDescent="0.25">
      <c r="A63" s="1">
        <v>42834</v>
      </c>
      <c r="B63" t="s">
        <v>8</v>
      </c>
      <c r="C63" t="s">
        <v>30</v>
      </c>
      <c r="D63" t="s">
        <v>92</v>
      </c>
      <c r="E63" t="s">
        <v>11</v>
      </c>
      <c r="F63" t="s">
        <v>32</v>
      </c>
      <c r="G63">
        <v>8.5</v>
      </c>
      <c r="H63" t="s">
        <v>13</v>
      </c>
    </row>
    <row r="64" spans="1:8" x14ac:dyDescent="0.25">
      <c r="A64" s="1">
        <v>42834</v>
      </c>
      <c r="B64" t="s">
        <v>8</v>
      </c>
      <c r="C64" t="s">
        <v>30</v>
      </c>
      <c r="D64" t="s">
        <v>85</v>
      </c>
      <c r="E64" t="s">
        <v>11</v>
      </c>
      <c r="F64" t="s">
        <v>32</v>
      </c>
      <c r="G64">
        <v>9.5</v>
      </c>
      <c r="H64" t="s">
        <v>93</v>
      </c>
    </row>
    <row r="65" spans="1:8" x14ac:dyDescent="0.25">
      <c r="A65" s="1">
        <v>42834</v>
      </c>
      <c r="B65" t="s">
        <v>8</v>
      </c>
      <c r="C65" t="s">
        <v>41</v>
      </c>
      <c r="D65" t="s">
        <v>94</v>
      </c>
      <c r="E65" t="s">
        <v>11</v>
      </c>
      <c r="F65" t="s">
        <v>43</v>
      </c>
      <c r="G65">
        <v>10.5</v>
      </c>
      <c r="H65" t="s">
        <v>79</v>
      </c>
    </row>
    <row r="66" spans="1:8" x14ac:dyDescent="0.25">
      <c r="A66" s="1">
        <v>42834</v>
      </c>
      <c r="B66" t="s">
        <v>8</v>
      </c>
      <c r="C66" t="s">
        <v>41</v>
      </c>
      <c r="D66" t="s">
        <v>46</v>
      </c>
      <c r="E66" t="s">
        <v>11</v>
      </c>
      <c r="F66" t="s">
        <v>43</v>
      </c>
      <c r="G66">
        <v>12</v>
      </c>
      <c r="H66" t="s">
        <v>55</v>
      </c>
    </row>
    <row r="67" spans="1:8" x14ac:dyDescent="0.25">
      <c r="A67" s="1">
        <v>42834</v>
      </c>
      <c r="B67" t="s">
        <v>8</v>
      </c>
      <c r="C67" t="s">
        <v>41</v>
      </c>
      <c r="D67" t="s">
        <v>95</v>
      </c>
      <c r="E67" t="s">
        <v>11</v>
      </c>
      <c r="F67" t="s">
        <v>43</v>
      </c>
      <c r="G67">
        <v>9.5</v>
      </c>
      <c r="H67" t="s">
        <v>96</v>
      </c>
    </row>
    <row r="68" spans="1:8" x14ac:dyDescent="0.25">
      <c r="A68" s="1">
        <v>42834</v>
      </c>
      <c r="B68" t="s">
        <v>8</v>
      </c>
      <c r="C68" t="s">
        <v>41</v>
      </c>
      <c r="D68" t="s">
        <v>97</v>
      </c>
      <c r="E68" t="s">
        <v>11</v>
      </c>
      <c r="F68" t="s">
        <v>43</v>
      </c>
      <c r="G68">
        <v>8.5</v>
      </c>
      <c r="H68" t="s">
        <v>98</v>
      </c>
    </row>
    <row r="69" spans="1:8" x14ac:dyDescent="0.25">
      <c r="A69" s="1">
        <v>42834</v>
      </c>
      <c r="B69" t="s">
        <v>8</v>
      </c>
      <c r="C69" t="s">
        <v>41</v>
      </c>
      <c r="D69" t="s">
        <v>99</v>
      </c>
      <c r="E69" t="s">
        <v>11</v>
      </c>
      <c r="F69" t="s">
        <v>43</v>
      </c>
      <c r="G69">
        <v>11</v>
      </c>
      <c r="H69" t="s">
        <v>100</v>
      </c>
    </row>
    <row r="70" spans="1:8" x14ac:dyDescent="0.25">
      <c r="A70" s="1">
        <v>42834</v>
      </c>
      <c r="B70" t="s">
        <v>8</v>
      </c>
      <c r="C70" t="s">
        <v>41</v>
      </c>
      <c r="D70" t="s">
        <v>101</v>
      </c>
      <c r="E70" t="s">
        <v>11</v>
      </c>
      <c r="F70" t="s">
        <v>43</v>
      </c>
      <c r="G70">
        <v>14</v>
      </c>
      <c r="H70" t="s">
        <v>13</v>
      </c>
    </row>
    <row r="71" spans="1:8" x14ac:dyDescent="0.25">
      <c r="A71" s="1">
        <v>42834</v>
      </c>
      <c r="B71" t="s">
        <v>8</v>
      </c>
      <c r="C71" t="s">
        <v>41</v>
      </c>
      <c r="D71" t="s">
        <v>69</v>
      </c>
      <c r="E71" t="s">
        <v>11</v>
      </c>
      <c r="F71" t="s">
        <v>43</v>
      </c>
      <c r="G71">
        <v>9.5</v>
      </c>
      <c r="H71" t="s">
        <v>72</v>
      </c>
    </row>
    <row r="72" spans="1:8" x14ac:dyDescent="0.25">
      <c r="A72" s="1">
        <v>42834</v>
      </c>
      <c r="B72" t="s">
        <v>8</v>
      </c>
      <c r="C72" t="s">
        <v>41</v>
      </c>
      <c r="D72" t="s">
        <v>102</v>
      </c>
      <c r="E72" t="s">
        <v>11</v>
      </c>
      <c r="F72" t="s">
        <v>43</v>
      </c>
      <c r="G72">
        <v>8</v>
      </c>
      <c r="H72" t="s">
        <v>13</v>
      </c>
    </row>
    <row r="73" spans="1:8" x14ac:dyDescent="0.25">
      <c r="A73" s="1">
        <v>42864</v>
      </c>
      <c r="B73" t="s">
        <v>8</v>
      </c>
      <c r="C73" t="s">
        <v>9</v>
      </c>
      <c r="D73" t="s">
        <v>78</v>
      </c>
      <c r="E73" t="s">
        <v>11</v>
      </c>
      <c r="F73" t="s">
        <v>12</v>
      </c>
      <c r="G73">
        <v>6</v>
      </c>
      <c r="H73" t="s">
        <v>33</v>
      </c>
    </row>
    <row r="74" spans="1:8" x14ac:dyDescent="0.25">
      <c r="A74" s="1">
        <v>42864</v>
      </c>
      <c r="B74" t="s">
        <v>8</v>
      </c>
      <c r="C74" t="s">
        <v>14</v>
      </c>
      <c r="D74" t="s">
        <v>103</v>
      </c>
      <c r="E74" t="s">
        <v>11</v>
      </c>
      <c r="F74" t="s">
        <v>16</v>
      </c>
      <c r="G74">
        <v>11</v>
      </c>
      <c r="H74" t="s">
        <v>38</v>
      </c>
    </row>
    <row r="75" spans="1:8" x14ac:dyDescent="0.25">
      <c r="A75" s="1">
        <v>42864</v>
      </c>
      <c r="B75" t="s">
        <v>8</v>
      </c>
      <c r="C75" t="s">
        <v>19</v>
      </c>
      <c r="D75" t="s">
        <v>104</v>
      </c>
      <c r="E75" t="s">
        <v>11</v>
      </c>
      <c r="F75" t="s">
        <v>16</v>
      </c>
      <c r="G75">
        <v>5</v>
      </c>
      <c r="H75" t="s">
        <v>13</v>
      </c>
    </row>
    <row r="76" spans="1:8" x14ac:dyDescent="0.25">
      <c r="A76" s="1">
        <v>42864</v>
      </c>
      <c r="B76" t="s">
        <v>8</v>
      </c>
      <c r="C76" t="s">
        <v>22</v>
      </c>
      <c r="D76" t="s">
        <v>105</v>
      </c>
      <c r="E76" t="s">
        <v>11</v>
      </c>
      <c r="F76" s="1">
        <v>43041</v>
      </c>
      <c r="G76">
        <v>11</v>
      </c>
      <c r="H76" t="s">
        <v>33</v>
      </c>
    </row>
    <row r="77" spans="1:8" x14ac:dyDescent="0.25">
      <c r="A77" s="1">
        <v>42864</v>
      </c>
      <c r="B77" t="s">
        <v>8</v>
      </c>
      <c r="C77" t="s">
        <v>22</v>
      </c>
      <c r="D77" t="s">
        <v>91</v>
      </c>
      <c r="E77" t="s">
        <v>11</v>
      </c>
      <c r="F77" s="1">
        <v>43041</v>
      </c>
      <c r="G77">
        <v>12</v>
      </c>
      <c r="H77" t="s">
        <v>13</v>
      </c>
    </row>
    <row r="78" spans="1:8" x14ac:dyDescent="0.25">
      <c r="A78" s="1">
        <v>42864</v>
      </c>
      <c r="B78" t="s">
        <v>8</v>
      </c>
      <c r="C78" t="s">
        <v>27</v>
      </c>
      <c r="D78" t="s">
        <v>106</v>
      </c>
      <c r="E78" t="s">
        <v>11</v>
      </c>
      <c r="F78" t="s">
        <v>29</v>
      </c>
      <c r="G78">
        <v>11</v>
      </c>
      <c r="H78" t="s">
        <v>40</v>
      </c>
    </row>
    <row r="79" spans="1:8" x14ac:dyDescent="0.25">
      <c r="A79" s="1">
        <v>42864</v>
      </c>
      <c r="B79" t="s">
        <v>8</v>
      </c>
      <c r="C79" t="s">
        <v>27</v>
      </c>
      <c r="D79" t="s">
        <v>107</v>
      </c>
      <c r="E79" t="s">
        <v>11</v>
      </c>
      <c r="F79" t="s">
        <v>29</v>
      </c>
      <c r="G79">
        <v>9</v>
      </c>
      <c r="H79" t="s">
        <v>33</v>
      </c>
    </row>
    <row r="80" spans="1:8" x14ac:dyDescent="0.25">
      <c r="A80" s="1">
        <v>42864</v>
      </c>
      <c r="B80" t="s">
        <v>8</v>
      </c>
      <c r="C80" t="s">
        <v>30</v>
      </c>
      <c r="D80" t="s">
        <v>108</v>
      </c>
      <c r="E80" t="s">
        <v>11</v>
      </c>
      <c r="F80" t="s">
        <v>32</v>
      </c>
      <c r="G80">
        <v>13</v>
      </c>
      <c r="H80" t="s">
        <v>40</v>
      </c>
    </row>
    <row r="81" spans="1:8" x14ac:dyDescent="0.25">
      <c r="A81" s="1">
        <v>42864</v>
      </c>
      <c r="B81" t="s">
        <v>8</v>
      </c>
      <c r="C81" t="s">
        <v>30</v>
      </c>
      <c r="D81" t="s">
        <v>60</v>
      </c>
      <c r="E81" t="s">
        <v>11</v>
      </c>
      <c r="F81" t="s">
        <v>32</v>
      </c>
      <c r="G81">
        <v>9.5</v>
      </c>
      <c r="H81" t="s">
        <v>53</v>
      </c>
    </row>
    <row r="82" spans="1:8" x14ac:dyDescent="0.25">
      <c r="A82" s="1">
        <v>42864</v>
      </c>
      <c r="B82" t="s">
        <v>8</v>
      </c>
      <c r="C82" t="s">
        <v>30</v>
      </c>
      <c r="D82" t="s">
        <v>83</v>
      </c>
      <c r="E82" t="s">
        <v>11</v>
      </c>
      <c r="F82" t="s">
        <v>32</v>
      </c>
      <c r="G82">
        <v>9.5</v>
      </c>
      <c r="H82" t="s">
        <v>68</v>
      </c>
    </row>
    <row r="83" spans="1:8" x14ac:dyDescent="0.25">
      <c r="A83" s="1">
        <v>42864</v>
      </c>
      <c r="B83" t="s">
        <v>8</v>
      </c>
      <c r="C83" t="s">
        <v>30</v>
      </c>
      <c r="D83" t="s">
        <v>109</v>
      </c>
      <c r="E83" t="s">
        <v>11</v>
      </c>
      <c r="F83" t="s">
        <v>32</v>
      </c>
      <c r="G83">
        <v>13</v>
      </c>
      <c r="H83" t="s">
        <v>36</v>
      </c>
    </row>
    <row r="84" spans="1:8" x14ac:dyDescent="0.25">
      <c r="A84" s="1">
        <v>42864</v>
      </c>
      <c r="B84" t="s">
        <v>8</v>
      </c>
      <c r="C84" t="s">
        <v>30</v>
      </c>
      <c r="D84" t="s">
        <v>110</v>
      </c>
      <c r="E84" t="s">
        <v>11</v>
      </c>
      <c r="F84" t="s">
        <v>32</v>
      </c>
      <c r="G84">
        <v>13</v>
      </c>
      <c r="H84" t="s">
        <v>40</v>
      </c>
    </row>
    <row r="85" spans="1:8" x14ac:dyDescent="0.25">
      <c r="A85" s="1">
        <v>42864</v>
      </c>
      <c r="B85" t="s">
        <v>8</v>
      </c>
      <c r="C85" t="s">
        <v>30</v>
      </c>
      <c r="D85" t="s">
        <v>60</v>
      </c>
      <c r="E85" t="s">
        <v>11</v>
      </c>
      <c r="F85" t="s">
        <v>32</v>
      </c>
      <c r="G85">
        <v>11</v>
      </c>
      <c r="H85" t="s">
        <v>47</v>
      </c>
    </row>
    <row r="86" spans="1:8" x14ac:dyDescent="0.25">
      <c r="A86" s="1">
        <v>42864</v>
      </c>
      <c r="B86" t="s">
        <v>8</v>
      </c>
      <c r="C86" t="s">
        <v>30</v>
      </c>
      <c r="D86" t="s">
        <v>111</v>
      </c>
      <c r="E86" t="s">
        <v>11</v>
      </c>
      <c r="F86" t="s">
        <v>32</v>
      </c>
      <c r="G86">
        <v>13</v>
      </c>
      <c r="H86" t="s">
        <v>38</v>
      </c>
    </row>
    <row r="87" spans="1:8" x14ac:dyDescent="0.25">
      <c r="A87" s="1">
        <v>42864</v>
      </c>
      <c r="B87" t="s">
        <v>8</v>
      </c>
      <c r="C87" t="s">
        <v>41</v>
      </c>
      <c r="D87" t="s">
        <v>112</v>
      </c>
      <c r="E87" t="s">
        <v>11</v>
      </c>
      <c r="F87" t="s">
        <v>43</v>
      </c>
      <c r="G87">
        <v>11</v>
      </c>
      <c r="H87" t="s">
        <v>13</v>
      </c>
    </row>
    <row r="88" spans="1:8" x14ac:dyDescent="0.25">
      <c r="A88" s="1">
        <v>42864</v>
      </c>
      <c r="B88" t="s">
        <v>8</v>
      </c>
      <c r="C88" t="s">
        <v>41</v>
      </c>
      <c r="D88" t="s">
        <v>97</v>
      </c>
      <c r="E88" t="s">
        <v>11</v>
      </c>
      <c r="F88" t="s">
        <v>43</v>
      </c>
      <c r="G88">
        <v>9</v>
      </c>
      <c r="H88" t="s">
        <v>55</v>
      </c>
    </row>
    <row r="89" spans="1:8" x14ac:dyDescent="0.25">
      <c r="A89" s="1">
        <v>42864</v>
      </c>
      <c r="B89" t="s">
        <v>8</v>
      </c>
      <c r="C89" t="s">
        <v>41</v>
      </c>
      <c r="D89" t="s">
        <v>65</v>
      </c>
      <c r="E89" t="s">
        <v>11</v>
      </c>
      <c r="F89" t="s">
        <v>43</v>
      </c>
      <c r="G89">
        <v>9</v>
      </c>
      <c r="H89" t="s">
        <v>113</v>
      </c>
    </row>
    <row r="90" spans="1:8" x14ac:dyDescent="0.25">
      <c r="A90" s="1">
        <v>42864</v>
      </c>
      <c r="B90" t="s">
        <v>8</v>
      </c>
      <c r="C90" t="s">
        <v>41</v>
      </c>
      <c r="D90" t="s">
        <v>114</v>
      </c>
      <c r="E90" t="s">
        <v>11</v>
      </c>
      <c r="F90" t="s">
        <v>43</v>
      </c>
      <c r="G90">
        <v>10.5</v>
      </c>
      <c r="H90" t="s">
        <v>40</v>
      </c>
    </row>
    <row r="91" spans="1:8" x14ac:dyDescent="0.25">
      <c r="A91" s="1">
        <v>42864</v>
      </c>
      <c r="B91" t="s">
        <v>8</v>
      </c>
      <c r="C91" t="s">
        <v>41</v>
      </c>
      <c r="D91" t="s">
        <v>115</v>
      </c>
      <c r="E91" t="s">
        <v>11</v>
      </c>
      <c r="F91" t="s">
        <v>43</v>
      </c>
      <c r="G91">
        <v>11.5</v>
      </c>
      <c r="H91" t="s">
        <v>116</v>
      </c>
    </row>
    <row r="92" spans="1:8" x14ac:dyDescent="0.25">
      <c r="A92" s="1">
        <v>42864</v>
      </c>
      <c r="B92" t="s">
        <v>8</v>
      </c>
      <c r="C92" t="s">
        <v>41</v>
      </c>
      <c r="D92" t="s">
        <v>117</v>
      </c>
      <c r="E92" t="s">
        <v>11</v>
      </c>
      <c r="F92" t="s">
        <v>43</v>
      </c>
      <c r="G92">
        <v>10.5</v>
      </c>
      <c r="H92" t="s">
        <v>40</v>
      </c>
    </row>
    <row r="93" spans="1:8" x14ac:dyDescent="0.25">
      <c r="A93" s="1">
        <v>42864</v>
      </c>
      <c r="B93" t="s">
        <v>8</v>
      </c>
      <c r="C93" t="s">
        <v>41</v>
      </c>
      <c r="D93" t="s">
        <v>118</v>
      </c>
      <c r="E93" t="s">
        <v>11</v>
      </c>
      <c r="F93" t="s">
        <v>43</v>
      </c>
      <c r="G93">
        <v>9</v>
      </c>
      <c r="H93" t="s">
        <v>33</v>
      </c>
    </row>
    <row r="94" spans="1:8" x14ac:dyDescent="0.25">
      <c r="A94" s="1">
        <v>42864</v>
      </c>
      <c r="B94" t="s">
        <v>8</v>
      </c>
      <c r="C94" t="s">
        <v>41</v>
      </c>
      <c r="D94" t="s">
        <v>119</v>
      </c>
      <c r="E94" t="s">
        <v>11</v>
      </c>
      <c r="F94" t="s">
        <v>43</v>
      </c>
      <c r="G94">
        <v>11.5</v>
      </c>
      <c r="H94" t="s">
        <v>13</v>
      </c>
    </row>
    <row r="95" spans="1:8" x14ac:dyDescent="0.25">
      <c r="A95" s="1">
        <v>42895</v>
      </c>
      <c r="B95" t="s">
        <v>8</v>
      </c>
      <c r="C95" t="s">
        <v>9</v>
      </c>
      <c r="D95" t="s">
        <v>120</v>
      </c>
      <c r="E95" t="s">
        <v>11</v>
      </c>
      <c r="F95" t="s">
        <v>12</v>
      </c>
      <c r="G95">
        <v>7.5</v>
      </c>
      <c r="H95" t="s">
        <v>98</v>
      </c>
    </row>
    <row r="96" spans="1:8" x14ac:dyDescent="0.25">
      <c r="A96" s="1">
        <v>42895</v>
      </c>
      <c r="B96" t="s">
        <v>8</v>
      </c>
      <c r="C96" t="s">
        <v>14</v>
      </c>
      <c r="D96" t="s">
        <v>121</v>
      </c>
      <c r="E96" t="s">
        <v>11</v>
      </c>
      <c r="F96" t="s">
        <v>16</v>
      </c>
      <c r="G96">
        <v>9</v>
      </c>
      <c r="H96" t="s">
        <v>100</v>
      </c>
    </row>
    <row r="97" spans="1:8" x14ac:dyDescent="0.25">
      <c r="A97" s="1">
        <v>42895</v>
      </c>
      <c r="B97" t="s">
        <v>8</v>
      </c>
      <c r="C97" t="s">
        <v>17</v>
      </c>
      <c r="D97" t="s">
        <v>122</v>
      </c>
      <c r="E97" t="s">
        <v>11</v>
      </c>
      <c r="F97" t="s">
        <v>16</v>
      </c>
      <c r="G97">
        <v>10</v>
      </c>
      <c r="H97" t="s">
        <v>36</v>
      </c>
    </row>
    <row r="98" spans="1:8" x14ac:dyDescent="0.25">
      <c r="A98" s="1">
        <v>42895</v>
      </c>
      <c r="B98" t="s">
        <v>8</v>
      </c>
      <c r="C98" t="s">
        <v>22</v>
      </c>
      <c r="D98" t="s">
        <v>123</v>
      </c>
      <c r="E98" t="s">
        <v>11</v>
      </c>
      <c r="F98" s="1">
        <v>43041</v>
      </c>
      <c r="G98">
        <v>11.5</v>
      </c>
      <c r="H98" t="s">
        <v>33</v>
      </c>
    </row>
    <row r="99" spans="1:8" x14ac:dyDescent="0.25">
      <c r="A99" s="1">
        <v>42895</v>
      </c>
      <c r="B99" t="s">
        <v>8</v>
      </c>
      <c r="C99" t="s">
        <v>22</v>
      </c>
      <c r="D99" t="s">
        <v>105</v>
      </c>
      <c r="E99" t="s">
        <v>11</v>
      </c>
      <c r="F99" s="1">
        <v>43041</v>
      </c>
      <c r="G99">
        <v>11</v>
      </c>
      <c r="H99" t="s">
        <v>98</v>
      </c>
    </row>
    <row r="100" spans="1:8" x14ac:dyDescent="0.25">
      <c r="A100" s="1">
        <v>42895</v>
      </c>
      <c r="B100" t="s">
        <v>8</v>
      </c>
      <c r="C100" t="s">
        <v>27</v>
      </c>
      <c r="D100" t="s">
        <v>46</v>
      </c>
      <c r="E100" t="s">
        <v>11</v>
      </c>
      <c r="F100" t="s">
        <v>29</v>
      </c>
      <c r="G100">
        <v>7.5</v>
      </c>
      <c r="H100" t="s">
        <v>13</v>
      </c>
    </row>
    <row r="101" spans="1:8" x14ac:dyDescent="0.25">
      <c r="A101" s="1">
        <v>42895</v>
      </c>
      <c r="B101" t="s">
        <v>8</v>
      </c>
      <c r="C101" t="s">
        <v>27</v>
      </c>
      <c r="D101" t="s">
        <v>124</v>
      </c>
      <c r="E101" t="s">
        <v>11</v>
      </c>
      <c r="F101" t="s">
        <v>29</v>
      </c>
      <c r="G101">
        <v>14</v>
      </c>
      <c r="H101" t="s">
        <v>36</v>
      </c>
    </row>
    <row r="102" spans="1:8" x14ac:dyDescent="0.25">
      <c r="A102" s="1">
        <v>42895</v>
      </c>
      <c r="B102" t="s">
        <v>8</v>
      </c>
      <c r="C102" t="s">
        <v>30</v>
      </c>
      <c r="D102" t="s">
        <v>125</v>
      </c>
      <c r="E102" t="s">
        <v>11</v>
      </c>
      <c r="F102" t="s">
        <v>32</v>
      </c>
      <c r="G102">
        <v>10</v>
      </c>
      <c r="H102" t="s">
        <v>126</v>
      </c>
    </row>
    <row r="103" spans="1:8" x14ac:dyDescent="0.25">
      <c r="A103" s="1">
        <v>42895</v>
      </c>
      <c r="B103" t="s">
        <v>8</v>
      </c>
      <c r="C103" t="s">
        <v>30</v>
      </c>
      <c r="D103" t="s">
        <v>83</v>
      </c>
      <c r="E103" t="s">
        <v>11</v>
      </c>
      <c r="F103" t="s">
        <v>32</v>
      </c>
      <c r="G103">
        <v>9.5</v>
      </c>
      <c r="H103" t="s">
        <v>33</v>
      </c>
    </row>
    <row r="104" spans="1:8" x14ac:dyDescent="0.25">
      <c r="A104" s="1">
        <v>42895</v>
      </c>
      <c r="B104" t="s">
        <v>8</v>
      </c>
      <c r="C104" t="s">
        <v>30</v>
      </c>
      <c r="D104" t="s">
        <v>31</v>
      </c>
      <c r="E104" t="s">
        <v>11</v>
      </c>
      <c r="F104" t="s">
        <v>32</v>
      </c>
      <c r="G104">
        <v>9</v>
      </c>
      <c r="H104" t="s">
        <v>82</v>
      </c>
    </row>
    <row r="105" spans="1:8" x14ac:dyDescent="0.25">
      <c r="A105" s="1">
        <v>42895</v>
      </c>
      <c r="B105" t="s">
        <v>8</v>
      </c>
      <c r="C105" t="s">
        <v>30</v>
      </c>
      <c r="D105" t="s">
        <v>127</v>
      </c>
      <c r="E105" t="s">
        <v>11</v>
      </c>
      <c r="F105" t="s">
        <v>32</v>
      </c>
      <c r="G105">
        <v>12</v>
      </c>
      <c r="H105" t="s">
        <v>13</v>
      </c>
    </row>
    <row r="106" spans="1:8" x14ac:dyDescent="0.25">
      <c r="A106" s="1">
        <v>42895</v>
      </c>
      <c r="B106" t="s">
        <v>8</v>
      </c>
      <c r="C106" t="s">
        <v>30</v>
      </c>
      <c r="D106" t="s">
        <v>128</v>
      </c>
      <c r="E106" t="s">
        <v>11</v>
      </c>
      <c r="F106" t="s">
        <v>32</v>
      </c>
      <c r="G106">
        <v>9.5</v>
      </c>
      <c r="H106" t="s">
        <v>53</v>
      </c>
    </row>
    <row r="107" spans="1:8" x14ac:dyDescent="0.25">
      <c r="A107" s="1">
        <v>42895</v>
      </c>
      <c r="B107" t="s">
        <v>8</v>
      </c>
      <c r="C107" t="s">
        <v>41</v>
      </c>
      <c r="D107" t="s">
        <v>54</v>
      </c>
      <c r="E107" t="s">
        <v>11</v>
      </c>
      <c r="F107" t="s">
        <v>43</v>
      </c>
      <c r="G107">
        <v>6.5</v>
      </c>
      <c r="H107" t="s">
        <v>79</v>
      </c>
    </row>
    <row r="108" spans="1:8" x14ac:dyDescent="0.25">
      <c r="A108" s="1">
        <v>42895</v>
      </c>
      <c r="B108" t="s">
        <v>8</v>
      </c>
      <c r="C108" t="s">
        <v>41</v>
      </c>
      <c r="D108" t="s">
        <v>129</v>
      </c>
      <c r="E108" t="s">
        <v>11</v>
      </c>
      <c r="F108" t="s">
        <v>43</v>
      </c>
      <c r="G108">
        <v>12</v>
      </c>
      <c r="H108" t="s">
        <v>100</v>
      </c>
    </row>
    <row r="109" spans="1:8" x14ac:dyDescent="0.25">
      <c r="A109" s="1">
        <v>42895</v>
      </c>
      <c r="B109" t="s">
        <v>8</v>
      </c>
      <c r="C109" t="s">
        <v>41</v>
      </c>
      <c r="D109" t="s">
        <v>130</v>
      </c>
      <c r="E109" t="s">
        <v>11</v>
      </c>
      <c r="F109" t="s">
        <v>43</v>
      </c>
      <c r="G109">
        <v>12.5</v>
      </c>
      <c r="H109" t="s">
        <v>40</v>
      </c>
    </row>
    <row r="110" spans="1:8" x14ac:dyDescent="0.25">
      <c r="A110" s="1">
        <v>42895</v>
      </c>
      <c r="B110" t="s">
        <v>8</v>
      </c>
      <c r="C110" t="s">
        <v>41</v>
      </c>
      <c r="D110" t="s">
        <v>112</v>
      </c>
      <c r="E110" t="s">
        <v>11</v>
      </c>
      <c r="F110" t="s">
        <v>43</v>
      </c>
      <c r="G110">
        <v>11.5</v>
      </c>
      <c r="H110" t="s">
        <v>13</v>
      </c>
    </row>
    <row r="111" spans="1:8" x14ac:dyDescent="0.25">
      <c r="A111" s="1">
        <v>42895</v>
      </c>
      <c r="B111" t="s">
        <v>8</v>
      </c>
      <c r="C111" t="s">
        <v>41</v>
      </c>
      <c r="D111" t="s">
        <v>131</v>
      </c>
      <c r="E111" t="s">
        <v>11</v>
      </c>
      <c r="F111" t="s">
        <v>43</v>
      </c>
      <c r="G111">
        <v>11</v>
      </c>
      <c r="H111" t="s">
        <v>68</v>
      </c>
    </row>
    <row r="112" spans="1:8" x14ac:dyDescent="0.25">
      <c r="A112" s="1">
        <v>42895</v>
      </c>
      <c r="B112" t="s">
        <v>8</v>
      </c>
      <c r="C112" t="s">
        <v>41</v>
      </c>
      <c r="D112" t="s">
        <v>114</v>
      </c>
      <c r="E112" t="s">
        <v>11</v>
      </c>
      <c r="F112" t="s">
        <v>43</v>
      </c>
      <c r="G112">
        <v>10</v>
      </c>
      <c r="H112" t="s">
        <v>13</v>
      </c>
    </row>
    <row r="113" spans="1:8" x14ac:dyDescent="0.25">
      <c r="A113" s="1">
        <v>42895</v>
      </c>
      <c r="B113" t="s">
        <v>8</v>
      </c>
      <c r="C113" t="s">
        <v>41</v>
      </c>
      <c r="D113" t="s">
        <v>132</v>
      </c>
      <c r="E113" t="s">
        <v>11</v>
      </c>
      <c r="F113" t="s">
        <v>43</v>
      </c>
      <c r="G113">
        <v>8</v>
      </c>
      <c r="H113" t="s">
        <v>133</v>
      </c>
    </row>
    <row r="114" spans="1:8" x14ac:dyDescent="0.25">
      <c r="A114" s="1">
        <v>42925</v>
      </c>
      <c r="B114" t="s">
        <v>8</v>
      </c>
      <c r="C114" t="s">
        <v>134</v>
      </c>
      <c r="D114" t="s">
        <v>135</v>
      </c>
      <c r="E114" t="s">
        <v>136</v>
      </c>
      <c r="F114" t="s">
        <v>137</v>
      </c>
      <c r="G114">
        <v>10.5</v>
      </c>
      <c r="H114" t="s">
        <v>26</v>
      </c>
    </row>
    <row r="115" spans="1:8" x14ac:dyDescent="0.25">
      <c r="A115" s="1">
        <v>42925</v>
      </c>
      <c r="B115" t="s">
        <v>8</v>
      </c>
      <c r="C115" t="s">
        <v>9</v>
      </c>
      <c r="D115" t="s">
        <v>138</v>
      </c>
      <c r="E115" t="s">
        <v>11</v>
      </c>
      <c r="F115" t="s">
        <v>12</v>
      </c>
      <c r="G115">
        <v>4</v>
      </c>
      <c r="H115" t="s">
        <v>53</v>
      </c>
    </row>
    <row r="116" spans="1:8" x14ac:dyDescent="0.25">
      <c r="A116" s="1">
        <v>42925</v>
      </c>
      <c r="B116" t="s">
        <v>8</v>
      </c>
      <c r="C116" t="s">
        <v>14</v>
      </c>
      <c r="D116" t="s">
        <v>139</v>
      </c>
      <c r="E116" t="s">
        <v>11</v>
      </c>
      <c r="F116" t="s">
        <v>16</v>
      </c>
      <c r="G116">
        <v>9</v>
      </c>
      <c r="H116" t="s">
        <v>53</v>
      </c>
    </row>
    <row r="117" spans="1:8" x14ac:dyDescent="0.25">
      <c r="A117" s="1">
        <v>42925</v>
      </c>
      <c r="B117" t="s">
        <v>8</v>
      </c>
      <c r="C117" t="s">
        <v>22</v>
      </c>
      <c r="D117" t="s">
        <v>106</v>
      </c>
      <c r="E117" t="s">
        <v>11</v>
      </c>
      <c r="F117" s="1">
        <v>43041</v>
      </c>
      <c r="G117">
        <v>8</v>
      </c>
      <c r="H117" t="s">
        <v>66</v>
      </c>
    </row>
    <row r="118" spans="1:8" x14ac:dyDescent="0.25">
      <c r="A118" s="1">
        <v>42925</v>
      </c>
      <c r="B118" t="s">
        <v>8</v>
      </c>
      <c r="C118" t="s">
        <v>22</v>
      </c>
      <c r="D118" t="s">
        <v>140</v>
      </c>
      <c r="E118" t="s">
        <v>11</v>
      </c>
      <c r="F118" s="1">
        <v>43041</v>
      </c>
      <c r="G118">
        <v>4</v>
      </c>
      <c r="H118" t="s">
        <v>53</v>
      </c>
    </row>
    <row r="119" spans="1:8" x14ac:dyDescent="0.25">
      <c r="A119" s="1">
        <v>42925</v>
      </c>
      <c r="B119" t="s">
        <v>8</v>
      </c>
      <c r="C119" t="s">
        <v>22</v>
      </c>
      <c r="D119" t="s">
        <v>141</v>
      </c>
      <c r="E119" t="s">
        <v>11</v>
      </c>
      <c r="F119" s="1">
        <v>43041</v>
      </c>
      <c r="G119">
        <v>11</v>
      </c>
      <c r="H119" t="s">
        <v>38</v>
      </c>
    </row>
    <row r="120" spans="1:8" x14ac:dyDescent="0.25">
      <c r="A120" s="1">
        <v>42925</v>
      </c>
      <c r="B120" t="s">
        <v>8</v>
      </c>
      <c r="C120" t="s">
        <v>22</v>
      </c>
      <c r="D120" t="s">
        <v>142</v>
      </c>
      <c r="E120" t="s">
        <v>11</v>
      </c>
      <c r="F120" s="1">
        <v>43041</v>
      </c>
      <c r="G120">
        <v>12</v>
      </c>
      <c r="H120" t="s">
        <v>100</v>
      </c>
    </row>
    <row r="121" spans="1:8" x14ac:dyDescent="0.25">
      <c r="A121" s="1">
        <v>42925</v>
      </c>
      <c r="B121" t="s">
        <v>8</v>
      </c>
      <c r="C121" t="s">
        <v>27</v>
      </c>
      <c r="D121" t="s">
        <v>143</v>
      </c>
      <c r="E121" t="s">
        <v>11</v>
      </c>
      <c r="F121" t="s">
        <v>29</v>
      </c>
      <c r="G121">
        <v>10.5</v>
      </c>
      <c r="H121" t="s">
        <v>38</v>
      </c>
    </row>
    <row r="122" spans="1:8" x14ac:dyDescent="0.25">
      <c r="A122" s="1">
        <v>42925</v>
      </c>
      <c r="B122" t="s">
        <v>8</v>
      </c>
      <c r="C122" t="s">
        <v>30</v>
      </c>
      <c r="D122" t="s">
        <v>144</v>
      </c>
      <c r="E122" t="s">
        <v>11</v>
      </c>
      <c r="F122" t="s">
        <v>32</v>
      </c>
      <c r="G122">
        <v>4</v>
      </c>
      <c r="H122" t="s">
        <v>79</v>
      </c>
    </row>
    <row r="123" spans="1:8" x14ac:dyDescent="0.25">
      <c r="A123" s="1">
        <v>42925</v>
      </c>
      <c r="B123" t="s">
        <v>8</v>
      </c>
      <c r="C123" t="s">
        <v>30</v>
      </c>
      <c r="D123" t="s">
        <v>31</v>
      </c>
      <c r="E123" t="s">
        <v>11</v>
      </c>
      <c r="F123" t="s">
        <v>32</v>
      </c>
      <c r="G123">
        <v>9</v>
      </c>
      <c r="H123" t="s">
        <v>38</v>
      </c>
    </row>
    <row r="124" spans="1:8" x14ac:dyDescent="0.25">
      <c r="A124" s="1">
        <v>42925</v>
      </c>
      <c r="B124" t="s">
        <v>8</v>
      </c>
      <c r="C124" t="s">
        <v>30</v>
      </c>
      <c r="D124" t="s">
        <v>114</v>
      </c>
      <c r="E124" t="s">
        <v>11</v>
      </c>
      <c r="F124" t="s">
        <v>32</v>
      </c>
      <c r="G124">
        <v>6</v>
      </c>
      <c r="H124" t="s">
        <v>96</v>
      </c>
    </row>
    <row r="125" spans="1:8" x14ac:dyDescent="0.25">
      <c r="A125" s="1">
        <v>42925</v>
      </c>
      <c r="B125" t="s">
        <v>8</v>
      </c>
      <c r="C125" t="s">
        <v>30</v>
      </c>
      <c r="D125" t="s">
        <v>84</v>
      </c>
      <c r="E125" t="s">
        <v>11</v>
      </c>
      <c r="F125" t="s">
        <v>32</v>
      </c>
      <c r="G125">
        <v>9</v>
      </c>
      <c r="H125" t="s">
        <v>24</v>
      </c>
    </row>
    <row r="126" spans="1:8" x14ac:dyDescent="0.25">
      <c r="A126" s="1">
        <v>42925</v>
      </c>
      <c r="B126" t="s">
        <v>8</v>
      </c>
      <c r="C126" t="s">
        <v>41</v>
      </c>
      <c r="D126" t="s">
        <v>145</v>
      </c>
      <c r="E126" t="s">
        <v>11</v>
      </c>
      <c r="F126" t="s">
        <v>43</v>
      </c>
      <c r="G126">
        <v>11</v>
      </c>
      <c r="H126" t="s">
        <v>26</v>
      </c>
    </row>
    <row r="127" spans="1:8" x14ac:dyDescent="0.25">
      <c r="A127" s="1">
        <v>42925</v>
      </c>
      <c r="B127" t="s">
        <v>8</v>
      </c>
      <c r="C127" t="s">
        <v>41</v>
      </c>
      <c r="D127" t="s">
        <v>146</v>
      </c>
      <c r="E127" t="s">
        <v>11</v>
      </c>
      <c r="F127" t="s">
        <v>43</v>
      </c>
      <c r="G127">
        <v>7.5</v>
      </c>
      <c r="H127" t="s">
        <v>33</v>
      </c>
    </row>
    <row r="128" spans="1:8" x14ac:dyDescent="0.25">
      <c r="A128" s="1">
        <v>42925</v>
      </c>
      <c r="B128" t="s">
        <v>8</v>
      </c>
      <c r="C128" t="s">
        <v>41</v>
      </c>
      <c r="D128" t="s">
        <v>147</v>
      </c>
      <c r="E128" t="s">
        <v>11</v>
      </c>
      <c r="F128" t="s">
        <v>43</v>
      </c>
      <c r="G128">
        <v>10.5</v>
      </c>
      <c r="H128" t="s">
        <v>33</v>
      </c>
    </row>
    <row r="129" spans="1:8" x14ac:dyDescent="0.25">
      <c r="A129" s="1">
        <v>42925</v>
      </c>
      <c r="B129" t="s">
        <v>8</v>
      </c>
      <c r="C129" t="s">
        <v>41</v>
      </c>
      <c r="D129" t="s">
        <v>97</v>
      </c>
      <c r="E129" t="s">
        <v>11</v>
      </c>
      <c r="F129" t="s">
        <v>43</v>
      </c>
      <c r="G129">
        <v>7</v>
      </c>
      <c r="H129" t="s">
        <v>79</v>
      </c>
    </row>
    <row r="130" spans="1:8" x14ac:dyDescent="0.25">
      <c r="A130" s="1">
        <v>42925</v>
      </c>
      <c r="B130" t="s">
        <v>148</v>
      </c>
      <c r="C130" t="s">
        <v>149</v>
      </c>
      <c r="D130" t="s">
        <v>150</v>
      </c>
      <c r="E130" t="s">
        <v>151</v>
      </c>
      <c r="F130" s="1">
        <v>42987</v>
      </c>
      <c r="G130">
        <v>8</v>
      </c>
      <c r="H130" t="s">
        <v>13</v>
      </c>
    </row>
    <row r="131" spans="1:8" x14ac:dyDescent="0.25">
      <c r="A131" s="1">
        <v>42925</v>
      </c>
      <c r="B131" t="s">
        <v>148</v>
      </c>
      <c r="C131" t="s">
        <v>149</v>
      </c>
      <c r="D131" t="s">
        <v>152</v>
      </c>
      <c r="E131" t="s">
        <v>151</v>
      </c>
      <c r="F131" s="1">
        <v>42987</v>
      </c>
      <c r="G131">
        <v>11.5</v>
      </c>
      <c r="H131" t="s">
        <v>33</v>
      </c>
    </row>
    <row r="132" spans="1:8" x14ac:dyDescent="0.25">
      <c r="A132" s="1">
        <v>42925</v>
      </c>
      <c r="B132" t="s">
        <v>148</v>
      </c>
      <c r="C132" t="s">
        <v>153</v>
      </c>
      <c r="D132" t="s">
        <v>154</v>
      </c>
      <c r="E132" t="s">
        <v>151</v>
      </c>
      <c r="F132" s="1">
        <v>42987</v>
      </c>
      <c r="G132">
        <v>10</v>
      </c>
      <c r="H132" t="s">
        <v>33</v>
      </c>
    </row>
    <row r="133" spans="1:8" x14ac:dyDescent="0.25">
      <c r="A133" s="1">
        <v>42925</v>
      </c>
      <c r="B133" t="s">
        <v>148</v>
      </c>
      <c r="C133" t="s">
        <v>153</v>
      </c>
      <c r="D133" t="s">
        <v>155</v>
      </c>
      <c r="E133" t="s">
        <v>151</v>
      </c>
      <c r="F133" s="1">
        <v>42987</v>
      </c>
      <c r="G133">
        <v>10</v>
      </c>
      <c r="H133" t="s">
        <v>79</v>
      </c>
    </row>
    <row r="134" spans="1:8" x14ac:dyDescent="0.25">
      <c r="A134" s="1">
        <v>42925</v>
      </c>
      <c r="B134" t="s">
        <v>148</v>
      </c>
      <c r="C134" t="s">
        <v>156</v>
      </c>
      <c r="D134" t="s">
        <v>157</v>
      </c>
      <c r="E134" t="s">
        <v>158</v>
      </c>
      <c r="F134" s="1">
        <v>42987</v>
      </c>
      <c r="G134">
        <v>12</v>
      </c>
      <c r="H134" t="s">
        <v>21</v>
      </c>
    </row>
    <row r="135" spans="1:8" x14ac:dyDescent="0.25">
      <c r="A135" s="1">
        <v>42956</v>
      </c>
      <c r="B135" t="s">
        <v>8</v>
      </c>
      <c r="C135" t="s">
        <v>9</v>
      </c>
      <c r="D135" t="s">
        <v>159</v>
      </c>
      <c r="E135" t="s">
        <v>11</v>
      </c>
      <c r="F135" t="s">
        <v>12</v>
      </c>
      <c r="G135">
        <v>8.5</v>
      </c>
      <c r="H135" t="s">
        <v>33</v>
      </c>
    </row>
    <row r="136" spans="1:8" x14ac:dyDescent="0.25">
      <c r="A136" s="1">
        <v>42956</v>
      </c>
      <c r="B136" t="s">
        <v>8</v>
      </c>
      <c r="C136" t="s">
        <v>22</v>
      </c>
      <c r="D136" t="s">
        <v>90</v>
      </c>
      <c r="E136" t="s">
        <v>11</v>
      </c>
      <c r="F136" s="1">
        <v>43041</v>
      </c>
      <c r="G136">
        <v>10</v>
      </c>
      <c r="H136" t="s">
        <v>33</v>
      </c>
    </row>
    <row r="137" spans="1:8" x14ac:dyDescent="0.25">
      <c r="A137" s="1">
        <v>42956</v>
      </c>
      <c r="B137" t="s">
        <v>8</v>
      </c>
      <c r="C137" t="s">
        <v>22</v>
      </c>
      <c r="D137" t="s">
        <v>160</v>
      </c>
      <c r="E137" t="s">
        <v>11</v>
      </c>
      <c r="F137" s="1">
        <v>43041</v>
      </c>
      <c r="G137">
        <v>11.5</v>
      </c>
      <c r="H137" t="s">
        <v>98</v>
      </c>
    </row>
    <row r="138" spans="1:8" x14ac:dyDescent="0.25">
      <c r="A138" s="1">
        <v>42956</v>
      </c>
      <c r="B138" t="s">
        <v>8</v>
      </c>
      <c r="C138" t="s">
        <v>27</v>
      </c>
      <c r="D138" t="s">
        <v>57</v>
      </c>
      <c r="E138" t="s">
        <v>11</v>
      </c>
      <c r="F138" t="s">
        <v>29</v>
      </c>
      <c r="G138">
        <v>9.5</v>
      </c>
      <c r="H138" t="s">
        <v>40</v>
      </c>
    </row>
    <row r="139" spans="1:8" x14ac:dyDescent="0.25">
      <c r="A139" s="1">
        <v>42956</v>
      </c>
      <c r="B139" t="s">
        <v>8</v>
      </c>
      <c r="C139" t="s">
        <v>27</v>
      </c>
      <c r="D139" t="s">
        <v>161</v>
      </c>
      <c r="E139" t="s">
        <v>11</v>
      </c>
      <c r="F139" t="s">
        <v>29</v>
      </c>
      <c r="G139">
        <v>5</v>
      </c>
      <c r="H139" t="s">
        <v>79</v>
      </c>
    </row>
    <row r="140" spans="1:8" x14ac:dyDescent="0.25">
      <c r="A140" s="1">
        <v>42956</v>
      </c>
      <c r="B140" t="s">
        <v>8</v>
      </c>
      <c r="C140" t="s">
        <v>30</v>
      </c>
      <c r="D140" t="s">
        <v>162</v>
      </c>
      <c r="E140" t="s">
        <v>11</v>
      </c>
      <c r="F140" t="s">
        <v>32</v>
      </c>
      <c r="G140">
        <v>10</v>
      </c>
      <c r="H140" t="s">
        <v>66</v>
      </c>
    </row>
    <row r="141" spans="1:8" x14ac:dyDescent="0.25">
      <c r="A141" s="1">
        <v>42956</v>
      </c>
      <c r="B141" t="s">
        <v>8</v>
      </c>
      <c r="C141" t="s">
        <v>30</v>
      </c>
      <c r="D141" t="s">
        <v>60</v>
      </c>
      <c r="E141" t="s">
        <v>11</v>
      </c>
      <c r="F141" t="s">
        <v>32</v>
      </c>
      <c r="G141">
        <v>10</v>
      </c>
      <c r="H141" t="s">
        <v>82</v>
      </c>
    </row>
    <row r="142" spans="1:8" x14ac:dyDescent="0.25">
      <c r="A142" s="1">
        <v>42956</v>
      </c>
      <c r="B142" t="s">
        <v>8</v>
      </c>
      <c r="C142" t="s">
        <v>30</v>
      </c>
      <c r="D142" t="s">
        <v>163</v>
      </c>
      <c r="E142" t="s">
        <v>11</v>
      </c>
      <c r="F142" t="s">
        <v>32</v>
      </c>
      <c r="G142">
        <v>9.5</v>
      </c>
      <c r="H142" t="s">
        <v>53</v>
      </c>
    </row>
    <row r="143" spans="1:8" x14ac:dyDescent="0.25">
      <c r="A143" s="1">
        <v>42956</v>
      </c>
      <c r="B143" t="s">
        <v>8</v>
      </c>
      <c r="C143" t="s">
        <v>30</v>
      </c>
      <c r="D143" t="s">
        <v>164</v>
      </c>
      <c r="E143" t="s">
        <v>11</v>
      </c>
      <c r="F143" t="s">
        <v>32</v>
      </c>
      <c r="G143">
        <v>8.5</v>
      </c>
      <c r="H143" t="s">
        <v>79</v>
      </c>
    </row>
    <row r="144" spans="1:8" x14ac:dyDescent="0.25">
      <c r="A144" s="1">
        <v>42956</v>
      </c>
      <c r="B144" t="s">
        <v>8</v>
      </c>
      <c r="C144" t="s">
        <v>41</v>
      </c>
      <c r="D144" t="s">
        <v>165</v>
      </c>
      <c r="E144" t="s">
        <v>11</v>
      </c>
      <c r="F144" t="s">
        <v>43</v>
      </c>
      <c r="G144">
        <v>7</v>
      </c>
      <c r="H144" t="s">
        <v>33</v>
      </c>
    </row>
    <row r="145" spans="1:8" x14ac:dyDescent="0.25">
      <c r="A145" s="1">
        <v>42956</v>
      </c>
      <c r="B145" t="s">
        <v>8</v>
      </c>
      <c r="C145" t="s">
        <v>41</v>
      </c>
      <c r="D145" t="s">
        <v>166</v>
      </c>
      <c r="E145" t="s">
        <v>11</v>
      </c>
      <c r="F145" t="s">
        <v>43</v>
      </c>
      <c r="G145">
        <v>12</v>
      </c>
      <c r="H145" t="s">
        <v>68</v>
      </c>
    </row>
    <row r="146" spans="1:8" x14ac:dyDescent="0.25">
      <c r="A146" s="1">
        <v>42956</v>
      </c>
      <c r="B146" t="s">
        <v>8</v>
      </c>
      <c r="C146" t="s">
        <v>41</v>
      </c>
      <c r="D146" t="s">
        <v>131</v>
      </c>
      <c r="E146" t="s">
        <v>11</v>
      </c>
      <c r="F146" t="s">
        <v>43</v>
      </c>
      <c r="G146">
        <v>11.5</v>
      </c>
      <c r="H146" t="s">
        <v>126</v>
      </c>
    </row>
    <row r="147" spans="1:8" x14ac:dyDescent="0.25">
      <c r="A147" s="1">
        <v>42956</v>
      </c>
      <c r="B147" t="s">
        <v>8</v>
      </c>
      <c r="C147" t="s">
        <v>41</v>
      </c>
      <c r="D147" t="s">
        <v>167</v>
      </c>
      <c r="E147" t="s">
        <v>11</v>
      </c>
      <c r="F147" t="s">
        <v>43</v>
      </c>
      <c r="G147">
        <v>12</v>
      </c>
      <c r="H147" t="s">
        <v>13</v>
      </c>
    </row>
    <row r="148" spans="1:8" x14ac:dyDescent="0.25">
      <c r="A148" s="1">
        <v>42956</v>
      </c>
      <c r="B148" t="s">
        <v>8</v>
      </c>
      <c r="C148" t="s">
        <v>41</v>
      </c>
      <c r="D148" t="s">
        <v>131</v>
      </c>
      <c r="E148" t="s">
        <v>11</v>
      </c>
      <c r="F148" t="s">
        <v>43</v>
      </c>
      <c r="G148">
        <v>11.5</v>
      </c>
      <c r="H148" t="s">
        <v>168</v>
      </c>
    </row>
    <row r="149" spans="1:8" x14ac:dyDescent="0.25">
      <c r="A149" s="1">
        <v>42956</v>
      </c>
      <c r="B149" t="s">
        <v>8</v>
      </c>
      <c r="C149" t="s">
        <v>41</v>
      </c>
      <c r="D149" t="s">
        <v>65</v>
      </c>
      <c r="E149" t="s">
        <v>11</v>
      </c>
      <c r="F149" t="s">
        <v>43</v>
      </c>
      <c r="G149">
        <v>8.5</v>
      </c>
      <c r="H149" t="s">
        <v>169</v>
      </c>
    </row>
    <row r="150" spans="1:8" x14ac:dyDescent="0.25">
      <c r="A150" s="1">
        <v>42956</v>
      </c>
      <c r="B150" t="s">
        <v>8</v>
      </c>
      <c r="C150" t="s">
        <v>41</v>
      </c>
      <c r="D150" t="s">
        <v>114</v>
      </c>
      <c r="E150" t="s">
        <v>11</v>
      </c>
      <c r="F150" t="s">
        <v>43</v>
      </c>
      <c r="G150">
        <v>10</v>
      </c>
      <c r="H150" t="s">
        <v>33</v>
      </c>
    </row>
    <row r="151" spans="1:8" x14ac:dyDescent="0.25">
      <c r="A151" s="1">
        <v>42956</v>
      </c>
      <c r="B151" t="s">
        <v>148</v>
      </c>
      <c r="C151" t="s">
        <v>170</v>
      </c>
      <c r="D151" t="s">
        <v>171</v>
      </c>
      <c r="E151" t="s">
        <v>172</v>
      </c>
      <c r="F151" s="1">
        <v>42987</v>
      </c>
      <c r="G151">
        <v>13</v>
      </c>
      <c r="H151" t="s">
        <v>33</v>
      </c>
    </row>
    <row r="152" spans="1:8" x14ac:dyDescent="0.25">
      <c r="A152" s="1">
        <v>42956</v>
      </c>
      <c r="B152" t="s">
        <v>148</v>
      </c>
      <c r="C152" t="s">
        <v>170</v>
      </c>
      <c r="D152" t="s">
        <v>173</v>
      </c>
      <c r="E152" t="s">
        <v>172</v>
      </c>
      <c r="F152" s="1">
        <v>42987</v>
      </c>
      <c r="G152">
        <v>12</v>
      </c>
      <c r="H152" t="s">
        <v>174</v>
      </c>
    </row>
    <row r="153" spans="1:8" x14ac:dyDescent="0.25">
      <c r="A153" s="1">
        <v>42956</v>
      </c>
      <c r="B153" t="s">
        <v>148</v>
      </c>
      <c r="C153" t="s">
        <v>149</v>
      </c>
      <c r="D153" t="s">
        <v>50</v>
      </c>
      <c r="E153" t="s">
        <v>151</v>
      </c>
      <c r="F153" s="1">
        <v>42987</v>
      </c>
      <c r="G153">
        <v>11</v>
      </c>
      <c r="H153" t="s">
        <v>38</v>
      </c>
    </row>
    <row r="154" spans="1:8" x14ac:dyDescent="0.25">
      <c r="A154" s="1">
        <v>42956</v>
      </c>
      <c r="B154" t="s">
        <v>148</v>
      </c>
      <c r="C154" t="s">
        <v>153</v>
      </c>
      <c r="D154" t="s">
        <v>175</v>
      </c>
      <c r="E154" t="s">
        <v>151</v>
      </c>
      <c r="F154" s="1">
        <v>42987</v>
      </c>
      <c r="G154">
        <v>11</v>
      </c>
      <c r="H154" t="s">
        <v>72</v>
      </c>
    </row>
    <row r="155" spans="1:8" x14ac:dyDescent="0.25">
      <c r="A155" s="1">
        <v>42956</v>
      </c>
      <c r="B155" t="s">
        <v>148</v>
      </c>
      <c r="C155" t="s">
        <v>156</v>
      </c>
      <c r="D155" t="s">
        <v>176</v>
      </c>
      <c r="E155" t="s">
        <v>158</v>
      </c>
      <c r="F155" s="1">
        <v>42987</v>
      </c>
      <c r="G155">
        <v>11.5</v>
      </c>
      <c r="H155" t="s">
        <v>21</v>
      </c>
    </row>
    <row r="156" spans="1:8" x14ac:dyDescent="0.25">
      <c r="A156" s="1">
        <v>42956</v>
      </c>
      <c r="B156" t="s">
        <v>148</v>
      </c>
      <c r="C156" t="s">
        <v>177</v>
      </c>
      <c r="D156" t="s">
        <v>143</v>
      </c>
      <c r="E156" t="s">
        <v>178</v>
      </c>
      <c r="F156" s="1">
        <v>42987</v>
      </c>
      <c r="G156">
        <v>9</v>
      </c>
      <c r="H156" t="s">
        <v>33</v>
      </c>
    </row>
    <row r="157" spans="1:8" x14ac:dyDescent="0.25">
      <c r="A157" s="1">
        <v>42956</v>
      </c>
      <c r="B157" t="s">
        <v>148</v>
      </c>
      <c r="C157" t="s">
        <v>177</v>
      </c>
      <c r="D157" t="s">
        <v>76</v>
      </c>
      <c r="E157" t="s">
        <v>178</v>
      </c>
      <c r="F157" s="1">
        <v>42987</v>
      </c>
      <c r="G157">
        <v>10.5</v>
      </c>
      <c r="H157" t="s">
        <v>36</v>
      </c>
    </row>
    <row r="158" spans="1:8" x14ac:dyDescent="0.25">
      <c r="A158" s="1">
        <v>42987</v>
      </c>
      <c r="B158" t="s">
        <v>8</v>
      </c>
      <c r="C158" t="s">
        <v>179</v>
      </c>
      <c r="D158" t="s">
        <v>180</v>
      </c>
      <c r="E158" t="s">
        <v>136</v>
      </c>
      <c r="F158" t="s">
        <v>181</v>
      </c>
      <c r="G158">
        <v>9.5</v>
      </c>
      <c r="H158" t="s">
        <v>66</v>
      </c>
    </row>
    <row r="159" spans="1:8" x14ac:dyDescent="0.25">
      <c r="A159" s="1">
        <v>42987</v>
      </c>
      <c r="B159" t="s">
        <v>8</v>
      </c>
      <c r="C159" t="s">
        <v>17</v>
      </c>
      <c r="D159" t="s">
        <v>107</v>
      </c>
      <c r="E159" t="s">
        <v>11</v>
      </c>
      <c r="F159" t="s">
        <v>16</v>
      </c>
      <c r="G159">
        <v>13</v>
      </c>
      <c r="H159" t="s">
        <v>33</v>
      </c>
    </row>
    <row r="160" spans="1:8" x14ac:dyDescent="0.25">
      <c r="A160" s="1">
        <v>42987</v>
      </c>
      <c r="B160" t="s">
        <v>8</v>
      </c>
      <c r="C160" t="s">
        <v>19</v>
      </c>
      <c r="D160" t="s">
        <v>182</v>
      </c>
      <c r="E160" t="s">
        <v>11</v>
      </c>
      <c r="F160" t="s">
        <v>16</v>
      </c>
      <c r="G160">
        <v>9</v>
      </c>
      <c r="H160" t="s">
        <v>55</v>
      </c>
    </row>
    <row r="161" spans="1:8" x14ac:dyDescent="0.25">
      <c r="A161" s="1">
        <v>42987</v>
      </c>
      <c r="B161" t="s">
        <v>8</v>
      </c>
      <c r="C161" t="s">
        <v>22</v>
      </c>
      <c r="D161" t="s">
        <v>183</v>
      </c>
      <c r="E161" t="s">
        <v>11</v>
      </c>
      <c r="F161" s="1">
        <v>43041</v>
      </c>
      <c r="G161">
        <v>8</v>
      </c>
      <c r="H161" t="s">
        <v>13</v>
      </c>
    </row>
    <row r="162" spans="1:8" x14ac:dyDescent="0.25">
      <c r="A162" s="1">
        <v>42987</v>
      </c>
      <c r="B162" t="s">
        <v>8</v>
      </c>
      <c r="C162" t="s">
        <v>22</v>
      </c>
      <c r="D162" t="s">
        <v>184</v>
      </c>
      <c r="E162" t="s">
        <v>11</v>
      </c>
      <c r="F162" s="1">
        <v>43041</v>
      </c>
      <c r="G162">
        <v>9</v>
      </c>
      <c r="H162" t="s">
        <v>33</v>
      </c>
    </row>
    <row r="163" spans="1:8" x14ac:dyDescent="0.25">
      <c r="A163" s="1">
        <v>42987</v>
      </c>
      <c r="B163" t="s">
        <v>8</v>
      </c>
      <c r="C163" t="s">
        <v>27</v>
      </c>
      <c r="D163" t="s">
        <v>185</v>
      </c>
      <c r="E163" t="s">
        <v>11</v>
      </c>
      <c r="F163" t="s">
        <v>29</v>
      </c>
      <c r="G163">
        <v>5</v>
      </c>
      <c r="H163" t="s">
        <v>53</v>
      </c>
    </row>
    <row r="164" spans="1:8" x14ac:dyDescent="0.25">
      <c r="A164" s="1">
        <v>42987</v>
      </c>
      <c r="B164" t="s">
        <v>8</v>
      </c>
      <c r="C164" t="s">
        <v>30</v>
      </c>
      <c r="D164" t="s">
        <v>186</v>
      </c>
      <c r="E164" t="s">
        <v>11</v>
      </c>
      <c r="F164" t="s">
        <v>32</v>
      </c>
      <c r="G164">
        <v>9</v>
      </c>
      <c r="H164" t="s">
        <v>13</v>
      </c>
    </row>
    <row r="165" spans="1:8" x14ac:dyDescent="0.25">
      <c r="A165" s="1">
        <v>42987</v>
      </c>
      <c r="B165" t="s">
        <v>8</v>
      </c>
      <c r="C165" t="s">
        <v>30</v>
      </c>
      <c r="D165" t="s">
        <v>187</v>
      </c>
      <c r="E165" t="s">
        <v>11</v>
      </c>
      <c r="F165" t="s">
        <v>32</v>
      </c>
      <c r="G165">
        <v>13</v>
      </c>
      <c r="H165" t="s">
        <v>66</v>
      </c>
    </row>
    <row r="166" spans="1:8" x14ac:dyDescent="0.25">
      <c r="A166" s="1">
        <v>42987</v>
      </c>
      <c r="B166" t="s">
        <v>8</v>
      </c>
      <c r="C166" t="s">
        <v>30</v>
      </c>
      <c r="D166" t="s">
        <v>61</v>
      </c>
      <c r="E166" t="s">
        <v>11</v>
      </c>
      <c r="F166" t="s">
        <v>32</v>
      </c>
      <c r="G166">
        <v>10.5</v>
      </c>
      <c r="H166" t="s">
        <v>36</v>
      </c>
    </row>
    <row r="167" spans="1:8" x14ac:dyDescent="0.25">
      <c r="A167" s="1">
        <v>42987</v>
      </c>
      <c r="B167" t="s">
        <v>8</v>
      </c>
      <c r="C167" t="s">
        <v>30</v>
      </c>
      <c r="D167" t="s">
        <v>31</v>
      </c>
      <c r="E167" t="s">
        <v>11</v>
      </c>
      <c r="F167" t="s">
        <v>32</v>
      </c>
      <c r="G167">
        <v>10</v>
      </c>
      <c r="H167" t="s">
        <v>13</v>
      </c>
    </row>
    <row r="168" spans="1:8" x14ac:dyDescent="0.25">
      <c r="A168" s="1">
        <v>42987</v>
      </c>
      <c r="B168" t="s">
        <v>8</v>
      </c>
      <c r="C168" t="s">
        <v>30</v>
      </c>
      <c r="D168" t="s">
        <v>188</v>
      </c>
      <c r="E168" t="s">
        <v>11</v>
      </c>
      <c r="F168" t="s">
        <v>32</v>
      </c>
      <c r="G168">
        <v>9.5</v>
      </c>
      <c r="H168" t="s">
        <v>68</v>
      </c>
    </row>
    <row r="169" spans="1:8" x14ac:dyDescent="0.25">
      <c r="A169" s="1">
        <v>42987</v>
      </c>
      <c r="B169" t="s">
        <v>8</v>
      </c>
      <c r="C169" t="s">
        <v>41</v>
      </c>
      <c r="D169" t="s">
        <v>189</v>
      </c>
      <c r="E169" t="s">
        <v>11</v>
      </c>
      <c r="F169" t="s">
        <v>43</v>
      </c>
      <c r="G169">
        <v>8.5</v>
      </c>
      <c r="H169" t="s">
        <v>82</v>
      </c>
    </row>
    <row r="170" spans="1:8" x14ac:dyDescent="0.25">
      <c r="A170" s="1">
        <v>42987</v>
      </c>
      <c r="B170" t="s">
        <v>8</v>
      </c>
      <c r="C170" t="s">
        <v>41</v>
      </c>
      <c r="D170" t="s">
        <v>190</v>
      </c>
      <c r="E170" t="s">
        <v>11</v>
      </c>
      <c r="F170" t="s">
        <v>43</v>
      </c>
      <c r="G170">
        <v>8</v>
      </c>
      <c r="H170" t="s">
        <v>13</v>
      </c>
    </row>
    <row r="171" spans="1:8" x14ac:dyDescent="0.25">
      <c r="A171" s="1">
        <v>42987</v>
      </c>
      <c r="B171" t="s">
        <v>8</v>
      </c>
      <c r="C171" t="s">
        <v>41</v>
      </c>
      <c r="D171" t="s">
        <v>65</v>
      </c>
      <c r="E171" t="s">
        <v>11</v>
      </c>
      <c r="F171" t="s">
        <v>43</v>
      </c>
      <c r="G171">
        <v>14</v>
      </c>
      <c r="H171" t="s">
        <v>36</v>
      </c>
    </row>
    <row r="172" spans="1:8" x14ac:dyDescent="0.25">
      <c r="A172" s="1">
        <v>42987</v>
      </c>
      <c r="B172" t="s">
        <v>8</v>
      </c>
      <c r="C172" t="s">
        <v>41</v>
      </c>
      <c r="D172" t="s">
        <v>191</v>
      </c>
      <c r="E172" t="s">
        <v>11</v>
      </c>
      <c r="F172" t="s">
        <v>43</v>
      </c>
      <c r="G172">
        <v>9</v>
      </c>
      <c r="H172" t="s">
        <v>55</v>
      </c>
    </row>
    <row r="173" spans="1:8" x14ac:dyDescent="0.25">
      <c r="A173" s="1">
        <v>42987</v>
      </c>
      <c r="B173" t="s">
        <v>8</v>
      </c>
      <c r="C173" t="s">
        <v>41</v>
      </c>
      <c r="D173" t="s">
        <v>65</v>
      </c>
      <c r="E173" t="s">
        <v>11</v>
      </c>
      <c r="F173" t="s">
        <v>43</v>
      </c>
      <c r="G173">
        <v>9</v>
      </c>
      <c r="H173" t="s">
        <v>174</v>
      </c>
    </row>
    <row r="174" spans="1:8" x14ac:dyDescent="0.25">
      <c r="A174" s="1">
        <v>42987</v>
      </c>
      <c r="B174" t="s">
        <v>148</v>
      </c>
      <c r="C174" t="s">
        <v>170</v>
      </c>
      <c r="D174" t="s">
        <v>192</v>
      </c>
      <c r="E174" t="s">
        <v>172</v>
      </c>
      <c r="F174" s="1">
        <v>42987</v>
      </c>
      <c r="G174">
        <v>10.5</v>
      </c>
      <c r="H174" t="s">
        <v>79</v>
      </c>
    </row>
    <row r="175" spans="1:8" x14ac:dyDescent="0.25">
      <c r="A175" s="1">
        <v>42987</v>
      </c>
      <c r="B175" t="s">
        <v>148</v>
      </c>
      <c r="C175" t="s">
        <v>170</v>
      </c>
      <c r="D175" t="s">
        <v>193</v>
      </c>
      <c r="E175" t="s">
        <v>172</v>
      </c>
      <c r="F175" s="1">
        <v>42987</v>
      </c>
      <c r="G175">
        <v>10</v>
      </c>
      <c r="H175" t="s">
        <v>63</v>
      </c>
    </row>
    <row r="176" spans="1:8" x14ac:dyDescent="0.25">
      <c r="A176" s="1">
        <v>42987</v>
      </c>
      <c r="B176" t="s">
        <v>148</v>
      </c>
      <c r="C176" t="s">
        <v>149</v>
      </c>
      <c r="D176" t="s">
        <v>194</v>
      </c>
      <c r="E176" t="s">
        <v>151</v>
      </c>
      <c r="F176" s="1">
        <v>42987</v>
      </c>
      <c r="G176">
        <v>11.5</v>
      </c>
      <c r="H176" t="s">
        <v>33</v>
      </c>
    </row>
    <row r="177" spans="1:8" x14ac:dyDescent="0.25">
      <c r="A177" s="1">
        <v>42987</v>
      </c>
      <c r="B177" t="s">
        <v>148</v>
      </c>
      <c r="C177" t="s">
        <v>149</v>
      </c>
      <c r="D177" t="s">
        <v>180</v>
      </c>
      <c r="E177" t="s">
        <v>151</v>
      </c>
      <c r="F177" s="1">
        <v>42987</v>
      </c>
      <c r="G177">
        <v>9.5</v>
      </c>
      <c r="H177" t="s">
        <v>38</v>
      </c>
    </row>
    <row r="178" spans="1:8" x14ac:dyDescent="0.25">
      <c r="A178" s="1">
        <v>42987</v>
      </c>
      <c r="B178" t="s">
        <v>148</v>
      </c>
      <c r="C178" t="s">
        <v>149</v>
      </c>
      <c r="D178" t="s">
        <v>50</v>
      </c>
      <c r="E178" t="s">
        <v>151</v>
      </c>
      <c r="F178" s="1">
        <v>42987</v>
      </c>
      <c r="G178">
        <v>10</v>
      </c>
      <c r="H178" t="s">
        <v>66</v>
      </c>
    </row>
    <row r="179" spans="1:8" x14ac:dyDescent="0.25">
      <c r="A179" s="1">
        <v>42987</v>
      </c>
      <c r="B179" t="s">
        <v>148</v>
      </c>
      <c r="C179" t="s">
        <v>153</v>
      </c>
      <c r="D179" t="s">
        <v>175</v>
      </c>
      <c r="E179" t="s">
        <v>151</v>
      </c>
      <c r="F179" s="1">
        <v>42987</v>
      </c>
      <c r="G179">
        <v>10</v>
      </c>
      <c r="H179" t="s">
        <v>38</v>
      </c>
    </row>
    <row r="180" spans="1:8" x14ac:dyDescent="0.25">
      <c r="A180" s="1">
        <v>42987</v>
      </c>
      <c r="B180" t="s">
        <v>148</v>
      </c>
      <c r="C180" t="s">
        <v>177</v>
      </c>
      <c r="D180" t="s">
        <v>195</v>
      </c>
      <c r="E180" t="s">
        <v>178</v>
      </c>
      <c r="F180" s="1">
        <v>42987</v>
      </c>
      <c r="G180">
        <v>10</v>
      </c>
      <c r="H180" t="s">
        <v>38</v>
      </c>
    </row>
    <row r="181" spans="1:8" x14ac:dyDescent="0.25">
      <c r="A181" s="1">
        <v>43017</v>
      </c>
      <c r="B181" t="s">
        <v>8</v>
      </c>
      <c r="C181" t="s">
        <v>179</v>
      </c>
      <c r="D181" t="s">
        <v>56</v>
      </c>
      <c r="E181" t="s">
        <v>136</v>
      </c>
      <c r="F181" t="s">
        <v>181</v>
      </c>
      <c r="G181">
        <v>12</v>
      </c>
      <c r="H181" t="s">
        <v>21</v>
      </c>
    </row>
    <row r="182" spans="1:8" x14ac:dyDescent="0.25">
      <c r="A182" s="1">
        <v>43017</v>
      </c>
      <c r="B182" t="s">
        <v>8</v>
      </c>
      <c r="C182" t="s">
        <v>9</v>
      </c>
      <c r="D182" t="s">
        <v>196</v>
      </c>
      <c r="E182" t="s">
        <v>11</v>
      </c>
      <c r="F182" t="s">
        <v>12</v>
      </c>
      <c r="G182">
        <v>10.5</v>
      </c>
      <c r="H182" t="s">
        <v>26</v>
      </c>
    </row>
    <row r="183" spans="1:8" x14ac:dyDescent="0.25">
      <c r="A183" s="1">
        <v>43017</v>
      </c>
      <c r="B183" t="s">
        <v>8</v>
      </c>
      <c r="C183" t="s">
        <v>17</v>
      </c>
      <c r="D183" t="s">
        <v>54</v>
      </c>
      <c r="E183" t="s">
        <v>11</v>
      </c>
      <c r="F183" t="s">
        <v>16</v>
      </c>
      <c r="G183">
        <v>9.5</v>
      </c>
      <c r="H183" t="s">
        <v>53</v>
      </c>
    </row>
    <row r="184" spans="1:8" x14ac:dyDescent="0.25">
      <c r="A184" s="1">
        <v>43017</v>
      </c>
      <c r="B184" t="s">
        <v>8</v>
      </c>
      <c r="C184" t="s">
        <v>17</v>
      </c>
      <c r="D184" t="s">
        <v>88</v>
      </c>
      <c r="E184" t="s">
        <v>11</v>
      </c>
      <c r="F184" t="s">
        <v>16</v>
      </c>
      <c r="G184">
        <v>10.5</v>
      </c>
      <c r="H184" t="s">
        <v>72</v>
      </c>
    </row>
    <row r="185" spans="1:8" x14ac:dyDescent="0.25">
      <c r="A185" s="1">
        <v>43017</v>
      </c>
      <c r="B185" t="s">
        <v>8</v>
      </c>
      <c r="C185" t="s">
        <v>22</v>
      </c>
      <c r="D185" t="s">
        <v>197</v>
      </c>
      <c r="E185" t="s">
        <v>11</v>
      </c>
      <c r="F185" s="1">
        <v>43041</v>
      </c>
      <c r="G185">
        <v>11</v>
      </c>
      <c r="H185" t="s">
        <v>13</v>
      </c>
    </row>
    <row r="186" spans="1:8" x14ac:dyDescent="0.25">
      <c r="A186" s="1">
        <v>43017</v>
      </c>
      <c r="B186" t="s">
        <v>8</v>
      </c>
      <c r="C186" t="s">
        <v>22</v>
      </c>
      <c r="D186" t="s">
        <v>59</v>
      </c>
      <c r="E186" t="s">
        <v>11</v>
      </c>
      <c r="F186" s="1">
        <v>43041</v>
      </c>
      <c r="G186">
        <v>11</v>
      </c>
      <c r="H186" t="s">
        <v>13</v>
      </c>
    </row>
    <row r="187" spans="1:8" x14ac:dyDescent="0.25">
      <c r="A187" s="1">
        <v>43017</v>
      </c>
      <c r="B187" t="s">
        <v>8</v>
      </c>
      <c r="C187" t="s">
        <v>27</v>
      </c>
      <c r="D187" t="s">
        <v>198</v>
      </c>
      <c r="E187" t="s">
        <v>11</v>
      </c>
      <c r="F187" t="s">
        <v>29</v>
      </c>
      <c r="G187">
        <v>9.5</v>
      </c>
      <c r="H187" t="s">
        <v>13</v>
      </c>
    </row>
    <row r="188" spans="1:8" x14ac:dyDescent="0.25">
      <c r="A188" s="1">
        <v>43017</v>
      </c>
      <c r="B188" t="s">
        <v>8</v>
      </c>
      <c r="C188" t="s">
        <v>30</v>
      </c>
      <c r="D188" t="s">
        <v>199</v>
      </c>
      <c r="E188" t="s">
        <v>11</v>
      </c>
      <c r="F188" t="s">
        <v>32</v>
      </c>
      <c r="G188">
        <v>11.5</v>
      </c>
      <c r="H188" t="s">
        <v>40</v>
      </c>
    </row>
    <row r="189" spans="1:8" x14ac:dyDescent="0.25">
      <c r="A189" s="1">
        <v>43017</v>
      </c>
      <c r="B189" t="s">
        <v>8</v>
      </c>
      <c r="C189" t="s">
        <v>30</v>
      </c>
      <c r="D189" t="s">
        <v>188</v>
      </c>
      <c r="E189" t="s">
        <v>11</v>
      </c>
      <c r="F189" t="s">
        <v>32</v>
      </c>
      <c r="G189">
        <v>11</v>
      </c>
      <c r="H189" t="s">
        <v>96</v>
      </c>
    </row>
    <row r="190" spans="1:8" x14ac:dyDescent="0.25">
      <c r="A190" s="1">
        <v>43017</v>
      </c>
      <c r="B190" t="s">
        <v>8</v>
      </c>
      <c r="C190" t="s">
        <v>30</v>
      </c>
      <c r="D190" t="s">
        <v>200</v>
      </c>
      <c r="E190" t="s">
        <v>11</v>
      </c>
      <c r="F190" t="s">
        <v>32</v>
      </c>
      <c r="G190">
        <v>11</v>
      </c>
      <c r="H190" t="s">
        <v>40</v>
      </c>
    </row>
    <row r="191" spans="1:8" x14ac:dyDescent="0.25">
      <c r="A191" s="1">
        <v>43017</v>
      </c>
      <c r="B191" t="s">
        <v>8</v>
      </c>
      <c r="C191" t="s">
        <v>41</v>
      </c>
      <c r="D191" t="s">
        <v>71</v>
      </c>
      <c r="E191" t="s">
        <v>11</v>
      </c>
      <c r="F191" t="s">
        <v>43</v>
      </c>
      <c r="G191">
        <v>12</v>
      </c>
      <c r="H191" t="s">
        <v>168</v>
      </c>
    </row>
    <row r="192" spans="1:8" x14ac:dyDescent="0.25">
      <c r="A192" s="1">
        <v>43017</v>
      </c>
      <c r="B192" t="s">
        <v>8</v>
      </c>
      <c r="C192" t="s">
        <v>41</v>
      </c>
      <c r="D192" t="s">
        <v>69</v>
      </c>
      <c r="E192" t="s">
        <v>11</v>
      </c>
      <c r="F192" t="s">
        <v>43</v>
      </c>
      <c r="G192">
        <v>10</v>
      </c>
      <c r="H192" t="s">
        <v>201</v>
      </c>
    </row>
    <row r="193" spans="1:8" x14ac:dyDescent="0.25">
      <c r="A193" s="1">
        <v>43017</v>
      </c>
      <c r="B193" t="s">
        <v>8</v>
      </c>
      <c r="C193" t="s">
        <v>41</v>
      </c>
      <c r="D193" t="s">
        <v>115</v>
      </c>
      <c r="E193" t="s">
        <v>11</v>
      </c>
      <c r="F193" t="s">
        <v>43</v>
      </c>
      <c r="G193">
        <v>12</v>
      </c>
      <c r="H193" t="s">
        <v>13</v>
      </c>
    </row>
    <row r="194" spans="1:8" x14ac:dyDescent="0.25">
      <c r="A194" s="1">
        <v>43017</v>
      </c>
      <c r="B194" t="s">
        <v>8</v>
      </c>
      <c r="C194" t="s">
        <v>41</v>
      </c>
      <c r="D194" t="s">
        <v>146</v>
      </c>
      <c r="E194" t="s">
        <v>11</v>
      </c>
      <c r="F194" t="s">
        <v>43</v>
      </c>
      <c r="G194">
        <v>14</v>
      </c>
      <c r="H194" t="s">
        <v>36</v>
      </c>
    </row>
    <row r="195" spans="1:8" x14ac:dyDescent="0.25">
      <c r="A195" s="1">
        <v>43017</v>
      </c>
      <c r="B195" t="s">
        <v>8</v>
      </c>
      <c r="C195" t="s">
        <v>41</v>
      </c>
      <c r="D195" t="s">
        <v>202</v>
      </c>
      <c r="E195" t="s">
        <v>11</v>
      </c>
      <c r="F195" t="s">
        <v>43</v>
      </c>
      <c r="G195">
        <v>9.5</v>
      </c>
      <c r="H195" t="s">
        <v>53</v>
      </c>
    </row>
    <row r="196" spans="1:8" x14ac:dyDescent="0.25">
      <c r="A196" s="1">
        <v>43017</v>
      </c>
      <c r="B196" t="s">
        <v>148</v>
      </c>
      <c r="C196" t="s">
        <v>170</v>
      </c>
      <c r="D196" t="s">
        <v>203</v>
      </c>
      <c r="E196" t="s">
        <v>172</v>
      </c>
      <c r="F196" s="1">
        <v>42987</v>
      </c>
      <c r="G196">
        <v>10</v>
      </c>
      <c r="H196" t="s">
        <v>33</v>
      </c>
    </row>
    <row r="197" spans="1:8" x14ac:dyDescent="0.25">
      <c r="A197" s="1">
        <v>43017</v>
      </c>
      <c r="B197" t="s">
        <v>148</v>
      </c>
      <c r="C197" t="s">
        <v>149</v>
      </c>
      <c r="D197" t="s">
        <v>204</v>
      </c>
      <c r="E197" t="s">
        <v>151</v>
      </c>
      <c r="F197" s="1">
        <v>42987</v>
      </c>
      <c r="G197">
        <v>9</v>
      </c>
      <c r="H197" t="s">
        <v>13</v>
      </c>
    </row>
    <row r="198" spans="1:8" x14ac:dyDescent="0.25">
      <c r="A198" s="1">
        <v>43017</v>
      </c>
      <c r="B198" t="s">
        <v>148</v>
      </c>
      <c r="C198" t="s">
        <v>149</v>
      </c>
      <c r="D198" t="s">
        <v>205</v>
      </c>
      <c r="E198" t="s">
        <v>151</v>
      </c>
      <c r="F198" s="1">
        <v>42987</v>
      </c>
      <c r="G198">
        <v>8</v>
      </c>
      <c r="H198" t="s">
        <v>33</v>
      </c>
    </row>
    <row r="199" spans="1:8" x14ac:dyDescent="0.25">
      <c r="A199" s="1">
        <v>43017</v>
      </c>
      <c r="B199" t="s">
        <v>148</v>
      </c>
      <c r="C199" t="s">
        <v>153</v>
      </c>
      <c r="D199" t="s">
        <v>206</v>
      </c>
      <c r="E199" t="s">
        <v>151</v>
      </c>
      <c r="F199" s="1">
        <v>42987</v>
      </c>
      <c r="G199">
        <v>9</v>
      </c>
      <c r="H199" t="s">
        <v>13</v>
      </c>
    </row>
    <row r="200" spans="1:8" x14ac:dyDescent="0.25">
      <c r="A200" s="1">
        <v>43017</v>
      </c>
      <c r="B200" t="s">
        <v>148</v>
      </c>
      <c r="C200" t="s">
        <v>153</v>
      </c>
      <c r="D200" t="s">
        <v>207</v>
      </c>
      <c r="E200" t="s">
        <v>151</v>
      </c>
      <c r="F200" s="1">
        <v>42987</v>
      </c>
      <c r="G200">
        <v>9</v>
      </c>
      <c r="H200" t="s">
        <v>33</v>
      </c>
    </row>
    <row r="201" spans="1:8" x14ac:dyDescent="0.25">
      <c r="A201" s="1">
        <v>43017</v>
      </c>
      <c r="B201" t="s">
        <v>148</v>
      </c>
      <c r="C201" t="s">
        <v>153</v>
      </c>
      <c r="D201" t="s">
        <v>208</v>
      </c>
      <c r="E201" t="s">
        <v>151</v>
      </c>
      <c r="F201" s="1">
        <v>42987</v>
      </c>
      <c r="G201">
        <v>10</v>
      </c>
      <c r="H201" t="s">
        <v>38</v>
      </c>
    </row>
    <row r="202" spans="1:8" x14ac:dyDescent="0.25">
      <c r="A202" s="1">
        <v>43017</v>
      </c>
      <c r="B202" t="s">
        <v>148</v>
      </c>
      <c r="C202" t="s">
        <v>153</v>
      </c>
      <c r="D202" t="s">
        <v>209</v>
      </c>
      <c r="E202" t="s">
        <v>151</v>
      </c>
      <c r="F202" s="1">
        <v>42987</v>
      </c>
      <c r="G202">
        <v>11</v>
      </c>
      <c r="H202" t="s">
        <v>36</v>
      </c>
    </row>
    <row r="203" spans="1:8" x14ac:dyDescent="0.25">
      <c r="A203" s="1">
        <v>43017</v>
      </c>
      <c r="B203" t="s">
        <v>148</v>
      </c>
      <c r="C203" t="s">
        <v>156</v>
      </c>
      <c r="D203" t="s">
        <v>210</v>
      </c>
      <c r="E203" t="s">
        <v>158</v>
      </c>
      <c r="F203" s="1">
        <v>42987</v>
      </c>
      <c r="G203">
        <v>10.5</v>
      </c>
      <c r="H203" t="s">
        <v>100</v>
      </c>
    </row>
    <row r="204" spans="1:8" x14ac:dyDescent="0.25">
      <c r="A204" s="1">
        <v>43017</v>
      </c>
      <c r="B204" t="s">
        <v>148</v>
      </c>
      <c r="C204" t="s">
        <v>177</v>
      </c>
      <c r="D204" t="s">
        <v>211</v>
      </c>
      <c r="E204" t="s">
        <v>178</v>
      </c>
      <c r="F204" s="1">
        <v>42987</v>
      </c>
      <c r="G204">
        <v>13</v>
      </c>
      <c r="H204" t="s">
        <v>79</v>
      </c>
    </row>
    <row r="205" spans="1:8" x14ac:dyDescent="0.25">
      <c r="A205" s="1">
        <v>43017</v>
      </c>
      <c r="B205" t="s">
        <v>148</v>
      </c>
      <c r="C205" t="s">
        <v>177</v>
      </c>
      <c r="D205" t="s">
        <v>212</v>
      </c>
      <c r="E205" t="s">
        <v>178</v>
      </c>
      <c r="F205" s="1">
        <v>42987</v>
      </c>
      <c r="G205">
        <v>10</v>
      </c>
      <c r="H205" t="s">
        <v>53</v>
      </c>
    </row>
    <row r="206" spans="1:8" x14ac:dyDescent="0.25">
      <c r="A206" s="1">
        <v>43048</v>
      </c>
      <c r="B206" t="s">
        <v>8</v>
      </c>
      <c r="C206" t="s">
        <v>213</v>
      </c>
      <c r="D206" t="s">
        <v>214</v>
      </c>
      <c r="E206" t="s">
        <v>136</v>
      </c>
      <c r="F206" t="s">
        <v>215</v>
      </c>
      <c r="G206">
        <v>8</v>
      </c>
      <c r="H206" t="s">
        <v>201</v>
      </c>
    </row>
    <row r="207" spans="1:8" x14ac:dyDescent="0.25">
      <c r="A207" s="1">
        <v>43048</v>
      </c>
      <c r="B207" t="s">
        <v>8</v>
      </c>
      <c r="C207" t="s">
        <v>9</v>
      </c>
      <c r="D207" t="s">
        <v>180</v>
      </c>
      <c r="E207" t="s">
        <v>11</v>
      </c>
      <c r="F207" t="s">
        <v>12</v>
      </c>
      <c r="G207">
        <v>11.5</v>
      </c>
      <c r="H207" t="s">
        <v>21</v>
      </c>
    </row>
    <row r="208" spans="1:8" x14ac:dyDescent="0.25">
      <c r="A208" s="1">
        <v>43048</v>
      </c>
      <c r="B208" t="s">
        <v>8</v>
      </c>
      <c r="C208" t="s">
        <v>9</v>
      </c>
      <c r="D208" t="s">
        <v>216</v>
      </c>
      <c r="E208" t="s">
        <v>11</v>
      </c>
      <c r="F208" t="s">
        <v>12</v>
      </c>
      <c r="G208">
        <v>11</v>
      </c>
      <c r="H208" t="s">
        <v>13</v>
      </c>
    </row>
    <row r="209" spans="1:8" x14ac:dyDescent="0.25">
      <c r="A209" s="1">
        <v>43048</v>
      </c>
      <c r="B209" t="s">
        <v>8</v>
      </c>
      <c r="C209" t="s">
        <v>17</v>
      </c>
      <c r="D209" t="s">
        <v>54</v>
      </c>
      <c r="E209" t="s">
        <v>11</v>
      </c>
      <c r="F209" t="s">
        <v>16</v>
      </c>
      <c r="G209">
        <v>10</v>
      </c>
      <c r="H209" t="s">
        <v>13</v>
      </c>
    </row>
    <row r="210" spans="1:8" x14ac:dyDescent="0.25">
      <c r="A210" s="1">
        <v>43048</v>
      </c>
      <c r="B210" t="s">
        <v>8</v>
      </c>
      <c r="C210" t="s">
        <v>19</v>
      </c>
      <c r="D210" t="s">
        <v>210</v>
      </c>
      <c r="E210" t="s">
        <v>11</v>
      </c>
      <c r="F210" t="s">
        <v>16</v>
      </c>
      <c r="G210">
        <v>12.5</v>
      </c>
      <c r="H210" t="s">
        <v>40</v>
      </c>
    </row>
    <row r="211" spans="1:8" x14ac:dyDescent="0.25">
      <c r="A211" s="1">
        <v>43048</v>
      </c>
      <c r="B211" t="s">
        <v>8</v>
      </c>
      <c r="C211" t="s">
        <v>22</v>
      </c>
      <c r="D211" t="s">
        <v>197</v>
      </c>
      <c r="E211" t="s">
        <v>11</v>
      </c>
      <c r="F211" s="1">
        <v>43041</v>
      </c>
      <c r="G211">
        <v>10.5</v>
      </c>
      <c r="H211" t="s">
        <v>96</v>
      </c>
    </row>
    <row r="212" spans="1:8" x14ac:dyDescent="0.25">
      <c r="A212" s="1">
        <v>43048</v>
      </c>
      <c r="B212" t="s">
        <v>8</v>
      </c>
      <c r="C212" t="s">
        <v>22</v>
      </c>
      <c r="D212" t="s">
        <v>217</v>
      </c>
      <c r="E212" t="s">
        <v>11</v>
      </c>
      <c r="F212" s="1">
        <v>43041</v>
      </c>
      <c r="G212">
        <v>11.5</v>
      </c>
      <c r="H212" t="s">
        <v>33</v>
      </c>
    </row>
    <row r="213" spans="1:8" x14ac:dyDescent="0.25">
      <c r="A213" s="1">
        <v>43048</v>
      </c>
      <c r="B213" t="s">
        <v>8</v>
      </c>
      <c r="C213" t="s">
        <v>27</v>
      </c>
      <c r="D213" t="s">
        <v>91</v>
      </c>
      <c r="E213" t="s">
        <v>11</v>
      </c>
      <c r="F213" t="s">
        <v>29</v>
      </c>
      <c r="G213">
        <v>4</v>
      </c>
      <c r="H213" t="s">
        <v>13</v>
      </c>
    </row>
    <row r="214" spans="1:8" x14ac:dyDescent="0.25">
      <c r="A214" s="1">
        <v>43048</v>
      </c>
      <c r="B214" t="s">
        <v>8</v>
      </c>
      <c r="C214" t="s">
        <v>30</v>
      </c>
      <c r="D214" t="s">
        <v>60</v>
      </c>
      <c r="E214" t="s">
        <v>11</v>
      </c>
      <c r="F214" t="s">
        <v>32</v>
      </c>
      <c r="G214">
        <v>8</v>
      </c>
      <c r="H214" t="s">
        <v>100</v>
      </c>
    </row>
    <row r="215" spans="1:8" x14ac:dyDescent="0.25">
      <c r="A215" s="1">
        <v>43048</v>
      </c>
      <c r="B215" t="s">
        <v>8</v>
      </c>
      <c r="C215" t="s">
        <v>30</v>
      </c>
      <c r="D215" t="s">
        <v>218</v>
      </c>
      <c r="E215" t="s">
        <v>11</v>
      </c>
      <c r="F215" t="s">
        <v>32</v>
      </c>
      <c r="G215">
        <v>11</v>
      </c>
      <c r="H215" t="s">
        <v>33</v>
      </c>
    </row>
    <row r="216" spans="1:8" x14ac:dyDescent="0.25">
      <c r="A216" s="1">
        <v>43048</v>
      </c>
      <c r="B216" t="s">
        <v>8</v>
      </c>
      <c r="C216" t="s">
        <v>30</v>
      </c>
      <c r="D216" t="s">
        <v>60</v>
      </c>
      <c r="E216" t="s">
        <v>11</v>
      </c>
      <c r="F216" t="s">
        <v>32</v>
      </c>
      <c r="G216">
        <v>9</v>
      </c>
      <c r="H216" t="s">
        <v>26</v>
      </c>
    </row>
    <row r="217" spans="1:8" x14ac:dyDescent="0.25">
      <c r="A217" s="1">
        <v>43048</v>
      </c>
      <c r="B217" t="s">
        <v>8</v>
      </c>
      <c r="C217" t="s">
        <v>30</v>
      </c>
      <c r="D217" t="s">
        <v>62</v>
      </c>
      <c r="E217" t="s">
        <v>11</v>
      </c>
      <c r="F217" t="s">
        <v>32</v>
      </c>
      <c r="G217">
        <v>10</v>
      </c>
      <c r="H217" t="s">
        <v>100</v>
      </c>
    </row>
    <row r="218" spans="1:8" x14ac:dyDescent="0.25">
      <c r="A218" s="1">
        <v>43048</v>
      </c>
      <c r="B218" t="s">
        <v>8</v>
      </c>
      <c r="C218" t="s">
        <v>41</v>
      </c>
      <c r="D218" t="s">
        <v>94</v>
      </c>
      <c r="E218" t="s">
        <v>11</v>
      </c>
      <c r="F218" t="s">
        <v>43</v>
      </c>
      <c r="G218">
        <v>10.5</v>
      </c>
      <c r="H218" t="s">
        <v>100</v>
      </c>
    </row>
    <row r="219" spans="1:8" x14ac:dyDescent="0.25">
      <c r="A219" s="1">
        <v>43048</v>
      </c>
      <c r="B219" t="s">
        <v>8</v>
      </c>
      <c r="C219" t="s">
        <v>41</v>
      </c>
      <c r="D219" t="s">
        <v>219</v>
      </c>
      <c r="E219" t="s">
        <v>11</v>
      </c>
      <c r="F219" t="s">
        <v>43</v>
      </c>
      <c r="G219">
        <v>11</v>
      </c>
      <c r="H219" t="s">
        <v>66</v>
      </c>
    </row>
    <row r="220" spans="1:8" x14ac:dyDescent="0.25">
      <c r="A220" s="1">
        <v>43048</v>
      </c>
      <c r="B220" t="s">
        <v>8</v>
      </c>
      <c r="C220" t="s">
        <v>41</v>
      </c>
      <c r="D220" t="s">
        <v>65</v>
      </c>
      <c r="E220" t="s">
        <v>11</v>
      </c>
      <c r="F220" t="s">
        <v>43</v>
      </c>
      <c r="G220">
        <v>7.5</v>
      </c>
      <c r="H220" t="s">
        <v>33</v>
      </c>
    </row>
    <row r="221" spans="1:8" x14ac:dyDescent="0.25">
      <c r="A221" s="1">
        <v>43048</v>
      </c>
      <c r="B221" t="s">
        <v>8</v>
      </c>
      <c r="C221" t="s">
        <v>41</v>
      </c>
      <c r="D221" t="s">
        <v>46</v>
      </c>
      <c r="E221" t="s">
        <v>11</v>
      </c>
      <c r="F221" t="s">
        <v>43</v>
      </c>
      <c r="G221">
        <v>10.5</v>
      </c>
      <c r="H221" t="s">
        <v>72</v>
      </c>
    </row>
    <row r="222" spans="1:8" x14ac:dyDescent="0.25">
      <c r="A222" s="1">
        <v>43048</v>
      </c>
      <c r="B222" t="s">
        <v>8</v>
      </c>
      <c r="C222" t="s">
        <v>41</v>
      </c>
      <c r="D222" t="s">
        <v>220</v>
      </c>
      <c r="E222" t="s">
        <v>11</v>
      </c>
      <c r="F222" t="s">
        <v>43</v>
      </c>
      <c r="G222">
        <v>9.5</v>
      </c>
      <c r="H222" t="s">
        <v>33</v>
      </c>
    </row>
    <row r="223" spans="1:8" x14ac:dyDescent="0.25">
      <c r="A223" s="1">
        <v>43048</v>
      </c>
      <c r="B223" t="s">
        <v>8</v>
      </c>
      <c r="C223" t="s">
        <v>41</v>
      </c>
      <c r="D223" t="s">
        <v>190</v>
      </c>
      <c r="E223" t="s">
        <v>11</v>
      </c>
      <c r="F223" t="s">
        <v>43</v>
      </c>
      <c r="G223">
        <v>9</v>
      </c>
      <c r="H223" t="s">
        <v>79</v>
      </c>
    </row>
    <row r="224" spans="1:8" x14ac:dyDescent="0.25">
      <c r="A224" s="1">
        <v>43048</v>
      </c>
      <c r="B224" t="s">
        <v>148</v>
      </c>
      <c r="C224" t="s">
        <v>170</v>
      </c>
      <c r="D224" t="s">
        <v>221</v>
      </c>
      <c r="E224" t="s">
        <v>172</v>
      </c>
      <c r="F224" s="1">
        <v>42987</v>
      </c>
      <c r="G224">
        <v>12</v>
      </c>
      <c r="H224" t="s">
        <v>168</v>
      </c>
    </row>
    <row r="225" spans="1:8" x14ac:dyDescent="0.25">
      <c r="A225" s="1">
        <v>43048</v>
      </c>
      <c r="B225" t="s">
        <v>148</v>
      </c>
      <c r="C225" t="s">
        <v>149</v>
      </c>
      <c r="D225" t="s">
        <v>141</v>
      </c>
      <c r="E225" t="s">
        <v>151</v>
      </c>
      <c r="F225" s="1">
        <v>42987</v>
      </c>
      <c r="G225">
        <v>10</v>
      </c>
      <c r="H225" t="s">
        <v>13</v>
      </c>
    </row>
    <row r="226" spans="1:8" x14ac:dyDescent="0.25">
      <c r="A226" s="1">
        <v>43048</v>
      </c>
      <c r="B226" t="s">
        <v>148</v>
      </c>
      <c r="C226" t="s">
        <v>149</v>
      </c>
      <c r="D226" t="s">
        <v>75</v>
      </c>
      <c r="E226" t="s">
        <v>151</v>
      </c>
      <c r="F226" s="1">
        <v>42987</v>
      </c>
      <c r="G226">
        <v>11</v>
      </c>
      <c r="H226" t="s">
        <v>13</v>
      </c>
    </row>
    <row r="227" spans="1:8" x14ac:dyDescent="0.25">
      <c r="A227" s="1">
        <v>43048</v>
      </c>
      <c r="B227" t="s">
        <v>148</v>
      </c>
      <c r="C227" t="s">
        <v>153</v>
      </c>
      <c r="D227" t="s">
        <v>222</v>
      </c>
      <c r="E227" t="s">
        <v>151</v>
      </c>
      <c r="F227" s="1">
        <v>42987</v>
      </c>
      <c r="G227">
        <v>13</v>
      </c>
      <c r="H227" t="s">
        <v>33</v>
      </c>
    </row>
    <row r="228" spans="1:8" x14ac:dyDescent="0.25">
      <c r="A228" s="1">
        <v>43048</v>
      </c>
      <c r="B228" t="s">
        <v>148</v>
      </c>
      <c r="C228" t="s">
        <v>153</v>
      </c>
      <c r="D228" t="s">
        <v>223</v>
      </c>
      <c r="E228" t="s">
        <v>151</v>
      </c>
      <c r="F228" s="1">
        <v>42987</v>
      </c>
      <c r="G228">
        <v>10</v>
      </c>
      <c r="H228" t="s">
        <v>174</v>
      </c>
    </row>
    <row r="229" spans="1:8" x14ac:dyDescent="0.25">
      <c r="A229" s="1">
        <v>43048</v>
      </c>
      <c r="B229" t="s">
        <v>148</v>
      </c>
      <c r="C229" t="s">
        <v>153</v>
      </c>
      <c r="D229" t="s">
        <v>224</v>
      </c>
      <c r="E229" t="s">
        <v>151</v>
      </c>
      <c r="F229" s="1">
        <v>42987</v>
      </c>
      <c r="G229">
        <v>10</v>
      </c>
      <c r="H229" t="s">
        <v>38</v>
      </c>
    </row>
    <row r="230" spans="1:8" x14ac:dyDescent="0.25">
      <c r="A230" s="1">
        <v>43048</v>
      </c>
      <c r="B230" t="s">
        <v>148</v>
      </c>
      <c r="C230" t="s">
        <v>156</v>
      </c>
      <c r="D230" t="s">
        <v>225</v>
      </c>
      <c r="E230" t="s">
        <v>158</v>
      </c>
      <c r="F230" s="1">
        <v>42987</v>
      </c>
      <c r="G230">
        <v>8</v>
      </c>
      <c r="H230" t="s">
        <v>13</v>
      </c>
    </row>
    <row r="231" spans="1:8" x14ac:dyDescent="0.25">
      <c r="A231" s="1">
        <v>43048</v>
      </c>
      <c r="B231" t="s">
        <v>148</v>
      </c>
      <c r="C231" t="s">
        <v>156</v>
      </c>
      <c r="D231" t="s">
        <v>209</v>
      </c>
      <c r="E231" t="s">
        <v>158</v>
      </c>
      <c r="F231" s="1">
        <v>42987</v>
      </c>
      <c r="G231">
        <v>6</v>
      </c>
      <c r="H231" t="s">
        <v>174</v>
      </c>
    </row>
    <row r="232" spans="1:8" x14ac:dyDescent="0.25">
      <c r="A232" s="1">
        <v>43048</v>
      </c>
      <c r="B232" t="s">
        <v>148</v>
      </c>
      <c r="C232" t="s">
        <v>156</v>
      </c>
      <c r="D232" t="s">
        <v>226</v>
      </c>
      <c r="E232" t="s">
        <v>158</v>
      </c>
      <c r="F232" s="1">
        <v>42987</v>
      </c>
      <c r="G232">
        <v>10</v>
      </c>
      <c r="H232" t="s">
        <v>38</v>
      </c>
    </row>
    <row r="233" spans="1:8" x14ac:dyDescent="0.25">
      <c r="A233" s="1">
        <v>43048</v>
      </c>
      <c r="B233" t="s">
        <v>148</v>
      </c>
      <c r="C233" t="s">
        <v>177</v>
      </c>
      <c r="D233" t="s">
        <v>227</v>
      </c>
      <c r="E233" t="s">
        <v>178</v>
      </c>
      <c r="F233" s="1">
        <v>42987</v>
      </c>
      <c r="G233">
        <v>12</v>
      </c>
      <c r="H233" t="s">
        <v>13</v>
      </c>
    </row>
    <row r="234" spans="1:8" x14ac:dyDescent="0.25">
      <c r="A234" s="1">
        <v>43048</v>
      </c>
      <c r="B234" t="s">
        <v>148</v>
      </c>
      <c r="C234" t="s">
        <v>177</v>
      </c>
      <c r="D234" t="s">
        <v>228</v>
      </c>
      <c r="E234" t="s">
        <v>178</v>
      </c>
      <c r="F234" s="1">
        <v>42987</v>
      </c>
      <c r="G234">
        <v>9</v>
      </c>
      <c r="H234" t="s">
        <v>53</v>
      </c>
    </row>
    <row r="235" spans="1:8" x14ac:dyDescent="0.25">
      <c r="A235" s="1">
        <v>43048</v>
      </c>
      <c r="B235" t="s">
        <v>148</v>
      </c>
      <c r="C235" t="s">
        <v>177</v>
      </c>
      <c r="D235" t="s">
        <v>229</v>
      </c>
      <c r="E235" t="s">
        <v>178</v>
      </c>
      <c r="F235" s="1">
        <v>42987</v>
      </c>
      <c r="G235">
        <v>10.5</v>
      </c>
      <c r="H235" t="s">
        <v>100</v>
      </c>
    </row>
    <row r="236" spans="1:8" x14ac:dyDescent="0.25">
      <c r="A236" s="1">
        <v>43048</v>
      </c>
      <c r="B236" t="s">
        <v>148</v>
      </c>
      <c r="C236" t="s">
        <v>177</v>
      </c>
      <c r="D236" t="s">
        <v>202</v>
      </c>
      <c r="E236" t="s">
        <v>178</v>
      </c>
      <c r="F236" s="1">
        <v>42987</v>
      </c>
      <c r="G236">
        <v>10</v>
      </c>
      <c r="H236" t="s">
        <v>33</v>
      </c>
    </row>
    <row r="237" spans="1:8" x14ac:dyDescent="0.25">
      <c r="A237" s="1">
        <v>43078</v>
      </c>
      <c r="B237" t="s">
        <v>8</v>
      </c>
      <c r="C237" t="s">
        <v>179</v>
      </c>
      <c r="D237" t="s">
        <v>230</v>
      </c>
      <c r="E237" t="s">
        <v>136</v>
      </c>
      <c r="F237" t="s">
        <v>181</v>
      </c>
      <c r="G237">
        <v>10</v>
      </c>
      <c r="H237" t="s">
        <v>36</v>
      </c>
    </row>
    <row r="238" spans="1:8" x14ac:dyDescent="0.25">
      <c r="A238" s="1">
        <v>43078</v>
      </c>
      <c r="B238" t="s">
        <v>8</v>
      </c>
      <c r="C238" t="s">
        <v>9</v>
      </c>
      <c r="D238" t="s">
        <v>231</v>
      </c>
      <c r="E238" t="s">
        <v>11</v>
      </c>
      <c r="F238" t="s">
        <v>12</v>
      </c>
      <c r="G238">
        <v>9</v>
      </c>
      <c r="H238" t="s">
        <v>232</v>
      </c>
    </row>
    <row r="239" spans="1:8" x14ac:dyDescent="0.25">
      <c r="A239" s="1">
        <v>43078</v>
      </c>
      <c r="B239" t="s">
        <v>8</v>
      </c>
      <c r="C239" t="s">
        <v>9</v>
      </c>
      <c r="D239" t="s">
        <v>231</v>
      </c>
      <c r="E239" t="s">
        <v>11</v>
      </c>
      <c r="F239" t="s">
        <v>12</v>
      </c>
      <c r="G239">
        <v>10.5</v>
      </c>
      <c r="H239" t="s">
        <v>47</v>
      </c>
    </row>
    <row r="240" spans="1:8" x14ac:dyDescent="0.25">
      <c r="A240" s="1">
        <v>43078</v>
      </c>
      <c r="B240" t="s">
        <v>8</v>
      </c>
      <c r="C240" t="s">
        <v>17</v>
      </c>
      <c r="D240" t="s">
        <v>46</v>
      </c>
      <c r="E240" t="s">
        <v>11</v>
      </c>
      <c r="F240" t="s">
        <v>16</v>
      </c>
      <c r="G240">
        <v>9.5</v>
      </c>
      <c r="H240" t="s">
        <v>53</v>
      </c>
    </row>
    <row r="241" spans="1:8" x14ac:dyDescent="0.25">
      <c r="A241" s="1">
        <v>43078</v>
      </c>
      <c r="B241" t="s">
        <v>8</v>
      </c>
      <c r="C241" t="s">
        <v>17</v>
      </c>
      <c r="D241" t="s">
        <v>233</v>
      </c>
      <c r="E241" t="s">
        <v>11</v>
      </c>
      <c r="F241" t="s">
        <v>16</v>
      </c>
      <c r="G241">
        <v>9.5</v>
      </c>
      <c r="H241" t="s">
        <v>53</v>
      </c>
    </row>
    <row r="242" spans="1:8" x14ac:dyDescent="0.25">
      <c r="A242" s="1">
        <v>43078</v>
      </c>
      <c r="B242" t="s">
        <v>8</v>
      </c>
      <c r="C242" t="s">
        <v>19</v>
      </c>
      <c r="D242" t="s">
        <v>234</v>
      </c>
      <c r="E242" t="s">
        <v>11</v>
      </c>
      <c r="F242" t="s">
        <v>16</v>
      </c>
      <c r="G242">
        <v>7.5</v>
      </c>
      <c r="H242" t="s">
        <v>13</v>
      </c>
    </row>
    <row r="243" spans="1:8" x14ac:dyDescent="0.25">
      <c r="A243" s="1">
        <v>43078</v>
      </c>
      <c r="B243" t="s">
        <v>8</v>
      </c>
      <c r="C243" t="s">
        <v>22</v>
      </c>
      <c r="D243" t="s">
        <v>76</v>
      </c>
      <c r="E243" t="s">
        <v>11</v>
      </c>
      <c r="F243" s="1">
        <v>43041</v>
      </c>
      <c r="G243">
        <v>9</v>
      </c>
      <c r="H243" t="s">
        <v>13</v>
      </c>
    </row>
    <row r="244" spans="1:8" x14ac:dyDescent="0.25">
      <c r="A244" s="1">
        <v>43078</v>
      </c>
      <c r="B244" t="s">
        <v>8</v>
      </c>
      <c r="C244" t="s">
        <v>22</v>
      </c>
      <c r="D244" t="s">
        <v>77</v>
      </c>
      <c r="E244" t="s">
        <v>11</v>
      </c>
      <c r="F244" s="1">
        <v>43041</v>
      </c>
      <c r="G244">
        <v>8.5</v>
      </c>
      <c r="H244" t="s">
        <v>35</v>
      </c>
    </row>
    <row r="245" spans="1:8" x14ac:dyDescent="0.25">
      <c r="A245" s="1">
        <v>43078</v>
      </c>
      <c r="B245" t="s">
        <v>8</v>
      </c>
      <c r="C245" t="s">
        <v>30</v>
      </c>
      <c r="D245" t="s">
        <v>61</v>
      </c>
      <c r="E245" t="s">
        <v>11</v>
      </c>
      <c r="F245" t="s">
        <v>32</v>
      </c>
      <c r="G245">
        <v>10.5</v>
      </c>
      <c r="H245" t="s">
        <v>47</v>
      </c>
    </row>
    <row r="246" spans="1:8" x14ac:dyDescent="0.25">
      <c r="A246" s="1">
        <v>43078</v>
      </c>
      <c r="B246" t="s">
        <v>8</v>
      </c>
      <c r="C246" t="s">
        <v>30</v>
      </c>
      <c r="D246" t="s">
        <v>200</v>
      </c>
      <c r="E246" t="s">
        <v>11</v>
      </c>
      <c r="F246" t="s">
        <v>32</v>
      </c>
      <c r="G246">
        <v>10.5</v>
      </c>
      <c r="H246" t="s">
        <v>13</v>
      </c>
    </row>
    <row r="247" spans="1:8" x14ac:dyDescent="0.25">
      <c r="A247" s="1">
        <v>43078</v>
      </c>
      <c r="B247" t="s">
        <v>8</v>
      </c>
      <c r="C247" t="s">
        <v>30</v>
      </c>
      <c r="D247" t="s">
        <v>31</v>
      </c>
      <c r="E247" t="s">
        <v>11</v>
      </c>
      <c r="F247" t="s">
        <v>32</v>
      </c>
      <c r="G247">
        <v>10.5</v>
      </c>
      <c r="H247" t="s">
        <v>100</v>
      </c>
    </row>
    <row r="248" spans="1:8" x14ac:dyDescent="0.25">
      <c r="A248" s="1">
        <v>43078</v>
      </c>
      <c r="B248" t="s">
        <v>8</v>
      </c>
      <c r="C248" t="s">
        <v>30</v>
      </c>
      <c r="D248" t="s">
        <v>83</v>
      </c>
      <c r="E248" t="s">
        <v>11</v>
      </c>
      <c r="F248" t="s">
        <v>32</v>
      </c>
      <c r="G248">
        <v>8</v>
      </c>
      <c r="H248" t="s">
        <v>68</v>
      </c>
    </row>
    <row r="249" spans="1:8" x14ac:dyDescent="0.25">
      <c r="A249" s="1">
        <v>43078</v>
      </c>
      <c r="B249" t="s">
        <v>8</v>
      </c>
      <c r="C249" t="s">
        <v>30</v>
      </c>
      <c r="D249" t="s">
        <v>235</v>
      </c>
      <c r="E249" t="s">
        <v>11</v>
      </c>
      <c r="F249" t="s">
        <v>32</v>
      </c>
      <c r="G249">
        <v>9.5</v>
      </c>
      <c r="H249" t="s">
        <v>66</v>
      </c>
    </row>
    <row r="250" spans="1:8" x14ac:dyDescent="0.25">
      <c r="A250" s="1">
        <v>43078</v>
      </c>
      <c r="B250" t="s">
        <v>8</v>
      </c>
      <c r="C250" t="s">
        <v>30</v>
      </c>
      <c r="D250" t="s">
        <v>37</v>
      </c>
      <c r="E250" t="s">
        <v>11</v>
      </c>
      <c r="F250" t="s">
        <v>32</v>
      </c>
      <c r="G250">
        <v>11.5</v>
      </c>
      <c r="H250" t="s">
        <v>33</v>
      </c>
    </row>
    <row r="251" spans="1:8" x14ac:dyDescent="0.25">
      <c r="A251" s="1">
        <v>43078</v>
      </c>
      <c r="B251" t="s">
        <v>8</v>
      </c>
      <c r="C251" t="s">
        <v>30</v>
      </c>
      <c r="D251" t="s">
        <v>235</v>
      </c>
      <c r="E251" t="s">
        <v>11</v>
      </c>
      <c r="F251" t="s">
        <v>32</v>
      </c>
      <c r="G251">
        <v>8</v>
      </c>
      <c r="H251" t="s">
        <v>40</v>
      </c>
    </row>
    <row r="252" spans="1:8" x14ac:dyDescent="0.25">
      <c r="A252" s="1">
        <v>43078</v>
      </c>
      <c r="B252" t="s">
        <v>8</v>
      </c>
      <c r="C252" t="s">
        <v>41</v>
      </c>
      <c r="D252" t="s">
        <v>236</v>
      </c>
      <c r="E252" t="s">
        <v>11</v>
      </c>
      <c r="F252" t="s">
        <v>43</v>
      </c>
      <c r="G252">
        <v>9</v>
      </c>
      <c r="H252" t="s">
        <v>13</v>
      </c>
    </row>
    <row r="253" spans="1:8" x14ac:dyDescent="0.25">
      <c r="A253" s="1">
        <v>43078</v>
      </c>
      <c r="B253" t="s">
        <v>8</v>
      </c>
      <c r="C253" t="s">
        <v>41</v>
      </c>
      <c r="D253" t="s">
        <v>121</v>
      </c>
      <c r="E253" t="s">
        <v>11</v>
      </c>
      <c r="F253" t="s">
        <v>43</v>
      </c>
      <c r="G253">
        <v>11.5</v>
      </c>
      <c r="H253" t="s">
        <v>82</v>
      </c>
    </row>
    <row r="254" spans="1:8" x14ac:dyDescent="0.25">
      <c r="A254" s="1">
        <v>43078</v>
      </c>
      <c r="B254" t="s">
        <v>8</v>
      </c>
      <c r="C254" t="s">
        <v>41</v>
      </c>
      <c r="D254" t="s">
        <v>237</v>
      </c>
      <c r="E254" t="s">
        <v>11</v>
      </c>
      <c r="F254" t="s">
        <v>43</v>
      </c>
      <c r="G254">
        <v>13.5</v>
      </c>
      <c r="H254" t="s">
        <v>33</v>
      </c>
    </row>
    <row r="255" spans="1:8" x14ac:dyDescent="0.25">
      <c r="A255" s="1">
        <v>43078</v>
      </c>
      <c r="B255" t="s">
        <v>8</v>
      </c>
      <c r="C255" t="s">
        <v>41</v>
      </c>
      <c r="D255" t="s">
        <v>237</v>
      </c>
      <c r="E255" t="s">
        <v>11</v>
      </c>
      <c r="F255" t="s">
        <v>43</v>
      </c>
      <c r="G255">
        <v>12.5</v>
      </c>
      <c r="H255" t="s">
        <v>100</v>
      </c>
    </row>
    <row r="256" spans="1:8" x14ac:dyDescent="0.25">
      <c r="A256" s="1">
        <v>43078</v>
      </c>
      <c r="B256" t="s">
        <v>8</v>
      </c>
      <c r="C256" t="s">
        <v>41</v>
      </c>
      <c r="D256" t="s">
        <v>190</v>
      </c>
      <c r="E256" t="s">
        <v>11</v>
      </c>
      <c r="F256" t="s">
        <v>43</v>
      </c>
      <c r="G256">
        <v>9</v>
      </c>
      <c r="H256" t="s">
        <v>100</v>
      </c>
    </row>
    <row r="257" spans="1:8" x14ac:dyDescent="0.25">
      <c r="A257" s="1">
        <v>43078</v>
      </c>
      <c r="B257" t="s">
        <v>8</v>
      </c>
      <c r="C257" t="s">
        <v>41</v>
      </c>
      <c r="D257" t="s">
        <v>238</v>
      </c>
      <c r="E257" t="s">
        <v>11</v>
      </c>
      <c r="F257" t="s">
        <v>43</v>
      </c>
      <c r="G257">
        <v>11</v>
      </c>
      <c r="H257" t="s">
        <v>40</v>
      </c>
    </row>
    <row r="258" spans="1:8" x14ac:dyDescent="0.25">
      <c r="A258" s="1">
        <v>43078</v>
      </c>
      <c r="B258" t="s">
        <v>8</v>
      </c>
      <c r="C258" t="s">
        <v>41</v>
      </c>
      <c r="D258" t="s">
        <v>94</v>
      </c>
      <c r="E258" t="s">
        <v>11</v>
      </c>
      <c r="F258" t="s">
        <v>43</v>
      </c>
      <c r="G258">
        <v>11</v>
      </c>
      <c r="H258" t="s">
        <v>33</v>
      </c>
    </row>
    <row r="259" spans="1:8" x14ac:dyDescent="0.25">
      <c r="A259" s="1">
        <v>43078</v>
      </c>
      <c r="B259" t="s">
        <v>8</v>
      </c>
      <c r="C259" t="s">
        <v>41</v>
      </c>
      <c r="D259" t="s">
        <v>94</v>
      </c>
      <c r="E259" t="s">
        <v>11</v>
      </c>
      <c r="F259" t="s">
        <v>43</v>
      </c>
      <c r="G259">
        <v>10</v>
      </c>
      <c r="H259" t="s">
        <v>26</v>
      </c>
    </row>
    <row r="260" spans="1:8" x14ac:dyDescent="0.25">
      <c r="A260" s="1">
        <v>43078</v>
      </c>
      <c r="B260" t="s">
        <v>8</v>
      </c>
      <c r="C260" t="s">
        <v>41</v>
      </c>
      <c r="D260" t="s">
        <v>48</v>
      </c>
      <c r="E260" t="s">
        <v>11</v>
      </c>
      <c r="F260" t="s">
        <v>43</v>
      </c>
      <c r="G260">
        <v>8.5</v>
      </c>
      <c r="H260" t="s">
        <v>100</v>
      </c>
    </row>
    <row r="261" spans="1:8" x14ac:dyDescent="0.25">
      <c r="A261" s="1">
        <v>43078</v>
      </c>
      <c r="B261" t="s">
        <v>148</v>
      </c>
      <c r="C261" t="s">
        <v>170</v>
      </c>
      <c r="D261" t="s">
        <v>239</v>
      </c>
      <c r="E261" t="s">
        <v>172</v>
      </c>
      <c r="F261" s="1">
        <v>42987</v>
      </c>
      <c r="G261">
        <v>10.5</v>
      </c>
      <c r="H261" t="s">
        <v>174</v>
      </c>
    </row>
    <row r="262" spans="1:8" x14ac:dyDescent="0.25">
      <c r="A262" s="1">
        <v>43078</v>
      </c>
      <c r="B262" t="s">
        <v>148</v>
      </c>
      <c r="C262" t="s">
        <v>149</v>
      </c>
      <c r="D262" t="s">
        <v>240</v>
      </c>
      <c r="E262" t="s">
        <v>151</v>
      </c>
      <c r="F262" s="1">
        <v>42987</v>
      </c>
      <c r="G262">
        <v>11</v>
      </c>
      <c r="H262" t="s">
        <v>36</v>
      </c>
    </row>
    <row r="263" spans="1:8" x14ac:dyDescent="0.25">
      <c r="A263" s="1">
        <v>43078</v>
      </c>
      <c r="B263" t="s">
        <v>148</v>
      </c>
      <c r="C263" t="s">
        <v>149</v>
      </c>
      <c r="D263" t="s">
        <v>159</v>
      </c>
      <c r="E263" t="s">
        <v>151</v>
      </c>
      <c r="F263" s="1">
        <v>42987</v>
      </c>
      <c r="G263">
        <v>8.5</v>
      </c>
      <c r="H263" t="s">
        <v>201</v>
      </c>
    </row>
    <row r="264" spans="1:8" x14ac:dyDescent="0.25">
      <c r="A264" s="1">
        <v>43078</v>
      </c>
      <c r="B264" t="s">
        <v>148</v>
      </c>
      <c r="C264" t="s">
        <v>149</v>
      </c>
      <c r="D264" t="s">
        <v>50</v>
      </c>
      <c r="E264" t="s">
        <v>151</v>
      </c>
      <c r="F264" s="1">
        <v>42987</v>
      </c>
      <c r="G264">
        <v>12</v>
      </c>
      <c r="H264" t="s">
        <v>33</v>
      </c>
    </row>
    <row r="265" spans="1:8" x14ac:dyDescent="0.25">
      <c r="A265" s="1">
        <v>43078</v>
      </c>
      <c r="B265" t="s">
        <v>148</v>
      </c>
      <c r="C265" t="s">
        <v>153</v>
      </c>
      <c r="D265" t="s">
        <v>210</v>
      </c>
      <c r="E265" t="s">
        <v>151</v>
      </c>
      <c r="F265" s="1">
        <v>42987</v>
      </c>
      <c r="G265">
        <v>10</v>
      </c>
      <c r="H265" t="s">
        <v>241</v>
      </c>
    </row>
    <row r="266" spans="1:8" x14ac:dyDescent="0.25">
      <c r="A266" s="1">
        <v>43078</v>
      </c>
      <c r="B266" t="s">
        <v>148</v>
      </c>
      <c r="C266" t="s">
        <v>156</v>
      </c>
      <c r="D266" t="s">
        <v>180</v>
      </c>
      <c r="E266" t="s">
        <v>158</v>
      </c>
      <c r="F266" s="1">
        <v>42987</v>
      </c>
      <c r="G266">
        <v>10.5</v>
      </c>
      <c r="H266" t="s">
        <v>13</v>
      </c>
    </row>
    <row r="267" spans="1:8" x14ac:dyDescent="0.25">
      <c r="A267" s="1">
        <v>43078</v>
      </c>
      <c r="B267" t="s">
        <v>148</v>
      </c>
      <c r="C267" t="s">
        <v>156</v>
      </c>
      <c r="D267" t="s">
        <v>210</v>
      </c>
      <c r="E267" t="s">
        <v>158</v>
      </c>
      <c r="F267" s="1">
        <v>42987</v>
      </c>
      <c r="G267">
        <v>9.5</v>
      </c>
      <c r="H267" t="s">
        <v>40</v>
      </c>
    </row>
    <row r="268" spans="1:8" x14ac:dyDescent="0.25">
      <c r="A268" s="1">
        <v>43078</v>
      </c>
      <c r="B268" t="s">
        <v>148</v>
      </c>
      <c r="C268" t="s">
        <v>177</v>
      </c>
      <c r="D268" t="s">
        <v>131</v>
      </c>
      <c r="E268" t="s">
        <v>178</v>
      </c>
      <c r="F268" s="1">
        <v>42987</v>
      </c>
      <c r="G268">
        <v>12</v>
      </c>
      <c r="H268" t="s">
        <v>33</v>
      </c>
    </row>
    <row r="269" spans="1:8" x14ac:dyDescent="0.25">
      <c r="A269" s="1">
        <v>43078</v>
      </c>
      <c r="B269" t="s">
        <v>148</v>
      </c>
      <c r="C269" t="s">
        <v>177</v>
      </c>
      <c r="D269" t="s">
        <v>114</v>
      </c>
      <c r="E269" t="s">
        <v>178</v>
      </c>
      <c r="F269" s="1">
        <v>42987</v>
      </c>
      <c r="G269">
        <v>8.5</v>
      </c>
      <c r="H269" t="s">
        <v>36</v>
      </c>
    </row>
    <row r="270" spans="1:8" x14ac:dyDescent="0.25">
      <c r="A270" t="s">
        <v>242</v>
      </c>
      <c r="B270" t="s">
        <v>8</v>
      </c>
      <c r="C270" t="s">
        <v>9</v>
      </c>
      <c r="D270" t="s">
        <v>243</v>
      </c>
      <c r="E270" t="s">
        <v>11</v>
      </c>
      <c r="F270" t="s">
        <v>12</v>
      </c>
      <c r="G270">
        <v>12</v>
      </c>
      <c r="H270" t="s">
        <v>26</v>
      </c>
    </row>
    <row r="271" spans="1:8" x14ac:dyDescent="0.25">
      <c r="A271" t="s">
        <v>242</v>
      </c>
      <c r="B271" t="s">
        <v>8</v>
      </c>
      <c r="C271" t="s">
        <v>14</v>
      </c>
      <c r="D271" t="s">
        <v>76</v>
      </c>
      <c r="E271" t="s">
        <v>11</v>
      </c>
      <c r="F271" t="s">
        <v>16</v>
      </c>
      <c r="G271">
        <v>10</v>
      </c>
      <c r="H271" t="s">
        <v>13</v>
      </c>
    </row>
    <row r="272" spans="1:8" x14ac:dyDescent="0.25">
      <c r="A272" t="s">
        <v>242</v>
      </c>
      <c r="B272" t="s">
        <v>8</v>
      </c>
      <c r="C272" t="s">
        <v>17</v>
      </c>
      <c r="D272" t="s">
        <v>244</v>
      </c>
      <c r="E272" t="s">
        <v>11</v>
      </c>
      <c r="F272" t="s">
        <v>16</v>
      </c>
      <c r="G272">
        <v>10</v>
      </c>
      <c r="H272" t="s">
        <v>53</v>
      </c>
    </row>
    <row r="273" spans="1:8" x14ac:dyDescent="0.25">
      <c r="A273" t="s">
        <v>242</v>
      </c>
      <c r="B273" t="s">
        <v>8</v>
      </c>
      <c r="C273" t="s">
        <v>22</v>
      </c>
      <c r="D273" t="s">
        <v>197</v>
      </c>
      <c r="E273" t="s">
        <v>11</v>
      </c>
      <c r="F273" s="1">
        <v>43041</v>
      </c>
      <c r="G273">
        <v>9.5</v>
      </c>
      <c r="H273" t="s">
        <v>232</v>
      </c>
    </row>
    <row r="274" spans="1:8" x14ac:dyDescent="0.25">
      <c r="A274" t="s">
        <v>242</v>
      </c>
      <c r="B274" t="s">
        <v>8</v>
      </c>
      <c r="C274" t="s">
        <v>27</v>
      </c>
      <c r="D274" t="s">
        <v>245</v>
      </c>
      <c r="E274" t="s">
        <v>11</v>
      </c>
      <c r="F274" t="s">
        <v>29</v>
      </c>
      <c r="G274">
        <v>10.5</v>
      </c>
      <c r="H274" t="s">
        <v>40</v>
      </c>
    </row>
    <row r="275" spans="1:8" x14ac:dyDescent="0.25">
      <c r="A275" t="s">
        <v>242</v>
      </c>
      <c r="B275" t="s">
        <v>8</v>
      </c>
      <c r="C275" t="s">
        <v>27</v>
      </c>
      <c r="D275" t="s">
        <v>75</v>
      </c>
      <c r="E275" t="s">
        <v>11</v>
      </c>
      <c r="F275" t="s">
        <v>29</v>
      </c>
      <c r="G275">
        <v>6</v>
      </c>
      <c r="H275" t="s">
        <v>53</v>
      </c>
    </row>
    <row r="276" spans="1:8" x14ac:dyDescent="0.25">
      <c r="A276" t="s">
        <v>242</v>
      </c>
      <c r="B276" t="s">
        <v>8</v>
      </c>
      <c r="C276" t="s">
        <v>30</v>
      </c>
      <c r="D276" t="s">
        <v>31</v>
      </c>
      <c r="E276" t="s">
        <v>11</v>
      </c>
      <c r="F276" t="s">
        <v>32</v>
      </c>
      <c r="G276">
        <v>11</v>
      </c>
      <c r="H276" t="s">
        <v>40</v>
      </c>
    </row>
    <row r="277" spans="1:8" x14ac:dyDescent="0.25">
      <c r="A277" t="s">
        <v>242</v>
      </c>
      <c r="B277" t="s">
        <v>8</v>
      </c>
      <c r="C277" t="s">
        <v>30</v>
      </c>
      <c r="D277" t="s">
        <v>81</v>
      </c>
      <c r="E277" t="s">
        <v>11</v>
      </c>
      <c r="F277" t="s">
        <v>32</v>
      </c>
      <c r="G277">
        <v>8.5</v>
      </c>
      <c r="H277" t="s">
        <v>82</v>
      </c>
    </row>
    <row r="278" spans="1:8" x14ac:dyDescent="0.25">
      <c r="A278" t="s">
        <v>242</v>
      </c>
      <c r="B278" t="s">
        <v>8</v>
      </c>
      <c r="C278" t="s">
        <v>30</v>
      </c>
      <c r="D278" t="s">
        <v>246</v>
      </c>
      <c r="E278" t="s">
        <v>11</v>
      </c>
      <c r="F278" t="s">
        <v>32</v>
      </c>
      <c r="G278">
        <v>12</v>
      </c>
      <c r="H278" t="s">
        <v>174</v>
      </c>
    </row>
    <row r="279" spans="1:8" x14ac:dyDescent="0.25">
      <c r="A279" t="s">
        <v>242</v>
      </c>
      <c r="B279" t="s">
        <v>8</v>
      </c>
      <c r="C279" t="s">
        <v>30</v>
      </c>
      <c r="D279" t="s">
        <v>60</v>
      </c>
      <c r="E279" t="s">
        <v>11</v>
      </c>
      <c r="F279" t="s">
        <v>32</v>
      </c>
      <c r="G279">
        <v>8.5</v>
      </c>
      <c r="H279" t="s">
        <v>247</v>
      </c>
    </row>
    <row r="280" spans="1:8" x14ac:dyDescent="0.25">
      <c r="A280" t="s">
        <v>242</v>
      </c>
      <c r="B280" t="s">
        <v>8</v>
      </c>
      <c r="C280" t="s">
        <v>30</v>
      </c>
      <c r="D280" t="s">
        <v>31</v>
      </c>
      <c r="E280" t="s">
        <v>11</v>
      </c>
      <c r="F280" t="s">
        <v>32</v>
      </c>
      <c r="G280">
        <v>10</v>
      </c>
      <c r="H280" t="s">
        <v>33</v>
      </c>
    </row>
    <row r="281" spans="1:8" x14ac:dyDescent="0.25">
      <c r="A281" t="s">
        <v>242</v>
      </c>
      <c r="B281" t="s">
        <v>8</v>
      </c>
      <c r="C281" t="s">
        <v>41</v>
      </c>
      <c r="D281" t="s">
        <v>248</v>
      </c>
      <c r="E281" t="s">
        <v>11</v>
      </c>
      <c r="F281" t="s">
        <v>43</v>
      </c>
      <c r="G281">
        <v>9.5</v>
      </c>
      <c r="H281" t="s">
        <v>33</v>
      </c>
    </row>
    <row r="282" spans="1:8" x14ac:dyDescent="0.25">
      <c r="A282" t="s">
        <v>242</v>
      </c>
      <c r="B282" t="s">
        <v>8</v>
      </c>
      <c r="C282" t="s">
        <v>41</v>
      </c>
      <c r="D282" t="s">
        <v>249</v>
      </c>
      <c r="E282" t="s">
        <v>11</v>
      </c>
      <c r="F282" t="s">
        <v>43</v>
      </c>
      <c r="G282">
        <v>9.5</v>
      </c>
      <c r="H282" t="s">
        <v>126</v>
      </c>
    </row>
    <row r="283" spans="1:8" x14ac:dyDescent="0.25">
      <c r="A283" t="s">
        <v>242</v>
      </c>
      <c r="B283" t="s">
        <v>8</v>
      </c>
      <c r="C283" t="s">
        <v>41</v>
      </c>
      <c r="D283" t="s">
        <v>250</v>
      </c>
      <c r="E283" t="s">
        <v>11</v>
      </c>
      <c r="F283" t="s">
        <v>43</v>
      </c>
      <c r="G283">
        <v>6</v>
      </c>
      <c r="H283" t="s">
        <v>53</v>
      </c>
    </row>
    <row r="284" spans="1:8" x14ac:dyDescent="0.25">
      <c r="A284" t="s">
        <v>242</v>
      </c>
      <c r="B284" t="s">
        <v>8</v>
      </c>
      <c r="C284" t="s">
        <v>41</v>
      </c>
      <c r="D284" t="s">
        <v>251</v>
      </c>
      <c r="E284" t="s">
        <v>11</v>
      </c>
      <c r="F284" t="s">
        <v>43</v>
      </c>
      <c r="G284">
        <v>8.5</v>
      </c>
      <c r="H284" t="s">
        <v>126</v>
      </c>
    </row>
    <row r="285" spans="1:8" x14ac:dyDescent="0.25">
      <c r="A285" t="s">
        <v>242</v>
      </c>
      <c r="B285" t="s">
        <v>8</v>
      </c>
      <c r="C285" t="s">
        <v>41</v>
      </c>
      <c r="D285" t="s">
        <v>90</v>
      </c>
      <c r="E285" t="s">
        <v>11</v>
      </c>
      <c r="F285" t="s">
        <v>43</v>
      </c>
      <c r="G285">
        <v>12.5</v>
      </c>
      <c r="H285" t="s">
        <v>53</v>
      </c>
    </row>
    <row r="286" spans="1:8" x14ac:dyDescent="0.25">
      <c r="A286" t="s">
        <v>242</v>
      </c>
      <c r="B286" t="s">
        <v>8</v>
      </c>
      <c r="C286" t="s">
        <v>41</v>
      </c>
      <c r="D286" t="s">
        <v>252</v>
      </c>
      <c r="E286" t="s">
        <v>11</v>
      </c>
      <c r="F286" t="s">
        <v>43</v>
      </c>
      <c r="G286">
        <v>7</v>
      </c>
      <c r="H286" t="s">
        <v>33</v>
      </c>
    </row>
    <row r="287" spans="1:8" x14ac:dyDescent="0.25">
      <c r="A287" t="s">
        <v>242</v>
      </c>
      <c r="B287" t="s">
        <v>8</v>
      </c>
      <c r="C287" t="s">
        <v>41</v>
      </c>
      <c r="D287" t="s">
        <v>69</v>
      </c>
      <c r="E287" t="s">
        <v>11</v>
      </c>
      <c r="F287" t="s">
        <v>43</v>
      </c>
      <c r="G287">
        <v>10.5</v>
      </c>
      <c r="H287" t="s">
        <v>100</v>
      </c>
    </row>
    <row r="288" spans="1:8" x14ac:dyDescent="0.25">
      <c r="A288" t="s">
        <v>242</v>
      </c>
      <c r="B288" t="s">
        <v>8</v>
      </c>
      <c r="C288" t="s">
        <v>41</v>
      </c>
      <c r="D288" t="s">
        <v>202</v>
      </c>
      <c r="E288" t="s">
        <v>11</v>
      </c>
      <c r="F288" t="s">
        <v>43</v>
      </c>
      <c r="G288">
        <v>10</v>
      </c>
      <c r="H288" t="s">
        <v>96</v>
      </c>
    </row>
    <row r="289" spans="1:8" x14ac:dyDescent="0.25">
      <c r="A289" t="s">
        <v>242</v>
      </c>
      <c r="B289" t="s">
        <v>148</v>
      </c>
      <c r="C289" t="s">
        <v>170</v>
      </c>
      <c r="D289" t="s">
        <v>203</v>
      </c>
      <c r="E289" t="s">
        <v>172</v>
      </c>
      <c r="F289" s="1">
        <v>42987</v>
      </c>
      <c r="G289">
        <v>10</v>
      </c>
      <c r="H289" t="s">
        <v>100</v>
      </c>
    </row>
    <row r="290" spans="1:8" x14ac:dyDescent="0.25">
      <c r="A290" t="s">
        <v>242</v>
      </c>
      <c r="B290" t="s">
        <v>148</v>
      </c>
      <c r="C290" t="s">
        <v>170</v>
      </c>
      <c r="D290" t="s">
        <v>253</v>
      </c>
      <c r="E290" t="s">
        <v>172</v>
      </c>
      <c r="F290" s="1">
        <v>42987</v>
      </c>
      <c r="G290">
        <v>10.5</v>
      </c>
      <c r="H290" t="s">
        <v>100</v>
      </c>
    </row>
    <row r="291" spans="1:8" x14ac:dyDescent="0.25">
      <c r="A291" t="s">
        <v>242</v>
      </c>
      <c r="B291" t="s">
        <v>148</v>
      </c>
      <c r="C291" t="s">
        <v>170</v>
      </c>
      <c r="D291" t="s">
        <v>254</v>
      </c>
      <c r="E291" t="s">
        <v>172</v>
      </c>
      <c r="F291" s="1">
        <v>42987</v>
      </c>
      <c r="G291">
        <v>10.5</v>
      </c>
      <c r="H291" t="s">
        <v>33</v>
      </c>
    </row>
    <row r="292" spans="1:8" x14ac:dyDescent="0.25">
      <c r="A292" t="s">
        <v>242</v>
      </c>
      <c r="B292" t="s">
        <v>148</v>
      </c>
      <c r="C292" t="s">
        <v>149</v>
      </c>
      <c r="D292" t="s">
        <v>255</v>
      </c>
      <c r="E292" t="s">
        <v>151</v>
      </c>
      <c r="F292" s="1">
        <v>42987</v>
      </c>
      <c r="G292">
        <v>9</v>
      </c>
      <c r="H292" t="s">
        <v>13</v>
      </c>
    </row>
    <row r="293" spans="1:8" x14ac:dyDescent="0.25">
      <c r="A293" t="s">
        <v>242</v>
      </c>
      <c r="B293" t="s">
        <v>148</v>
      </c>
      <c r="C293" t="s">
        <v>153</v>
      </c>
      <c r="D293" t="s">
        <v>216</v>
      </c>
      <c r="E293" t="s">
        <v>151</v>
      </c>
      <c r="F293" s="1">
        <v>42987</v>
      </c>
      <c r="G293">
        <v>8</v>
      </c>
      <c r="H293" t="s">
        <v>68</v>
      </c>
    </row>
    <row r="294" spans="1:8" x14ac:dyDescent="0.25">
      <c r="A294" t="s">
        <v>242</v>
      </c>
      <c r="B294" t="s">
        <v>148</v>
      </c>
      <c r="C294" t="s">
        <v>153</v>
      </c>
      <c r="D294" t="s">
        <v>208</v>
      </c>
      <c r="E294" t="s">
        <v>151</v>
      </c>
      <c r="F294" s="1">
        <v>42987</v>
      </c>
      <c r="G294">
        <v>8</v>
      </c>
      <c r="H294" t="s">
        <v>24</v>
      </c>
    </row>
    <row r="295" spans="1:8" x14ac:dyDescent="0.25">
      <c r="A295" t="s">
        <v>242</v>
      </c>
      <c r="B295" t="s">
        <v>148</v>
      </c>
      <c r="C295" t="s">
        <v>156</v>
      </c>
      <c r="D295" t="s">
        <v>196</v>
      </c>
      <c r="E295" t="s">
        <v>158</v>
      </c>
      <c r="F295" s="1">
        <v>42987</v>
      </c>
      <c r="G295">
        <v>9</v>
      </c>
      <c r="H295" t="s">
        <v>201</v>
      </c>
    </row>
    <row r="296" spans="1:8" x14ac:dyDescent="0.25">
      <c r="A296" t="s">
        <v>242</v>
      </c>
      <c r="B296" t="s">
        <v>148</v>
      </c>
      <c r="C296" t="s">
        <v>156</v>
      </c>
      <c r="D296" t="s">
        <v>256</v>
      </c>
      <c r="E296" t="s">
        <v>158</v>
      </c>
      <c r="F296" s="1">
        <v>42987</v>
      </c>
      <c r="G296">
        <v>10</v>
      </c>
      <c r="H296" t="s">
        <v>13</v>
      </c>
    </row>
    <row r="297" spans="1:8" x14ac:dyDescent="0.25">
      <c r="A297" t="s">
        <v>242</v>
      </c>
      <c r="B297" t="s">
        <v>148</v>
      </c>
      <c r="C297" t="s">
        <v>177</v>
      </c>
      <c r="D297" t="s">
        <v>107</v>
      </c>
      <c r="E297" t="s">
        <v>178</v>
      </c>
      <c r="F297" s="1">
        <v>42987</v>
      </c>
      <c r="G297">
        <v>12</v>
      </c>
      <c r="H297" t="s">
        <v>100</v>
      </c>
    </row>
    <row r="298" spans="1:8" x14ac:dyDescent="0.25">
      <c r="A298" t="s">
        <v>242</v>
      </c>
      <c r="B298" t="s">
        <v>148</v>
      </c>
      <c r="C298" t="s">
        <v>177</v>
      </c>
      <c r="D298" t="s">
        <v>166</v>
      </c>
      <c r="E298" t="s">
        <v>178</v>
      </c>
      <c r="F298" s="1">
        <v>42987</v>
      </c>
      <c r="G298">
        <v>9.5</v>
      </c>
      <c r="H298" t="s">
        <v>126</v>
      </c>
    </row>
    <row r="299" spans="1:8" x14ac:dyDescent="0.25">
      <c r="A299" t="s">
        <v>257</v>
      </c>
      <c r="B299" t="s">
        <v>8</v>
      </c>
      <c r="C299" t="s">
        <v>179</v>
      </c>
      <c r="D299" t="s">
        <v>231</v>
      </c>
      <c r="E299" t="s">
        <v>136</v>
      </c>
      <c r="F299" t="s">
        <v>181</v>
      </c>
      <c r="G299">
        <v>9.5</v>
      </c>
      <c r="H299" t="s">
        <v>100</v>
      </c>
    </row>
    <row r="300" spans="1:8" x14ac:dyDescent="0.25">
      <c r="A300" t="s">
        <v>257</v>
      </c>
      <c r="B300" t="s">
        <v>8</v>
      </c>
      <c r="C300" t="s">
        <v>258</v>
      </c>
      <c r="D300" t="s">
        <v>259</v>
      </c>
      <c r="E300" t="s">
        <v>136</v>
      </c>
      <c r="F300" t="s">
        <v>260</v>
      </c>
      <c r="G300">
        <v>14</v>
      </c>
      <c r="H300" t="s">
        <v>261</v>
      </c>
    </row>
    <row r="301" spans="1:8" x14ac:dyDescent="0.25">
      <c r="A301" t="s">
        <v>257</v>
      </c>
      <c r="B301" t="s">
        <v>8</v>
      </c>
      <c r="C301" t="s">
        <v>9</v>
      </c>
      <c r="D301" t="s">
        <v>262</v>
      </c>
      <c r="E301" t="s">
        <v>11</v>
      </c>
      <c r="F301" t="s">
        <v>12</v>
      </c>
      <c r="G301">
        <v>8.5</v>
      </c>
      <c r="H301" t="s">
        <v>247</v>
      </c>
    </row>
    <row r="302" spans="1:8" x14ac:dyDescent="0.25">
      <c r="A302" t="s">
        <v>257</v>
      </c>
      <c r="B302" t="s">
        <v>8</v>
      </c>
      <c r="C302" t="s">
        <v>17</v>
      </c>
      <c r="D302" t="s">
        <v>195</v>
      </c>
      <c r="E302" t="s">
        <v>11</v>
      </c>
      <c r="F302" t="s">
        <v>16</v>
      </c>
      <c r="G302">
        <v>11</v>
      </c>
      <c r="H302" t="s">
        <v>96</v>
      </c>
    </row>
    <row r="303" spans="1:8" x14ac:dyDescent="0.25">
      <c r="A303" t="s">
        <v>257</v>
      </c>
      <c r="B303" t="s">
        <v>8</v>
      </c>
      <c r="C303" t="s">
        <v>19</v>
      </c>
      <c r="D303" t="s">
        <v>263</v>
      </c>
      <c r="E303" t="s">
        <v>11</v>
      </c>
      <c r="F303" t="s">
        <v>16</v>
      </c>
      <c r="G303">
        <v>10</v>
      </c>
      <c r="H303" t="s">
        <v>13</v>
      </c>
    </row>
    <row r="304" spans="1:8" x14ac:dyDescent="0.25">
      <c r="A304" t="s">
        <v>257</v>
      </c>
      <c r="B304" t="s">
        <v>8</v>
      </c>
      <c r="C304" t="s">
        <v>22</v>
      </c>
      <c r="D304" t="s">
        <v>197</v>
      </c>
      <c r="E304" t="s">
        <v>11</v>
      </c>
      <c r="F304" s="1">
        <v>43041</v>
      </c>
      <c r="G304">
        <v>9.5</v>
      </c>
      <c r="H304" t="s">
        <v>72</v>
      </c>
    </row>
    <row r="305" spans="1:8" x14ac:dyDescent="0.25">
      <c r="A305" t="s">
        <v>257</v>
      </c>
      <c r="B305" t="s">
        <v>8</v>
      </c>
      <c r="C305" t="s">
        <v>22</v>
      </c>
      <c r="D305" t="s">
        <v>264</v>
      </c>
      <c r="E305" t="s">
        <v>11</v>
      </c>
      <c r="F305" s="1">
        <v>43041</v>
      </c>
      <c r="G305">
        <v>6</v>
      </c>
      <c r="H305" t="s">
        <v>26</v>
      </c>
    </row>
    <row r="306" spans="1:8" x14ac:dyDescent="0.25">
      <c r="A306" t="s">
        <v>257</v>
      </c>
      <c r="B306" t="s">
        <v>8</v>
      </c>
      <c r="C306" t="s">
        <v>27</v>
      </c>
      <c r="D306" t="s">
        <v>265</v>
      </c>
      <c r="E306" t="s">
        <v>11</v>
      </c>
      <c r="F306" t="s">
        <v>29</v>
      </c>
      <c r="G306">
        <v>5</v>
      </c>
      <c r="H306" t="s">
        <v>13</v>
      </c>
    </row>
    <row r="307" spans="1:8" x14ac:dyDescent="0.25">
      <c r="A307" t="s">
        <v>257</v>
      </c>
      <c r="B307" t="s">
        <v>8</v>
      </c>
      <c r="C307" t="s">
        <v>27</v>
      </c>
      <c r="D307" t="s">
        <v>107</v>
      </c>
      <c r="E307" t="s">
        <v>11</v>
      </c>
      <c r="F307" t="s">
        <v>29</v>
      </c>
      <c r="G307">
        <v>9</v>
      </c>
      <c r="H307" t="s">
        <v>13</v>
      </c>
    </row>
    <row r="308" spans="1:8" x14ac:dyDescent="0.25">
      <c r="A308" t="s">
        <v>257</v>
      </c>
      <c r="B308" t="s">
        <v>8</v>
      </c>
      <c r="C308" t="s">
        <v>30</v>
      </c>
      <c r="D308" t="s">
        <v>163</v>
      </c>
      <c r="E308" t="s">
        <v>11</v>
      </c>
      <c r="F308" t="s">
        <v>32</v>
      </c>
      <c r="G308">
        <v>11</v>
      </c>
      <c r="H308" t="s">
        <v>66</v>
      </c>
    </row>
    <row r="309" spans="1:8" x14ac:dyDescent="0.25">
      <c r="A309" t="s">
        <v>257</v>
      </c>
      <c r="B309" t="s">
        <v>8</v>
      </c>
      <c r="C309" t="s">
        <v>30</v>
      </c>
      <c r="D309" t="s">
        <v>266</v>
      </c>
      <c r="E309" t="s">
        <v>11</v>
      </c>
      <c r="F309" t="s">
        <v>32</v>
      </c>
      <c r="G309">
        <v>10.5</v>
      </c>
      <c r="H309" t="s">
        <v>116</v>
      </c>
    </row>
    <row r="310" spans="1:8" x14ac:dyDescent="0.25">
      <c r="A310" t="s">
        <v>257</v>
      </c>
      <c r="B310" t="s">
        <v>8</v>
      </c>
      <c r="C310" t="s">
        <v>30</v>
      </c>
      <c r="D310" t="s">
        <v>31</v>
      </c>
      <c r="E310" t="s">
        <v>11</v>
      </c>
      <c r="F310" t="s">
        <v>32</v>
      </c>
      <c r="G310">
        <v>10.5</v>
      </c>
      <c r="H310" t="s">
        <v>36</v>
      </c>
    </row>
    <row r="311" spans="1:8" x14ac:dyDescent="0.25">
      <c r="A311" t="s">
        <v>257</v>
      </c>
      <c r="B311" t="s">
        <v>8</v>
      </c>
      <c r="C311" t="s">
        <v>41</v>
      </c>
      <c r="D311" t="s">
        <v>267</v>
      </c>
      <c r="E311" t="s">
        <v>11</v>
      </c>
      <c r="F311" t="s">
        <v>43</v>
      </c>
      <c r="G311">
        <v>9.5</v>
      </c>
      <c r="H311" t="s">
        <v>40</v>
      </c>
    </row>
    <row r="312" spans="1:8" x14ac:dyDescent="0.25">
      <c r="A312" t="s">
        <v>257</v>
      </c>
      <c r="B312" t="s">
        <v>8</v>
      </c>
      <c r="C312" t="s">
        <v>41</v>
      </c>
      <c r="D312" t="s">
        <v>71</v>
      </c>
      <c r="E312" t="s">
        <v>11</v>
      </c>
      <c r="F312" t="s">
        <v>43</v>
      </c>
      <c r="G312">
        <v>13</v>
      </c>
      <c r="H312" t="s">
        <v>38</v>
      </c>
    </row>
    <row r="313" spans="1:8" x14ac:dyDescent="0.25">
      <c r="A313" t="s">
        <v>257</v>
      </c>
      <c r="B313" t="s">
        <v>8</v>
      </c>
      <c r="C313" t="s">
        <v>41</v>
      </c>
      <c r="D313" t="s">
        <v>42</v>
      </c>
      <c r="E313" t="s">
        <v>11</v>
      </c>
      <c r="F313" t="s">
        <v>43</v>
      </c>
      <c r="G313">
        <v>14</v>
      </c>
      <c r="H313" t="s">
        <v>33</v>
      </c>
    </row>
    <row r="314" spans="1:8" x14ac:dyDescent="0.25">
      <c r="A314" t="s">
        <v>257</v>
      </c>
      <c r="B314" t="s">
        <v>8</v>
      </c>
      <c r="C314" t="s">
        <v>41</v>
      </c>
      <c r="D314" t="s">
        <v>252</v>
      </c>
      <c r="E314" t="s">
        <v>11</v>
      </c>
      <c r="F314" t="s">
        <v>43</v>
      </c>
      <c r="G314">
        <v>7</v>
      </c>
      <c r="H314" t="s">
        <v>13</v>
      </c>
    </row>
    <row r="315" spans="1:8" x14ac:dyDescent="0.25">
      <c r="A315" t="s">
        <v>257</v>
      </c>
      <c r="B315" t="s">
        <v>8</v>
      </c>
      <c r="C315" t="s">
        <v>41</v>
      </c>
      <c r="D315" t="s">
        <v>189</v>
      </c>
      <c r="E315" t="s">
        <v>11</v>
      </c>
      <c r="F315" t="s">
        <v>43</v>
      </c>
      <c r="G315">
        <v>10</v>
      </c>
      <c r="H315" t="s">
        <v>100</v>
      </c>
    </row>
    <row r="316" spans="1:8" x14ac:dyDescent="0.25">
      <c r="A316" t="s">
        <v>257</v>
      </c>
      <c r="B316" t="s">
        <v>8</v>
      </c>
      <c r="C316" t="s">
        <v>41</v>
      </c>
      <c r="D316" t="s">
        <v>42</v>
      </c>
      <c r="E316" t="s">
        <v>11</v>
      </c>
      <c r="F316" t="s">
        <v>43</v>
      </c>
      <c r="G316">
        <v>8</v>
      </c>
      <c r="H316" t="s">
        <v>13</v>
      </c>
    </row>
    <row r="317" spans="1:8" x14ac:dyDescent="0.25">
      <c r="A317" t="s">
        <v>257</v>
      </c>
      <c r="B317" t="s">
        <v>8</v>
      </c>
      <c r="C317" t="s">
        <v>41</v>
      </c>
      <c r="D317" t="s">
        <v>268</v>
      </c>
      <c r="E317" t="s">
        <v>11</v>
      </c>
      <c r="F317" t="s">
        <v>43</v>
      </c>
      <c r="G317">
        <v>8</v>
      </c>
      <c r="H317" t="s">
        <v>96</v>
      </c>
    </row>
    <row r="318" spans="1:8" x14ac:dyDescent="0.25">
      <c r="A318" t="s">
        <v>257</v>
      </c>
      <c r="B318" t="s">
        <v>8</v>
      </c>
      <c r="C318" t="s">
        <v>41</v>
      </c>
      <c r="D318" t="s">
        <v>69</v>
      </c>
      <c r="E318" t="s">
        <v>11</v>
      </c>
      <c r="F318" t="s">
        <v>43</v>
      </c>
      <c r="G318">
        <v>11</v>
      </c>
      <c r="H318" t="s">
        <v>40</v>
      </c>
    </row>
    <row r="319" spans="1:8" x14ac:dyDescent="0.25">
      <c r="A319" t="s">
        <v>257</v>
      </c>
      <c r="B319" t="s">
        <v>148</v>
      </c>
      <c r="C319" t="s">
        <v>170</v>
      </c>
      <c r="D319" t="s">
        <v>222</v>
      </c>
      <c r="E319" t="s">
        <v>172</v>
      </c>
      <c r="F319" s="1">
        <v>42987</v>
      </c>
      <c r="G319">
        <v>10</v>
      </c>
      <c r="H319" t="s">
        <v>26</v>
      </c>
    </row>
    <row r="320" spans="1:8" x14ac:dyDescent="0.25">
      <c r="A320" t="s">
        <v>257</v>
      </c>
      <c r="B320" t="s">
        <v>148</v>
      </c>
      <c r="C320" t="s">
        <v>170</v>
      </c>
      <c r="D320" t="s">
        <v>269</v>
      </c>
      <c r="E320" t="s">
        <v>172</v>
      </c>
      <c r="F320" s="1">
        <v>42987</v>
      </c>
      <c r="G320">
        <v>9.5</v>
      </c>
      <c r="H320" t="s">
        <v>36</v>
      </c>
    </row>
    <row r="321" spans="1:8" x14ac:dyDescent="0.25">
      <c r="A321" t="s">
        <v>257</v>
      </c>
      <c r="B321" t="s">
        <v>148</v>
      </c>
      <c r="C321" t="s">
        <v>170</v>
      </c>
      <c r="D321" t="s">
        <v>270</v>
      </c>
      <c r="E321" t="s">
        <v>172</v>
      </c>
      <c r="F321" s="1">
        <v>42987</v>
      </c>
      <c r="G321">
        <v>11</v>
      </c>
      <c r="H321" t="s">
        <v>36</v>
      </c>
    </row>
    <row r="322" spans="1:8" x14ac:dyDescent="0.25">
      <c r="A322" t="s">
        <v>257</v>
      </c>
      <c r="B322" t="s">
        <v>148</v>
      </c>
      <c r="C322" t="s">
        <v>149</v>
      </c>
      <c r="D322" t="s">
        <v>78</v>
      </c>
      <c r="E322" t="s">
        <v>151</v>
      </c>
      <c r="F322" s="1">
        <v>42987</v>
      </c>
      <c r="G322">
        <v>10.5</v>
      </c>
      <c r="H322" t="s">
        <v>40</v>
      </c>
    </row>
    <row r="323" spans="1:8" x14ac:dyDescent="0.25">
      <c r="A323" t="s">
        <v>257</v>
      </c>
      <c r="B323" t="s">
        <v>148</v>
      </c>
      <c r="C323" t="s">
        <v>153</v>
      </c>
      <c r="D323" t="s">
        <v>271</v>
      </c>
      <c r="E323" t="s">
        <v>151</v>
      </c>
      <c r="F323" s="1">
        <v>42987</v>
      </c>
      <c r="G323">
        <v>10</v>
      </c>
      <c r="H323" t="s">
        <v>79</v>
      </c>
    </row>
    <row r="324" spans="1:8" x14ac:dyDescent="0.25">
      <c r="A324" t="s">
        <v>257</v>
      </c>
      <c r="B324" t="s">
        <v>148</v>
      </c>
      <c r="C324" t="s">
        <v>156</v>
      </c>
      <c r="D324" t="s">
        <v>56</v>
      </c>
      <c r="E324" t="s">
        <v>158</v>
      </c>
      <c r="F324" s="1">
        <v>42987</v>
      </c>
      <c r="G324">
        <v>10.5</v>
      </c>
      <c r="H324" t="s">
        <v>232</v>
      </c>
    </row>
    <row r="325" spans="1:8" x14ac:dyDescent="0.25">
      <c r="A325" t="s">
        <v>257</v>
      </c>
      <c r="B325" t="s">
        <v>148</v>
      </c>
      <c r="C325" t="s">
        <v>177</v>
      </c>
      <c r="D325" t="s">
        <v>202</v>
      </c>
      <c r="E325" t="s">
        <v>178</v>
      </c>
      <c r="F325" s="1">
        <v>42987</v>
      </c>
      <c r="G325">
        <v>8</v>
      </c>
      <c r="H325" t="s">
        <v>38</v>
      </c>
    </row>
    <row r="326" spans="1:8" x14ac:dyDescent="0.25">
      <c r="A326" t="s">
        <v>257</v>
      </c>
      <c r="B326" t="s">
        <v>148</v>
      </c>
      <c r="C326" t="s">
        <v>177</v>
      </c>
      <c r="D326" t="s">
        <v>69</v>
      </c>
      <c r="E326" t="s">
        <v>178</v>
      </c>
      <c r="F326" s="1">
        <v>42987</v>
      </c>
      <c r="G326">
        <v>10</v>
      </c>
      <c r="H326" t="s">
        <v>33</v>
      </c>
    </row>
    <row r="327" spans="1:8" x14ac:dyDescent="0.25">
      <c r="A327" t="s">
        <v>257</v>
      </c>
      <c r="B327" t="s">
        <v>148</v>
      </c>
      <c r="C327" t="s">
        <v>177</v>
      </c>
      <c r="D327" t="s">
        <v>272</v>
      </c>
      <c r="E327" t="s">
        <v>178</v>
      </c>
      <c r="F327" s="1">
        <v>42987</v>
      </c>
      <c r="G327">
        <v>8.5</v>
      </c>
      <c r="H327" t="s">
        <v>126</v>
      </c>
    </row>
    <row r="328" spans="1:8" x14ac:dyDescent="0.25">
      <c r="A328" t="s">
        <v>273</v>
      </c>
      <c r="B328" t="s">
        <v>8</v>
      </c>
      <c r="C328" t="s">
        <v>258</v>
      </c>
      <c r="D328" t="s">
        <v>274</v>
      </c>
      <c r="E328" t="s">
        <v>136</v>
      </c>
      <c r="F328" t="s">
        <v>260</v>
      </c>
      <c r="G328">
        <v>12</v>
      </c>
      <c r="H328" t="s">
        <v>21</v>
      </c>
    </row>
    <row r="329" spans="1:8" x14ac:dyDescent="0.25">
      <c r="A329" t="s">
        <v>273</v>
      </c>
      <c r="B329" t="s">
        <v>8</v>
      </c>
      <c r="C329" t="s">
        <v>9</v>
      </c>
      <c r="D329" t="s">
        <v>124</v>
      </c>
      <c r="E329" t="s">
        <v>11</v>
      </c>
      <c r="F329" t="s">
        <v>12</v>
      </c>
      <c r="G329">
        <v>7</v>
      </c>
      <c r="H329" t="s">
        <v>13</v>
      </c>
    </row>
    <row r="330" spans="1:8" x14ac:dyDescent="0.25">
      <c r="A330" t="s">
        <v>273</v>
      </c>
      <c r="B330" t="s">
        <v>8</v>
      </c>
      <c r="C330" t="s">
        <v>9</v>
      </c>
      <c r="D330" t="s">
        <v>59</v>
      </c>
      <c r="E330" t="s">
        <v>11</v>
      </c>
      <c r="F330" t="s">
        <v>12</v>
      </c>
      <c r="G330">
        <v>7</v>
      </c>
      <c r="H330" t="s">
        <v>13</v>
      </c>
    </row>
    <row r="331" spans="1:8" x14ac:dyDescent="0.25">
      <c r="A331" t="s">
        <v>273</v>
      </c>
      <c r="B331" t="s">
        <v>8</v>
      </c>
      <c r="C331" t="s">
        <v>22</v>
      </c>
      <c r="D331" t="s">
        <v>275</v>
      </c>
      <c r="E331" t="s">
        <v>11</v>
      </c>
      <c r="F331" s="1">
        <v>43041</v>
      </c>
      <c r="G331">
        <v>5</v>
      </c>
      <c r="H331" t="s">
        <v>53</v>
      </c>
    </row>
    <row r="332" spans="1:8" x14ac:dyDescent="0.25">
      <c r="A332" t="s">
        <v>273</v>
      </c>
      <c r="B332" t="s">
        <v>8</v>
      </c>
      <c r="C332" t="s">
        <v>22</v>
      </c>
      <c r="D332" t="s">
        <v>160</v>
      </c>
      <c r="E332" t="s">
        <v>11</v>
      </c>
      <c r="F332" s="1">
        <v>43041</v>
      </c>
      <c r="G332">
        <v>12</v>
      </c>
      <c r="H332" t="s">
        <v>33</v>
      </c>
    </row>
    <row r="333" spans="1:8" x14ac:dyDescent="0.25">
      <c r="A333" t="s">
        <v>273</v>
      </c>
      <c r="B333" t="s">
        <v>8</v>
      </c>
      <c r="C333" t="s">
        <v>27</v>
      </c>
      <c r="D333" t="s">
        <v>142</v>
      </c>
      <c r="E333" t="s">
        <v>11</v>
      </c>
      <c r="F333" t="s">
        <v>29</v>
      </c>
      <c r="G333">
        <v>6</v>
      </c>
      <c r="H333" t="s">
        <v>13</v>
      </c>
    </row>
    <row r="334" spans="1:8" x14ac:dyDescent="0.25">
      <c r="A334" t="s">
        <v>273</v>
      </c>
      <c r="B334" t="s">
        <v>8</v>
      </c>
      <c r="C334" t="s">
        <v>30</v>
      </c>
      <c r="D334" t="s">
        <v>60</v>
      </c>
      <c r="E334" t="s">
        <v>11</v>
      </c>
      <c r="F334" t="s">
        <v>32</v>
      </c>
      <c r="G334">
        <v>10</v>
      </c>
      <c r="H334" t="s">
        <v>38</v>
      </c>
    </row>
    <row r="335" spans="1:8" x14ac:dyDescent="0.25">
      <c r="A335" t="s">
        <v>273</v>
      </c>
      <c r="B335" t="s">
        <v>8</v>
      </c>
      <c r="C335" t="s">
        <v>30</v>
      </c>
      <c r="D335" t="s">
        <v>83</v>
      </c>
      <c r="E335" t="s">
        <v>11</v>
      </c>
      <c r="F335" t="s">
        <v>32</v>
      </c>
      <c r="G335">
        <v>9.5</v>
      </c>
      <c r="H335" t="s">
        <v>47</v>
      </c>
    </row>
    <row r="336" spans="1:8" x14ac:dyDescent="0.25">
      <c r="A336" t="s">
        <v>273</v>
      </c>
      <c r="B336" t="s">
        <v>8</v>
      </c>
      <c r="C336" t="s">
        <v>30</v>
      </c>
      <c r="D336" t="s">
        <v>276</v>
      </c>
      <c r="E336" t="s">
        <v>11</v>
      </c>
      <c r="F336" t="s">
        <v>32</v>
      </c>
      <c r="G336">
        <v>9.5</v>
      </c>
      <c r="H336" t="s">
        <v>36</v>
      </c>
    </row>
    <row r="337" spans="1:8" x14ac:dyDescent="0.25">
      <c r="A337" t="s">
        <v>273</v>
      </c>
      <c r="B337" t="s">
        <v>8</v>
      </c>
      <c r="C337" t="s">
        <v>41</v>
      </c>
      <c r="D337" t="s">
        <v>190</v>
      </c>
      <c r="E337" t="s">
        <v>11</v>
      </c>
      <c r="F337" t="s">
        <v>43</v>
      </c>
      <c r="G337">
        <v>9</v>
      </c>
      <c r="H337" t="s">
        <v>13</v>
      </c>
    </row>
    <row r="338" spans="1:8" x14ac:dyDescent="0.25">
      <c r="A338" t="s">
        <v>273</v>
      </c>
      <c r="B338" t="s">
        <v>8</v>
      </c>
      <c r="C338" t="s">
        <v>41</v>
      </c>
      <c r="D338" t="s">
        <v>277</v>
      </c>
      <c r="E338" t="s">
        <v>11</v>
      </c>
      <c r="F338" t="s">
        <v>43</v>
      </c>
      <c r="G338">
        <v>13</v>
      </c>
      <c r="H338" t="s">
        <v>133</v>
      </c>
    </row>
    <row r="339" spans="1:8" x14ac:dyDescent="0.25">
      <c r="A339" t="s">
        <v>273</v>
      </c>
      <c r="B339" t="s">
        <v>8</v>
      </c>
      <c r="C339" t="s">
        <v>41</v>
      </c>
      <c r="D339" t="s">
        <v>278</v>
      </c>
      <c r="E339" t="s">
        <v>11</v>
      </c>
      <c r="F339" t="s">
        <v>43</v>
      </c>
      <c r="G339">
        <v>9.5</v>
      </c>
      <c r="H339" t="s">
        <v>33</v>
      </c>
    </row>
    <row r="340" spans="1:8" x14ac:dyDescent="0.25">
      <c r="A340" t="s">
        <v>273</v>
      </c>
      <c r="B340" t="s">
        <v>8</v>
      </c>
      <c r="C340" t="s">
        <v>41</v>
      </c>
      <c r="D340" t="s">
        <v>202</v>
      </c>
      <c r="E340" t="s">
        <v>11</v>
      </c>
      <c r="F340" t="s">
        <v>43</v>
      </c>
      <c r="G340">
        <v>12</v>
      </c>
      <c r="H340" t="s">
        <v>126</v>
      </c>
    </row>
    <row r="341" spans="1:8" x14ac:dyDescent="0.25">
      <c r="A341" t="s">
        <v>273</v>
      </c>
      <c r="B341" t="s">
        <v>8</v>
      </c>
      <c r="C341" t="s">
        <v>41</v>
      </c>
      <c r="D341" t="s">
        <v>71</v>
      </c>
      <c r="E341" t="s">
        <v>11</v>
      </c>
      <c r="F341" t="s">
        <v>43</v>
      </c>
      <c r="G341">
        <v>6.5</v>
      </c>
      <c r="H341" t="s">
        <v>33</v>
      </c>
    </row>
    <row r="342" spans="1:8" x14ac:dyDescent="0.25">
      <c r="A342" t="s">
        <v>273</v>
      </c>
      <c r="B342" t="s">
        <v>8</v>
      </c>
      <c r="C342" t="s">
        <v>41</v>
      </c>
      <c r="D342" t="s">
        <v>69</v>
      </c>
      <c r="E342" t="s">
        <v>11</v>
      </c>
      <c r="F342" t="s">
        <v>43</v>
      </c>
      <c r="G342">
        <v>10.5</v>
      </c>
      <c r="H342" t="s">
        <v>38</v>
      </c>
    </row>
    <row r="343" spans="1:8" x14ac:dyDescent="0.25">
      <c r="A343" t="s">
        <v>273</v>
      </c>
      <c r="B343" t="s">
        <v>8</v>
      </c>
      <c r="C343" t="s">
        <v>41</v>
      </c>
      <c r="D343" t="s">
        <v>279</v>
      </c>
      <c r="E343" t="s">
        <v>11</v>
      </c>
      <c r="F343" t="s">
        <v>43</v>
      </c>
      <c r="G343">
        <v>5</v>
      </c>
      <c r="H343" t="s">
        <v>79</v>
      </c>
    </row>
    <row r="344" spans="1:8" x14ac:dyDescent="0.25">
      <c r="A344" t="s">
        <v>273</v>
      </c>
      <c r="B344" t="s">
        <v>8</v>
      </c>
      <c r="C344" t="s">
        <v>41</v>
      </c>
      <c r="D344" t="s">
        <v>280</v>
      </c>
      <c r="E344" t="s">
        <v>11</v>
      </c>
      <c r="F344" t="s">
        <v>43</v>
      </c>
      <c r="G344">
        <v>8.5</v>
      </c>
      <c r="H344" t="s">
        <v>13</v>
      </c>
    </row>
    <row r="345" spans="1:8" x14ac:dyDescent="0.25">
      <c r="A345" t="s">
        <v>273</v>
      </c>
      <c r="B345" t="s">
        <v>148</v>
      </c>
      <c r="C345" t="s">
        <v>170</v>
      </c>
      <c r="D345" t="s">
        <v>203</v>
      </c>
      <c r="E345" t="s">
        <v>172</v>
      </c>
      <c r="F345" s="1">
        <v>42987</v>
      </c>
      <c r="G345">
        <v>9.5</v>
      </c>
      <c r="H345" t="s">
        <v>100</v>
      </c>
    </row>
    <row r="346" spans="1:8" x14ac:dyDescent="0.25">
      <c r="A346" t="s">
        <v>273</v>
      </c>
      <c r="B346" t="s">
        <v>148</v>
      </c>
      <c r="C346" t="s">
        <v>170</v>
      </c>
      <c r="D346" t="s">
        <v>281</v>
      </c>
      <c r="E346" t="s">
        <v>172</v>
      </c>
      <c r="F346" s="1">
        <v>42987</v>
      </c>
      <c r="G346">
        <v>11</v>
      </c>
      <c r="H346" t="s">
        <v>13</v>
      </c>
    </row>
    <row r="347" spans="1:8" x14ac:dyDescent="0.25">
      <c r="A347" t="s">
        <v>273</v>
      </c>
      <c r="B347" t="s">
        <v>148</v>
      </c>
      <c r="C347" t="s">
        <v>170</v>
      </c>
      <c r="D347" t="s">
        <v>203</v>
      </c>
      <c r="E347" t="s">
        <v>172</v>
      </c>
      <c r="F347" s="1">
        <v>42987</v>
      </c>
      <c r="G347">
        <v>9.5</v>
      </c>
      <c r="H347" t="s">
        <v>13</v>
      </c>
    </row>
    <row r="348" spans="1:8" x14ac:dyDescent="0.25">
      <c r="A348" t="s">
        <v>273</v>
      </c>
      <c r="B348" t="s">
        <v>148</v>
      </c>
      <c r="C348" t="s">
        <v>170</v>
      </c>
      <c r="D348" t="s">
        <v>282</v>
      </c>
      <c r="E348" t="s">
        <v>172</v>
      </c>
      <c r="F348" s="1">
        <v>42987</v>
      </c>
      <c r="G348">
        <v>13</v>
      </c>
      <c r="H348" t="s">
        <v>13</v>
      </c>
    </row>
    <row r="349" spans="1:8" x14ac:dyDescent="0.25">
      <c r="A349" t="s">
        <v>273</v>
      </c>
      <c r="B349" t="s">
        <v>148</v>
      </c>
      <c r="C349" t="s">
        <v>149</v>
      </c>
      <c r="D349" t="s">
        <v>75</v>
      </c>
      <c r="E349" t="s">
        <v>151</v>
      </c>
      <c r="F349" s="1">
        <v>42987</v>
      </c>
      <c r="G349">
        <v>12</v>
      </c>
      <c r="H349" t="s">
        <v>33</v>
      </c>
    </row>
    <row r="350" spans="1:8" x14ac:dyDescent="0.25">
      <c r="A350" t="s">
        <v>273</v>
      </c>
      <c r="B350" t="s">
        <v>148</v>
      </c>
      <c r="C350" t="s">
        <v>153</v>
      </c>
      <c r="D350" t="s">
        <v>283</v>
      </c>
      <c r="E350" t="s">
        <v>151</v>
      </c>
      <c r="F350" s="1">
        <v>42987</v>
      </c>
      <c r="G350">
        <v>9</v>
      </c>
      <c r="H350" t="s">
        <v>79</v>
      </c>
    </row>
    <row r="351" spans="1:8" x14ac:dyDescent="0.25">
      <c r="A351" t="s">
        <v>273</v>
      </c>
      <c r="B351" t="s">
        <v>148</v>
      </c>
      <c r="C351" t="s">
        <v>153</v>
      </c>
      <c r="D351" t="s">
        <v>284</v>
      </c>
      <c r="E351" t="s">
        <v>151</v>
      </c>
      <c r="F351" s="1">
        <v>42987</v>
      </c>
      <c r="G351">
        <v>12</v>
      </c>
      <c r="H351" t="s">
        <v>55</v>
      </c>
    </row>
    <row r="352" spans="1:8" x14ac:dyDescent="0.25">
      <c r="A352" t="s">
        <v>273</v>
      </c>
      <c r="B352" t="s">
        <v>148</v>
      </c>
      <c r="C352" t="s">
        <v>156</v>
      </c>
      <c r="D352" t="s">
        <v>230</v>
      </c>
      <c r="E352" t="s">
        <v>158</v>
      </c>
      <c r="F352" s="1">
        <v>42987</v>
      </c>
      <c r="G352">
        <v>11.5</v>
      </c>
      <c r="H352" t="s">
        <v>33</v>
      </c>
    </row>
    <row r="353" spans="1:8" x14ac:dyDescent="0.25">
      <c r="A353" t="s">
        <v>273</v>
      </c>
      <c r="B353" t="s">
        <v>148</v>
      </c>
      <c r="C353" t="s">
        <v>177</v>
      </c>
      <c r="D353" t="s">
        <v>121</v>
      </c>
      <c r="E353" t="s">
        <v>178</v>
      </c>
      <c r="F353" s="1">
        <v>42987</v>
      </c>
      <c r="G353">
        <v>10</v>
      </c>
      <c r="H353" t="s">
        <v>13</v>
      </c>
    </row>
    <row r="354" spans="1:8" x14ac:dyDescent="0.25">
      <c r="A354" t="s">
        <v>285</v>
      </c>
      <c r="B354" t="s">
        <v>8</v>
      </c>
      <c r="C354" t="s">
        <v>9</v>
      </c>
      <c r="D354" t="s">
        <v>286</v>
      </c>
      <c r="E354" t="s">
        <v>11</v>
      </c>
      <c r="F354" t="s">
        <v>12</v>
      </c>
      <c r="G354">
        <v>10.5</v>
      </c>
      <c r="H354" t="s">
        <v>13</v>
      </c>
    </row>
    <row r="355" spans="1:8" x14ac:dyDescent="0.25">
      <c r="A355" t="s">
        <v>285</v>
      </c>
      <c r="B355" t="s">
        <v>8</v>
      </c>
      <c r="C355" t="s">
        <v>22</v>
      </c>
      <c r="D355" t="s">
        <v>287</v>
      </c>
      <c r="E355" t="s">
        <v>11</v>
      </c>
      <c r="F355" s="1">
        <v>43041</v>
      </c>
      <c r="G355">
        <v>9.5</v>
      </c>
      <c r="H355" t="s">
        <v>33</v>
      </c>
    </row>
    <row r="356" spans="1:8" x14ac:dyDescent="0.25">
      <c r="A356" t="s">
        <v>285</v>
      </c>
      <c r="B356" t="s">
        <v>8</v>
      </c>
      <c r="C356" t="s">
        <v>22</v>
      </c>
      <c r="D356" t="s">
        <v>288</v>
      </c>
      <c r="E356" t="s">
        <v>11</v>
      </c>
      <c r="F356" s="1">
        <v>43041</v>
      </c>
      <c r="G356">
        <v>8.5</v>
      </c>
      <c r="H356" t="s">
        <v>33</v>
      </c>
    </row>
    <row r="357" spans="1:8" x14ac:dyDescent="0.25">
      <c r="A357" t="s">
        <v>285</v>
      </c>
      <c r="B357" t="s">
        <v>8</v>
      </c>
      <c r="C357" t="s">
        <v>30</v>
      </c>
      <c r="D357" t="s">
        <v>34</v>
      </c>
      <c r="E357" t="s">
        <v>11</v>
      </c>
      <c r="F357" t="s">
        <v>32</v>
      </c>
      <c r="G357">
        <v>10.5</v>
      </c>
      <c r="H357" t="s">
        <v>40</v>
      </c>
    </row>
    <row r="358" spans="1:8" x14ac:dyDescent="0.25">
      <c r="A358" t="s">
        <v>285</v>
      </c>
      <c r="B358" t="s">
        <v>8</v>
      </c>
      <c r="C358" t="s">
        <v>30</v>
      </c>
      <c r="D358" t="s">
        <v>92</v>
      </c>
      <c r="E358" t="s">
        <v>11</v>
      </c>
      <c r="F358" t="s">
        <v>32</v>
      </c>
      <c r="G358">
        <v>11</v>
      </c>
      <c r="H358" t="s">
        <v>13</v>
      </c>
    </row>
    <row r="359" spans="1:8" x14ac:dyDescent="0.25">
      <c r="A359" t="s">
        <v>285</v>
      </c>
      <c r="B359" t="s">
        <v>8</v>
      </c>
      <c r="C359" t="s">
        <v>30</v>
      </c>
      <c r="D359" t="s">
        <v>83</v>
      </c>
      <c r="E359" t="s">
        <v>11</v>
      </c>
      <c r="F359" t="s">
        <v>32</v>
      </c>
      <c r="G359">
        <v>9.5</v>
      </c>
      <c r="H359" t="s">
        <v>79</v>
      </c>
    </row>
    <row r="360" spans="1:8" x14ac:dyDescent="0.25">
      <c r="A360" t="s">
        <v>285</v>
      </c>
      <c r="B360" t="s">
        <v>8</v>
      </c>
      <c r="C360" t="s">
        <v>30</v>
      </c>
      <c r="D360" t="s">
        <v>289</v>
      </c>
      <c r="E360" t="s">
        <v>11</v>
      </c>
      <c r="F360" t="s">
        <v>32</v>
      </c>
      <c r="G360">
        <v>10</v>
      </c>
      <c r="H360" t="s">
        <v>100</v>
      </c>
    </row>
    <row r="361" spans="1:8" x14ac:dyDescent="0.25">
      <c r="A361" t="s">
        <v>285</v>
      </c>
      <c r="B361" t="s">
        <v>8</v>
      </c>
      <c r="C361" t="s">
        <v>30</v>
      </c>
      <c r="D361" t="s">
        <v>276</v>
      </c>
      <c r="E361" t="s">
        <v>11</v>
      </c>
      <c r="F361" t="s">
        <v>32</v>
      </c>
      <c r="G361">
        <v>9</v>
      </c>
      <c r="H361" t="s">
        <v>40</v>
      </c>
    </row>
    <row r="362" spans="1:8" x14ac:dyDescent="0.25">
      <c r="A362" t="s">
        <v>285</v>
      </c>
      <c r="B362" t="s">
        <v>8</v>
      </c>
      <c r="C362" t="s">
        <v>30</v>
      </c>
      <c r="D362" t="s">
        <v>290</v>
      </c>
      <c r="E362" t="s">
        <v>11</v>
      </c>
      <c r="F362" t="s">
        <v>32</v>
      </c>
      <c r="G362">
        <v>11</v>
      </c>
      <c r="H362" t="s">
        <v>33</v>
      </c>
    </row>
    <row r="363" spans="1:8" x14ac:dyDescent="0.25">
      <c r="A363" t="s">
        <v>285</v>
      </c>
      <c r="B363" t="s">
        <v>8</v>
      </c>
      <c r="C363" t="s">
        <v>30</v>
      </c>
      <c r="D363" t="s">
        <v>71</v>
      </c>
      <c r="E363" t="s">
        <v>11</v>
      </c>
      <c r="F363" t="s">
        <v>32</v>
      </c>
      <c r="G363">
        <v>6</v>
      </c>
      <c r="H363" t="s">
        <v>33</v>
      </c>
    </row>
    <row r="364" spans="1:8" x14ac:dyDescent="0.25">
      <c r="A364" t="s">
        <v>285</v>
      </c>
      <c r="B364" t="s">
        <v>8</v>
      </c>
      <c r="C364" t="s">
        <v>41</v>
      </c>
      <c r="D364" t="s">
        <v>101</v>
      </c>
      <c r="E364" t="s">
        <v>11</v>
      </c>
      <c r="F364" t="s">
        <v>43</v>
      </c>
      <c r="G364">
        <v>9</v>
      </c>
      <c r="H364" t="s">
        <v>241</v>
      </c>
    </row>
    <row r="365" spans="1:8" x14ac:dyDescent="0.25">
      <c r="A365" t="s">
        <v>285</v>
      </c>
      <c r="B365" t="s">
        <v>8</v>
      </c>
      <c r="C365" t="s">
        <v>41</v>
      </c>
      <c r="D365" t="s">
        <v>291</v>
      </c>
      <c r="E365" t="s">
        <v>11</v>
      </c>
      <c r="F365" t="s">
        <v>43</v>
      </c>
      <c r="G365">
        <v>8</v>
      </c>
      <c r="H365" t="s">
        <v>13</v>
      </c>
    </row>
    <row r="366" spans="1:8" x14ac:dyDescent="0.25">
      <c r="A366" t="s">
        <v>285</v>
      </c>
      <c r="B366" t="s">
        <v>8</v>
      </c>
      <c r="C366" t="s">
        <v>41</v>
      </c>
      <c r="D366" t="s">
        <v>292</v>
      </c>
      <c r="E366" t="s">
        <v>11</v>
      </c>
      <c r="F366" t="s">
        <v>43</v>
      </c>
      <c r="G366">
        <v>5</v>
      </c>
      <c r="H366" t="s">
        <v>174</v>
      </c>
    </row>
    <row r="367" spans="1:8" x14ac:dyDescent="0.25">
      <c r="A367" t="s">
        <v>285</v>
      </c>
      <c r="B367" t="s">
        <v>8</v>
      </c>
      <c r="C367" t="s">
        <v>41</v>
      </c>
      <c r="D367" t="s">
        <v>293</v>
      </c>
      <c r="E367" t="s">
        <v>11</v>
      </c>
      <c r="F367" t="s">
        <v>43</v>
      </c>
      <c r="G367">
        <v>11</v>
      </c>
      <c r="H367" t="s">
        <v>13</v>
      </c>
    </row>
    <row r="368" spans="1:8" x14ac:dyDescent="0.25">
      <c r="A368" t="s">
        <v>285</v>
      </c>
      <c r="B368" t="s">
        <v>148</v>
      </c>
      <c r="C368" t="s">
        <v>170</v>
      </c>
      <c r="D368" t="s">
        <v>253</v>
      </c>
      <c r="E368" t="s">
        <v>172</v>
      </c>
      <c r="F368" s="1">
        <v>42987</v>
      </c>
      <c r="G368">
        <v>9</v>
      </c>
      <c r="H368" t="s">
        <v>82</v>
      </c>
    </row>
    <row r="369" spans="1:8" x14ac:dyDescent="0.25">
      <c r="A369" t="s">
        <v>285</v>
      </c>
      <c r="B369" t="s">
        <v>148</v>
      </c>
      <c r="C369" t="s">
        <v>170</v>
      </c>
      <c r="D369" t="s">
        <v>294</v>
      </c>
      <c r="E369" t="s">
        <v>172</v>
      </c>
      <c r="F369" s="1">
        <v>42987</v>
      </c>
      <c r="G369">
        <v>13</v>
      </c>
      <c r="H369" t="s">
        <v>33</v>
      </c>
    </row>
    <row r="370" spans="1:8" x14ac:dyDescent="0.25">
      <c r="A370" t="s">
        <v>285</v>
      </c>
      <c r="B370" t="s">
        <v>148</v>
      </c>
      <c r="C370" t="s">
        <v>149</v>
      </c>
      <c r="D370" t="s">
        <v>295</v>
      </c>
      <c r="E370" t="s">
        <v>151</v>
      </c>
      <c r="F370" s="1">
        <v>42987</v>
      </c>
      <c r="G370">
        <v>9</v>
      </c>
      <c r="H370" t="s">
        <v>13</v>
      </c>
    </row>
    <row r="371" spans="1:8" x14ac:dyDescent="0.25">
      <c r="A371" t="s">
        <v>285</v>
      </c>
      <c r="B371" t="s">
        <v>148</v>
      </c>
      <c r="C371" t="s">
        <v>153</v>
      </c>
      <c r="D371" t="s">
        <v>180</v>
      </c>
      <c r="E371" t="s">
        <v>151</v>
      </c>
      <c r="F371" s="1">
        <v>42987</v>
      </c>
      <c r="G371">
        <v>9</v>
      </c>
      <c r="H371" t="s">
        <v>201</v>
      </c>
    </row>
    <row r="372" spans="1:8" x14ac:dyDescent="0.25">
      <c r="A372" t="s">
        <v>285</v>
      </c>
      <c r="B372" t="s">
        <v>148</v>
      </c>
      <c r="C372" t="s">
        <v>153</v>
      </c>
      <c r="D372" t="s">
        <v>283</v>
      </c>
      <c r="E372" t="s">
        <v>151</v>
      </c>
      <c r="F372" s="1">
        <v>42987</v>
      </c>
      <c r="G372">
        <v>9</v>
      </c>
      <c r="H372" t="s">
        <v>100</v>
      </c>
    </row>
    <row r="373" spans="1:8" x14ac:dyDescent="0.25">
      <c r="A373" t="s">
        <v>285</v>
      </c>
      <c r="B373" t="s">
        <v>148</v>
      </c>
      <c r="C373" t="s">
        <v>156</v>
      </c>
      <c r="D373" t="s">
        <v>230</v>
      </c>
      <c r="E373" t="s">
        <v>158</v>
      </c>
      <c r="F373" s="1">
        <v>42987</v>
      </c>
      <c r="G373">
        <v>12</v>
      </c>
      <c r="H373" t="s">
        <v>174</v>
      </c>
    </row>
    <row r="374" spans="1:8" x14ac:dyDescent="0.25">
      <c r="A374" t="s">
        <v>285</v>
      </c>
      <c r="B374" t="s">
        <v>148</v>
      </c>
      <c r="C374" t="s">
        <v>156</v>
      </c>
      <c r="D374" t="s">
        <v>216</v>
      </c>
      <c r="E374" t="s">
        <v>158</v>
      </c>
      <c r="F374" s="1">
        <v>42987</v>
      </c>
      <c r="G374">
        <v>10.5</v>
      </c>
      <c r="H374" t="s">
        <v>13</v>
      </c>
    </row>
    <row r="375" spans="1:8" x14ac:dyDescent="0.25">
      <c r="A375" t="s">
        <v>296</v>
      </c>
      <c r="B375" t="s">
        <v>8</v>
      </c>
      <c r="C375" t="s">
        <v>9</v>
      </c>
      <c r="D375" t="s">
        <v>297</v>
      </c>
      <c r="E375" t="s">
        <v>11</v>
      </c>
      <c r="F375" t="s">
        <v>12</v>
      </c>
      <c r="G375">
        <v>9.5</v>
      </c>
      <c r="H375" t="s">
        <v>13</v>
      </c>
    </row>
    <row r="376" spans="1:8" x14ac:dyDescent="0.25">
      <c r="A376" t="s">
        <v>296</v>
      </c>
      <c r="B376" t="s">
        <v>8</v>
      </c>
      <c r="C376" t="s">
        <v>9</v>
      </c>
      <c r="D376" t="s">
        <v>298</v>
      </c>
      <c r="E376" t="s">
        <v>11</v>
      </c>
      <c r="F376" t="s">
        <v>12</v>
      </c>
      <c r="G376">
        <v>11.5</v>
      </c>
      <c r="H376" t="s">
        <v>21</v>
      </c>
    </row>
    <row r="377" spans="1:8" x14ac:dyDescent="0.25">
      <c r="A377" t="s">
        <v>296</v>
      </c>
      <c r="B377" t="s">
        <v>8</v>
      </c>
      <c r="C377" t="s">
        <v>17</v>
      </c>
      <c r="D377" t="s">
        <v>107</v>
      </c>
      <c r="E377" t="s">
        <v>11</v>
      </c>
      <c r="F377" t="s">
        <v>16</v>
      </c>
      <c r="G377">
        <v>10</v>
      </c>
      <c r="H377" t="s">
        <v>33</v>
      </c>
    </row>
    <row r="378" spans="1:8" x14ac:dyDescent="0.25">
      <c r="A378" t="s">
        <v>296</v>
      </c>
      <c r="B378" t="s">
        <v>8</v>
      </c>
      <c r="C378" t="s">
        <v>19</v>
      </c>
      <c r="D378" t="s">
        <v>299</v>
      </c>
      <c r="E378" t="s">
        <v>11</v>
      </c>
      <c r="F378" t="s">
        <v>16</v>
      </c>
      <c r="G378">
        <v>9.5</v>
      </c>
      <c r="H378" t="s">
        <v>116</v>
      </c>
    </row>
    <row r="379" spans="1:8" x14ac:dyDescent="0.25">
      <c r="A379" t="s">
        <v>296</v>
      </c>
      <c r="B379" t="s">
        <v>8</v>
      </c>
      <c r="C379" t="s">
        <v>19</v>
      </c>
      <c r="D379" t="s">
        <v>264</v>
      </c>
      <c r="E379" t="s">
        <v>11</v>
      </c>
      <c r="F379" t="s">
        <v>16</v>
      </c>
      <c r="G379">
        <v>11</v>
      </c>
      <c r="H379" t="s">
        <v>21</v>
      </c>
    </row>
    <row r="380" spans="1:8" x14ac:dyDescent="0.25">
      <c r="A380" t="s">
        <v>296</v>
      </c>
      <c r="B380" t="s">
        <v>8</v>
      </c>
      <c r="C380" t="s">
        <v>22</v>
      </c>
      <c r="D380" t="s">
        <v>300</v>
      </c>
      <c r="E380" t="s">
        <v>11</v>
      </c>
      <c r="F380" s="1">
        <v>43041</v>
      </c>
      <c r="G380">
        <v>11</v>
      </c>
      <c r="H380" t="s">
        <v>53</v>
      </c>
    </row>
    <row r="381" spans="1:8" x14ac:dyDescent="0.25">
      <c r="A381" t="s">
        <v>296</v>
      </c>
      <c r="B381" t="s">
        <v>8</v>
      </c>
      <c r="C381" t="s">
        <v>30</v>
      </c>
      <c r="D381" t="s">
        <v>187</v>
      </c>
      <c r="E381" t="s">
        <v>11</v>
      </c>
      <c r="F381" t="s">
        <v>32</v>
      </c>
      <c r="G381">
        <v>7</v>
      </c>
      <c r="H381" t="s">
        <v>40</v>
      </c>
    </row>
    <row r="382" spans="1:8" x14ac:dyDescent="0.25">
      <c r="A382" t="s">
        <v>296</v>
      </c>
      <c r="B382" t="s">
        <v>8</v>
      </c>
      <c r="C382" t="s">
        <v>30</v>
      </c>
      <c r="D382" t="s">
        <v>60</v>
      </c>
      <c r="E382" t="s">
        <v>11</v>
      </c>
      <c r="F382" t="s">
        <v>32</v>
      </c>
      <c r="G382">
        <v>8.5</v>
      </c>
      <c r="H382" t="s">
        <v>13</v>
      </c>
    </row>
    <row r="383" spans="1:8" x14ac:dyDescent="0.25">
      <c r="A383" t="s">
        <v>296</v>
      </c>
      <c r="B383" t="s">
        <v>8</v>
      </c>
      <c r="C383" t="s">
        <v>30</v>
      </c>
      <c r="D383" t="s">
        <v>60</v>
      </c>
      <c r="E383" t="s">
        <v>11</v>
      </c>
      <c r="F383" t="s">
        <v>32</v>
      </c>
      <c r="G383">
        <v>10</v>
      </c>
      <c r="H383" t="s">
        <v>40</v>
      </c>
    </row>
    <row r="384" spans="1:8" x14ac:dyDescent="0.25">
      <c r="A384" t="s">
        <v>296</v>
      </c>
      <c r="B384" t="s">
        <v>8</v>
      </c>
      <c r="C384" t="s">
        <v>30</v>
      </c>
      <c r="D384" t="s">
        <v>60</v>
      </c>
      <c r="E384" t="s">
        <v>11</v>
      </c>
      <c r="F384" t="s">
        <v>32</v>
      </c>
      <c r="G384">
        <v>11</v>
      </c>
      <c r="H384" t="s">
        <v>24</v>
      </c>
    </row>
    <row r="385" spans="1:8" x14ac:dyDescent="0.25">
      <c r="A385" t="s">
        <v>296</v>
      </c>
      <c r="B385" t="s">
        <v>8</v>
      </c>
      <c r="C385" t="s">
        <v>41</v>
      </c>
      <c r="D385" t="s">
        <v>48</v>
      </c>
      <c r="E385" t="s">
        <v>11</v>
      </c>
      <c r="F385" t="s">
        <v>43</v>
      </c>
      <c r="G385">
        <v>9.5</v>
      </c>
      <c r="H385" t="s">
        <v>36</v>
      </c>
    </row>
    <row r="386" spans="1:8" x14ac:dyDescent="0.25">
      <c r="A386" t="s">
        <v>296</v>
      </c>
      <c r="B386" t="s">
        <v>8</v>
      </c>
      <c r="C386" t="s">
        <v>41</v>
      </c>
      <c r="D386" t="s">
        <v>97</v>
      </c>
      <c r="E386" t="s">
        <v>11</v>
      </c>
      <c r="F386" t="s">
        <v>43</v>
      </c>
      <c r="G386">
        <v>9</v>
      </c>
      <c r="H386" t="s">
        <v>33</v>
      </c>
    </row>
    <row r="387" spans="1:8" x14ac:dyDescent="0.25">
      <c r="A387" t="s">
        <v>296</v>
      </c>
      <c r="B387" t="s">
        <v>8</v>
      </c>
      <c r="C387" t="s">
        <v>41</v>
      </c>
      <c r="D387" t="s">
        <v>101</v>
      </c>
      <c r="E387" t="s">
        <v>11</v>
      </c>
      <c r="F387" t="s">
        <v>43</v>
      </c>
      <c r="G387">
        <v>9</v>
      </c>
      <c r="H387" t="s">
        <v>100</v>
      </c>
    </row>
    <row r="388" spans="1:8" x14ac:dyDescent="0.25">
      <c r="A388" t="s">
        <v>296</v>
      </c>
      <c r="B388" t="s">
        <v>8</v>
      </c>
      <c r="C388" t="s">
        <v>41</v>
      </c>
      <c r="D388" t="s">
        <v>69</v>
      </c>
      <c r="E388" t="s">
        <v>11</v>
      </c>
      <c r="F388" t="s">
        <v>43</v>
      </c>
      <c r="G388">
        <v>10.5</v>
      </c>
      <c r="H388" t="s">
        <v>13</v>
      </c>
    </row>
    <row r="389" spans="1:8" x14ac:dyDescent="0.25">
      <c r="A389" t="s">
        <v>296</v>
      </c>
      <c r="B389" t="s">
        <v>148</v>
      </c>
      <c r="C389" t="s">
        <v>170</v>
      </c>
      <c r="D389" t="s">
        <v>301</v>
      </c>
      <c r="E389" t="s">
        <v>172</v>
      </c>
      <c r="F389" s="1">
        <v>42987</v>
      </c>
      <c r="G389">
        <v>10</v>
      </c>
      <c r="H389" t="s">
        <v>98</v>
      </c>
    </row>
    <row r="390" spans="1:8" x14ac:dyDescent="0.25">
      <c r="A390" t="s">
        <v>296</v>
      </c>
      <c r="B390" t="s">
        <v>148</v>
      </c>
      <c r="C390" t="s">
        <v>153</v>
      </c>
      <c r="D390" t="s">
        <v>210</v>
      </c>
      <c r="E390" t="s">
        <v>151</v>
      </c>
      <c r="F390" s="1">
        <v>42987</v>
      </c>
      <c r="G390">
        <v>11</v>
      </c>
      <c r="H390" t="s">
        <v>72</v>
      </c>
    </row>
    <row r="391" spans="1:8" x14ac:dyDescent="0.25">
      <c r="A391" t="s">
        <v>296</v>
      </c>
      <c r="B391" t="s">
        <v>148</v>
      </c>
      <c r="C391" t="s">
        <v>153</v>
      </c>
      <c r="D391" t="s">
        <v>210</v>
      </c>
      <c r="E391" t="s">
        <v>151</v>
      </c>
      <c r="F391" s="1">
        <v>42987</v>
      </c>
      <c r="G391">
        <v>11</v>
      </c>
      <c r="H391" t="s">
        <v>302</v>
      </c>
    </row>
    <row r="392" spans="1:8" x14ac:dyDescent="0.25">
      <c r="A392" t="s">
        <v>296</v>
      </c>
      <c r="B392" t="s">
        <v>148</v>
      </c>
      <c r="C392" t="s">
        <v>153</v>
      </c>
      <c r="D392" t="s">
        <v>303</v>
      </c>
      <c r="E392" t="s">
        <v>151</v>
      </c>
      <c r="F392" s="1">
        <v>42987</v>
      </c>
      <c r="G392">
        <v>9</v>
      </c>
      <c r="H392" t="s">
        <v>13</v>
      </c>
    </row>
    <row r="393" spans="1:8" x14ac:dyDescent="0.25">
      <c r="A393" t="s">
        <v>296</v>
      </c>
      <c r="B393" t="s">
        <v>148</v>
      </c>
      <c r="C393" t="s">
        <v>156</v>
      </c>
      <c r="D393" t="s">
        <v>304</v>
      </c>
      <c r="E393" t="s">
        <v>158</v>
      </c>
      <c r="F393" s="1">
        <v>42987</v>
      </c>
      <c r="G393">
        <v>8</v>
      </c>
      <c r="H393" t="s">
        <v>33</v>
      </c>
    </row>
    <row r="394" spans="1:8" x14ac:dyDescent="0.25">
      <c r="A394" t="s">
        <v>296</v>
      </c>
      <c r="B394" t="s">
        <v>148</v>
      </c>
      <c r="C394" t="s">
        <v>156</v>
      </c>
      <c r="D394" t="s">
        <v>305</v>
      </c>
      <c r="E394" t="s">
        <v>158</v>
      </c>
      <c r="F394" s="1">
        <v>42987</v>
      </c>
      <c r="G394">
        <v>9.5</v>
      </c>
      <c r="H394" t="s">
        <v>13</v>
      </c>
    </row>
    <row r="395" spans="1:8" x14ac:dyDescent="0.25">
      <c r="A395" t="s">
        <v>296</v>
      </c>
      <c r="B395" t="s">
        <v>148</v>
      </c>
      <c r="C395" t="s">
        <v>177</v>
      </c>
      <c r="D395" t="s">
        <v>143</v>
      </c>
      <c r="E395" t="s">
        <v>178</v>
      </c>
      <c r="F395" s="1">
        <v>42987</v>
      </c>
      <c r="G395">
        <v>9</v>
      </c>
      <c r="H395" t="s">
        <v>13</v>
      </c>
    </row>
    <row r="396" spans="1:8" x14ac:dyDescent="0.25">
      <c r="A396" t="s">
        <v>306</v>
      </c>
      <c r="B396" t="s">
        <v>8</v>
      </c>
      <c r="C396" t="s">
        <v>9</v>
      </c>
      <c r="D396" t="s">
        <v>307</v>
      </c>
      <c r="E396" t="s">
        <v>11</v>
      </c>
      <c r="F396" t="s">
        <v>12</v>
      </c>
      <c r="G396">
        <v>6</v>
      </c>
      <c r="H396" t="s">
        <v>116</v>
      </c>
    </row>
    <row r="397" spans="1:8" x14ac:dyDescent="0.25">
      <c r="A397" t="s">
        <v>306</v>
      </c>
      <c r="B397" t="s">
        <v>8</v>
      </c>
      <c r="C397" t="s">
        <v>17</v>
      </c>
      <c r="D397" t="s">
        <v>308</v>
      </c>
      <c r="E397" t="s">
        <v>11</v>
      </c>
      <c r="F397" t="s">
        <v>16</v>
      </c>
      <c r="G397">
        <v>9.5</v>
      </c>
      <c r="H397" t="s">
        <v>116</v>
      </c>
    </row>
    <row r="398" spans="1:8" x14ac:dyDescent="0.25">
      <c r="A398" t="s">
        <v>306</v>
      </c>
      <c r="B398" t="s">
        <v>8</v>
      </c>
      <c r="C398" t="s">
        <v>19</v>
      </c>
      <c r="D398" t="s">
        <v>230</v>
      </c>
      <c r="E398" t="s">
        <v>11</v>
      </c>
      <c r="F398" t="s">
        <v>16</v>
      </c>
      <c r="G398">
        <v>9.5</v>
      </c>
      <c r="H398" t="s">
        <v>116</v>
      </c>
    </row>
    <row r="399" spans="1:8" x14ac:dyDescent="0.25">
      <c r="A399" t="s">
        <v>306</v>
      </c>
      <c r="B399" t="s">
        <v>8</v>
      </c>
      <c r="C399" t="s">
        <v>22</v>
      </c>
      <c r="D399" t="s">
        <v>309</v>
      </c>
      <c r="E399" t="s">
        <v>11</v>
      </c>
      <c r="F399" s="1">
        <v>43041</v>
      </c>
      <c r="G399">
        <v>12</v>
      </c>
      <c r="H399" t="s">
        <v>33</v>
      </c>
    </row>
    <row r="400" spans="1:8" x14ac:dyDescent="0.25">
      <c r="A400" t="s">
        <v>306</v>
      </c>
      <c r="B400" t="s">
        <v>8</v>
      </c>
      <c r="C400" t="s">
        <v>27</v>
      </c>
      <c r="D400" t="s">
        <v>310</v>
      </c>
      <c r="E400" t="s">
        <v>11</v>
      </c>
      <c r="F400" t="s">
        <v>29</v>
      </c>
      <c r="G400">
        <v>9</v>
      </c>
      <c r="H400" t="s">
        <v>53</v>
      </c>
    </row>
    <row r="401" spans="1:8" x14ac:dyDescent="0.25">
      <c r="A401" t="s">
        <v>306</v>
      </c>
      <c r="B401" t="s">
        <v>8</v>
      </c>
      <c r="C401" t="s">
        <v>30</v>
      </c>
      <c r="D401" t="s">
        <v>311</v>
      </c>
      <c r="E401" t="s">
        <v>11</v>
      </c>
      <c r="F401" t="s">
        <v>32</v>
      </c>
      <c r="G401">
        <v>9.5</v>
      </c>
      <c r="H401" t="s">
        <v>96</v>
      </c>
    </row>
    <row r="402" spans="1:8" x14ac:dyDescent="0.25">
      <c r="A402" t="s">
        <v>306</v>
      </c>
      <c r="B402" t="s">
        <v>8</v>
      </c>
      <c r="C402" t="s">
        <v>30</v>
      </c>
      <c r="D402" t="s">
        <v>31</v>
      </c>
      <c r="E402" t="s">
        <v>11</v>
      </c>
      <c r="F402" t="s">
        <v>32</v>
      </c>
      <c r="G402">
        <v>9</v>
      </c>
      <c r="H402" t="s">
        <v>13</v>
      </c>
    </row>
    <row r="403" spans="1:8" x14ac:dyDescent="0.25">
      <c r="A403" t="s">
        <v>306</v>
      </c>
      <c r="B403" t="s">
        <v>8</v>
      </c>
      <c r="C403" t="s">
        <v>30</v>
      </c>
      <c r="D403" t="s">
        <v>31</v>
      </c>
      <c r="E403" t="s">
        <v>11</v>
      </c>
      <c r="F403" t="s">
        <v>32</v>
      </c>
      <c r="G403">
        <v>10.5</v>
      </c>
      <c r="H403" t="s">
        <v>72</v>
      </c>
    </row>
    <row r="404" spans="1:8" x14ac:dyDescent="0.25">
      <c r="A404" t="s">
        <v>306</v>
      </c>
      <c r="B404" t="s">
        <v>8</v>
      </c>
      <c r="C404" t="s">
        <v>30</v>
      </c>
      <c r="D404" t="s">
        <v>312</v>
      </c>
      <c r="E404" t="s">
        <v>11</v>
      </c>
      <c r="F404" t="s">
        <v>32</v>
      </c>
      <c r="G404">
        <v>8.5</v>
      </c>
      <c r="H404" t="s">
        <v>13</v>
      </c>
    </row>
    <row r="405" spans="1:8" x14ac:dyDescent="0.25">
      <c r="A405" t="s">
        <v>306</v>
      </c>
      <c r="B405" t="s">
        <v>8</v>
      </c>
      <c r="C405" t="s">
        <v>30</v>
      </c>
      <c r="D405" t="s">
        <v>37</v>
      </c>
      <c r="E405" t="s">
        <v>11</v>
      </c>
      <c r="F405" t="s">
        <v>32</v>
      </c>
      <c r="G405">
        <v>4</v>
      </c>
      <c r="H405" t="s">
        <v>26</v>
      </c>
    </row>
    <row r="406" spans="1:8" x14ac:dyDescent="0.25">
      <c r="A406" t="s">
        <v>306</v>
      </c>
      <c r="B406" t="s">
        <v>8</v>
      </c>
      <c r="C406" t="s">
        <v>30</v>
      </c>
      <c r="D406" t="s">
        <v>60</v>
      </c>
      <c r="E406" t="s">
        <v>11</v>
      </c>
      <c r="F406" t="s">
        <v>32</v>
      </c>
      <c r="G406">
        <v>9.5</v>
      </c>
      <c r="H406" t="s">
        <v>313</v>
      </c>
    </row>
    <row r="407" spans="1:8" x14ac:dyDescent="0.25">
      <c r="A407" t="s">
        <v>306</v>
      </c>
      <c r="B407" t="s">
        <v>8</v>
      </c>
      <c r="C407" t="s">
        <v>41</v>
      </c>
      <c r="D407" t="s">
        <v>249</v>
      </c>
      <c r="E407" t="s">
        <v>11</v>
      </c>
      <c r="F407" t="s">
        <v>43</v>
      </c>
      <c r="G407">
        <v>7</v>
      </c>
      <c r="H407" t="s">
        <v>36</v>
      </c>
    </row>
    <row r="408" spans="1:8" x14ac:dyDescent="0.25">
      <c r="A408" t="s">
        <v>306</v>
      </c>
      <c r="B408" t="s">
        <v>8</v>
      </c>
      <c r="C408" t="s">
        <v>41</v>
      </c>
      <c r="D408" t="s">
        <v>95</v>
      </c>
      <c r="E408" t="s">
        <v>11</v>
      </c>
      <c r="F408" t="s">
        <v>43</v>
      </c>
      <c r="G408">
        <v>10</v>
      </c>
      <c r="H408" t="s">
        <v>40</v>
      </c>
    </row>
    <row r="409" spans="1:8" x14ac:dyDescent="0.25">
      <c r="A409" t="s">
        <v>306</v>
      </c>
      <c r="B409" t="s">
        <v>8</v>
      </c>
      <c r="C409" t="s">
        <v>41</v>
      </c>
      <c r="D409" t="s">
        <v>314</v>
      </c>
      <c r="E409" t="s">
        <v>11</v>
      </c>
      <c r="F409" t="s">
        <v>43</v>
      </c>
      <c r="G409">
        <v>11</v>
      </c>
      <c r="H409" t="s">
        <v>36</v>
      </c>
    </row>
    <row r="410" spans="1:8" x14ac:dyDescent="0.25">
      <c r="A410" t="s">
        <v>306</v>
      </c>
      <c r="B410" t="s">
        <v>8</v>
      </c>
      <c r="C410" t="s">
        <v>41</v>
      </c>
      <c r="D410" t="s">
        <v>252</v>
      </c>
      <c r="E410" t="s">
        <v>11</v>
      </c>
      <c r="F410" t="s">
        <v>43</v>
      </c>
      <c r="G410">
        <v>9</v>
      </c>
      <c r="H410" t="s">
        <v>13</v>
      </c>
    </row>
    <row r="411" spans="1:8" x14ac:dyDescent="0.25">
      <c r="A411" t="s">
        <v>306</v>
      </c>
      <c r="B411" t="s">
        <v>8</v>
      </c>
      <c r="C411" t="s">
        <v>41</v>
      </c>
      <c r="D411" t="s">
        <v>315</v>
      </c>
      <c r="E411" t="s">
        <v>11</v>
      </c>
      <c r="F411" t="s">
        <v>43</v>
      </c>
      <c r="G411">
        <v>13</v>
      </c>
      <c r="H411" t="s">
        <v>26</v>
      </c>
    </row>
    <row r="412" spans="1:8" x14ac:dyDescent="0.25">
      <c r="A412" t="s">
        <v>306</v>
      </c>
      <c r="B412" t="s">
        <v>8</v>
      </c>
      <c r="C412" t="s">
        <v>41</v>
      </c>
      <c r="D412" t="s">
        <v>46</v>
      </c>
      <c r="E412" t="s">
        <v>11</v>
      </c>
      <c r="F412" t="s">
        <v>43</v>
      </c>
      <c r="G412">
        <v>11</v>
      </c>
      <c r="H412" t="s">
        <v>13</v>
      </c>
    </row>
    <row r="413" spans="1:8" x14ac:dyDescent="0.25">
      <c r="A413" t="s">
        <v>306</v>
      </c>
      <c r="B413" t="s">
        <v>8</v>
      </c>
      <c r="C413" t="s">
        <v>41</v>
      </c>
      <c r="D413" t="s">
        <v>114</v>
      </c>
      <c r="E413" t="s">
        <v>11</v>
      </c>
      <c r="F413" t="s">
        <v>43</v>
      </c>
      <c r="G413">
        <v>9.5</v>
      </c>
      <c r="H413" t="s">
        <v>241</v>
      </c>
    </row>
    <row r="414" spans="1:8" x14ac:dyDescent="0.25">
      <c r="A414" t="s">
        <v>306</v>
      </c>
      <c r="B414" t="s">
        <v>8</v>
      </c>
      <c r="C414" t="s">
        <v>41</v>
      </c>
      <c r="D414" t="s">
        <v>94</v>
      </c>
      <c r="E414" t="s">
        <v>11</v>
      </c>
      <c r="F414" t="s">
        <v>43</v>
      </c>
      <c r="G414">
        <v>11.5</v>
      </c>
      <c r="H414" t="s">
        <v>316</v>
      </c>
    </row>
    <row r="415" spans="1:8" x14ac:dyDescent="0.25">
      <c r="A415" t="s">
        <v>306</v>
      </c>
      <c r="B415" t="s">
        <v>148</v>
      </c>
      <c r="C415" t="s">
        <v>170</v>
      </c>
      <c r="D415" t="s">
        <v>157</v>
      </c>
      <c r="E415" t="s">
        <v>172</v>
      </c>
      <c r="F415" s="1">
        <v>42987</v>
      </c>
      <c r="G415">
        <v>9.5</v>
      </c>
      <c r="H415" t="s">
        <v>13</v>
      </c>
    </row>
    <row r="416" spans="1:8" x14ac:dyDescent="0.25">
      <c r="A416" t="s">
        <v>306</v>
      </c>
      <c r="B416" t="s">
        <v>148</v>
      </c>
      <c r="C416" t="s">
        <v>170</v>
      </c>
      <c r="D416" t="s">
        <v>317</v>
      </c>
      <c r="E416" t="s">
        <v>172</v>
      </c>
      <c r="F416" s="1">
        <v>42987</v>
      </c>
      <c r="G416">
        <v>13</v>
      </c>
      <c r="H416" t="s">
        <v>13</v>
      </c>
    </row>
    <row r="417" spans="1:8" x14ac:dyDescent="0.25">
      <c r="A417" t="s">
        <v>306</v>
      </c>
      <c r="B417" t="s">
        <v>148</v>
      </c>
      <c r="C417" t="s">
        <v>149</v>
      </c>
      <c r="D417" t="s">
        <v>295</v>
      </c>
      <c r="E417" t="s">
        <v>151</v>
      </c>
      <c r="F417" s="1">
        <v>42987</v>
      </c>
      <c r="G417">
        <v>7</v>
      </c>
      <c r="H417" t="s">
        <v>33</v>
      </c>
    </row>
    <row r="418" spans="1:8" x14ac:dyDescent="0.25">
      <c r="A418" t="s">
        <v>306</v>
      </c>
      <c r="B418" t="s">
        <v>148</v>
      </c>
      <c r="C418" t="s">
        <v>153</v>
      </c>
      <c r="D418" t="s">
        <v>283</v>
      </c>
      <c r="E418" t="s">
        <v>151</v>
      </c>
      <c r="F418" s="1">
        <v>42987</v>
      </c>
      <c r="G418">
        <v>9</v>
      </c>
      <c r="H418" t="s">
        <v>38</v>
      </c>
    </row>
    <row r="419" spans="1:8" x14ac:dyDescent="0.25">
      <c r="A419" t="s">
        <v>306</v>
      </c>
      <c r="B419" t="s">
        <v>148</v>
      </c>
      <c r="C419" t="s">
        <v>153</v>
      </c>
      <c r="D419" t="s">
        <v>318</v>
      </c>
      <c r="E419" t="s">
        <v>151</v>
      </c>
      <c r="F419" s="1">
        <v>42987</v>
      </c>
      <c r="G419">
        <v>12</v>
      </c>
      <c r="H419" t="s">
        <v>319</v>
      </c>
    </row>
    <row r="420" spans="1:8" x14ac:dyDescent="0.25">
      <c r="A420" t="s">
        <v>306</v>
      </c>
      <c r="B420" t="s">
        <v>148</v>
      </c>
      <c r="C420" t="s">
        <v>156</v>
      </c>
      <c r="D420" t="s">
        <v>152</v>
      </c>
      <c r="E420" t="s">
        <v>158</v>
      </c>
      <c r="F420" s="1">
        <v>42987</v>
      </c>
      <c r="G420">
        <v>8.5</v>
      </c>
      <c r="H420" t="s">
        <v>241</v>
      </c>
    </row>
    <row r="421" spans="1:8" x14ac:dyDescent="0.25">
      <c r="A421" t="s">
        <v>306</v>
      </c>
      <c r="B421" t="s">
        <v>148</v>
      </c>
      <c r="C421" t="s">
        <v>156</v>
      </c>
      <c r="D421" t="s">
        <v>320</v>
      </c>
      <c r="E421" t="s">
        <v>158</v>
      </c>
      <c r="F421" s="1">
        <v>42987</v>
      </c>
      <c r="G421">
        <v>10</v>
      </c>
      <c r="H421" t="s">
        <v>13</v>
      </c>
    </row>
    <row r="422" spans="1:8" x14ac:dyDescent="0.25">
      <c r="A422" t="s">
        <v>306</v>
      </c>
      <c r="B422" t="s">
        <v>148</v>
      </c>
      <c r="C422" t="s">
        <v>177</v>
      </c>
      <c r="D422" t="s">
        <v>18</v>
      </c>
      <c r="E422" t="s">
        <v>178</v>
      </c>
      <c r="F422" s="1">
        <v>42987</v>
      </c>
      <c r="G422">
        <v>10.5</v>
      </c>
      <c r="H422" t="s">
        <v>33</v>
      </c>
    </row>
    <row r="423" spans="1:8" x14ac:dyDescent="0.25">
      <c r="A423" t="s">
        <v>321</v>
      </c>
      <c r="B423" t="s">
        <v>8</v>
      </c>
      <c r="C423" t="s">
        <v>9</v>
      </c>
      <c r="D423" t="s">
        <v>322</v>
      </c>
      <c r="E423" t="s">
        <v>11</v>
      </c>
      <c r="F423" t="s">
        <v>12</v>
      </c>
      <c r="G423">
        <v>8</v>
      </c>
      <c r="H423" t="s">
        <v>201</v>
      </c>
    </row>
    <row r="424" spans="1:8" x14ac:dyDescent="0.25">
      <c r="A424" t="s">
        <v>321</v>
      </c>
      <c r="B424" t="s">
        <v>8</v>
      </c>
      <c r="C424" t="s">
        <v>19</v>
      </c>
      <c r="D424" t="s">
        <v>323</v>
      </c>
      <c r="E424" t="s">
        <v>11</v>
      </c>
      <c r="F424" t="s">
        <v>16</v>
      </c>
      <c r="G424">
        <v>9</v>
      </c>
      <c r="H424" t="s">
        <v>82</v>
      </c>
    </row>
    <row r="425" spans="1:8" x14ac:dyDescent="0.25">
      <c r="A425" t="s">
        <v>321</v>
      </c>
      <c r="B425" t="s">
        <v>8</v>
      </c>
      <c r="C425" t="s">
        <v>22</v>
      </c>
      <c r="D425" t="s">
        <v>324</v>
      </c>
      <c r="E425" t="s">
        <v>11</v>
      </c>
      <c r="F425" s="1">
        <v>43041</v>
      </c>
      <c r="G425">
        <v>8.5</v>
      </c>
      <c r="H425" t="s">
        <v>53</v>
      </c>
    </row>
    <row r="426" spans="1:8" x14ac:dyDescent="0.25">
      <c r="A426" t="s">
        <v>321</v>
      </c>
      <c r="B426" t="s">
        <v>8</v>
      </c>
      <c r="C426" t="s">
        <v>27</v>
      </c>
      <c r="D426" t="s">
        <v>325</v>
      </c>
      <c r="E426" t="s">
        <v>11</v>
      </c>
      <c r="F426" t="s">
        <v>29</v>
      </c>
      <c r="G426">
        <v>12</v>
      </c>
      <c r="H426" t="s">
        <v>201</v>
      </c>
    </row>
    <row r="427" spans="1:8" x14ac:dyDescent="0.25">
      <c r="A427" t="s">
        <v>321</v>
      </c>
      <c r="B427" t="s">
        <v>8</v>
      </c>
      <c r="C427" t="s">
        <v>30</v>
      </c>
      <c r="D427" t="s">
        <v>144</v>
      </c>
      <c r="E427" t="s">
        <v>11</v>
      </c>
      <c r="F427" t="s">
        <v>32</v>
      </c>
      <c r="G427">
        <v>11.5</v>
      </c>
      <c r="H427" t="s">
        <v>47</v>
      </c>
    </row>
    <row r="428" spans="1:8" x14ac:dyDescent="0.25">
      <c r="A428" t="s">
        <v>321</v>
      </c>
      <c r="B428" t="s">
        <v>8</v>
      </c>
      <c r="C428" t="s">
        <v>30</v>
      </c>
      <c r="D428" t="s">
        <v>34</v>
      </c>
      <c r="E428" t="s">
        <v>11</v>
      </c>
      <c r="F428" t="s">
        <v>32</v>
      </c>
      <c r="G428">
        <v>10</v>
      </c>
      <c r="H428" t="s">
        <v>33</v>
      </c>
    </row>
    <row r="429" spans="1:8" x14ac:dyDescent="0.25">
      <c r="A429" t="s">
        <v>321</v>
      </c>
      <c r="B429" t="s">
        <v>8</v>
      </c>
      <c r="C429" t="s">
        <v>30</v>
      </c>
      <c r="D429" t="s">
        <v>109</v>
      </c>
      <c r="E429" t="s">
        <v>11</v>
      </c>
      <c r="F429" t="s">
        <v>32</v>
      </c>
      <c r="G429">
        <v>12</v>
      </c>
      <c r="H429" t="s">
        <v>13</v>
      </c>
    </row>
    <row r="430" spans="1:8" x14ac:dyDescent="0.25">
      <c r="A430" t="s">
        <v>321</v>
      </c>
      <c r="B430" t="s">
        <v>8</v>
      </c>
      <c r="C430" t="s">
        <v>30</v>
      </c>
      <c r="D430" t="s">
        <v>81</v>
      </c>
      <c r="E430" t="s">
        <v>11</v>
      </c>
      <c r="F430" t="s">
        <v>32</v>
      </c>
      <c r="G430">
        <v>8.5</v>
      </c>
      <c r="H430" t="s">
        <v>168</v>
      </c>
    </row>
    <row r="431" spans="1:8" x14ac:dyDescent="0.25">
      <c r="A431" t="s">
        <v>321</v>
      </c>
      <c r="B431" t="s">
        <v>8</v>
      </c>
      <c r="C431" t="s">
        <v>30</v>
      </c>
      <c r="D431" t="s">
        <v>326</v>
      </c>
      <c r="E431" t="s">
        <v>11</v>
      </c>
      <c r="F431" t="s">
        <v>32</v>
      </c>
      <c r="G431">
        <v>14</v>
      </c>
      <c r="H431" t="s">
        <v>201</v>
      </c>
    </row>
    <row r="432" spans="1:8" x14ac:dyDescent="0.25">
      <c r="A432" t="s">
        <v>321</v>
      </c>
      <c r="B432" t="s">
        <v>8</v>
      </c>
      <c r="C432" t="s">
        <v>30</v>
      </c>
      <c r="D432" t="s">
        <v>327</v>
      </c>
      <c r="E432" t="s">
        <v>11</v>
      </c>
      <c r="F432" t="s">
        <v>32</v>
      </c>
      <c r="G432">
        <v>9</v>
      </c>
      <c r="H432" t="s">
        <v>53</v>
      </c>
    </row>
    <row r="433" spans="1:8" x14ac:dyDescent="0.25">
      <c r="A433" t="s">
        <v>321</v>
      </c>
      <c r="B433" t="s">
        <v>8</v>
      </c>
      <c r="C433" t="s">
        <v>41</v>
      </c>
      <c r="D433" t="s">
        <v>97</v>
      </c>
      <c r="E433" t="s">
        <v>11</v>
      </c>
      <c r="F433" t="s">
        <v>43</v>
      </c>
      <c r="G433">
        <v>7.5</v>
      </c>
      <c r="H433" t="s">
        <v>40</v>
      </c>
    </row>
    <row r="434" spans="1:8" x14ac:dyDescent="0.25">
      <c r="A434" t="s">
        <v>321</v>
      </c>
      <c r="B434" t="s">
        <v>8</v>
      </c>
      <c r="C434" t="s">
        <v>41</v>
      </c>
      <c r="D434" t="s">
        <v>328</v>
      </c>
      <c r="E434" t="s">
        <v>11</v>
      </c>
      <c r="F434" t="s">
        <v>43</v>
      </c>
      <c r="G434">
        <v>9.5</v>
      </c>
      <c r="H434" t="s">
        <v>33</v>
      </c>
    </row>
    <row r="435" spans="1:8" x14ac:dyDescent="0.25">
      <c r="A435" t="s">
        <v>321</v>
      </c>
      <c r="B435" t="s">
        <v>8</v>
      </c>
      <c r="C435" t="s">
        <v>41</v>
      </c>
      <c r="D435" t="s">
        <v>48</v>
      </c>
      <c r="E435" t="s">
        <v>11</v>
      </c>
      <c r="F435" t="s">
        <v>43</v>
      </c>
      <c r="G435">
        <v>10.5</v>
      </c>
      <c r="H435" t="s">
        <v>40</v>
      </c>
    </row>
    <row r="436" spans="1:8" x14ac:dyDescent="0.25">
      <c r="A436" t="s">
        <v>321</v>
      </c>
      <c r="B436" t="s">
        <v>8</v>
      </c>
      <c r="C436" t="s">
        <v>41</v>
      </c>
      <c r="D436" t="s">
        <v>329</v>
      </c>
      <c r="E436" t="s">
        <v>11</v>
      </c>
      <c r="F436" t="s">
        <v>43</v>
      </c>
      <c r="G436">
        <v>11</v>
      </c>
      <c r="H436" t="s">
        <v>21</v>
      </c>
    </row>
    <row r="437" spans="1:8" x14ac:dyDescent="0.25">
      <c r="A437" t="s">
        <v>321</v>
      </c>
      <c r="B437" t="s">
        <v>8</v>
      </c>
      <c r="C437" t="s">
        <v>41</v>
      </c>
      <c r="D437" t="s">
        <v>54</v>
      </c>
      <c r="E437" t="s">
        <v>11</v>
      </c>
      <c r="F437" t="s">
        <v>43</v>
      </c>
      <c r="G437">
        <v>11</v>
      </c>
      <c r="H437" t="s">
        <v>33</v>
      </c>
    </row>
    <row r="438" spans="1:8" x14ac:dyDescent="0.25">
      <c r="A438" t="s">
        <v>321</v>
      </c>
      <c r="B438" t="s">
        <v>148</v>
      </c>
      <c r="C438" t="s">
        <v>170</v>
      </c>
      <c r="D438" t="s">
        <v>330</v>
      </c>
      <c r="E438" t="s">
        <v>172</v>
      </c>
      <c r="F438" s="1">
        <v>42987</v>
      </c>
      <c r="G438">
        <v>9.5</v>
      </c>
      <c r="H438" t="s">
        <v>13</v>
      </c>
    </row>
    <row r="439" spans="1:8" x14ac:dyDescent="0.25">
      <c r="A439" t="s">
        <v>321</v>
      </c>
      <c r="B439" t="s">
        <v>148</v>
      </c>
      <c r="C439" t="s">
        <v>170</v>
      </c>
      <c r="D439" t="s">
        <v>254</v>
      </c>
      <c r="E439" t="s">
        <v>172</v>
      </c>
      <c r="F439" s="1">
        <v>42987</v>
      </c>
      <c r="G439">
        <v>8</v>
      </c>
      <c r="H439" t="s">
        <v>241</v>
      </c>
    </row>
    <row r="440" spans="1:8" x14ac:dyDescent="0.25">
      <c r="A440" t="s">
        <v>321</v>
      </c>
      <c r="B440" t="s">
        <v>148</v>
      </c>
      <c r="C440" t="s">
        <v>149</v>
      </c>
      <c r="D440" t="s">
        <v>331</v>
      </c>
      <c r="E440" t="s">
        <v>151</v>
      </c>
      <c r="F440" s="1">
        <v>42987</v>
      </c>
      <c r="G440">
        <v>9</v>
      </c>
      <c r="H440" t="s">
        <v>13</v>
      </c>
    </row>
    <row r="441" spans="1:8" x14ac:dyDescent="0.25">
      <c r="A441" t="s">
        <v>321</v>
      </c>
      <c r="B441" t="s">
        <v>148</v>
      </c>
      <c r="C441" t="s">
        <v>153</v>
      </c>
      <c r="D441" t="s">
        <v>332</v>
      </c>
      <c r="E441" t="s">
        <v>151</v>
      </c>
      <c r="F441" s="1">
        <v>42987</v>
      </c>
      <c r="G441">
        <v>7</v>
      </c>
      <c r="H441" t="s">
        <v>33</v>
      </c>
    </row>
    <row r="442" spans="1:8" x14ac:dyDescent="0.25">
      <c r="A442" t="s">
        <v>321</v>
      </c>
      <c r="B442" t="s">
        <v>148</v>
      </c>
      <c r="C442" t="s">
        <v>153</v>
      </c>
      <c r="D442" t="s">
        <v>333</v>
      </c>
      <c r="E442" t="s">
        <v>151</v>
      </c>
      <c r="F442" s="1">
        <v>42987</v>
      </c>
      <c r="G442">
        <v>12</v>
      </c>
      <c r="H442" t="s">
        <v>13</v>
      </c>
    </row>
    <row r="443" spans="1:8" x14ac:dyDescent="0.25">
      <c r="A443" t="s">
        <v>321</v>
      </c>
      <c r="B443" t="s">
        <v>148</v>
      </c>
      <c r="C443" t="s">
        <v>156</v>
      </c>
      <c r="D443" t="s">
        <v>334</v>
      </c>
      <c r="E443" t="s">
        <v>158</v>
      </c>
      <c r="F443" s="1">
        <v>42987</v>
      </c>
      <c r="G443">
        <v>12</v>
      </c>
      <c r="H443" t="s">
        <v>96</v>
      </c>
    </row>
    <row r="444" spans="1:8" x14ac:dyDescent="0.25">
      <c r="A444" t="s">
        <v>321</v>
      </c>
      <c r="B444" t="s">
        <v>148</v>
      </c>
      <c r="C444" t="s">
        <v>156</v>
      </c>
      <c r="D444" t="s">
        <v>335</v>
      </c>
      <c r="E444" t="s">
        <v>158</v>
      </c>
      <c r="F444" s="1">
        <v>42987</v>
      </c>
      <c r="G444">
        <v>10</v>
      </c>
      <c r="H444" t="s">
        <v>13</v>
      </c>
    </row>
    <row r="445" spans="1:8" x14ac:dyDescent="0.25">
      <c r="A445" t="s">
        <v>321</v>
      </c>
      <c r="B445" t="s">
        <v>148</v>
      </c>
      <c r="C445" t="s">
        <v>177</v>
      </c>
      <c r="D445" t="s">
        <v>77</v>
      </c>
      <c r="E445" t="s">
        <v>178</v>
      </c>
      <c r="F445" s="1">
        <v>42987</v>
      </c>
      <c r="G445">
        <v>10</v>
      </c>
      <c r="H445" t="s">
        <v>13</v>
      </c>
    </row>
    <row r="446" spans="1:8" x14ac:dyDescent="0.25">
      <c r="A446" t="s">
        <v>321</v>
      </c>
      <c r="B446" t="s">
        <v>148</v>
      </c>
      <c r="C446" t="s">
        <v>177</v>
      </c>
      <c r="D446" t="s">
        <v>18</v>
      </c>
      <c r="E446" t="s">
        <v>178</v>
      </c>
      <c r="F446" s="1">
        <v>42987</v>
      </c>
      <c r="G446">
        <v>10.5</v>
      </c>
      <c r="H446" t="s">
        <v>126</v>
      </c>
    </row>
    <row r="447" spans="1:8" x14ac:dyDescent="0.25">
      <c r="A447" t="s">
        <v>336</v>
      </c>
      <c r="B447" t="s">
        <v>8</v>
      </c>
      <c r="C447" t="s">
        <v>337</v>
      </c>
      <c r="D447" t="s">
        <v>224</v>
      </c>
      <c r="E447" t="s">
        <v>136</v>
      </c>
      <c r="F447" t="s">
        <v>338</v>
      </c>
      <c r="G447">
        <v>13</v>
      </c>
      <c r="H447" t="s">
        <v>36</v>
      </c>
    </row>
    <row r="448" spans="1:8" x14ac:dyDescent="0.25">
      <c r="A448" t="s">
        <v>336</v>
      </c>
      <c r="B448" t="s">
        <v>8</v>
      </c>
      <c r="C448" t="s">
        <v>9</v>
      </c>
      <c r="D448" t="s">
        <v>339</v>
      </c>
      <c r="E448" t="s">
        <v>11</v>
      </c>
      <c r="F448" t="s">
        <v>12</v>
      </c>
      <c r="G448">
        <v>7.5</v>
      </c>
      <c r="H448" t="s">
        <v>116</v>
      </c>
    </row>
    <row r="449" spans="1:8" x14ac:dyDescent="0.25">
      <c r="A449" t="s">
        <v>336</v>
      </c>
      <c r="B449" t="s">
        <v>8</v>
      </c>
      <c r="C449" t="s">
        <v>17</v>
      </c>
      <c r="D449" t="s">
        <v>54</v>
      </c>
      <c r="E449" t="s">
        <v>11</v>
      </c>
      <c r="F449" t="s">
        <v>16</v>
      </c>
      <c r="G449">
        <v>8</v>
      </c>
      <c r="H449" t="s">
        <v>302</v>
      </c>
    </row>
    <row r="450" spans="1:8" x14ac:dyDescent="0.25">
      <c r="A450" t="s">
        <v>336</v>
      </c>
      <c r="B450" t="s">
        <v>8</v>
      </c>
      <c r="C450" t="s">
        <v>22</v>
      </c>
      <c r="D450" t="s">
        <v>91</v>
      </c>
      <c r="E450" t="s">
        <v>11</v>
      </c>
      <c r="F450" s="1">
        <v>43041</v>
      </c>
      <c r="G450">
        <v>11</v>
      </c>
      <c r="H450" t="s">
        <v>72</v>
      </c>
    </row>
    <row r="451" spans="1:8" x14ac:dyDescent="0.25">
      <c r="A451" t="s">
        <v>336</v>
      </c>
      <c r="B451" t="s">
        <v>8</v>
      </c>
      <c r="C451" t="s">
        <v>27</v>
      </c>
      <c r="D451" t="s">
        <v>272</v>
      </c>
      <c r="E451" t="s">
        <v>11</v>
      </c>
      <c r="F451" t="s">
        <v>29</v>
      </c>
      <c r="G451">
        <v>8</v>
      </c>
      <c r="H451" t="s">
        <v>33</v>
      </c>
    </row>
    <row r="452" spans="1:8" x14ac:dyDescent="0.25">
      <c r="A452" t="s">
        <v>336</v>
      </c>
      <c r="B452" t="s">
        <v>8</v>
      </c>
      <c r="C452" t="s">
        <v>30</v>
      </c>
      <c r="D452" t="s">
        <v>31</v>
      </c>
      <c r="E452" t="s">
        <v>11</v>
      </c>
      <c r="F452" t="s">
        <v>32</v>
      </c>
      <c r="G452">
        <v>9</v>
      </c>
      <c r="H452" t="s">
        <v>33</v>
      </c>
    </row>
    <row r="453" spans="1:8" x14ac:dyDescent="0.25">
      <c r="A453" t="s">
        <v>336</v>
      </c>
      <c r="B453" t="s">
        <v>8</v>
      </c>
      <c r="C453" t="s">
        <v>30</v>
      </c>
      <c r="D453" t="s">
        <v>340</v>
      </c>
      <c r="E453" t="s">
        <v>11</v>
      </c>
      <c r="F453" t="s">
        <v>32</v>
      </c>
      <c r="G453">
        <v>11</v>
      </c>
      <c r="H453" t="s">
        <v>66</v>
      </c>
    </row>
    <row r="454" spans="1:8" x14ac:dyDescent="0.25">
      <c r="A454" t="s">
        <v>336</v>
      </c>
      <c r="B454" t="s">
        <v>8</v>
      </c>
      <c r="C454" t="s">
        <v>30</v>
      </c>
      <c r="D454" t="s">
        <v>341</v>
      </c>
      <c r="E454" t="s">
        <v>11</v>
      </c>
      <c r="F454" t="s">
        <v>32</v>
      </c>
      <c r="G454">
        <v>12</v>
      </c>
      <c r="H454" t="s">
        <v>33</v>
      </c>
    </row>
    <row r="455" spans="1:8" x14ac:dyDescent="0.25">
      <c r="A455" t="s">
        <v>336</v>
      </c>
      <c r="B455" t="s">
        <v>8</v>
      </c>
      <c r="C455" t="s">
        <v>30</v>
      </c>
      <c r="D455" t="s">
        <v>342</v>
      </c>
      <c r="E455" t="s">
        <v>11</v>
      </c>
      <c r="F455" t="s">
        <v>32</v>
      </c>
      <c r="G455">
        <v>9</v>
      </c>
      <c r="H455" t="s">
        <v>53</v>
      </c>
    </row>
    <row r="456" spans="1:8" x14ac:dyDescent="0.25">
      <c r="A456" t="s">
        <v>336</v>
      </c>
      <c r="B456" t="s">
        <v>8</v>
      </c>
      <c r="C456" t="s">
        <v>30</v>
      </c>
      <c r="D456" t="s">
        <v>249</v>
      </c>
      <c r="E456" t="s">
        <v>11</v>
      </c>
      <c r="F456" t="s">
        <v>32</v>
      </c>
      <c r="G456">
        <v>6</v>
      </c>
      <c r="H456" t="s">
        <v>38</v>
      </c>
    </row>
    <row r="457" spans="1:8" x14ac:dyDescent="0.25">
      <c r="A457" t="s">
        <v>336</v>
      </c>
      <c r="B457" t="s">
        <v>8</v>
      </c>
      <c r="C457" t="s">
        <v>41</v>
      </c>
      <c r="D457" t="s">
        <v>343</v>
      </c>
      <c r="E457" t="s">
        <v>11</v>
      </c>
      <c r="F457" t="s">
        <v>43</v>
      </c>
      <c r="G457">
        <v>8</v>
      </c>
      <c r="H457" t="s">
        <v>40</v>
      </c>
    </row>
    <row r="458" spans="1:8" x14ac:dyDescent="0.25">
      <c r="A458" t="s">
        <v>336</v>
      </c>
      <c r="B458" t="s">
        <v>8</v>
      </c>
      <c r="C458" t="s">
        <v>41</v>
      </c>
      <c r="D458" t="s">
        <v>69</v>
      </c>
      <c r="E458" t="s">
        <v>11</v>
      </c>
      <c r="F458" t="s">
        <v>43</v>
      </c>
      <c r="G458">
        <v>10.5</v>
      </c>
      <c r="H458" t="s">
        <v>33</v>
      </c>
    </row>
    <row r="459" spans="1:8" x14ac:dyDescent="0.25">
      <c r="A459" t="s">
        <v>336</v>
      </c>
      <c r="B459" t="s">
        <v>8</v>
      </c>
      <c r="C459" t="s">
        <v>41</v>
      </c>
      <c r="D459" t="s">
        <v>236</v>
      </c>
      <c r="E459" t="s">
        <v>11</v>
      </c>
      <c r="F459" t="s">
        <v>43</v>
      </c>
      <c r="G459">
        <v>8</v>
      </c>
      <c r="H459" t="s">
        <v>13</v>
      </c>
    </row>
    <row r="460" spans="1:8" x14ac:dyDescent="0.25">
      <c r="A460" t="s">
        <v>336</v>
      </c>
      <c r="B460" t="s">
        <v>8</v>
      </c>
      <c r="C460" t="s">
        <v>41</v>
      </c>
      <c r="D460" t="s">
        <v>344</v>
      </c>
      <c r="E460" t="s">
        <v>11</v>
      </c>
      <c r="F460" t="s">
        <v>43</v>
      </c>
      <c r="G460">
        <v>10</v>
      </c>
      <c r="H460" t="s">
        <v>98</v>
      </c>
    </row>
    <row r="461" spans="1:8" x14ac:dyDescent="0.25">
      <c r="A461" t="s">
        <v>336</v>
      </c>
      <c r="B461" t="s">
        <v>8</v>
      </c>
      <c r="C461" t="s">
        <v>41</v>
      </c>
      <c r="D461" t="s">
        <v>67</v>
      </c>
      <c r="E461" t="s">
        <v>11</v>
      </c>
      <c r="F461" t="s">
        <v>43</v>
      </c>
      <c r="G461">
        <v>14</v>
      </c>
      <c r="H461" t="s">
        <v>40</v>
      </c>
    </row>
    <row r="462" spans="1:8" x14ac:dyDescent="0.25">
      <c r="A462" t="s">
        <v>336</v>
      </c>
      <c r="B462" t="s">
        <v>8</v>
      </c>
      <c r="C462" t="s">
        <v>41</v>
      </c>
      <c r="D462" t="s">
        <v>67</v>
      </c>
      <c r="E462" t="s">
        <v>11</v>
      </c>
      <c r="F462" t="s">
        <v>43</v>
      </c>
      <c r="G462">
        <v>9</v>
      </c>
      <c r="H462" t="s">
        <v>13</v>
      </c>
    </row>
    <row r="463" spans="1:8" x14ac:dyDescent="0.25">
      <c r="A463" t="s">
        <v>336</v>
      </c>
      <c r="B463" t="s">
        <v>8</v>
      </c>
      <c r="C463" t="s">
        <v>41</v>
      </c>
      <c r="D463" t="s">
        <v>315</v>
      </c>
      <c r="E463" t="s">
        <v>11</v>
      </c>
      <c r="F463" t="s">
        <v>43</v>
      </c>
      <c r="G463">
        <v>13</v>
      </c>
      <c r="H463" t="s">
        <v>174</v>
      </c>
    </row>
    <row r="464" spans="1:8" x14ac:dyDescent="0.25">
      <c r="A464" t="s">
        <v>336</v>
      </c>
      <c r="B464" t="s">
        <v>8</v>
      </c>
      <c r="C464" t="s">
        <v>41</v>
      </c>
      <c r="D464" t="s">
        <v>345</v>
      </c>
      <c r="E464" t="s">
        <v>11</v>
      </c>
      <c r="F464" t="s">
        <v>43</v>
      </c>
      <c r="G464">
        <v>13</v>
      </c>
      <c r="H464" t="s">
        <v>13</v>
      </c>
    </row>
    <row r="465" spans="1:8" x14ac:dyDescent="0.25">
      <c r="A465" t="s">
        <v>336</v>
      </c>
      <c r="B465" t="s">
        <v>8</v>
      </c>
      <c r="C465" t="s">
        <v>41</v>
      </c>
      <c r="D465" t="s">
        <v>202</v>
      </c>
      <c r="E465" t="s">
        <v>11</v>
      </c>
      <c r="F465" t="s">
        <v>43</v>
      </c>
      <c r="G465">
        <v>9.5</v>
      </c>
      <c r="H465" t="s">
        <v>33</v>
      </c>
    </row>
    <row r="466" spans="1:8" x14ac:dyDescent="0.25">
      <c r="A466" t="s">
        <v>336</v>
      </c>
      <c r="B466" t="s">
        <v>8</v>
      </c>
      <c r="C466" t="s">
        <v>41</v>
      </c>
      <c r="D466" t="s">
        <v>42</v>
      </c>
      <c r="E466" t="s">
        <v>11</v>
      </c>
      <c r="F466" t="s">
        <v>43</v>
      </c>
      <c r="G466">
        <v>9</v>
      </c>
      <c r="H466" t="s">
        <v>13</v>
      </c>
    </row>
    <row r="467" spans="1:8" x14ac:dyDescent="0.25">
      <c r="A467" t="s">
        <v>336</v>
      </c>
      <c r="B467" t="s">
        <v>148</v>
      </c>
      <c r="C467" t="s">
        <v>170</v>
      </c>
      <c r="D467" t="s">
        <v>346</v>
      </c>
      <c r="E467" t="s">
        <v>172</v>
      </c>
      <c r="F467" s="1">
        <v>42987</v>
      </c>
      <c r="G467">
        <v>10.5</v>
      </c>
      <c r="H467" t="s">
        <v>40</v>
      </c>
    </row>
    <row r="468" spans="1:8" x14ac:dyDescent="0.25">
      <c r="A468" t="s">
        <v>336</v>
      </c>
      <c r="B468" t="s">
        <v>148</v>
      </c>
      <c r="C468" t="s">
        <v>170</v>
      </c>
      <c r="D468" t="s">
        <v>347</v>
      </c>
      <c r="E468" t="s">
        <v>172</v>
      </c>
      <c r="F468" s="1">
        <v>42987</v>
      </c>
      <c r="G468">
        <v>13</v>
      </c>
      <c r="H468" t="s">
        <v>13</v>
      </c>
    </row>
    <row r="469" spans="1:8" x14ac:dyDescent="0.25">
      <c r="A469" t="s">
        <v>336</v>
      </c>
      <c r="B469" t="s">
        <v>148</v>
      </c>
      <c r="C469" t="s">
        <v>149</v>
      </c>
      <c r="D469" t="s">
        <v>339</v>
      </c>
      <c r="E469" t="s">
        <v>151</v>
      </c>
      <c r="F469" s="1">
        <v>42987</v>
      </c>
      <c r="G469">
        <v>12</v>
      </c>
      <c r="H469" t="s">
        <v>13</v>
      </c>
    </row>
    <row r="470" spans="1:8" x14ac:dyDescent="0.25">
      <c r="A470" t="s">
        <v>336</v>
      </c>
      <c r="B470" t="s">
        <v>148</v>
      </c>
      <c r="C470" t="s">
        <v>149</v>
      </c>
      <c r="D470" t="s">
        <v>75</v>
      </c>
      <c r="E470" t="s">
        <v>151</v>
      </c>
      <c r="F470" s="1">
        <v>42987</v>
      </c>
      <c r="G470">
        <v>10</v>
      </c>
      <c r="H470" t="s">
        <v>13</v>
      </c>
    </row>
    <row r="471" spans="1:8" x14ac:dyDescent="0.25">
      <c r="A471" t="s">
        <v>336</v>
      </c>
      <c r="B471" t="s">
        <v>148</v>
      </c>
      <c r="C471" t="s">
        <v>153</v>
      </c>
      <c r="D471" t="s">
        <v>348</v>
      </c>
      <c r="E471" t="s">
        <v>151</v>
      </c>
      <c r="F471" s="1">
        <v>42987</v>
      </c>
      <c r="G471">
        <v>13</v>
      </c>
      <c r="H471" t="s">
        <v>66</v>
      </c>
    </row>
    <row r="472" spans="1:8" x14ac:dyDescent="0.25">
      <c r="A472" t="s">
        <v>336</v>
      </c>
      <c r="B472" t="s">
        <v>148</v>
      </c>
      <c r="C472" t="s">
        <v>156</v>
      </c>
      <c r="D472" t="s">
        <v>205</v>
      </c>
      <c r="E472" t="s">
        <v>158</v>
      </c>
      <c r="F472" s="1">
        <v>42987</v>
      </c>
      <c r="G472">
        <v>11</v>
      </c>
      <c r="H472" t="s">
        <v>13</v>
      </c>
    </row>
    <row r="473" spans="1:8" x14ac:dyDescent="0.25">
      <c r="A473" t="s">
        <v>336</v>
      </c>
      <c r="B473" t="s">
        <v>148</v>
      </c>
      <c r="C473" t="s">
        <v>156</v>
      </c>
      <c r="D473" t="s">
        <v>297</v>
      </c>
      <c r="E473" t="s">
        <v>158</v>
      </c>
      <c r="F473" s="1">
        <v>42987</v>
      </c>
      <c r="G473">
        <v>11</v>
      </c>
      <c r="H473" t="s">
        <v>100</v>
      </c>
    </row>
    <row r="474" spans="1:8" x14ac:dyDescent="0.25">
      <c r="A474" t="s">
        <v>336</v>
      </c>
      <c r="B474" t="s">
        <v>148</v>
      </c>
      <c r="C474" t="s">
        <v>156</v>
      </c>
      <c r="D474" t="s">
        <v>332</v>
      </c>
      <c r="E474" t="s">
        <v>158</v>
      </c>
      <c r="F474" s="1">
        <v>42987</v>
      </c>
      <c r="G474">
        <v>9.5</v>
      </c>
      <c r="H474" t="s">
        <v>349</v>
      </c>
    </row>
    <row r="475" spans="1:8" x14ac:dyDescent="0.25">
      <c r="A475" t="s">
        <v>336</v>
      </c>
      <c r="B475" t="s">
        <v>148</v>
      </c>
      <c r="C475" t="s">
        <v>156</v>
      </c>
      <c r="D475" t="s">
        <v>216</v>
      </c>
      <c r="E475" t="s">
        <v>158</v>
      </c>
      <c r="F475" s="1">
        <v>42987</v>
      </c>
      <c r="G475">
        <v>12</v>
      </c>
      <c r="H475" t="s">
        <v>72</v>
      </c>
    </row>
    <row r="476" spans="1:8" x14ac:dyDescent="0.25">
      <c r="A476" t="s">
        <v>336</v>
      </c>
      <c r="B476" t="s">
        <v>148</v>
      </c>
      <c r="C476" t="s">
        <v>177</v>
      </c>
      <c r="D476" t="s">
        <v>145</v>
      </c>
      <c r="E476" t="s">
        <v>178</v>
      </c>
      <c r="F476" s="1">
        <v>42987</v>
      </c>
      <c r="G476">
        <v>11</v>
      </c>
      <c r="H476" t="s">
        <v>13</v>
      </c>
    </row>
    <row r="477" spans="1:8" x14ac:dyDescent="0.25">
      <c r="A477" t="s">
        <v>336</v>
      </c>
      <c r="B477" t="s">
        <v>148</v>
      </c>
      <c r="C477" t="s">
        <v>177</v>
      </c>
      <c r="D477" t="s">
        <v>350</v>
      </c>
      <c r="E477" t="s">
        <v>178</v>
      </c>
      <c r="F477" s="1">
        <v>42987</v>
      </c>
      <c r="G477">
        <v>13</v>
      </c>
      <c r="H477" t="s">
        <v>33</v>
      </c>
    </row>
    <row r="478" spans="1:8" x14ac:dyDescent="0.25">
      <c r="A478" t="s">
        <v>351</v>
      </c>
      <c r="B478" t="s">
        <v>8</v>
      </c>
      <c r="C478" t="s">
        <v>258</v>
      </c>
      <c r="D478" t="s">
        <v>352</v>
      </c>
      <c r="E478" t="s">
        <v>136</v>
      </c>
      <c r="F478" t="s">
        <v>260</v>
      </c>
      <c r="G478">
        <v>11</v>
      </c>
      <c r="H478" t="s">
        <v>13</v>
      </c>
    </row>
    <row r="479" spans="1:8" x14ac:dyDescent="0.25">
      <c r="A479" t="s">
        <v>351</v>
      </c>
      <c r="B479" t="s">
        <v>8</v>
      </c>
      <c r="C479" t="s">
        <v>9</v>
      </c>
      <c r="D479" t="s">
        <v>353</v>
      </c>
      <c r="E479" t="s">
        <v>11</v>
      </c>
      <c r="F479" t="s">
        <v>12</v>
      </c>
      <c r="G479">
        <v>10.5</v>
      </c>
      <c r="H479" t="s">
        <v>232</v>
      </c>
    </row>
    <row r="480" spans="1:8" x14ac:dyDescent="0.25">
      <c r="A480" t="s">
        <v>351</v>
      </c>
      <c r="B480" t="s">
        <v>8</v>
      </c>
      <c r="C480" t="s">
        <v>14</v>
      </c>
      <c r="D480" t="s">
        <v>106</v>
      </c>
      <c r="E480" t="s">
        <v>11</v>
      </c>
      <c r="F480" t="s">
        <v>16</v>
      </c>
      <c r="G480">
        <v>11.5</v>
      </c>
      <c r="H480" t="s">
        <v>21</v>
      </c>
    </row>
    <row r="481" spans="1:8" x14ac:dyDescent="0.25">
      <c r="A481" t="s">
        <v>351</v>
      </c>
      <c r="B481" t="s">
        <v>8</v>
      </c>
      <c r="C481" t="s">
        <v>17</v>
      </c>
      <c r="D481" t="s">
        <v>202</v>
      </c>
      <c r="E481" t="s">
        <v>11</v>
      </c>
      <c r="F481" t="s">
        <v>16</v>
      </c>
      <c r="G481">
        <v>10.5</v>
      </c>
      <c r="H481" t="s">
        <v>38</v>
      </c>
    </row>
    <row r="482" spans="1:8" x14ac:dyDescent="0.25">
      <c r="A482" t="s">
        <v>351</v>
      </c>
      <c r="B482" t="s">
        <v>8</v>
      </c>
      <c r="C482" t="s">
        <v>19</v>
      </c>
      <c r="D482" t="s">
        <v>354</v>
      </c>
      <c r="E482" t="s">
        <v>11</v>
      </c>
      <c r="F482" t="s">
        <v>16</v>
      </c>
      <c r="G482">
        <v>10.5</v>
      </c>
      <c r="H482" t="s">
        <v>47</v>
      </c>
    </row>
    <row r="483" spans="1:8" x14ac:dyDescent="0.25">
      <c r="A483" t="s">
        <v>351</v>
      </c>
      <c r="B483" t="s">
        <v>8</v>
      </c>
      <c r="C483" t="s">
        <v>22</v>
      </c>
      <c r="D483" t="s">
        <v>355</v>
      </c>
      <c r="E483" t="s">
        <v>11</v>
      </c>
      <c r="F483" s="1">
        <v>43041</v>
      </c>
      <c r="G483">
        <v>13</v>
      </c>
      <c r="H483" t="s">
        <v>100</v>
      </c>
    </row>
    <row r="484" spans="1:8" x14ac:dyDescent="0.25">
      <c r="A484" t="s">
        <v>351</v>
      </c>
      <c r="B484" t="s">
        <v>8</v>
      </c>
      <c r="C484" t="s">
        <v>22</v>
      </c>
      <c r="D484" t="s">
        <v>356</v>
      </c>
      <c r="E484" t="s">
        <v>11</v>
      </c>
      <c r="F484" s="1">
        <v>43041</v>
      </c>
      <c r="G484">
        <v>8.5</v>
      </c>
      <c r="H484" t="s">
        <v>33</v>
      </c>
    </row>
    <row r="485" spans="1:8" x14ac:dyDescent="0.25">
      <c r="A485" t="s">
        <v>351</v>
      </c>
      <c r="B485" t="s">
        <v>8</v>
      </c>
      <c r="C485" t="s">
        <v>27</v>
      </c>
      <c r="D485" t="s">
        <v>357</v>
      </c>
      <c r="E485" t="s">
        <v>11</v>
      </c>
      <c r="F485" t="s">
        <v>29</v>
      </c>
      <c r="G485">
        <v>11</v>
      </c>
      <c r="H485" t="s">
        <v>66</v>
      </c>
    </row>
    <row r="486" spans="1:8" x14ac:dyDescent="0.25">
      <c r="A486" t="s">
        <v>351</v>
      </c>
      <c r="B486" t="s">
        <v>8</v>
      </c>
      <c r="C486" t="s">
        <v>30</v>
      </c>
      <c r="D486" t="s">
        <v>60</v>
      </c>
      <c r="E486" t="s">
        <v>11</v>
      </c>
      <c r="F486" t="s">
        <v>32</v>
      </c>
      <c r="G486">
        <v>10.5</v>
      </c>
      <c r="H486" t="s">
        <v>79</v>
      </c>
    </row>
    <row r="487" spans="1:8" x14ac:dyDescent="0.25">
      <c r="A487" t="s">
        <v>351</v>
      </c>
      <c r="B487" t="s">
        <v>8</v>
      </c>
      <c r="C487" t="s">
        <v>30</v>
      </c>
      <c r="D487" t="s">
        <v>61</v>
      </c>
      <c r="E487" t="s">
        <v>11</v>
      </c>
      <c r="F487" t="s">
        <v>32</v>
      </c>
      <c r="G487">
        <v>8.5</v>
      </c>
      <c r="H487" t="s">
        <v>79</v>
      </c>
    </row>
    <row r="488" spans="1:8" x14ac:dyDescent="0.25">
      <c r="A488" t="s">
        <v>351</v>
      </c>
      <c r="B488" t="s">
        <v>8</v>
      </c>
      <c r="C488" t="s">
        <v>30</v>
      </c>
      <c r="D488" t="s">
        <v>61</v>
      </c>
      <c r="E488" t="s">
        <v>11</v>
      </c>
      <c r="F488" t="s">
        <v>32</v>
      </c>
      <c r="G488">
        <v>11</v>
      </c>
      <c r="H488" t="s">
        <v>40</v>
      </c>
    </row>
    <row r="489" spans="1:8" x14ac:dyDescent="0.25">
      <c r="A489" t="s">
        <v>351</v>
      </c>
      <c r="B489" t="s">
        <v>8</v>
      </c>
      <c r="C489" t="s">
        <v>30</v>
      </c>
      <c r="D489" t="s">
        <v>69</v>
      </c>
      <c r="E489" t="s">
        <v>11</v>
      </c>
      <c r="F489" t="s">
        <v>32</v>
      </c>
      <c r="G489">
        <v>6</v>
      </c>
      <c r="H489" t="s">
        <v>13</v>
      </c>
    </row>
    <row r="490" spans="1:8" x14ac:dyDescent="0.25">
      <c r="A490" t="s">
        <v>351</v>
      </c>
      <c r="B490" t="s">
        <v>8</v>
      </c>
      <c r="C490" t="s">
        <v>30</v>
      </c>
      <c r="D490" t="s">
        <v>358</v>
      </c>
      <c r="E490" t="s">
        <v>11</v>
      </c>
      <c r="F490" t="s">
        <v>32</v>
      </c>
      <c r="G490">
        <v>10</v>
      </c>
      <c r="H490" t="s">
        <v>13</v>
      </c>
    </row>
    <row r="491" spans="1:8" x14ac:dyDescent="0.25">
      <c r="A491" t="s">
        <v>351</v>
      </c>
      <c r="B491" t="s">
        <v>8</v>
      </c>
      <c r="C491" t="s">
        <v>30</v>
      </c>
      <c r="D491" t="s">
        <v>95</v>
      </c>
      <c r="E491" t="s">
        <v>11</v>
      </c>
      <c r="F491" t="s">
        <v>32</v>
      </c>
      <c r="G491">
        <v>5</v>
      </c>
      <c r="H491" t="s">
        <v>13</v>
      </c>
    </row>
    <row r="492" spans="1:8" x14ac:dyDescent="0.25">
      <c r="A492" t="s">
        <v>351</v>
      </c>
      <c r="B492" t="s">
        <v>8</v>
      </c>
      <c r="C492" t="s">
        <v>41</v>
      </c>
      <c r="D492" t="s">
        <v>70</v>
      </c>
      <c r="E492" t="s">
        <v>11</v>
      </c>
      <c r="F492" t="s">
        <v>43</v>
      </c>
      <c r="G492">
        <v>10.5</v>
      </c>
      <c r="H492" t="s">
        <v>33</v>
      </c>
    </row>
    <row r="493" spans="1:8" x14ac:dyDescent="0.25">
      <c r="A493" t="s">
        <v>351</v>
      </c>
      <c r="B493" t="s">
        <v>8</v>
      </c>
      <c r="C493" t="s">
        <v>41</v>
      </c>
      <c r="D493" t="s">
        <v>97</v>
      </c>
      <c r="E493" t="s">
        <v>11</v>
      </c>
      <c r="F493" t="s">
        <v>43</v>
      </c>
      <c r="G493">
        <v>7.5</v>
      </c>
      <c r="H493" t="s">
        <v>33</v>
      </c>
    </row>
    <row r="494" spans="1:8" x14ac:dyDescent="0.25">
      <c r="A494" t="s">
        <v>351</v>
      </c>
      <c r="B494" t="s">
        <v>8</v>
      </c>
      <c r="C494" t="s">
        <v>41</v>
      </c>
      <c r="D494" t="s">
        <v>42</v>
      </c>
      <c r="E494" t="s">
        <v>11</v>
      </c>
      <c r="F494" t="s">
        <v>43</v>
      </c>
      <c r="G494">
        <v>7</v>
      </c>
      <c r="H494" t="s">
        <v>13</v>
      </c>
    </row>
    <row r="495" spans="1:8" x14ac:dyDescent="0.25">
      <c r="A495" t="s">
        <v>351</v>
      </c>
      <c r="B495" t="s">
        <v>8</v>
      </c>
      <c r="C495" t="s">
        <v>41</v>
      </c>
      <c r="D495" t="s">
        <v>359</v>
      </c>
      <c r="E495" t="s">
        <v>11</v>
      </c>
      <c r="F495" t="s">
        <v>43</v>
      </c>
      <c r="G495">
        <v>10</v>
      </c>
      <c r="H495" t="s">
        <v>13</v>
      </c>
    </row>
    <row r="496" spans="1:8" x14ac:dyDescent="0.25">
      <c r="A496" t="s">
        <v>351</v>
      </c>
      <c r="B496" t="s">
        <v>8</v>
      </c>
      <c r="C496" t="s">
        <v>41</v>
      </c>
      <c r="D496" t="s">
        <v>67</v>
      </c>
      <c r="E496" t="s">
        <v>11</v>
      </c>
      <c r="F496" t="s">
        <v>43</v>
      </c>
      <c r="G496">
        <v>10.5</v>
      </c>
      <c r="H496" t="s">
        <v>40</v>
      </c>
    </row>
    <row r="497" spans="1:8" x14ac:dyDescent="0.25">
      <c r="A497" t="s">
        <v>351</v>
      </c>
      <c r="B497" t="s">
        <v>8</v>
      </c>
      <c r="C497" t="s">
        <v>41</v>
      </c>
      <c r="D497" t="s">
        <v>67</v>
      </c>
      <c r="E497" t="s">
        <v>11</v>
      </c>
      <c r="F497" t="s">
        <v>43</v>
      </c>
      <c r="G497">
        <v>9</v>
      </c>
      <c r="H497" t="s">
        <v>13</v>
      </c>
    </row>
    <row r="498" spans="1:8" x14ac:dyDescent="0.25">
      <c r="A498" t="s">
        <v>351</v>
      </c>
      <c r="B498" t="s">
        <v>148</v>
      </c>
      <c r="C498" t="s">
        <v>170</v>
      </c>
      <c r="D498" t="s">
        <v>294</v>
      </c>
      <c r="E498" t="s">
        <v>172</v>
      </c>
      <c r="F498" s="1">
        <v>42987</v>
      </c>
      <c r="G498">
        <v>12</v>
      </c>
      <c r="H498" t="s">
        <v>53</v>
      </c>
    </row>
    <row r="499" spans="1:8" x14ac:dyDescent="0.25">
      <c r="A499" t="s">
        <v>351</v>
      </c>
      <c r="B499" t="s">
        <v>148</v>
      </c>
      <c r="C499" t="s">
        <v>170</v>
      </c>
      <c r="D499" t="s">
        <v>253</v>
      </c>
      <c r="E499" t="s">
        <v>172</v>
      </c>
      <c r="F499" s="1">
        <v>42987</v>
      </c>
      <c r="G499">
        <v>11</v>
      </c>
      <c r="H499" t="s">
        <v>66</v>
      </c>
    </row>
    <row r="500" spans="1:8" x14ac:dyDescent="0.25">
      <c r="A500" t="s">
        <v>351</v>
      </c>
      <c r="B500" t="s">
        <v>148</v>
      </c>
      <c r="C500" t="s">
        <v>170</v>
      </c>
      <c r="D500" t="s">
        <v>346</v>
      </c>
      <c r="E500" t="s">
        <v>172</v>
      </c>
      <c r="F500" s="1">
        <v>42987</v>
      </c>
      <c r="G500">
        <v>9.5</v>
      </c>
      <c r="H500" t="s">
        <v>13</v>
      </c>
    </row>
    <row r="501" spans="1:8" x14ac:dyDescent="0.25">
      <c r="A501" t="s">
        <v>351</v>
      </c>
      <c r="B501" t="s">
        <v>148</v>
      </c>
      <c r="C501" t="s">
        <v>149</v>
      </c>
      <c r="D501" t="s">
        <v>59</v>
      </c>
      <c r="E501" t="s">
        <v>151</v>
      </c>
      <c r="F501" s="1">
        <v>42987</v>
      </c>
      <c r="G501">
        <v>9</v>
      </c>
      <c r="H50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6" sqref="A6:B6"/>
    </sheetView>
  </sheetViews>
  <sheetFormatPr defaultRowHeight="15" x14ac:dyDescent="0.25"/>
  <cols>
    <col min="1" max="1" width="32" customWidth="1"/>
    <col min="2" max="2" width="29.7109375" customWidth="1"/>
  </cols>
  <sheetData>
    <row r="3" spans="1:2" x14ac:dyDescent="0.25">
      <c r="A3" s="3" t="s">
        <v>360</v>
      </c>
      <c r="B3" s="2"/>
    </row>
    <row r="4" spans="1:2" ht="30" x14ac:dyDescent="0.25">
      <c r="A4" s="4" t="s">
        <v>361</v>
      </c>
      <c r="B4" s="5" t="str">
        <f>IF(LOGICAL!G2&lt;=9,"BIG SIZE","SMALL SIZE")</f>
        <v>BIG SIZE</v>
      </c>
    </row>
    <row r="5" spans="1:2" x14ac:dyDescent="0.25">
      <c r="A5" s="3" t="s">
        <v>363</v>
      </c>
      <c r="B5" s="2"/>
    </row>
    <row r="6" spans="1:2" ht="30" x14ac:dyDescent="0.25">
      <c r="A6" s="4" t="s">
        <v>362</v>
      </c>
      <c r="B6" s="5" t="b">
        <f>AND(LOGICAL!G2&gt;=LOGICAL!G7,LOGICAL!G2&lt;=LOGICAL!G5)</f>
        <v>1</v>
      </c>
    </row>
  </sheetData>
  <mergeCells count="2">
    <mergeCell ref="A3:B3"/>
    <mergeCell ref="A5:B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StockX-Data-Contest-2019-3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2023-10-04T11:08:05Z</dcterms:created>
  <dcterms:modified xsi:type="dcterms:W3CDTF">2023-10-04T11:18:11Z</dcterms:modified>
</cp:coreProperties>
</file>