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7a145fc84c4455/Documents/"/>
    </mc:Choice>
  </mc:AlternateContent>
  <xr:revisionPtr revIDLastSave="8" documentId="8_{7FFAEB99-7F83-4992-93B1-4F1F930FEAEA}" xr6:coauthVersionLast="47" xr6:coauthVersionMax="47" xr10:uidLastSave="{5ACF4600-1319-4B54-A3BE-C6842CC24D6B}"/>
  <bookViews>
    <workbookView xWindow="-110" yWindow="-110" windowWidth="19420" windowHeight="10420" activeTab="5" xr2:uid="{00000000-000D-0000-FFFF-FFFF00000000}"/>
  </bookViews>
  <sheets>
    <sheet name="Amazon Sale Report" sheetId="1" r:id="rId1"/>
    <sheet name="LENGTH" sheetId="9" r:id="rId2"/>
    <sheet name="TRIM" sheetId="10" r:id="rId3"/>
    <sheet name="UPPER" sheetId="11" r:id="rId4"/>
    <sheet name="LOWER" sheetId="12" r:id="rId5"/>
    <sheet name="PROPER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4" i="1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4" i="9"/>
</calcChain>
</file>

<file path=xl/sharedStrings.xml><?xml version="1.0" encoding="utf-8"?>
<sst xmlns="http://schemas.openxmlformats.org/spreadsheetml/2006/main" count="3214" uniqueCount="699">
  <si>
    <t>index</t>
  </si>
  <si>
    <t>Order ID</t>
  </si>
  <si>
    <t>Date</t>
  </si>
  <si>
    <t>Status</t>
  </si>
  <si>
    <t>Fulfilment</t>
  </si>
  <si>
    <t xml:space="preserve">Sales Channel </t>
  </si>
  <si>
    <t>ship-service-level</t>
  </si>
  <si>
    <t>Style</t>
  </si>
  <si>
    <t>SKU</t>
  </si>
  <si>
    <t>Category</t>
  </si>
  <si>
    <t>Size</t>
  </si>
  <si>
    <t>ASIN</t>
  </si>
  <si>
    <t>Courier 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</si>
  <si>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</si>
  <si>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</si>
  <si>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</si>
  <si>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</si>
  <si>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</si>
  <si>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</si>
  <si>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</si>
  <si>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promotion-ids</t>
  </si>
  <si>
    <t>B2B</t>
  </si>
  <si>
    <t>fulfilled-by</t>
  </si>
  <si>
    <t>Unnamed: 22</t>
  </si>
  <si>
    <t>405-8078784-5731545</t>
  </si>
  <si>
    <t>04-30-22</t>
  </si>
  <si>
    <t>Cancelled</t>
  </si>
  <si>
    <t>Merchant</t>
  </si>
  <si>
    <t>Amazon.in</t>
  </si>
  <si>
    <t>Standard</t>
  </si>
  <si>
    <t>SET389</t>
  </si>
  <si>
    <t>SET389-KR-NP-S</t>
  </si>
  <si>
    <t>Set</t>
  </si>
  <si>
    <t>S</t>
  </si>
  <si>
    <t>B09KXVBD7Z</t>
  </si>
  <si>
    <t>INR</t>
  </si>
  <si>
    <t>MUMBAI</t>
  </si>
  <si>
    <t>MAHARASHTRA</t>
  </si>
  <si>
    <t>IN</t>
  </si>
  <si>
    <t>Easy Ship</t>
  </si>
  <si>
    <t>171-9198151-1101146</t>
  </si>
  <si>
    <t>Shipped - Delivered to Buyer</t>
  </si>
  <si>
    <t>JNE3781</t>
  </si>
  <si>
    <t>JNE3781-KR-XXXL</t>
  </si>
  <si>
    <t>kurta</t>
  </si>
  <si>
    <t>3XL</t>
  </si>
  <si>
    <t>B09K3WFS32</t>
  </si>
  <si>
    <t>Shipped</t>
  </si>
  <si>
    <t>BENGALURU</t>
  </si>
  <si>
    <t>KARNATAKA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</si>
  <si>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AAT-CXNSLNBROFDW4,Amazon PLCC Free-Financing Universal Merchant AAT-R7GXNZWISTRFA,Amazon PLCC Free-Financing Universal Merchant AAT-WSJLDN3X7KEMO,Amazon PLCC Free-Financing Universal Merchant AAT-VL6FGQVGQVXUS,Amazon PLCC Free-Financing Universal Merchant AAT-EOKPWFWYW7Y6I,Amazon PLCC Free-Financing Universal Merchant AAT-ZYL5UPUNW6T62,Amazon PLCC Free-Financing Universal Merchant AAT-XVPICCHRWDCAI,Amazon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</si>
  <si>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404-0687676-7273146</t>
  </si>
  <si>
    <t>Amazon</t>
  </si>
  <si>
    <t>Expedited</t>
  </si>
  <si>
    <t>JNE3371</t>
  </si>
  <si>
    <t>JNE3371-KR-XL</t>
  </si>
  <si>
    <t>XL</t>
  </si>
  <si>
    <t>B07WV4JV4D</t>
  </si>
  <si>
    <t>NAVI MUMBAI</t>
  </si>
  <si>
    <t>IN Core Free Shipping 2015/04/08 23-48-5-108</t>
  </si>
  <si>
    <t>403-9615377-8133951</t>
  </si>
  <si>
    <t>J0341</t>
  </si>
  <si>
    <t>J0341-DR-L</t>
  </si>
  <si>
    <t>Western Dress</t>
  </si>
  <si>
    <t>L</t>
  </si>
  <si>
    <t>B099NRCT7B</t>
  </si>
  <si>
    <t>PUDUCHERRY</t>
  </si>
  <si>
    <t>407-1069790-7240320</t>
  </si>
  <si>
    <t>JNE3671</t>
  </si>
  <si>
    <t>JNE3671-TU-XXXL</t>
  </si>
  <si>
    <t>Top</t>
  </si>
  <si>
    <t>B098714BZP</t>
  </si>
  <si>
    <t>CHENNAI</t>
  </si>
  <si>
    <t>TAMIL NADU</t>
  </si>
  <si>
    <t>404-1490984-4578765</t>
  </si>
  <si>
    <t>SET264</t>
  </si>
  <si>
    <t>SET264-KR-NP-XL</t>
  </si>
  <si>
    <t>B08YN7XDSG</t>
  </si>
  <si>
    <t>GHAZIABAD</t>
  </si>
  <si>
    <t>UTTAR PRADESH</t>
  </si>
  <si>
    <t>408-5748499-6859555</t>
  </si>
  <si>
    <t>J0095</t>
  </si>
  <si>
    <t>J0095-SET-L</t>
  </si>
  <si>
    <t>B08CMHNWBN</t>
  </si>
  <si>
    <t>CHANDIGARH</t>
  </si>
  <si>
    <t>406-7807733-3785945</t>
  </si>
  <si>
    <t>JNE3405</t>
  </si>
  <si>
    <t>JNE3405-KR-S</t>
  </si>
  <si>
    <t>B081WX4G4Q</t>
  </si>
  <si>
    <t>HYDERABAD</t>
  </si>
  <si>
    <t>TELANGANA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</si>
  <si>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</si>
  <si>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407-5443024-5233168</t>
  </si>
  <si>
    <t>SET200</t>
  </si>
  <si>
    <t>SET200-KR-NP-A-XXXL</t>
  </si>
  <si>
    <t>B08L91ZZXN</t>
  </si>
  <si>
    <t>402-4393761-0311520</t>
  </si>
  <si>
    <t>JNE3461</t>
  </si>
  <si>
    <t>JNE3461-KR-XXL</t>
  </si>
  <si>
    <t>XXL</t>
  </si>
  <si>
    <t>B08B3XF5MH</t>
  </si>
  <si>
    <t>Chennai</t>
  </si>
  <si>
    <t>XS</t>
  </si>
  <si>
    <t>NOIDA</t>
  </si>
  <si>
    <t>6XL</t>
  </si>
  <si>
    <t>ANDHRA PRADESH</t>
  </si>
  <si>
    <t>JAIPUR</t>
  </si>
  <si>
    <t>RAJASTHAN</t>
  </si>
  <si>
    <t>JNE3405-KR-XL</t>
  </si>
  <si>
    <t>B081WT6GG7</t>
  </si>
  <si>
    <t>NEW DELHI</t>
  </si>
  <si>
    <t>DELHI</t>
  </si>
  <si>
    <t>JNE3697</t>
  </si>
  <si>
    <t>HARYANA</t>
  </si>
  <si>
    <t>TIRUCHIRAPPALLI</t>
  </si>
  <si>
    <t>SET345</t>
  </si>
  <si>
    <t>M</t>
  </si>
  <si>
    <t>JNE3373</t>
  </si>
  <si>
    <t>ASSAM</t>
  </si>
  <si>
    <t>JHARKHAND</t>
  </si>
  <si>
    <t>PUNE</t>
  </si>
  <si>
    <t>GUWAHATI</t>
  </si>
  <si>
    <t>VISAKHAPATNAM</t>
  </si>
  <si>
    <t>ODISHA</t>
  </si>
  <si>
    <t>JNE3373-KR-XL</t>
  </si>
  <si>
    <t>B082W8BXW1</t>
  </si>
  <si>
    <t>JNE3405-KR-L</t>
  </si>
  <si>
    <t>B081WSCKPQ</t>
  </si>
  <si>
    <t>KERALA</t>
  </si>
  <si>
    <t>GREATER NOIDA</t>
  </si>
  <si>
    <t>J0401</t>
  </si>
  <si>
    <t>MADHYA PRADESH</t>
  </si>
  <si>
    <t>402-7595162-9129931</t>
  </si>
  <si>
    <t>SET268</t>
  </si>
  <si>
    <t>SET268-KR-NP-L</t>
  </si>
  <si>
    <t>B08XQ8MCKP</t>
  </si>
  <si>
    <t>171-6876154-6233146</t>
  </si>
  <si>
    <t>SET183</t>
  </si>
  <si>
    <t>SET183-KR-DH-S</t>
  </si>
  <si>
    <t>B08B3Z38TJ</t>
  </si>
  <si>
    <t>KOLKATA</t>
  </si>
  <si>
    <t>WEST BENGAL</t>
  </si>
  <si>
    <t>408-3917043-5314763</t>
  </si>
  <si>
    <t>J0230</t>
  </si>
  <si>
    <t>J0230-SKD-L</t>
  </si>
  <si>
    <t>B08XNDL1DL</t>
  </si>
  <si>
    <t>ONGOLE</t>
  </si>
  <si>
    <t>408-9281152-6213100</t>
  </si>
  <si>
    <t>JNE3744</t>
  </si>
  <si>
    <t>JNE3744-TU-S</t>
  </si>
  <si>
    <t>B0986ZHR9D</t>
  </si>
  <si>
    <t>SECUNDERABAD</t>
  </si>
  <si>
    <t>403-3496411-3082707</t>
  </si>
  <si>
    <t>JNE3510</t>
  </si>
  <si>
    <t>JNE3510-KR-S</t>
  </si>
  <si>
    <t>B08WPTJBBD</t>
  </si>
  <si>
    <t>171-9208368-0157156</t>
  </si>
  <si>
    <t>JNE3405-KR-M</t>
  </si>
  <si>
    <t>B081WVMMCY</t>
  </si>
  <si>
    <t>KEWALPUR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</si>
  <si>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</si>
  <si>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408-2137113-0982751</t>
  </si>
  <si>
    <t>J0186</t>
  </si>
  <si>
    <t>J0186-SET-S</t>
  </si>
  <si>
    <t>B091Z81MLX</t>
  </si>
  <si>
    <t>CUTTACK</t>
  </si>
  <si>
    <t>402-3628566-9688333</t>
  </si>
  <si>
    <t>J0003</t>
  </si>
  <si>
    <t>J0003-SET-M</t>
  </si>
  <si>
    <t>B0894XH3LN</t>
  </si>
  <si>
    <t>BADLAPUR</t>
  </si>
  <si>
    <t>408-7138000-9728362</t>
  </si>
  <si>
    <t>SET282</t>
  </si>
  <si>
    <t>SET282-KR-PP-M</t>
  </si>
  <si>
    <t>B09CTCDDQ4</t>
  </si>
  <si>
    <t>dimapur</t>
  </si>
  <si>
    <t>NAGALAND</t>
  </si>
  <si>
    <t>402-1752649-2274748</t>
  </si>
  <si>
    <t>JNE1407</t>
  </si>
  <si>
    <t>JNE1407-BLACK-KR-UDF18-XL</t>
  </si>
  <si>
    <t>B01M4IAS51</t>
  </si>
  <si>
    <t>402-7944191-1869101</t>
  </si>
  <si>
    <t>J0301</t>
  </si>
  <si>
    <t>J0301-TP-L</t>
  </si>
  <si>
    <t>B099S6795L</t>
  </si>
  <si>
    <t>407-4063876-9566742</t>
  </si>
  <si>
    <t>JNE3869</t>
  </si>
  <si>
    <t>JNE3869-DR-S</t>
  </si>
  <si>
    <t>B09RK67Y51</t>
  </si>
  <si>
    <t>WARANGAL</t>
  </si>
  <si>
    <t>403-0752752-4656334</t>
  </si>
  <si>
    <t>SET324</t>
  </si>
  <si>
    <t>SET324-KR-NP-XS</t>
  </si>
  <si>
    <t>B09NQ4DD29</t>
  </si>
  <si>
    <t>DHAULPUR</t>
  </si>
  <si>
    <t>406-8879861-2081117</t>
  </si>
  <si>
    <t>406-8089333-7941903</t>
  </si>
  <si>
    <t>SET279</t>
  </si>
  <si>
    <t>SET279-LC-S</t>
  </si>
  <si>
    <t>B09CT6L67S</t>
  </si>
  <si>
    <t>Bengaluru</t>
  </si>
  <si>
    <t>171-3072652-6805159</t>
  </si>
  <si>
    <t>JNE2014</t>
  </si>
  <si>
    <t>JNE2014-KR-178-XXL</t>
  </si>
  <si>
    <t>B077MF72BK</t>
  </si>
  <si>
    <t>171-2592464-6846743</t>
  </si>
  <si>
    <t>NW005</t>
  </si>
  <si>
    <t>NW005-ST-PJ-XL</t>
  </si>
  <si>
    <t>B0922WJ27J</t>
  </si>
  <si>
    <t>404-2262140-4696366</t>
  </si>
  <si>
    <t>JNE2270</t>
  </si>
  <si>
    <t>JNE2270-KR-487-A-M</t>
  </si>
  <si>
    <t>B07H7FZD32</t>
  </si>
  <si>
    <t>NAGPUR</t>
  </si>
  <si>
    <t>JNE3579</t>
  </si>
  <si>
    <t>JNE3579-KR-M</t>
  </si>
  <si>
    <t>B08QGK2BS2</t>
  </si>
  <si>
    <t>405-3594372-1614709</t>
  </si>
  <si>
    <t>SET347</t>
  </si>
  <si>
    <t>SET347-KR-NP-XS</t>
  </si>
  <si>
    <t>B09RKFBMYD</t>
  </si>
  <si>
    <t>THANE</t>
  </si>
  <si>
    <t>JNE3373-KR-XXL</t>
  </si>
  <si>
    <t>B082W8RWN1</t>
  </si>
  <si>
    <t>Gujarat</t>
  </si>
  <si>
    <t>SET333</t>
  </si>
  <si>
    <t>JNE3405-KR-XXL</t>
  </si>
  <si>
    <t>B081WSL2JS</t>
  </si>
  <si>
    <t>Kolkata</t>
  </si>
  <si>
    <t>BIHAR</t>
  </si>
  <si>
    <t>SET347-KR-NP-S</t>
  </si>
  <si>
    <t>B09RKDJ9SQ</t>
  </si>
  <si>
    <t>Ahmedabad</t>
  </si>
  <si>
    <t>GWALIOR</t>
  </si>
  <si>
    <t>SET293</t>
  </si>
  <si>
    <t>SET331</t>
  </si>
  <si>
    <t>Unshipped</t>
  </si>
  <si>
    <t>JNE3654</t>
  </si>
  <si>
    <t>JNE3261</t>
  </si>
  <si>
    <t>SET332</t>
  </si>
  <si>
    <t>PUNJAB</t>
  </si>
  <si>
    <t>JNE3618</t>
  </si>
  <si>
    <t>SET324-KR-NP-M</t>
  </si>
  <si>
    <t>B09NQ4NM75</t>
  </si>
  <si>
    <t>JNE3291</t>
  </si>
  <si>
    <t>JNE3440</t>
  </si>
  <si>
    <t>VARANASI</t>
  </si>
  <si>
    <t>COIMBATORE</t>
  </si>
  <si>
    <t>KALYAN</t>
  </si>
  <si>
    <t>JNE3810</t>
  </si>
  <si>
    <t>SET398</t>
  </si>
  <si>
    <t>JNE3797</t>
  </si>
  <si>
    <t>JNE3797-KR-L</t>
  </si>
  <si>
    <t>B09SDXFFQ1</t>
  </si>
  <si>
    <t>JNE3465</t>
  </si>
  <si>
    <t>J0373</t>
  </si>
  <si>
    <t>GURUGRAM</t>
  </si>
  <si>
    <t>J0230-SKD-S</t>
  </si>
  <si>
    <t>B08XNJ19QH</t>
  </si>
  <si>
    <t>SET324-KR-NP-L</t>
  </si>
  <si>
    <t>B09NQ44RNV</t>
  </si>
  <si>
    <t>J0340</t>
  </si>
  <si>
    <t>SET398-KR-PP-M</t>
  </si>
  <si>
    <t>B09RPRS8JL</t>
  </si>
  <si>
    <t>JNE3618-KR-M</t>
  </si>
  <si>
    <t>B091Q9Q34N</t>
  </si>
  <si>
    <t>J0301-TP-M</t>
  </si>
  <si>
    <t>B099S9DTR2</t>
  </si>
  <si>
    <t>J0352</t>
  </si>
  <si>
    <t>JNE3399</t>
  </si>
  <si>
    <t>JNE3399-KR-L</t>
  </si>
  <si>
    <t>B082W8354V</t>
  </si>
  <si>
    <t>JNE3797-KR-M</t>
  </si>
  <si>
    <t>B09SDY8DCT</t>
  </si>
  <si>
    <t>J0285</t>
  </si>
  <si>
    <t>J0002</t>
  </si>
  <si>
    <t>SET344</t>
  </si>
  <si>
    <t>JNE3465-KR-XXL</t>
  </si>
  <si>
    <t>B08BFT4ZKX</t>
  </si>
  <si>
    <t>BERHAMPORE</t>
  </si>
  <si>
    <t>J0339</t>
  </si>
  <si>
    <t>JNE3396</t>
  </si>
  <si>
    <t>JNE3368</t>
  </si>
  <si>
    <t>JNE3368-KR-XXXL</t>
  </si>
  <si>
    <t>B0828PD16L</t>
  </si>
  <si>
    <t>SET293-KR-NP-S</t>
  </si>
  <si>
    <t>B09K3G4TS6</t>
  </si>
  <si>
    <t>SET197</t>
  </si>
  <si>
    <t>JNE3800</t>
  </si>
  <si>
    <t>KANPUR</t>
  </si>
  <si>
    <t>J0003-SET-XS</t>
  </si>
  <si>
    <t>B0894WW15B</t>
  </si>
  <si>
    <t>Pune</t>
  </si>
  <si>
    <t>JNE3465-KR-XXXL</t>
  </si>
  <si>
    <t>B08BFVXK6N</t>
  </si>
  <si>
    <t>JNE3797-KR-XS</t>
  </si>
  <si>
    <t>B09SDY9SQ6</t>
  </si>
  <si>
    <t>PURNIA</t>
  </si>
  <si>
    <t>AKOLA</t>
  </si>
  <si>
    <t>SET319</t>
  </si>
  <si>
    <t>J0415</t>
  </si>
  <si>
    <t>J0415-DR-L</t>
  </si>
  <si>
    <t>B09TY1CM1M</t>
  </si>
  <si>
    <t>SET014</t>
  </si>
  <si>
    <t>KHAMMAM</t>
  </si>
  <si>
    <t>J0283</t>
  </si>
  <si>
    <t>JNE3468</t>
  </si>
  <si>
    <t>Mumbai</t>
  </si>
  <si>
    <t>J0157</t>
  </si>
  <si>
    <t>SET345-KR-NP-XL</t>
  </si>
  <si>
    <t>B09KXWW582</t>
  </si>
  <si>
    <t>BANGALORE</t>
  </si>
  <si>
    <t>SET319-KR-NP-XL</t>
  </si>
  <si>
    <t>B09KXVPJ7M</t>
  </si>
  <si>
    <t>SET344-KR-NP-S</t>
  </si>
  <si>
    <t>B09QJ4TZR6</t>
  </si>
  <si>
    <t>SET131</t>
  </si>
  <si>
    <t>SET273</t>
  </si>
  <si>
    <t>SET310</t>
  </si>
  <si>
    <t>TRIPURA</t>
  </si>
  <si>
    <t>GORAKHPUR</t>
  </si>
  <si>
    <t>JNE3738</t>
  </si>
  <si>
    <t>JNE3463</t>
  </si>
  <si>
    <t>J0119</t>
  </si>
  <si>
    <t>J0126</t>
  </si>
  <si>
    <t>SET433</t>
  </si>
  <si>
    <t>SET433-KR-NP-XL</t>
  </si>
  <si>
    <t>B09TH7MDHM</t>
  </si>
  <si>
    <t>JNE3769</t>
  </si>
  <si>
    <t>JNE3468-KR-XXXL</t>
  </si>
  <si>
    <t>B08RP4JJPD</t>
  </si>
  <si>
    <t>FARIDABAD</t>
  </si>
  <si>
    <t>SET310-KR-NP-S</t>
  </si>
  <si>
    <t>B09RKF1F47</t>
  </si>
  <si>
    <t>SET343</t>
  </si>
  <si>
    <t>DIBRUGARH</t>
  </si>
  <si>
    <t>NAGERCOIL</t>
  </si>
  <si>
    <t>JALANDHAR</t>
  </si>
  <si>
    <t>JNE3396-KR-XL</t>
  </si>
  <si>
    <t>B083ZZGZBV</t>
  </si>
  <si>
    <t>JNE3609</t>
  </si>
  <si>
    <t>JNE3609-KR-XXL</t>
  </si>
  <si>
    <t>B08W1HC76G</t>
  </si>
  <si>
    <t>J0228</t>
  </si>
  <si>
    <t>J0228-SKD-S</t>
  </si>
  <si>
    <t>B09M6S719P</t>
  </si>
  <si>
    <t>J0097</t>
  </si>
  <si>
    <t>JNE3480</t>
  </si>
  <si>
    <t>JNE3480-KR-M</t>
  </si>
  <si>
    <t>B099RJY1RY</t>
  </si>
  <si>
    <t>MEN5022</t>
  </si>
  <si>
    <t>J0349</t>
  </si>
  <si>
    <t>JNE3373-KR-M</t>
  </si>
  <si>
    <t>B082W8F8P3</t>
  </si>
  <si>
    <t>J0285-SKD-S</t>
  </si>
  <si>
    <t>B08QGJ32WW</t>
  </si>
  <si>
    <t>SET358</t>
  </si>
  <si>
    <t>SET332-KR-PP-XL</t>
  </si>
  <si>
    <t>B09NQ4HG4J</t>
  </si>
  <si>
    <t>PIMPRI CHINCHWAD</t>
  </si>
  <si>
    <t>J0352-KR-XXL</t>
  </si>
  <si>
    <t>B09812HG5W</t>
  </si>
  <si>
    <t>JNE3399-KR-M</t>
  </si>
  <si>
    <t>B082W84Q2J</t>
  </si>
  <si>
    <t>JNE3366</t>
  </si>
  <si>
    <t>ERNAKULAM</t>
  </si>
  <si>
    <t>SET286</t>
  </si>
  <si>
    <t>SET286-KR-NP-XL</t>
  </si>
  <si>
    <t>B099NGZGRJ</t>
  </si>
  <si>
    <t>NW015</t>
  </si>
  <si>
    <t>SET197-KR-NP-XXL</t>
  </si>
  <si>
    <t>B08B3YH18X</t>
  </si>
  <si>
    <t>JNE3366-KR-1053-A-XXXL</t>
  </si>
  <si>
    <t>B07WV1W876</t>
  </si>
  <si>
    <t>NW012</t>
  </si>
  <si>
    <t>JNE3667</t>
  </si>
  <si>
    <t>JNE3667-TP-M</t>
  </si>
  <si>
    <t>B098713RKD</t>
  </si>
  <si>
    <t>SET398-KR-PP-S</t>
  </si>
  <si>
    <t>B09RP8VTX6</t>
  </si>
  <si>
    <t>JNE3313</t>
  </si>
  <si>
    <t>04-29-22</t>
  </si>
  <si>
    <t>Gurugram</t>
  </si>
  <si>
    <t>J0340-TP-L</t>
  </si>
  <si>
    <t>B0986Z5BDC</t>
  </si>
  <si>
    <t>MEN5018</t>
  </si>
  <si>
    <t>J0244</t>
  </si>
  <si>
    <t>JNE3261-KR-XXL</t>
  </si>
  <si>
    <t>B07R5WHLJD</t>
  </si>
  <si>
    <t>J0277</t>
  </si>
  <si>
    <t>NAJIBABAD</t>
  </si>
  <si>
    <t>SET324-KR-NP-XL</t>
  </si>
  <si>
    <t>B09NQ4QS13</t>
  </si>
  <si>
    <t>AGRA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</si>
  <si>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</si>
  <si>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J0349-SET-S</t>
  </si>
  <si>
    <t>B099NJ4XRB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</si>
  <si>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</si>
  <si>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Mysore</t>
  </si>
  <si>
    <t>J0097-KR-M</t>
  </si>
  <si>
    <t>B08BJT3PSM</t>
  </si>
  <si>
    <t>JNE3461-KR-XS</t>
  </si>
  <si>
    <t>B08B3Z6T6W</t>
  </si>
  <si>
    <t>JNE3633</t>
  </si>
  <si>
    <t>JNE3654-TP-M</t>
  </si>
  <si>
    <t>B09B3HRDLP</t>
  </si>
  <si>
    <t>SET311</t>
  </si>
  <si>
    <t>J0283-SET-L</t>
  </si>
  <si>
    <t>B08QGQKRFY</t>
  </si>
  <si>
    <t>J0401-DR-S</t>
  </si>
  <si>
    <t>B09SDYGHX3</t>
  </si>
  <si>
    <t>JNE3366-KR-1053-XXXL</t>
  </si>
  <si>
    <t>B07SZSYNQ9</t>
  </si>
  <si>
    <t>J0119-TP-L</t>
  </si>
  <si>
    <t>B08RYQQD6Z</t>
  </si>
  <si>
    <t>Thane</t>
  </si>
  <si>
    <t>SET331-KR-NP-XL</t>
  </si>
  <si>
    <t>B09NQ51CH7</t>
  </si>
  <si>
    <t>171-3045745-1353956</t>
  </si>
  <si>
    <t>405-6003990-2038700</t>
  </si>
  <si>
    <t>404-1941839-3360319</t>
  </si>
  <si>
    <t>171-4848506-9169918</t>
  </si>
  <si>
    <t>J0126-SKD-XXL</t>
  </si>
  <si>
    <t>B08TZTH235</t>
  </si>
  <si>
    <t>agartala</t>
  </si>
  <si>
    <t>408-4397078-1877956</t>
  </si>
  <si>
    <t>408-1387279-5661926</t>
  </si>
  <si>
    <t>406-0317784-3647538</t>
  </si>
  <si>
    <t>171-1582874-8197145</t>
  </si>
  <si>
    <t>FIROZPUR</t>
  </si>
  <si>
    <t>403-6083581-0026753</t>
  </si>
  <si>
    <t>403-7019094-1113158</t>
  </si>
  <si>
    <t>JNE3399-KR-S</t>
  </si>
  <si>
    <t>B082W87NQF</t>
  </si>
  <si>
    <t>408-4613638-7006765</t>
  </si>
  <si>
    <t>JNE3399-KR-XXL</t>
  </si>
  <si>
    <t>B082W891PY</t>
  </si>
  <si>
    <t>171-4115262-8763502</t>
  </si>
  <si>
    <t>407-2362284-4507534</t>
  </si>
  <si>
    <t>SET358-KR-NP-S</t>
  </si>
  <si>
    <t>B09QJLX1G1</t>
  </si>
  <si>
    <t>406-3632521-5060318</t>
  </si>
  <si>
    <t>JNE3697-KR-XL</t>
  </si>
  <si>
    <t>B098112V2V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</si>
  <si>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</si>
  <si>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408-6016431-2842735</t>
  </si>
  <si>
    <t>407-3875557-5277938</t>
  </si>
  <si>
    <t>402-1856762-7029928</t>
  </si>
  <si>
    <t>J0244-SKD-M</t>
  </si>
  <si>
    <t>B0925X6RTJ</t>
  </si>
  <si>
    <t>171-7807544-4931504</t>
  </si>
  <si>
    <t>406-3934679-9617915</t>
  </si>
  <si>
    <t>407-1739162-7473945</t>
  </si>
  <si>
    <t>MEN5022-KR-L</t>
  </si>
  <si>
    <t>B08YYVFDZP</t>
  </si>
  <si>
    <t>171-5699218-3238749</t>
  </si>
  <si>
    <t>CHITRADURGA</t>
  </si>
  <si>
    <t>405-9324401-8700345</t>
  </si>
  <si>
    <t>171-0853416-8442754</t>
  </si>
  <si>
    <t>408-7733659-5569911</t>
  </si>
  <si>
    <t>JNE3769-KR-XS</t>
  </si>
  <si>
    <t>B09K3VPYMT</t>
  </si>
  <si>
    <t>405-3822611-8737151</t>
  </si>
  <si>
    <t>BODINAYAKANUR</t>
  </si>
  <si>
    <t>402-7248383-3839525</t>
  </si>
  <si>
    <t>SET139</t>
  </si>
  <si>
    <t>SET139-KR-PP-XS</t>
  </si>
  <si>
    <t>B082Z3V1PB</t>
  </si>
  <si>
    <t>405-9376741-6381951</t>
  </si>
  <si>
    <t>408-2205948-2498738</t>
  </si>
  <si>
    <t>OBRA sonebhadra</t>
  </si>
  <si>
    <t>406-4092243-2219507</t>
  </si>
  <si>
    <t>405-1197758-1637964</t>
  </si>
  <si>
    <t>SET014-KR-PP-A-M</t>
  </si>
  <si>
    <t>B07K5BZ7B3</t>
  </si>
  <si>
    <t>NW002</t>
  </si>
  <si>
    <t>JNE3459</t>
  </si>
  <si>
    <t>JNE3291-KR-L</t>
  </si>
  <si>
    <t>B07R5X9WJB</t>
  </si>
  <si>
    <t>JNE3781-KR-S</t>
  </si>
  <si>
    <t>B09K3WHHR1</t>
  </si>
  <si>
    <t>Azamgarh</t>
  </si>
  <si>
    <t>J0088</t>
  </si>
  <si>
    <t>JNE3482</t>
  </si>
  <si>
    <t>J0002-SKD-XXL</t>
  </si>
  <si>
    <t>B0894YNXQ3</t>
  </si>
  <si>
    <t>JNE3463-KR-XXL</t>
  </si>
  <si>
    <t>B08RP77NWN</t>
  </si>
  <si>
    <t>JNE3810-KR-XL</t>
  </si>
  <si>
    <t>B09RKD4R6C</t>
  </si>
  <si>
    <t>DEOBAND</t>
  </si>
  <si>
    <t>J0339-DR-XXL</t>
  </si>
  <si>
    <t>B0982ZRDSY</t>
  </si>
  <si>
    <t>JNE2305</t>
  </si>
  <si>
    <t>JNE2305-KR-533-L</t>
  </si>
  <si>
    <t>B07GRSCXCP</t>
  </si>
  <si>
    <t>SET327</t>
  </si>
  <si>
    <t>SET343-KR-NP-XL</t>
  </si>
  <si>
    <t>B09NDLRSXQ</t>
  </si>
  <si>
    <t>JNE3431</t>
  </si>
  <si>
    <t>JNE3431-KR-XXL</t>
  </si>
  <si>
    <t>B08KRZQWTH</t>
  </si>
  <si>
    <t>JNE3291-KR-XXXL</t>
  </si>
  <si>
    <t>B07R5XKXL4</t>
  </si>
  <si>
    <t>SET273-KR-NP-XS</t>
  </si>
  <si>
    <t>B094FNM537</t>
  </si>
  <si>
    <t>JNE3363</t>
  </si>
  <si>
    <t>JNE2305-KR-533-XL</t>
  </si>
  <si>
    <t>B07GRQVB2G</t>
  </si>
  <si>
    <t>J0277-SKD-S</t>
  </si>
  <si>
    <t>B08QGL2FCR</t>
  </si>
  <si>
    <t>JNE3482-KR-S</t>
  </si>
  <si>
    <t>B08HK65T65</t>
  </si>
  <si>
    <t>J0088-TP-XXXL</t>
  </si>
  <si>
    <t>B092D2MRVZ</t>
  </si>
  <si>
    <t>Erode</t>
  </si>
  <si>
    <t>Nagercoil</t>
  </si>
  <si>
    <t>JNE3369</t>
  </si>
  <si>
    <t>SET333-KR-DPT-S</t>
  </si>
  <si>
    <t>B09RKF9RSW</t>
  </si>
  <si>
    <t>SET327-KR-DPT-M</t>
  </si>
  <si>
    <t>B09PN41YXK</t>
  </si>
  <si>
    <t>J0305</t>
  </si>
  <si>
    <t>J0305-DR-XS</t>
  </si>
  <si>
    <t>B099NRDGQR</t>
  </si>
  <si>
    <t>NW002-TP-PJ-L</t>
  </si>
  <si>
    <t>B0922SBJV1</t>
  </si>
  <si>
    <t>J0002-SKD-L</t>
  </si>
  <si>
    <t>B0894X3VKQ</t>
  </si>
  <si>
    <t>KAYAMKULAM</t>
  </si>
  <si>
    <t>JNE3573</t>
  </si>
  <si>
    <t>PEN</t>
  </si>
  <si>
    <t>JNE3633-KR-XL</t>
  </si>
  <si>
    <t>B094FMXDFB</t>
  </si>
  <si>
    <t>JNE3440-KR-N-XXL</t>
  </si>
  <si>
    <t>B081XBQBGF</t>
  </si>
  <si>
    <t>JNE3748</t>
  </si>
  <si>
    <t>JNE2291</t>
  </si>
  <si>
    <t>JNE3369-KR-XXL</t>
  </si>
  <si>
    <t>B081X7NP3Y</t>
  </si>
  <si>
    <t>PUNNAPARA</t>
  </si>
  <si>
    <t>JNE2291-KR-602-XXL</t>
  </si>
  <si>
    <t>B07GRV8MPD</t>
  </si>
  <si>
    <t>SET279-LC-M</t>
  </si>
  <si>
    <t>B09CTC5FLS</t>
  </si>
  <si>
    <t>NW015-TP-PJ-S</t>
  </si>
  <si>
    <t>B0922SCDFN</t>
  </si>
  <si>
    <t>JNE2305-KR-533-XS</t>
  </si>
  <si>
    <t>B07HYT8XL9</t>
  </si>
  <si>
    <t>JNE3483</t>
  </si>
  <si>
    <t>J0373-KR-XXL</t>
  </si>
  <si>
    <t>B09KXNV41S</t>
  </si>
  <si>
    <t>JNE3573-KR-S</t>
  </si>
  <si>
    <t>B08PCSTCGN</t>
  </si>
  <si>
    <t>JNE3459-KR-S</t>
  </si>
  <si>
    <t>B08BFW22DK</t>
  </si>
  <si>
    <t>SET435</t>
  </si>
  <si>
    <t>NW012-TP-PJ-M</t>
  </si>
  <si>
    <t>B0922QTZQ5</t>
  </si>
  <si>
    <t>JAMALPUR</t>
  </si>
  <si>
    <t>PORAYAR</t>
  </si>
  <si>
    <t>VENGATHUR</t>
  </si>
  <si>
    <t>JNE3800-KR-A-M</t>
  </si>
  <si>
    <t>B09TH59KYD</t>
  </si>
  <si>
    <t>SET131-KR-NP-XXXL</t>
  </si>
  <si>
    <t>B07VT44S35</t>
  </si>
  <si>
    <t>BAPATLA</t>
  </si>
  <si>
    <t>VENGURLA</t>
  </si>
  <si>
    <t>GOBICHETTIPALAYAM</t>
  </si>
  <si>
    <t>JNE3797-KR-A-M</t>
  </si>
  <si>
    <t>B09TH73PT5</t>
  </si>
  <si>
    <t>J0157-DR-L</t>
  </si>
  <si>
    <t>B09831FVYR</t>
  </si>
  <si>
    <t>JNE3738-KR-XXL</t>
  </si>
  <si>
    <t>B099NN5V8M</t>
  </si>
  <si>
    <t>PSET264</t>
  </si>
  <si>
    <t>PSET264-KR-NP-6XL</t>
  </si>
  <si>
    <t>B09M77164V</t>
  </si>
  <si>
    <t>MEN5018-KR-XXXL</t>
  </si>
  <si>
    <t>B08YZ1YL7X</t>
  </si>
  <si>
    <t>MAHRAJGANJ MAHRAJGANJ DISTRICT</t>
  </si>
  <si>
    <t>SET435-KR-NP-S</t>
  </si>
  <si>
    <t>B09Y3G8KC7</t>
  </si>
  <si>
    <t>JNE3313-KR-A-L</t>
  </si>
  <si>
    <t>B07SGC466T</t>
  </si>
  <si>
    <t>JNE3363-KR-1032-XS</t>
  </si>
  <si>
    <t>B07T2Y2PZZ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</si>
  <si>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</si>
  <si>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</si>
  <si>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AAT-WSJLDN3X7KEMO,Amazon PLCC Free-Financing Universal Merchant AAT-VL6FGQVGQVXUS,Amazon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</si>
  <si>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402-4101331-2708367</t>
  </si>
  <si>
    <t>407-0321239-1075504</t>
  </si>
  <si>
    <t>SET311-KR-NP-S</t>
  </si>
  <si>
    <t>B09KXW69VL</t>
  </si>
  <si>
    <t>406-5645068-8547512</t>
  </si>
  <si>
    <t>JNE3748-KR-XXL</t>
  </si>
  <si>
    <t>B09RKCHBC1</t>
  </si>
  <si>
    <t>406-4663757-4569111</t>
  </si>
  <si>
    <t>408-0285892-5972356</t>
  </si>
  <si>
    <t>402-1866843-9875523</t>
  </si>
  <si>
    <t>171-8240300-1857958</t>
  </si>
  <si>
    <t>171-0138187-3334753</t>
  </si>
  <si>
    <t>405-6722162-8746755</t>
  </si>
  <si>
    <t>403-5625907-9461939</t>
  </si>
  <si>
    <t>408-8170048-9229139</t>
  </si>
  <si>
    <t>403-2450318-7133153</t>
  </si>
  <si>
    <t>Giridih</t>
  </si>
  <si>
    <t>406-9405257-9625156</t>
  </si>
  <si>
    <t>406-7302499-9904303</t>
  </si>
  <si>
    <t>408-9221528-0097925</t>
  </si>
  <si>
    <t>407-2168513-6325131</t>
  </si>
  <si>
    <t>408-7765899-9465106</t>
  </si>
  <si>
    <t>407-5897101-5433955</t>
  </si>
  <si>
    <t>408-5084524-0745113</t>
  </si>
  <si>
    <t>JNE3483-KR-XXL</t>
  </si>
  <si>
    <t>B08HK59L2V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</si>
  <si>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</si>
  <si>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Amazon PLCC Free-Financing Universal Merchant AAT-5QQ7BIYYQEDN2,Amazon PLCC Free-Financing Universal Merchant AAT-DSJ2QRXXWXVMQ,Amazon PLCC Free-Financing Universal Merchant AAT-EWAPBB6BDRGM6,Amazon PLCC Free-Financing Universal Merchant AAT-Z7SKZOEIDWRU4,Amazon PLCC Free-Financing Universal Merchant #MP-gzasho-1593152694811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</si>
  <si>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</si>
  <si>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AAT-5QNBXTEQWGXOW,Amazon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</si>
  <si>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</si>
  <si>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AAT-WJNFN7RN4AM56,Amazon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</si>
  <si>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</si>
  <si>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</si>
  <si>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</si>
  <si>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AAT-R7GXNZWISTRFA,Amazon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</si>
  <si>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171-5369329-3093123</t>
  </si>
  <si>
    <t>402-8857623-6483536</t>
  </si>
  <si>
    <t>408-9854941-5724304</t>
  </si>
  <si>
    <t>171-7723793-9099558</t>
  </si>
  <si>
    <t>402-4593687-0016334</t>
  </si>
  <si>
    <t>402-9504620-0889947</t>
  </si>
  <si>
    <t>408-8207453-4849126</t>
  </si>
  <si>
    <t>404-0497640-4099567</t>
  </si>
  <si>
    <t>Byasanagar</t>
  </si>
  <si>
    <t>408-6328679-3095569</t>
  </si>
  <si>
    <t>402-2727594-9342743</t>
  </si>
  <si>
    <t>408-2589033-2321939</t>
  </si>
  <si>
    <t>404-6773636-9853929</t>
  </si>
  <si>
    <t>402-7923297-4580316</t>
  </si>
  <si>
    <t>404-8600563-1413104</t>
  </si>
  <si>
    <t>408-2974938-8163531</t>
  </si>
  <si>
    <t>404-0061202-6757166</t>
  </si>
  <si>
    <t>403-9470887-7536329</t>
  </si>
  <si>
    <t>408-5734207-2437959</t>
  </si>
  <si>
    <t>408-8541972-7305938</t>
  </si>
  <si>
    <t>407-9583412-2479524</t>
  </si>
  <si>
    <t>407-8966710-1137166</t>
  </si>
  <si>
    <t>402-4801397-0179563</t>
  </si>
  <si>
    <t>408-4439138-5651555</t>
  </si>
  <si>
    <t>405-5992912-4850714</t>
  </si>
  <si>
    <t>171-7510072-2442721</t>
  </si>
  <si>
    <t>403-6769819-5523501</t>
  </si>
  <si>
    <t>403-3597678-7327521</t>
  </si>
  <si>
    <t>Udumalaipettai</t>
  </si>
  <si>
    <t>402-6347867-9674762</t>
  </si>
  <si>
    <t>171-3376059-8585100</t>
  </si>
  <si>
    <t>403-1306760-0420348</t>
  </si>
  <si>
    <t>404-3339521-5521127</t>
  </si>
  <si>
    <t>404-1999597-4402738</t>
  </si>
  <si>
    <t>408-5083710-4501121</t>
  </si>
  <si>
    <t>406-4851298-0388339</t>
  </si>
  <si>
    <t>407-8718442-1161118</t>
  </si>
  <si>
    <t>407-4241703-3673910</t>
  </si>
  <si>
    <t>407-2614997-5622703</t>
  </si>
  <si>
    <t>406-4436141-0732336</t>
  </si>
  <si>
    <t>408-5574373-0397144</t>
  </si>
  <si>
    <t>403-9356226-8214759</t>
  </si>
  <si>
    <t>408-6899993-0059535</t>
  </si>
  <si>
    <t>408-2035262-5433140</t>
  </si>
  <si>
    <t>171-9877284-7081917</t>
  </si>
  <si>
    <t>171-8676809-3137948</t>
  </si>
  <si>
    <t>403-2535578-3853108</t>
  </si>
  <si>
    <t>405-6725319-8198744</t>
  </si>
  <si>
    <t>405-2189784-0206769</t>
  </si>
  <si>
    <t>402-2678153-5676338</t>
  </si>
  <si>
    <t>402-4360034-9281135</t>
  </si>
  <si>
    <t>408-8286310-4935563</t>
  </si>
  <si>
    <t>403-2073934-6293958</t>
  </si>
  <si>
    <t>406-6549842-0281168</t>
  </si>
  <si>
    <t>402-6855704-5158706</t>
  </si>
  <si>
    <t>402-4273221-6518719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</si>
  <si>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AAT-WSJLDN3X7KEMO,Amazon PLCC Free-Financing Universal Merchant AAT-VL6FGQVGQVXUS,Amazon PLCC Free-Financing Universal Merchant AAT-EOKPWFWYW7Y6I,Amazon PLCC Free-Financing Universal Merchant AAT-G2WXNZHUOF454,Amazon PLCC Free-Financing Universal Merchant AAT-5VXFLMD6EKIFC,Amazon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</si>
  <si>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408-3655043-1563521</t>
  </si>
  <si>
    <t>405-9516498-2826730</t>
  </si>
  <si>
    <t>Ollur, Thrissur</t>
  </si>
  <si>
    <t>405-7849154-3404341</t>
  </si>
  <si>
    <t>408-1540731-1596355</t>
  </si>
  <si>
    <t>402-9547130-7644360</t>
  </si>
  <si>
    <t>Length</t>
  </si>
  <si>
    <t>LENGTH FUNCTION</t>
  </si>
  <si>
    <t>TRIM FUNCTION</t>
  </si>
  <si>
    <t>Trim</t>
  </si>
  <si>
    <t>UPPER FUNCTION</t>
  </si>
  <si>
    <t>Upper</t>
  </si>
  <si>
    <t>LOWER FUNCTION</t>
  </si>
  <si>
    <t>Lower</t>
  </si>
  <si>
    <t>PROPER FUNCTION</t>
  </si>
  <si>
    <t>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</si>
</sst>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17" fillId="35" borderId="0" xfId="0" applyFont="1" applyFill="1"/>
    <xf numFmtId="0" fontId="17" fillId="3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35" borderId="11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top style="thin">
          <color theme="1"/>
        </top>
      </border>
    </dxf>
    <dxf>
      <border outline="0">
        <bottom style="thin">
          <color theme="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top style="thin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59BD2-E3F7-43E5-9670-FFF511A0CC11}" name="Table1" displayName="Table1" ref="A1:X151" totalsRowShown="0" headerRowDxfId="52" dataDxfId="51">
  <autoFilter ref="A1:X151" xr:uid="{8AE59BD2-E3F7-43E5-9670-FFF511A0CC11}"/>
  <tableColumns count="24">
    <tableColumn id="1" xr3:uid="{B1ED4729-5EEE-48C4-8DF4-1FD595D57D19}" name="index" dataDxfId="50"/>
    <tableColumn id="2" xr3:uid="{B8EE61BD-B688-4A8B-A12C-C7D0F27D9CB2}" name="Order ID" dataDxfId="49"/>
    <tableColumn id="3" xr3:uid="{7802BEC6-FCE7-46A5-AF44-200485955C5D}" name="Date" dataDxfId="48"/>
    <tableColumn id="4" xr3:uid="{8E78ADCC-8A06-434D-9E86-BAC0928907CB}" name="Status" dataDxfId="47"/>
    <tableColumn id="5" xr3:uid="{6EDDBEA4-575F-4288-8746-05E580626146}" name="Fulfilment" dataDxfId="46"/>
    <tableColumn id="6" xr3:uid="{D7DF2AC8-23D9-46DC-BEDB-EA58F7CE34B7}" name="Sales Channel " dataDxfId="45"/>
    <tableColumn id="7" xr3:uid="{ACEB1599-ACA8-4D74-8C12-7A850E029CA4}" name="ship-service-level" dataDxfId="44"/>
    <tableColumn id="8" xr3:uid="{3C2D1EA5-2878-41CC-8AC1-C74800A5FD29}" name="Style" dataDxfId="43"/>
    <tableColumn id="9" xr3:uid="{061E4482-9005-408B-8B3A-09FD0AB4F82A}" name="SKU" dataDxfId="42"/>
    <tableColumn id="10" xr3:uid="{C7D8365B-743B-4288-B16A-0223A0AC3EA1}" name="Category" dataDxfId="41"/>
    <tableColumn id="11" xr3:uid="{6ECF5CA7-822C-4E75-8C3E-77CF5CE71478}" name="Size" dataDxfId="40"/>
    <tableColumn id="12" xr3:uid="{0A32880C-AC00-4C40-907F-871A364529C9}" name="ASIN" dataDxfId="39"/>
    <tableColumn id="13" xr3:uid="{CA6212F1-55CC-4D88-88DF-DC746B0B2D3C}" name="Courier Status" dataDxfId="38"/>
    <tableColumn id="14" xr3:uid="{36A1043E-C5C7-4826-A6EA-1F43B5AD08AB}" name="Qty" dataDxfId="37"/>
    <tableColumn id="15" xr3:uid="{B86B3865-F45B-4DE9-B297-A0CD429803D3}" name="currency" dataDxfId="36"/>
    <tableColumn id="16" xr3:uid="{C90F72E0-E295-46B8-BAD8-E27D60A61E50}" name="Amount" dataDxfId="35"/>
    <tableColumn id="17" xr3:uid="{70884A87-5A71-4BEB-97D7-89E86834615B}" name="ship-city" dataDxfId="34"/>
    <tableColumn id="18" xr3:uid="{EF9A5456-1BC0-4BBB-851E-B839818009CA}" name="ship-state" dataDxfId="33"/>
    <tableColumn id="19" xr3:uid="{C7CDB773-E09D-4994-876B-27F22976AB5C}" name="ship-postal-code" dataDxfId="32"/>
    <tableColumn id="20" xr3:uid="{4522B0B4-E99D-425E-9C04-EC69F8658E31}" name="ship-country" dataDxfId="31"/>
    <tableColumn id="21" xr3:uid="{6D78E439-9A7B-4AB2-9A97-B4B774997C47}" name="promotion-ids" dataDxfId="30"/>
    <tableColumn id="22" xr3:uid="{4575814A-E598-4CF9-8251-7DDD887E8D9F}" name="B2B" dataDxfId="29"/>
    <tableColumn id="23" xr3:uid="{57B6F497-4A56-4302-8425-B3B7F2F53F6E}" name="fulfilled-by" dataDxfId="28"/>
    <tableColumn id="24" xr3:uid="{51F19AB9-D9B9-488E-BD6B-516FBFA63EAE}" name="Unnamed: 22" dataDxfId="27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7AC044-2B56-4ED6-AC42-FB629A9FC9B9}" name="Table2" displayName="Table2" ref="E3:F153" totalsRowShown="0" headerRowDxfId="26" dataDxfId="24" headerRowBorderDxfId="25" tableBorderDxfId="23">
  <autoFilter ref="E3:F153" xr:uid="{FD7AC044-2B56-4ED6-AC42-FB629A9FC9B9}"/>
  <tableColumns count="2">
    <tableColumn id="1" xr3:uid="{57A2684D-1F55-4EAA-B08A-9DB03EDB1159}" name="Category" dataDxfId="22"/>
    <tableColumn id="2" xr3:uid="{1D53E444-170E-4A42-B75E-166D7BEBA3E7}" name="Length" dataDxfId="21">
      <calculatedColumnFormula>LEN(E4)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429029-B08F-445E-B8ED-AA695CF9DB4A}" name="Table4" displayName="Table4" ref="E3:F153" totalsRowShown="0" headerRowDxfId="20" headerRowBorderDxfId="19" tableBorderDxfId="18">
  <autoFilter ref="E3:F153" xr:uid="{79429029-B08F-445E-B8ED-AA695CF9DB4A}"/>
  <tableColumns count="2">
    <tableColumn id="1" xr3:uid="{60792785-E9D6-4716-961C-C2F63495EF32}" name="Category" dataDxfId="17"/>
    <tableColumn id="2" xr3:uid="{FAFE0F9A-B494-43EC-85B6-8059CC9B59D3}" name="Trim" dataDxfId="16">
      <calculatedColumnFormula>TRIM(E4)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185C1E-C6F3-458E-89D1-07CDC789373C}" name="Table5" displayName="Table5" ref="E3:F153" totalsRowShown="0" headerRowDxfId="15" headerRowBorderDxfId="14" tableBorderDxfId="13">
  <autoFilter ref="E3:F153" xr:uid="{6C185C1E-C6F3-458E-89D1-07CDC789373C}"/>
  <tableColumns count="2">
    <tableColumn id="1" xr3:uid="{EF624020-5A85-45C3-8E26-07FF26756A30}" name="Category" dataDxfId="12"/>
    <tableColumn id="2" xr3:uid="{1CDF6887-AAAE-4C11-9B71-3A04672CA14B}" name="Upper" dataDxfId="11">
      <calculatedColumnFormula>UPPER(E4)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4F3164-4D9B-4F92-A203-A185E1C63B32}" name="Table7" displayName="Table7" ref="E3:F153" totalsRowShown="0" headerRowDxfId="10" headerRowBorderDxfId="9" tableBorderDxfId="8">
  <autoFilter ref="E3:F153" xr:uid="{544F3164-4D9B-4F92-A203-A185E1C63B32}"/>
  <tableColumns count="2">
    <tableColumn id="1" xr3:uid="{63DD73D0-FF72-459F-ACA2-E608D5BF89BC}" name="Category" dataDxfId="7"/>
    <tableColumn id="2" xr3:uid="{168DD543-3A8D-41D3-BB15-ABD16A351F18}" name="Lower" dataDxfId="6">
      <calculatedColumnFormula>LOWER(E4)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DF4CD4-34FA-4264-BA06-A083EC9FA4A9}" name="Table8" displayName="Table8" ref="E3:F153" totalsRowShown="0" headerRowDxfId="1" dataDxfId="0" headerRowBorderDxfId="5" tableBorderDxfId="4">
  <autoFilter ref="E3:F153" xr:uid="{F1DF4CD4-34FA-4264-BA06-A083EC9FA4A9}"/>
  <tableColumns count="2">
    <tableColumn id="1" xr3:uid="{0997C1E9-4F5F-46C5-AA78-2E5C720BABC4}" name="Category" dataDxfId="3"/>
    <tableColumn id="2" xr3:uid="{C574FE2D-9D1C-4872-A924-85C9E8967D0B}" name="Proper" dataDxfId="2">
      <calculatedColumnFormula>PROPER(E4)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1"/>
  <sheetViews>
    <sheetView topLeftCell="E1" zoomScaleNormal="100" workbookViewId="0">
      <selection activeCell="J1" sqref="J1:J151"/>
    </sheetView>
  </sheetViews>
  <sheetFormatPr defaultRowHeight="14.5" x14ac:dyDescent="0.35"/>
  <cols>
    <col min="1" max="1" width="15.6328125" customWidth="1"/>
    <col min="2" max="2" width="20.6328125" customWidth="1"/>
    <col min="3" max="3" width="15.6328125" customWidth="1"/>
    <col min="4" max="4" width="26.6328125" customWidth="1"/>
    <col min="5" max="5" width="15.6328125" customWidth="1"/>
    <col min="6" max="6" width="20.6328125" customWidth="1"/>
    <col min="7" max="7" width="22.6328125" customWidth="1"/>
    <col min="8" max="8" width="15.6328125" customWidth="1"/>
    <col min="9" max="9" width="22.6328125" customWidth="1"/>
    <col min="10" max="10" width="20.6328125" customWidth="1"/>
    <col min="11" max="11" width="10.6328125" customWidth="1"/>
    <col min="12" max="12" width="15.6328125" customWidth="1"/>
    <col min="13" max="13" width="20.6328125" customWidth="1"/>
    <col min="14" max="14" width="10.6328125" customWidth="1"/>
    <col min="15" max="16" width="15.6328125" customWidth="1"/>
    <col min="17" max="17" width="16.6328125" customWidth="1"/>
    <col min="18" max="18" width="21.6328125" customWidth="1"/>
    <col min="19" max="19" width="25.6328125" customWidth="1"/>
    <col min="20" max="20" width="18.6328125" customWidth="1"/>
    <col min="21" max="21" width="40.6328125" customWidth="1"/>
    <col min="22" max="24" width="15.6328125" customWidth="1"/>
  </cols>
  <sheetData>
    <row r="1" spans="1:24" s="4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1">
        <v>0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/>
      <c r="N2" s="1">
        <v>0</v>
      </c>
      <c r="O2" s="1" t="s">
        <v>35</v>
      </c>
      <c r="P2" s="1">
        <v>647.62</v>
      </c>
      <c r="Q2" s="1" t="s">
        <v>36</v>
      </c>
      <c r="R2" s="1" t="s">
        <v>37</v>
      </c>
      <c r="S2" s="1">
        <v>400081</v>
      </c>
      <c r="T2" s="1" t="s">
        <v>38</v>
      </c>
      <c r="U2" s="6"/>
      <c r="V2" s="1" t="b">
        <v>0</v>
      </c>
      <c r="W2" s="1" t="s">
        <v>39</v>
      </c>
      <c r="X2" s="1"/>
    </row>
    <row r="3" spans="1:24" x14ac:dyDescent="0.35">
      <c r="A3" s="1">
        <v>1</v>
      </c>
      <c r="B3" s="1" t="s">
        <v>40</v>
      </c>
      <c r="C3" s="1" t="s">
        <v>25</v>
      </c>
      <c r="D3" s="1" t="s">
        <v>41</v>
      </c>
      <c r="E3" s="1" t="s">
        <v>27</v>
      </c>
      <c r="F3" s="1" t="s">
        <v>28</v>
      </c>
      <c r="G3" s="1" t="s">
        <v>29</v>
      </c>
      <c r="H3" s="1" t="s">
        <v>42</v>
      </c>
      <c r="I3" s="1" t="s">
        <v>43</v>
      </c>
      <c r="J3" s="1" t="s">
        <v>44</v>
      </c>
      <c r="K3" s="1" t="s">
        <v>45</v>
      </c>
      <c r="L3" s="1" t="s">
        <v>46</v>
      </c>
      <c r="M3" s="1" t="s">
        <v>47</v>
      </c>
      <c r="N3" s="1">
        <v>1</v>
      </c>
      <c r="O3" s="1" t="s">
        <v>35</v>
      </c>
      <c r="P3" s="1">
        <v>406</v>
      </c>
      <c r="Q3" s="1" t="s">
        <v>48</v>
      </c>
      <c r="R3" s="1" t="s">
        <v>49</v>
      </c>
      <c r="S3" s="1">
        <v>560085</v>
      </c>
      <c r="T3" s="1" t="s">
        <v>38</v>
      </c>
      <c r="U3" s="6" t="s">
        <v>50</v>
      </c>
      <c r="V3" s="1" t="b">
        <v>0</v>
      </c>
      <c r="W3" s="1" t="s">
        <v>39</v>
      </c>
      <c r="X3" s="1"/>
    </row>
    <row r="4" spans="1:24" x14ac:dyDescent="0.35">
      <c r="A4" s="1">
        <v>2</v>
      </c>
      <c r="B4" s="1" t="s">
        <v>51</v>
      </c>
      <c r="C4" s="1" t="s">
        <v>25</v>
      </c>
      <c r="D4" s="1" t="s">
        <v>47</v>
      </c>
      <c r="E4" s="1" t="s">
        <v>52</v>
      </c>
      <c r="F4" s="1" t="s">
        <v>28</v>
      </c>
      <c r="G4" s="1" t="s">
        <v>53</v>
      </c>
      <c r="H4" s="1" t="s">
        <v>54</v>
      </c>
      <c r="I4" s="1" t="s">
        <v>55</v>
      </c>
      <c r="J4" s="1" t="s">
        <v>44</v>
      </c>
      <c r="K4" s="1" t="s">
        <v>56</v>
      </c>
      <c r="L4" s="1" t="s">
        <v>57</v>
      </c>
      <c r="M4" s="1" t="s">
        <v>47</v>
      </c>
      <c r="N4" s="1">
        <v>1</v>
      </c>
      <c r="O4" s="1" t="s">
        <v>35</v>
      </c>
      <c r="P4" s="1">
        <v>329</v>
      </c>
      <c r="Q4" s="1" t="s">
        <v>58</v>
      </c>
      <c r="R4" s="1" t="s">
        <v>37</v>
      </c>
      <c r="S4" s="1">
        <v>410210</v>
      </c>
      <c r="T4" s="1" t="s">
        <v>38</v>
      </c>
      <c r="U4" s="6" t="s">
        <v>59</v>
      </c>
      <c r="V4" s="1" t="b">
        <v>1</v>
      </c>
      <c r="W4" s="1"/>
      <c r="X4" s="1"/>
    </row>
    <row r="5" spans="1:24" x14ac:dyDescent="0.35">
      <c r="A5" s="1">
        <v>3</v>
      </c>
      <c r="B5" s="1" t="s">
        <v>60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61</v>
      </c>
      <c r="I5" s="1" t="s">
        <v>62</v>
      </c>
      <c r="J5" s="1" t="s">
        <v>63</v>
      </c>
      <c r="K5" s="1" t="s">
        <v>64</v>
      </c>
      <c r="L5" s="1" t="s">
        <v>65</v>
      </c>
      <c r="M5" s="1"/>
      <c r="N5" s="1">
        <v>0</v>
      </c>
      <c r="O5" s="1" t="s">
        <v>35</v>
      </c>
      <c r="P5" s="1">
        <v>753.33</v>
      </c>
      <c r="Q5" s="1" t="s">
        <v>66</v>
      </c>
      <c r="R5" s="1" t="s">
        <v>66</v>
      </c>
      <c r="S5" s="1">
        <v>605008</v>
      </c>
      <c r="T5" s="1" t="s">
        <v>38</v>
      </c>
      <c r="U5" s="6"/>
      <c r="V5" s="1" t="b">
        <v>0</v>
      </c>
      <c r="W5" s="1" t="s">
        <v>39</v>
      </c>
      <c r="X5" s="1"/>
    </row>
    <row r="6" spans="1:24" x14ac:dyDescent="0.35">
      <c r="A6" s="1">
        <v>4</v>
      </c>
      <c r="B6" s="1" t="s">
        <v>67</v>
      </c>
      <c r="C6" s="1" t="s">
        <v>25</v>
      </c>
      <c r="D6" s="1" t="s">
        <v>47</v>
      </c>
      <c r="E6" s="1" t="s">
        <v>52</v>
      </c>
      <c r="F6" s="1" t="s">
        <v>28</v>
      </c>
      <c r="G6" s="1" t="s">
        <v>53</v>
      </c>
      <c r="H6" s="1" t="s">
        <v>68</v>
      </c>
      <c r="I6" s="1" t="s">
        <v>69</v>
      </c>
      <c r="J6" s="1" t="s">
        <v>70</v>
      </c>
      <c r="K6" s="1" t="s">
        <v>45</v>
      </c>
      <c r="L6" s="1" t="s">
        <v>71</v>
      </c>
      <c r="M6" s="1" t="s">
        <v>47</v>
      </c>
      <c r="N6" s="1">
        <v>1</v>
      </c>
      <c r="O6" s="1" t="s">
        <v>35</v>
      </c>
      <c r="P6" s="1">
        <v>574</v>
      </c>
      <c r="Q6" s="1" t="s">
        <v>72</v>
      </c>
      <c r="R6" s="1" t="s">
        <v>73</v>
      </c>
      <c r="S6" s="1">
        <v>600073</v>
      </c>
      <c r="T6" s="1" t="s">
        <v>38</v>
      </c>
      <c r="U6" s="6"/>
      <c r="V6" s="1" t="b">
        <v>0</v>
      </c>
      <c r="W6" s="1"/>
      <c r="X6" s="1"/>
    </row>
    <row r="7" spans="1:24" x14ac:dyDescent="0.35">
      <c r="A7" s="1">
        <v>5</v>
      </c>
      <c r="B7" s="1" t="s">
        <v>74</v>
      </c>
      <c r="C7" s="1" t="s">
        <v>25</v>
      </c>
      <c r="D7" s="1" t="s">
        <v>47</v>
      </c>
      <c r="E7" s="1" t="s">
        <v>52</v>
      </c>
      <c r="F7" s="1" t="s">
        <v>28</v>
      </c>
      <c r="G7" s="1" t="s">
        <v>53</v>
      </c>
      <c r="H7" s="1" t="s">
        <v>75</v>
      </c>
      <c r="I7" s="1" t="s">
        <v>76</v>
      </c>
      <c r="J7" s="1" t="s">
        <v>32</v>
      </c>
      <c r="K7" s="1" t="s">
        <v>56</v>
      </c>
      <c r="L7" s="1" t="s">
        <v>77</v>
      </c>
      <c r="M7" s="1" t="s">
        <v>47</v>
      </c>
      <c r="N7" s="1">
        <v>1</v>
      </c>
      <c r="O7" s="1" t="s">
        <v>35</v>
      </c>
      <c r="P7" s="1">
        <v>824</v>
      </c>
      <c r="Q7" s="1" t="s">
        <v>78</v>
      </c>
      <c r="R7" s="1" t="s">
        <v>79</v>
      </c>
      <c r="S7" s="1">
        <v>201102</v>
      </c>
      <c r="T7" s="1" t="s">
        <v>38</v>
      </c>
      <c r="U7" s="6" t="s">
        <v>59</v>
      </c>
      <c r="V7" s="1" t="b">
        <v>0</v>
      </c>
      <c r="W7" s="1"/>
      <c r="X7" s="1"/>
    </row>
    <row r="8" spans="1:24" x14ac:dyDescent="0.35">
      <c r="A8" s="1">
        <v>6</v>
      </c>
      <c r="B8" s="1" t="s">
        <v>80</v>
      </c>
      <c r="C8" s="2">
        <v>44681</v>
      </c>
      <c r="D8" s="1" t="s">
        <v>47</v>
      </c>
      <c r="E8" s="1" t="s">
        <v>52</v>
      </c>
      <c r="F8" s="1" t="s">
        <v>28</v>
      </c>
      <c r="G8" s="1" t="s">
        <v>53</v>
      </c>
      <c r="H8" s="1" t="s">
        <v>81</v>
      </c>
      <c r="I8" s="1" t="s">
        <v>82</v>
      </c>
      <c r="J8" s="1" t="s">
        <v>32</v>
      </c>
      <c r="K8" s="1" t="s">
        <v>64</v>
      </c>
      <c r="L8" s="1" t="s">
        <v>83</v>
      </c>
      <c r="M8" s="1" t="s">
        <v>47</v>
      </c>
      <c r="N8" s="1">
        <v>1</v>
      </c>
      <c r="O8" s="1" t="s">
        <v>35</v>
      </c>
      <c r="P8" s="1">
        <v>653</v>
      </c>
      <c r="Q8" s="1" t="s">
        <v>84</v>
      </c>
      <c r="R8" s="1" t="s">
        <v>84</v>
      </c>
      <c r="S8" s="1">
        <v>160036</v>
      </c>
      <c r="T8" s="1" t="s">
        <v>38</v>
      </c>
      <c r="U8" s="6" t="s">
        <v>59</v>
      </c>
      <c r="V8" s="1" t="b">
        <v>0</v>
      </c>
      <c r="W8" s="1"/>
      <c r="X8" s="1"/>
    </row>
    <row r="9" spans="1:24" x14ac:dyDescent="0.35">
      <c r="A9" s="1">
        <v>7</v>
      </c>
      <c r="B9" s="1" t="s">
        <v>85</v>
      </c>
      <c r="C9" s="1" t="s">
        <v>25</v>
      </c>
      <c r="D9" s="1" t="s">
        <v>41</v>
      </c>
      <c r="E9" s="1" t="s">
        <v>27</v>
      </c>
      <c r="F9" s="1" t="s">
        <v>28</v>
      </c>
      <c r="G9" s="1" t="s">
        <v>29</v>
      </c>
      <c r="H9" s="1" t="s">
        <v>86</v>
      </c>
      <c r="I9" s="1" t="s">
        <v>87</v>
      </c>
      <c r="J9" s="1" t="s">
        <v>44</v>
      </c>
      <c r="K9" s="1" t="s">
        <v>33</v>
      </c>
      <c r="L9" s="1" t="s">
        <v>88</v>
      </c>
      <c r="M9" s="1" t="s">
        <v>47</v>
      </c>
      <c r="N9" s="1">
        <v>1</v>
      </c>
      <c r="O9" s="1" t="s">
        <v>35</v>
      </c>
      <c r="P9" s="1">
        <v>399</v>
      </c>
      <c r="Q9" s="1" t="s">
        <v>89</v>
      </c>
      <c r="R9" s="1" t="s">
        <v>90</v>
      </c>
      <c r="S9" s="1">
        <v>500032</v>
      </c>
      <c r="T9" s="1" t="s">
        <v>38</v>
      </c>
      <c r="U9" s="6" t="s">
        <v>91</v>
      </c>
      <c r="V9" s="1" t="b">
        <v>0</v>
      </c>
      <c r="W9" s="1" t="s">
        <v>39</v>
      </c>
      <c r="X9" s="1"/>
    </row>
    <row r="10" spans="1:24" x14ac:dyDescent="0.35">
      <c r="A10" s="1">
        <v>8</v>
      </c>
      <c r="B10" s="1" t="s">
        <v>92</v>
      </c>
      <c r="C10" s="1" t="s">
        <v>25</v>
      </c>
      <c r="D10" s="1" t="s">
        <v>26</v>
      </c>
      <c r="E10" s="1" t="s">
        <v>52</v>
      </c>
      <c r="F10" s="1" t="s">
        <v>28</v>
      </c>
      <c r="G10" s="1" t="s">
        <v>53</v>
      </c>
      <c r="H10" s="1" t="s">
        <v>93</v>
      </c>
      <c r="I10" s="1" t="s">
        <v>94</v>
      </c>
      <c r="J10" s="1" t="s">
        <v>32</v>
      </c>
      <c r="K10" s="1" t="s">
        <v>45</v>
      </c>
      <c r="L10" s="1" t="s">
        <v>95</v>
      </c>
      <c r="M10" s="1" t="s">
        <v>26</v>
      </c>
      <c r="N10" s="1">
        <v>0</v>
      </c>
      <c r="O10" s="1"/>
      <c r="P10" s="1"/>
      <c r="Q10" s="1" t="s">
        <v>89</v>
      </c>
      <c r="R10" s="1" t="s">
        <v>90</v>
      </c>
      <c r="S10" s="1">
        <v>500008</v>
      </c>
      <c r="T10" s="1" t="s">
        <v>38</v>
      </c>
      <c r="U10" s="6" t="s">
        <v>59</v>
      </c>
      <c r="V10" s="1" t="b">
        <v>0</v>
      </c>
      <c r="W10" s="1"/>
      <c r="X10" s="1"/>
    </row>
    <row r="11" spans="1:24" x14ac:dyDescent="0.35">
      <c r="A11" s="1">
        <v>9</v>
      </c>
      <c r="B11" s="1" t="s">
        <v>96</v>
      </c>
      <c r="C11" s="1" t="s">
        <v>25</v>
      </c>
      <c r="D11" s="1" t="s">
        <v>47</v>
      </c>
      <c r="E11" s="1" t="s">
        <v>52</v>
      </c>
      <c r="F11" s="1" t="s">
        <v>28</v>
      </c>
      <c r="G11" s="1" t="s">
        <v>53</v>
      </c>
      <c r="H11" s="1" t="s">
        <v>97</v>
      </c>
      <c r="I11" s="1" t="s">
        <v>98</v>
      </c>
      <c r="J11" s="1" t="s">
        <v>44</v>
      </c>
      <c r="K11" s="1" t="s">
        <v>99</v>
      </c>
      <c r="L11" s="1" t="s">
        <v>100</v>
      </c>
      <c r="M11" s="1" t="s">
        <v>47</v>
      </c>
      <c r="N11" s="1">
        <v>1</v>
      </c>
      <c r="O11" s="1" t="s">
        <v>35</v>
      </c>
      <c r="P11" s="1">
        <v>363</v>
      </c>
      <c r="Q11" s="1" t="s">
        <v>101</v>
      </c>
      <c r="R11" s="1" t="s">
        <v>73</v>
      </c>
      <c r="S11" s="1">
        <v>600041</v>
      </c>
      <c r="T11" s="1" t="s">
        <v>38</v>
      </c>
      <c r="U11" s="6"/>
      <c r="V11" s="1" t="b">
        <v>0</v>
      </c>
      <c r="W11" s="1"/>
      <c r="X11" s="1"/>
    </row>
    <row r="12" spans="1:24" x14ac:dyDescent="0.35">
      <c r="A12" s="1">
        <v>44</v>
      </c>
      <c r="B12" s="1" t="s">
        <v>132</v>
      </c>
      <c r="C12" s="1" t="s">
        <v>25</v>
      </c>
      <c r="D12" s="1" t="s">
        <v>47</v>
      </c>
      <c r="E12" s="1" t="s">
        <v>52</v>
      </c>
      <c r="F12" s="1" t="s">
        <v>28</v>
      </c>
      <c r="G12" s="1" t="s">
        <v>53</v>
      </c>
      <c r="H12" s="1" t="s">
        <v>133</v>
      </c>
      <c r="I12" s="1" t="s">
        <v>134</v>
      </c>
      <c r="J12" s="1" t="s">
        <v>32</v>
      </c>
      <c r="K12" s="1" t="s">
        <v>64</v>
      </c>
      <c r="L12" s="1" t="s">
        <v>135</v>
      </c>
      <c r="M12" s="1" t="s">
        <v>47</v>
      </c>
      <c r="N12" s="1">
        <v>1</v>
      </c>
      <c r="O12" s="1" t="s">
        <v>35</v>
      </c>
      <c r="P12" s="1">
        <v>788</v>
      </c>
      <c r="Q12" s="1" t="s">
        <v>36</v>
      </c>
      <c r="R12" s="1" t="s">
        <v>37</v>
      </c>
      <c r="S12" s="1">
        <v>400076</v>
      </c>
      <c r="T12" s="1" t="s">
        <v>38</v>
      </c>
      <c r="U12" s="6"/>
      <c r="V12" s="1" t="b">
        <v>0</v>
      </c>
      <c r="W12" s="1"/>
      <c r="X12" s="1"/>
    </row>
    <row r="13" spans="1:24" x14ac:dyDescent="0.35">
      <c r="A13" s="1">
        <v>45</v>
      </c>
      <c r="B13" s="1" t="s">
        <v>136</v>
      </c>
      <c r="C13" s="1" t="s">
        <v>25</v>
      </c>
      <c r="D13" s="1" t="s">
        <v>47</v>
      </c>
      <c r="E13" s="1" t="s">
        <v>52</v>
      </c>
      <c r="F13" s="1" t="s">
        <v>28</v>
      </c>
      <c r="G13" s="1" t="s">
        <v>53</v>
      </c>
      <c r="H13" s="1" t="s">
        <v>137</v>
      </c>
      <c r="I13" s="1" t="s">
        <v>138</v>
      </c>
      <c r="J13" s="1" t="s">
        <v>32</v>
      </c>
      <c r="K13" s="1" t="s">
        <v>33</v>
      </c>
      <c r="L13" s="1" t="s">
        <v>139</v>
      </c>
      <c r="M13" s="1" t="s">
        <v>47</v>
      </c>
      <c r="N13" s="1">
        <v>1</v>
      </c>
      <c r="O13" s="1" t="s">
        <v>35</v>
      </c>
      <c r="P13" s="1">
        <v>759</v>
      </c>
      <c r="Q13" s="1" t="s">
        <v>140</v>
      </c>
      <c r="R13" s="1" t="s">
        <v>141</v>
      </c>
      <c r="S13" s="1">
        <v>700014</v>
      </c>
      <c r="T13" s="1" t="s">
        <v>38</v>
      </c>
      <c r="U13" s="6" t="s">
        <v>59</v>
      </c>
      <c r="V13" s="1" t="b">
        <v>0</v>
      </c>
      <c r="W13" s="1"/>
      <c r="X13" s="1"/>
    </row>
    <row r="14" spans="1:24" x14ac:dyDescent="0.35">
      <c r="A14" s="1">
        <v>46</v>
      </c>
      <c r="B14" s="1" t="s">
        <v>142</v>
      </c>
      <c r="C14" s="1" t="s">
        <v>25</v>
      </c>
      <c r="D14" s="1" t="s">
        <v>47</v>
      </c>
      <c r="E14" s="1" t="s">
        <v>52</v>
      </c>
      <c r="F14" s="1" t="s">
        <v>28</v>
      </c>
      <c r="G14" s="1" t="s">
        <v>53</v>
      </c>
      <c r="H14" s="1" t="s">
        <v>143</v>
      </c>
      <c r="I14" s="1" t="s">
        <v>144</v>
      </c>
      <c r="J14" s="1" t="s">
        <v>32</v>
      </c>
      <c r="K14" s="1" t="s">
        <v>64</v>
      </c>
      <c r="L14" s="1" t="s">
        <v>145</v>
      </c>
      <c r="M14" s="1" t="s">
        <v>47</v>
      </c>
      <c r="N14" s="1">
        <v>1</v>
      </c>
      <c r="O14" s="1" t="s">
        <v>35</v>
      </c>
      <c r="P14" s="1">
        <v>1146</v>
      </c>
      <c r="Q14" s="1" t="s">
        <v>146</v>
      </c>
      <c r="R14" s="1" t="s">
        <v>105</v>
      </c>
      <c r="S14" s="1">
        <v>523001</v>
      </c>
      <c r="T14" s="1" t="s">
        <v>38</v>
      </c>
      <c r="U14" s="6"/>
      <c r="V14" s="1" t="b">
        <v>0</v>
      </c>
      <c r="W14" s="1"/>
      <c r="X14" s="1"/>
    </row>
    <row r="15" spans="1:24" x14ac:dyDescent="0.35">
      <c r="A15" s="1">
        <v>47</v>
      </c>
      <c r="B15" s="1" t="s">
        <v>147</v>
      </c>
      <c r="C15" s="1" t="s">
        <v>25</v>
      </c>
      <c r="D15" s="1" t="s">
        <v>47</v>
      </c>
      <c r="E15" s="1" t="s">
        <v>52</v>
      </c>
      <c r="F15" s="1" t="s">
        <v>28</v>
      </c>
      <c r="G15" s="1" t="s">
        <v>53</v>
      </c>
      <c r="H15" s="1" t="s">
        <v>148</v>
      </c>
      <c r="I15" s="1" t="s">
        <v>149</v>
      </c>
      <c r="J15" s="1" t="s">
        <v>70</v>
      </c>
      <c r="K15" s="1" t="s">
        <v>33</v>
      </c>
      <c r="L15" s="1" t="s">
        <v>150</v>
      </c>
      <c r="M15" s="1" t="s">
        <v>47</v>
      </c>
      <c r="N15" s="1">
        <v>1</v>
      </c>
      <c r="O15" s="1" t="s">
        <v>35</v>
      </c>
      <c r="P15" s="1">
        <v>665</v>
      </c>
      <c r="Q15" s="1" t="s">
        <v>151</v>
      </c>
      <c r="R15" s="1" t="s">
        <v>90</v>
      </c>
      <c r="S15" s="1">
        <v>500017</v>
      </c>
      <c r="T15" s="1" t="s">
        <v>38</v>
      </c>
      <c r="U15" s="6" t="s">
        <v>59</v>
      </c>
      <c r="V15" s="1" t="b">
        <v>0</v>
      </c>
      <c r="W15" s="1"/>
      <c r="X15" s="1"/>
    </row>
    <row r="16" spans="1:24" x14ac:dyDescent="0.35">
      <c r="A16" s="1">
        <v>48</v>
      </c>
      <c r="B16" s="1" t="s">
        <v>152</v>
      </c>
      <c r="C16" s="1" t="s">
        <v>25</v>
      </c>
      <c r="D16" s="1" t="s">
        <v>47</v>
      </c>
      <c r="E16" s="1" t="s">
        <v>52</v>
      </c>
      <c r="F16" s="1" t="s">
        <v>28</v>
      </c>
      <c r="G16" s="1" t="s">
        <v>53</v>
      </c>
      <c r="H16" s="1" t="s">
        <v>153</v>
      </c>
      <c r="I16" s="1" t="s">
        <v>154</v>
      </c>
      <c r="J16" s="1" t="s">
        <v>44</v>
      </c>
      <c r="K16" s="1" t="s">
        <v>33</v>
      </c>
      <c r="L16" s="1" t="s">
        <v>155</v>
      </c>
      <c r="M16" s="1" t="s">
        <v>47</v>
      </c>
      <c r="N16" s="1">
        <v>1</v>
      </c>
      <c r="O16" s="1" t="s">
        <v>35</v>
      </c>
      <c r="P16" s="1">
        <v>429</v>
      </c>
      <c r="Q16" s="1" t="s">
        <v>89</v>
      </c>
      <c r="R16" s="1" t="s">
        <v>90</v>
      </c>
      <c r="S16" s="1">
        <v>500062</v>
      </c>
      <c r="T16" s="1" t="s">
        <v>38</v>
      </c>
      <c r="U16" s="6" t="s">
        <v>59</v>
      </c>
      <c r="V16" s="1" t="b">
        <v>0</v>
      </c>
      <c r="W16" s="1"/>
      <c r="X16" s="1"/>
    </row>
    <row r="17" spans="1:24" x14ac:dyDescent="0.35">
      <c r="A17" s="1">
        <v>49</v>
      </c>
      <c r="B17" s="1" t="s">
        <v>156</v>
      </c>
      <c r="C17" s="1" t="s">
        <v>25</v>
      </c>
      <c r="D17" s="1" t="s">
        <v>41</v>
      </c>
      <c r="E17" s="1" t="s">
        <v>27</v>
      </c>
      <c r="F17" s="1" t="s">
        <v>28</v>
      </c>
      <c r="G17" s="1" t="s">
        <v>29</v>
      </c>
      <c r="H17" s="1" t="s">
        <v>86</v>
      </c>
      <c r="I17" s="1" t="s">
        <v>157</v>
      </c>
      <c r="J17" s="1" t="s">
        <v>44</v>
      </c>
      <c r="K17" s="1" t="s">
        <v>116</v>
      </c>
      <c r="L17" s="1" t="s">
        <v>158</v>
      </c>
      <c r="M17" s="1" t="s">
        <v>47</v>
      </c>
      <c r="N17" s="1">
        <v>1</v>
      </c>
      <c r="O17" s="1" t="s">
        <v>35</v>
      </c>
      <c r="P17" s="1">
        <v>399</v>
      </c>
      <c r="Q17" s="1" t="s">
        <v>159</v>
      </c>
      <c r="R17" s="1" t="s">
        <v>79</v>
      </c>
      <c r="S17" s="1">
        <v>271881</v>
      </c>
      <c r="T17" s="1" t="s">
        <v>38</v>
      </c>
      <c r="U17" s="6" t="s">
        <v>160</v>
      </c>
      <c r="V17" s="1" t="b">
        <v>0</v>
      </c>
      <c r="W17" s="1" t="s">
        <v>39</v>
      </c>
      <c r="X17" s="1"/>
    </row>
    <row r="18" spans="1:24" x14ac:dyDescent="0.35">
      <c r="A18" s="1">
        <v>50</v>
      </c>
      <c r="B18" s="1" t="s">
        <v>161</v>
      </c>
      <c r="C18" s="1" t="s">
        <v>25</v>
      </c>
      <c r="D18" s="1" t="s">
        <v>47</v>
      </c>
      <c r="E18" s="1" t="s">
        <v>52</v>
      </c>
      <c r="F18" s="1" t="s">
        <v>28</v>
      </c>
      <c r="G18" s="1" t="s">
        <v>53</v>
      </c>
      <c r="H18" s="1" t="s">
        <v>162</v>
      </c>
      <c r="I18" s="1" t="s">
        <v>163</v>
      </c>
      <c r="J18" s="1" t="s">
        <v>32</v>
      </c>
      <c r="K18" s="1" t="s">
        <v>33</v>
      </c>
      <c r="L18" s="1" t="s">
        <v>164</v>
      </c>
      <c r="M18" s="1" t="s">
        <v>47</v>
      </c>
      <c r="N18" s="1">
        <v>1</v>
      </c>
      <c r="O18" s="1" t="s">
        <v>35</v>
      </c>
      <c r="P18" s="1">
        <v>848</v>
      </c>
      <c r="Q18" s="1" t="s">
        <v>165</v>
      </c>
      <c r="R18" s="1" t="s">
        <v>123</v>
      </c>
      <c r="S18" s="1">
        <v>753012</v>
      </c>
      <c r="T18" s="1" t="s">
        <v>38</v>
      </c>
      <c r="U18" s="6" t="s">
        <v>59</v>
      </c>
      <c r="V18" s="1" t="b">
        <v>0</v>
      </c>
      <c r="W18" s="1"/>
      <c r="X18" s="1"/>
    </row>
    <row r="19" spans="1:24" x14ac:dyDescent="0.35">
      <c r="A19" s="1">
        <v>51</v>
      </c>
      <c r="B19" s="1" t="s">
        <v>166</v>
      </c>
      <c r="C19" s="1" t="s">
        <v>25</v>
      </c>
      <c r="D19" s="1" t="s">
        <v>47</v>
      </c>
      <c r="E19" s="1" t="s">
        <v>52</v>
      </c>
      <c r="F19" s="1" t="s">
        <v>28</v>
      </c>
      <c r="G19" s="1" t="s">
        <v>53</v>
      </c>
      <c r="H19" s="1" t="s">
        <v>167</v>
      </c>
      <c r="I19" s="1" t="s">
        <v>168</v>
      </c>
      <c r="J19" s="1" t="s">
        <v>32</v>
      </c>
      <c r="K19" s="1" t="s">
        <v>116</v>
      </c>
      <c r="L19" s="1" t="s">
        <v>169</v>
      </c>
      <c r="M19" s="1" t="s">
        <v>47</v>
      </c>
      <c r="N19" s="1">
        <v>1</v>
      </c>
      <c r="O19" s="1" t="s">
        <v>35</v>
      </c>
      <c r="P19" s="1">
        <v>654</v>
      </c>
      <c r="Q19" s="1" t="s">
        <v>170</v>
      </c>
      <c r="R19" s="1" t="s">
        <v>37</v>
      </c>
      <c r="S19" s="1">
        <v>421503</v>
      </c>
      <c r="T19" s="1" t="s">
        <v>38</v>
      </c>
      <c r="U19" s="6" t="s">
        <v>59</v>
      </c>
      <c r="V19" s="1" t="b">
        <v>0</v>
      </c>
      <c r="W19" s="1"/>
      <c r="X19" s="1"/>
    </row>
    <row r="20" spans="1:24" x14ac:dyDescent="0.35">
      <c r="A20" s="1">
        <v>52</v>
      </c>
      <c r="B20" s="1" t="s">
        <v>171</v>
      </c>
      <c r="C20" s="1" t="s">
        <v>25</v>
      </c>
      <c r="D20" s="1" t="s">
        <v>47</v>
      </c>
      <c r="E20" s="1" t="s">
        <v>52</v>
      </c>
      <c r="F20" s="1" t="s">
        <v>28</v>
      </c>
      <c r="G20" s="1" t="s">
        <v>53</v>
      </c>
      <c r="H20" s="1" t="s">
        <v>172</v>
      </c>
      <c r="I20" s="1" t="s">
        <v>173</v>
      </c>
      <c r="J20" s="1" t="s">
        <v>32</v>
      </c>
      <c r="K20" s="1" t="s">
        <v>116</v>
      </c>
      <c r="L20" s="1" t="s">
        <v>174</v>
      </c>
      <c r="M20" s="1" t="s">
        <v>47</v>
      </c>
      <c r="N20" s="1">
        <v>1</v>
      </c>
      <c r="O20" s="1" t="s">
        <v>35</v>
      </c>
      <c r="P20" s="1">
        <v>1033</v>
      </c>
      <c r="Q20" s="1" t="s">
        <v>175</v>
      </c>
      <c r="R20" s="1" t="s">
        <v>176</v>
      </c>
      <c r="S20" s="1">
        <v>797112</v>
      </c>
      <c r="T20" s="1" t="s">
        <v>38</v>
      </c>
      <c r="U20" s="6" t="s">
        <v>59</v>
      </c>
      <c r="V20" s="1" t="b">
        <v>0</v>
      </c>
      <c r="W20" s="1"/>
      <c r="X20" s="1"/>
    </row>
    <row r="21" spans="1:24" x14ac:dyDescent="0.35">
      <c r="A21" s="1">
        <v>53</v>
      </c>
      <c r="B21" s="1" t="s">
        <v>177</v>
      </c>
      <c r="C21" s="1" t="s">
        <v>25</v>
      </c>
      <c r="D21" s="1" t="s">
        <v>47</v>
      </c>
      <c r="E21" s="1" t="s">
        <v>52</v>
      </c>
      <c r="F21" s="1" t="s">
        <v>28</v>
      </c>
      <c r="G21" s="1" t="s">
        <v>53</v>
      </c>
      <c r="H21" s="1" t="s">
        <v>178</v>
      </c>
      <c r="I21" s="1" t="s">
        <v>179</v>
      </c>
      <c r="J21" s="1" t="s">
        <v>44</v>
      </c>
      <c r="K21" s="1" t="s">
        <v>56</v>
      </c>
      <c r="L21" s="1" t="s">
        <v>180</v>
      </c>
      <c r="M21" s="1" t="s">
        <v>47</v>
      </c>
      <c r="N21" s="1">
        <v>1</v>
      </c>
      <c r="O21" s="1" t="s">
        <v>35</v>
      </c>
      <c r="P21" s="1">
        <v>390</v>
      </c>
      <c r="Q21" s="1" t="s">
        <v>48</v>
      </c>
      <c r="R21" s="1" t="s">
        <v>49</v>
      </c>
      <c r="S21" s="1">
        <v>560047</v>
      </c>
      <c r="T21" s="1" t="s">
        <v>38</v>
      </c>
      <c r="U21" s="6"/>
      <c r="V21" s="1" t="b">
        <v>0</v>
      </c>
      <c r="W21" s="1"/>
      <c r="X21" s="1"/>
    </row>
    <row r="22" spans="1:24" x14ac:dyDescent="0.35">
      <c r="A22" s="1">
        <v>54</v>
      </c>
      <c r="B22" s="1" t="s">
        <v>181</v>
      </c>
      <c r="C22" s="1" t="s">
        <v>25</v>
      </c>
      <c r="D22" s="1" t="s">
        <v>47</v>
      </c>
      <c r="E22" s="1" t="s">
        <v>52</v>
      </c>
      <c r="F22" s="1" t="s">
        <v>28</v>
      </c>
      <c r="G22" s="1" t="s">
        <v>53</v>
      </c>
      <c r="H22" s="1" t="s">
        <v>182</v>
      </c>
      <c r="I22" s="1" t="s">
        <v>183</v>
      </c>
      <c r="J22" s="1" t="s">
        <v>70</v>
      </c>
      <c r="K22" s="1" t="s">
        <v>64</v>
      </c>
      <c r="L22" s="1" t="s">
        <v>184</v>
      </c>
      <c r="M22" s="1" t="s">
        <v>47</v>
      </c>
      <c r="N22" s="1">
        <v>1</v>
      </c>
      <c r="O22" s="1" t="s">
        <v>35</v>
      </c>
      <c r="P22" s="1">
        <v>493</v>
      </c>
      <c r="Q22" s="1" t="s">
        <v>48</v>
      </c>
      <c r="R22" s="1" t="s">
        <v>49</v>
      </c>
      <c r="S22" s="1">
        <v>560076</v>
      </c>
      <c r="T22" s="1" t="s">
        <v>38</v>
      </c>
      <c r="U22" s="6" t="s">
        <v>59</v>
      </c>
      <c r="V22" s="1" t="b">
        <v>0</v>
      </c>
      <c r="W22" s="1"/>
      <c r="X22" s="1"/>
    </row>
    <row r="23" spans="1:24" x14ac:dyDescent="0.35">
      <c r="A23" s="1">
        <v>55</v>
      </c>
      <c r="B23" s="1" t="s">
        <v>185</v>
      </c>
      <c r="C23" s="1" t="s">
        <v>25</v>
      </c>
      <c r="D23" s="1" t="s">
        <v>47</v>
      </c>
      <c r="E23" s="1" t="s">
        <v>52</v>
      </c>
      <c r="F23" s="1" t="s">
        <v>28</v>
      </c>
      <c r="G23" s="1" t="s">
        <v>53</v>
      </c>
      <c r="H23" s="1" t="s">
        <v>186</v>
      </c>
      <c r="I23" s="1" t="s">
        <v>187</v>
      </c>
      <c r="J23" s="1" t="s">
        <v>63</v>
      </c>
      <c r="K23" s="1" t="s">
        <v>33</v>
      </c>
      <c r="L23" s="1" t="s">
        <v>188</v>
      </c>
      <c r="M23" s="1" t="s">
        <v>47</v>
      </c>
      <c r="N23" s="1">
        <v>1</v>
      </c>
      <c r="O23" s="1" t="s">
        <v>35</v>
      </c>
      <c r="P23" s="1">
        <v>721</v>
      </c>
      <c r="Q23" s="1" t="s">
        <v>189</v>
      </c>
      <c r="R23" s="1" t="s">
        <v>90</v>
      </c>
      <c r="S23" s="1">
        <v>506001</v>
      </c>
      <c r="T23" s="1" t="s">
        <v>38</v>
      </c>
      <c r="U23" s="6" t="s">
        <v>59</v>
      </c>
      <c r="V23" s="1" t="b">
        <v>0</v>
      </c>
      <c r="W23" s="1"/>
      <c r="X23" s="1"/>
    </row>
    <row r="24" spans="1:24" x14ac:dyDescent="0.35">
      <c r="A24" s="1">
        <v>56</v>
      </c>
      <c r="B24" s="1" t="s">
        <v>190</v>
      </c>
      <c r="C24" s="1" t="s">
        <v>25</v>
      </c>
      <c r="D24" s="1" t="s">
        <v>47</v>
      </c>
      <c r="E24" s="1" t="s">
        <v>52</v>
      </c>
      <c r="F24" s="1" t="s">
        <v>28</v>
      </c>
      <c r="G24" s="1" t="s">
        <v>53</v>
      </c>
      <c r="H24" s="1" t="s">
        <v>191</v>
      </c>
      <c r="I24" s="1" t="s">
        <v>192</v>
      </c>
      <c r="J24" s="1" t="s">
        <v>32</v>
      </c>
      <c r="K24" s="1" t="s">
        <v>102</v>
      </c>
      <c r="L24" s="1" t="s">
        <v>193</v>
      </c>
      <c r="M24" s="1" t="s">
        <v>47</v>
      </c>
      <c r="N24" s="1">
        <v>1</v>
      </c>
      <c r="O24" s="1" t="s">
        <v>35</v>
      </c>
      <c r="P24" s="1">
        <v>597</v>
      </c>
      <c r="Q24" s="1" t="s">
        <v>194</v>
      </c>
      <c r="R24" s="1" t="s">
        <v>107</v>
      </c>
      <c r="S24" s="1">
        <v>328024</v>
      </c>
      <c r="T24" s="1" t="s">
        <v>38</v>
      </c>
      <c r="U24" s="6" t="s">
        <v>59</v>
      </c>
      <c r="V24" s="1" t="b">
        <v>0</v>
      </c>
      <c r="W24" s="1"/>
      <c r="X24" s="1"/>
    </row>
    <row r="25" spans="1:24" x14ac:dyDescent="0.35">
      <c r="A25" s="1">
        <v>57</v>
      </c>
      <c r="B25" s="1" t="s">
        <v>195</v>
      </c>
      <c r="C25" s="1" t="s">
        <v>25</v>
      </c>
      <c r="D25" s="1" t="s">
        <v>47</v>
      </c>
      <c r="E25" s="1" t="s">
        <v>52</v>
      </c>
      <c r="F25" s="1" t="s">
        <v>28</v>
      </c>
      <c r="G25" s="1" t="s">
        <v>53</v>
      </c>
      <c r="H25" s="1" t="s">
        <v>86</v>
      </c>
      <c r="I25" s="1" t="s">
        <v>126</v>
      </c>
      <c r="J25" s="1" t="s">
        <v>44</v>
      </c>
      <c r="K25" s="1" t="s">
        <v>64</v>
      </c>
      <c r="L25" s="1" t="s">
        <v>127</v>
      </c>
      <c r="M25" s="1" t="s">
        <v>47</v>
      </c>
      <c r="N25" s="1">
        <v>1</v>
      </c>
      <c r="O25" s="1" t="s">
        <v>35</v>
      </c>
      <c r="P25" s="1">
        <v>399</v>
      </c>
      <c r="Q25" s="1" t="s">
        <v>121</v>
      </c>
      <c r="R25" s="1" t="s">
        <v>118</v>
      </c>
      <c r="S25" s="1">
        <v>781029</v>
      </c>
      <c r="T25" s="1" t="s">
        <v>38</v>
      </c>
      <c r="U25" s="6"/>
      <c r="V25" s="1" t="b">
        <v>0</v>
      </c>
      <c r="W25" s="1"/>
      <c r="X25" s="1"/>
    </row>
    <row r="26" spans="1:24" x14ac:dyDescent="0.35">
      <c r="A26" s="1">
        <v>58</v>
      </c>
      <c r="B26" s="1" t="s">
        <v>196</v>
      </c>
      <c r="C26" s="1" t="s">
        <v>25</v>
      </c>
      <c r="D26" s="1" t="s">
        <v>47</v>
      </c>
      <c r="E26" s="1" t="s">
        <v>52</v>
      </c>
      <c r="F26" s="1" t="s">
        <v>28</v>
      </c>
      <c r="G26" s="1" t="s">
        <v>53</v>
      </c>
      <c r="H26" s="1" t="s">
        <v>197</v>
      </c>
      <c r="I26" s="1" t="s">
        <v>198</v>
      </c>
      <c r="J26" s="1" t="s">
        <v>32</v>
      </c>
      <c r="K26" s="1" t="s">
        <v>33</v>
      </c>
      <c r="L26" s="1" t="s">
        <v>199</v>
      </c>
      <c r="M26" s="1" t="s">
        <v>47</v>
      </c>
      <c r="N26" s="1">
        <v>1</v>
      </c>
      <c r="O26" s="1" t="s">
        <v>35</v>
      </c>
      <c r="P26" s="1">
        <v>888</v>
      </c>
      <c r="Q26" s="1" t="s">
        <v>200</v>
      </c>
      <c r="R26" s="1" t="s">
        <v>49</v>
      </c>
      <c r="S26" s="1">
        <v>560103</v>
      </c>
      <c r="T26" s="1" t="s">
        <v>38</v>
      </c>
      <c r="U26" s="6" t="s">
        <v>59</v>
      </c>
      <c r="V26" s="1" t="b">
        <v>0</v>
      </c>
      <c r="W26" s="1"/>
      <c r="X26" s="1"/>
    </row>
    <row r="27" spans="1:24" x14ac:dyDescent="0.35">
      <c r="A27" s="1">
        <v>59</v>
      </c>
      <c r="B27" s="1" t="s">
        <v>201</v>
      </c>
      <c r="C27" s="1" t="s">
        <v>25</v>
      </c>
      <c r="D27" s="1" t="s">
        <v>47</v>
      </c>
      <c r="E27" s="1" t="s">
        <v>52</v>
      </c>
      <c r="F27" s="1" t="s">
        <v>28</v>
      </c>
      <c r="G27" s="1" t="s">
        <v>53</v>
      </c>
      <c r="H27" s="1" t="s">
        <v>202</v>
      </c>
      <c r="I27" s="1" t="s">
        <v>203</v>
      </c>
      <c r="J27" s="1" t="s">
        <v>44</v>
      </c>
      <c r="K27" s="1" t="s">
        <v>99</v>
      </c>
      <c r="L27" s="1" t="s">
        <v>204</v>
      </c>
      <c r="M27" s="1" t="s">
        <v>47</v>
      </c>
      <c r="N27" s="1">
        <v>1</v>
      </c>
      <c r="O27" s="1" t="s">
        <v>35</v>
      </c>
      <c r="P27" s="1">
        <v>353</v>
      </c>
      <c r="Q27" s="1" t="s">
        <v>89</v>
      </c>
      <c r="R27" s="1" t="s">
        <v>90</v>
      </c>
      <c r="S27" s="1">
        <v>500072</v>
      </c>
      <c r="T27" s="1" t="s">
        <v>38</v>
      </c>
      <c r="U27" s="6" t="s">
        <v>59</v>
      </c>
      <c r="V27" s="1" t="b">
        <v>0</v>
      </c>
      <c r="W27" s="1"/>
      <c r="X27" s="1"/>
    </row>
    <row r="28" spans="1:24" x14ac:dyDescent="0.35">
      <c r="A28" s="1">
        <v>60</v>
      </c>
      <c r="B28" s="1" t="s">
        <v>205</v>
      </c>
      <c r="C28" s="1" t="s">
        <v>25</v>
      </c>
      <c r="D28" s="1" t="s">
        <v>41</v>
      </c>
      <c r="E28" s="1" t="s">
        <v>27</v>
      </c>
      <c r="F28" s="1" t="s">
        <v>28</v>
      </c>
      <c r="G28" s="1" t="s">
        <v>29</v>
      </c>
      <c r="H28" s="1" t="s">
        <v>206</v>
      </c>
      <c r="I28" s="1" t="s">
        <v>207</v>
      </c>
      <c r="J28" s="1" t="s">
        <v>32</v>
      </c>
      <c r="K28" s="1" t="s">
        <v>56</v>
      </c>
      <c r="L28" s="1" t="s">
        <v>208</v>
      </c>
      <c r="M28" s="1" t="s">
        <v>47</v>
      </c>
      <c r="N28" s="1">
        <v>1</v>
      </c>
      <c r="O28" s="1" t="s">
        <v>35</v>
      </c>
      <c r="P28" s="1">
        <v>599</v>
      </c>
      <c r="Q28" s="1" t="s">
        <v>48</v>
      </c>
      <c r="R28" s="1" t="s">
        <v>49</v>
      </c>
      <c r="S28" s="1">
        <v>560023</v>
      </c>
      <c r="T28" s="1" t="s">
        <v>38</v>
      </c>
      <c r="U28" s="6" t="s">
        <v>91</v>
      </c>
      <c r="V28" s="1" t="b">
        <v>0</v>
      </c>
      <c r="W28" s="1" t="s">
        <v>39</v>
      </c>
      <c r="X28" s="1"/>
    </row>
    <row r="29" spans="1:24" x14ac:dyDescent="0.35">
      <c r="A29" s="1">
        <v>61</v>
      </c>
      <c r="B29" s="1" t="s">
        <v>209</v>
      </c>
      <c r="C29" s="1" t="s">
        <v>25</v>
      </c>
      <c r="D29" s="1" t="s">
        <v>47</v>
      </c>
      <c r="E29" s="1" t="s">
        <v>52</v>
      </c>
      <c r="F29" s="1" t="s">
        <v>28</v>
      </c>
      <c r="G29" s="1" t="s">
        <v>53</v>
      </c>
      <c r="H29" s="1" t="s">
        <v>210</v>
      </c>
      <c r="I29" s="1" t="s">
        <v>211</v>
      </c>
      <c r="J29" s="1" t="s">
        <v>44</v>
      </c>
      <c r="K29" s="1" t="s">
        <v>116</v>
      </c>
      <c r="L29" s="1" t="s">
        <v>212</v>
      </c>
      <c r="M29" s="1" t="s">
        <v>47</v>
      </c>
      <c r="N29" s="1">
        <v>1</v>
      </c>
      <c r="O29" s="1" t="s">
        <v>35</v>
      </c>
      <c r="P29" s="1">
        <v>518</v>
      </c>
      <c r="Q29" s="1" t="s">
        <v>213</v>
      </c>
      <c r="R29" s="1" t="s">
        <v>37</v>
      </c>
      <c r="S29" s="1">
        <v>440022</v>
      </c>
      <c r="T29" s="1" t="s">
        <v>38</v>
      </c>
      <c r="U29" s="6" t="s">
        <v>59</v>
      </c>
      <c r="V29" s="1" t="b">
        <v>0</v>
      </c>
      <c r="W29" s="1"/>
      <c r="X29" s="1"/>
    </row>
    <row r="30" spans="1:24" x14ac:dyDescent="0.35">
      <c r="A30" s="1">
        <v>62</v>
      </c>
      <c r="B30" s="1" t="s">
        <v>209</v>
      </c>
      <c r="C30" s="1" t="s">
        <v>25</v>
      </c>
      <c r="D30" s="1" t="s">
        <v>47</v>
      </c>
      <c r="E30" s="1" t="s">
        <v>52</v>
      </c>
      <c r="F30" s="1" t="s">
        <v>28</v>
      </c>
      <c r="G30" s="1" t="s">
        <v>53</v>
      </c>
      <c r="H30" s="1" t="s">
        <v>214</v>
      </c>
      <c r="I30" s="1" t="s">
        <v>215</v>
      </c>
      <c r="J30" s="1" t="s">
        <v>44</v>
      </c>
      <c r="K30" s="1" t="s">
        <v>116</v>
      </c>
      <c r="L30" s="1" t="s">
        <v>216</v>
      </c>
      <c r="M30" s="1" t="s">
        <v>47</v>
      </c>
      <c r="N30" s="1">
        <v>1</v>
      </c>
      <c r="O30" s="1" t="s">
        <v>35</v>
      </c>
      <c r="P30" s="1">
        <v>295</v>
      </c>
      <c r="Q30" s="1" t="s">
        <v>213</v>
      </c>
      <c r="R30" s="1" t="s">
        <v>37</v>
      </c>
      <c r="S30" s="1">
        <v>440022</v>
      </c>
      <c r="T30" s="1" t="s">
        <v>38</v>
      </c>
      <c r="U30" s="6" t="s">
        <v>59</v>
      </c>
      <c r="V30" s="1" t="b">
        <v>0</v>
      </c>
      <c r="W30" s="1"/>
      <c r="X30" s="1"/>
    </row>
    <row r="31" spans="1:24" x14ac:dyDescent="0.35">
      <c r="A31" s="1">
        <v>63</v>
      </c>
      <c r="B31" s="1" t="s">
        <v>217</v>
      </c>
      <c r="C31" s="1" t="s">
        <v>25</v>
      </c>
      <c r="D31" s="1" t="s">
        <v>47</v>
      </c>
      <c r="E31" s="1" t="s">
        <v>52</v>
      </c>
      <c r="F31" s="1" t="s">
        <v>28</v>
      </c>
      <c r="G31" s="1" t="s">
        <v>53</v>
      </c>
      <c r="H31" s="1" t="s">
        <v>218</v>
      </c>
      <c r="I31" s="1" t="s">
        <v>219</v>
      </c>
      <c r="J31" s="1" t="s">
        <v>32</v>
      </c>
      <c r="K31" s="1" t="s">
        <v>102</v>
      </c>
      <c r="L31" s="1" t="s">
        <v>220</v>
      </c>
      <c r="M31" s="1" t="s">
        <v>47</v>
      </c>
      <c r="N31" s="1">
        <v>1</v>
      </c>
      <c r="O31" s="1" t="s">
        <v>35</v>
      </c>
      <c r="P31" s="1">
        <v>852</v>
      </c>
      <c r="Q31" s="1" t="s">
        <v>129</v>
      </c>
      <c r="R31" s="1" t="s">
        <v>79</v>
      </c>
      <c r="S31" s="1">
        <v>201306</v>
      </c>
      <c r="T31" s="1" t="s">
        <v>38</v>
      </c>
      <c r="U31" s="6" t="s">
        <v>59</v>
      </c>
      <c r="V31" s="1" t="b">
        <v>0</v>
      </c>
      <c r="W31" s="1"/>
      <c r="X31" s="1"/>
    </row>
    <row r="32" spans="1:24" x14ac:dyDescent="0.35">
      <c r="A32" s="1">
        <v>2175</v>
      </c>
      <c r="B32" s="1" t="s">
        <v>418</v>
      </c>
      <c r="C32" s="1" t="s">
        <v>381</v>
      </c>
      <c r="D32" s="1" t="s">
        <v>26</v>
      </c>
      <c r="E32" s="1" t="s">
        <v>27</v>
      </c>
      <c r="F32" s="1" t="s">
        <v>28</v>
      </c>
      <c r="G32" s="1" t="s">
        <v>29</v>
      </c>
      <c r="H32" s="1" t="s">
        <v>323</v>
      </c>
      <c r="I32" s="1" t="s">
        <v>413</v>
      </c>
      <c r="J32" s="1" t="s">
        <v>70</v>
      </c>
      <c r="K32" s="1" t="s">
        <v>64</v>
      </c>
      <c r="L32" s="1" t="s">
        <v>414</v>
      </c>
      <c r="M32" s="1"/>
      <c r="N32" s="1">
        <v>0</v>
      </c>
      <c r="O32" s="1" t="s">
        <v>35</v>
      </c>
      <c r="P32" s="1">
        <v>514.29</v>
      </c>
      <c r="Q32" s="1" t="s">
        <v>247</v>
      </c>
      <c r="R32" s="1" t="s">
        <v>73</v>
      </c>
      <c r="S32" s="1">
        <v>641004</v>
      </c>
      <c r="T32" s="1" t="s">
        <v>38</v>
      </c>
      <c r="U32" s="6"/>
      <c r="V32" s="1" t="b">
        <v>0</v>
      </c>
      <c r="W32" s="1" t="s">
        <v>39</v>
      </c>
      <c r="X32" s="1"/>
    </row>
    <row r="33" spans="1:24" x14ac:dyDescent="0.35">
      <c r="A33" s="1">
        <v>2180</v>
      </c>
      <c r="B33" s="1" t="s">
        <v>419</v>
      </c>
      <c r="C33" s="1" t="s">
        <v>381</v>
      </c>
      <c r="D33" s="1" t="s">
        <v>47</v>
      </c>
      <c r="E33" s="1" t="s">
        <v>52</v>
      </c>
      <c r="F33" s="1" t="s">
        <v>28</v>
      </c>
      <c r="G33" s="1" t="s">
        <v>53</v>
      </c>
      <c r="H33" s="1" t="s">
        <v>269</v>
      </c>
      <c r="I33" s="1" t="s">
        <v>270</v>
      </c>
      <c r="J33" s="1" t="s">
        <v>44</v>
      </c>
      <c r="K33" s="1" t="s">
        <v>64</v>
      </c>
      <c r="L33" s="1" t="s">
        <v>271</v>
      </c>
      <c r="M33" s="1" t="s">
        <v>47</v>
      </c>
      <c r="N33" s="1">
        <v>1</v>
      </c>
      <c r="O33" s="1" t="s">
        <v>35</v>
      </c>
      <c r="P33" s="1">
        <v>435</v>
      </c>
      <c r="Q33" s="1" t="s">
        <v>415</v>
      </c>
      <c r="R33" s="1" t="s">
        <v>37</v>
      </c>
      <c r="S33" s="1">
        <v>400605</v>
      </c>
      <c r="T33" s="1" t="s">
        <v>38</v>
      </c>
      <c r="U33" s="6" t="s">
        <v>59</v>
      </c>
      <c r="V33" s="1" t="b">
        <v>0</v>
      </c>
      <c r="W33" s="1"/>
      <c r="X33" s="1"/>
    </row>
    <row r="34" spans="1:24" x14ac:dyDescent="0.35">
      <c r="A34" s="1">
        <v>2181</v>
      </c>
      <c r="B34" s="1" t="s">
        <v>420</v>
      </c>
      <c r="C34" s="1" t="s">
        <v>381</v>
      </c>
      <c r="D34" s="1" t="s">
        <v>26</v>
      </c>
      <c r="E34" s="1" t="s">
        <v>52</v>
      </c>
      <c r="F34" s="1" t="s">
        <v>28</v>
      </c>
      <c r="G34" s="1" t="s">
        <v>53</v>
      </c>
      <c r="H34" s="1" t="s">
        <v>347</v>
      </c>
      <c r="I34" s="1" t="s">
        <v>348</v>
      </c>
      <c r="J34" s="1" t="s">
        <v>44</v>
      </c>
      <c r="K34" s="1" t="s">
        <v>116</v>
      </c>
      <c r="L34" s="1" t="s">
        <v>349</v>
      </c>
      <c r="M34" s="1" t="s">
        <v>236</v>
      </c>
      <c r="N34" s="1">
        <v>1</v>
      </c>
      <c r="O34" s="1" t="s">
        <v>35</v>
      </c>
      <c r="P34" s="1">
        <v>249</v>
      </c>
      <c r="Q34" s="1" t="s">
        <v>72</v>
      </c>
      <c r="R34" s="1" t="s">
        <v>73</v>
      </c>
      <c r="S34" s="1">
        <v>600008</v>
      </c>
      <c r="T34" s="1" t="s">
        <v>38</v>
      </c>
      <c r="U34" s="6"/>
      <c r="V34" s="1" t="b">
        <v>0</v>
      </c>
      <c r="W34" s="1"/>
      <c r="X34" s="1"/>
    </row>
    <row r="35" spans="1:24" x14ac:dyDescent="0.35">
      <c r="A35" s="1">
        <v>2182</v>
      </c>
      <c r="B35" s="1" t="s">
        <v>421</v>
      </c>
      <c r="C35" s="1" t="s">
        <v>381</v>
      </c>
      <c r="D35" s="1" t="s">
        <v>41</v>
      </c>
      <c r="E35" s="1" t="s">
        <v>27</v>
      </c>
      <c r="F35" s="1" t="s">
        <v>28</v>
      </c>
      <c r="G35" s="1" t="s">
        <v>29</v>
      </c>
      <c r="H35" s="1" t="s">
        <v>324</v>
      </c>
      <c r="I35" s="1" t="s">
        <v>422</v>
      </c>
      <c r="J35" s="1" t="s">
        <v>32</v>
      </c>
      <c r="K35" s="1" t="s">
        <v>99</v>
      </c>
      <c r="L35" s="1" t="s">
        <v>423</v>
      </c>
      <c r="M35" s="1" t="s">
        <v>47</v>
      </c>
      <c r="N35" s="1">
        <v>1</v>
      </c>
      <c r="O35" s="1" t="s">
        <v>35</v>
      </c>
      <c r="P35" s="1">
        <v>818</v>
      </c>
      <c r="Q35" s="1" t="s">
        <v>424</v>
      </c>
      <c r="R35" s="1" t="s">
        <v>319</v>
      </c>
      <c r="S35" s="1">
        <v>799004</v>
      </c>
      <c r="T35" s="1" t="s">
        <v>38</v>
      </c>
      <c r="U35" s="6" t="s">
        <v>397</v>
      </c>
      <c r="V35" s="1" t="b">
        <v>0</v>
      </c>
      <c r="W35" s="1" t="s">
        <v>39</v>
      </c>
      <c r="X35" s="1"/>
    </row>
    <row r="36" spans="1:24" x14ac:dyDescent="0.35">
      <c r="A36" s="1">
        <v>2183</v>
      </c>
      <c r="B36" s="1" t="s">
        <v>425</v>
      </c>
      <c r="C36" s="1" t="s">
        <v>381</v>
      </c>
      <c r="D36" s="1" t="s">
        <v>47</v>
      </c>
      <c r="E36" s="1" t="s">
        <v>52</v>
      </c>
      <c r="F36" s="1" t="s">
        <v>28</v>
      </c>
      <c r="G36" s="1" t="s">
        <v>53</v>
      </c>
      <c r="H36" s="1" t="s">
        <v>191</v>
      </c>
      <c r="I36" s="1" t="s">
        <v>242</v>
      </c>
      <c r="J36" s="1" t="s">
        <v>32</v>
      </c>
      <c r="K36" s="1" t="s">
        <v>116</v>
      </c>
      <c r="L36" s="1" t="s">
        <v>243</v>
      </c>
      <c r="M36" s="1" t="s">
        <v>47</v>
      </c>
      <c r="N36" s="1">
        <v>1</v>
      </c>
      <c r="O36" s="1" t="s">
        <v>35</v>
      </c>
      <c r="P36" s="1">
        <v>597</v>
      </c>
      <c r="Q36" s="1" t="s">
        <v>89</v>
      </c>
      <c r="R36" s="1" t="s">
        <v>90</v>
      </c>
      <c r="S36" s="1">
        <v>500072</v>
      </c>
      <c r="T36" s="1" t="s">
        <v>38</v>
      </c>
      <c r="U36" s="6" t="s">
        <v>59</v>
      </c>
      <c r="V36" s="1" t="b">
        <v>0</v>
      </c>
      <c r="W36" s="1"/>
      <c r="X36" s="1"/>
    </row>
    <row r="37" spans="1:24" x14ac:dyDescent="0.35">
      <c r="A37" s="1">
        <v>2184</v>
      </c>
      <c r="B37" s="1" t="s">
        <v>426</v>
      </c>
      <c r="C37" s="1" t="s">
        <v>381</v>
      </c>
      <c r="D37" s="1" t="s">
        <v>47</v>
      </c>
      <c r="E37" s="1" t="s">
        <v>52</v>
      </c>
      <c r="F37" s="1" t="s">
        <v>28</v>
      </c>
      <c r="G37" s="1" t="s">
        <v>53</v>
      </c>
      <c r="H37" s="1" t="s">
        <v>182</v>
      </c>
      <c r="I37" s="1" t="s">
        <v>266</v>
      </c>
      <c r="J37" s="1" t="s">
        <v>70</v>
      </c>
      <c r="K37" s="1" t="s">
        <v>116</v>
      </c>
      <c r="L37" s="1" t="s">
        <v>267</v>
      </c>
      <c r="M37" s="1" t="s">
        <v>47</v>
      </c>
      <c r="N37" s="1">
        <v>1</v>
      </c>
      <c r="O37" s="1" t="s">
        <v>35</v>
      </c>
      <c r="P37" s="1">
        <v>0</v>
      </c>
      <c r="Q37" s="1" t="s">
        <v>120</v>
      </c>
      <c r="R37" s="1" t="s">
        <v>37</v>
      </c>
      <c r="S37" s="1">
        <v>411014</v>
      </c>
      <c r="T37" s="1" t="s">
        <v>38</v>
      </c>
      <c r="U37" s="6"/>
      <c r="V37" s="1" t="b">
        <v>0</v>
      </c>
      <c r="W37" s="1"/>
      <c r="X37" s="1"/>
    </row>
    <row r="38" spans="1:24" x14ac:dyDescent="0.35">
      <c r="A38" s="1">
        <v>2185</v>
      </c>
      <c r="B38" s="1" t="s">
        <v>427</v>
      </c>
      <c r="C38" s="1" t="s">
        <v>381</v>
      </c>
      <c r="D38" s="1" t="s">
        <v>47</v>
      </c>
      <c r="E38" s="1" t="s">
        <v>52</v>
      </c>
      <c r="F38" s="1" t="s">
        <v>28</v>
      </c>
      <c r="G38" s="1" t="s">
        <v>53</v>
      </c>
      <c r="H38" s="1" t="s">
        <v>254</v>
      </c>
      <c r="I38" s="1" t="s">
        <v>277</v>
      </c>
      <c r="J38" s="1" t="s">
        <v>44</v>
      </c>
      <c r="K38" s="1" t="s">
        <v>99</v>
      </c>
      <c r="L38" s="1" t="s">
        <v>278</v>
      </c>
      <c r="M38" s="1" t="s">
        <v>47</v>
      </c>
      <c r="N38" s="1">
        <v>2</v>
      </c>
      <c r="O38" s="1" t="s">
        <v>35</v>
      </c>
      <c r="P38" s="1">
        <v>972</v>
      </c>
      <c r="Q38" s="1" t="s">
        <v>72</v>
      </c>
      <c r="R38" s="1" t="s">
        <v>73</v>
      </c>
      <c r="S38" s="1">
        <v>600056</v>
      </c>
      <c r="T38" s="1" t="s">
        <v>38</v>
      </c>
      <c r="U38" s="6" t="s">
        <v>59</v>
      </c>
      <c r="V38" s="1" t="b">
        <v>0</v>
      </c>
      <c r="W38" s="1"/>
      <c r="X38" s="1"/>
    </row>
    <row r="39" spans="1:24" x14ac:dyDescent="0.35">
      <c r="A39" s="1">
        <v>2186</v>
      </c>
      <c r="B39" s="1" t="s">
        <v>428</v>
      </c>
      <c r="C39" s="1" t="s">
        <v>381</v>
      </c>
      <c r="D39" s="1" t="s">
        <v>47</v>
      </c>
      <c r="E39" s="1" t="s">
        <v>52</v>
      </c>
      <c r="F39" s="1" t="s">
        <v>28</v>
      </c>
      <c r="G39" s="1" t="s">
        <v>53</v>
      </c>
      <c r="H39" s="1" t="s">
        <v>218</v>
      </c>
      <c r="I39" s="1" t="s">
        <v>230</v>
      </c>
      <c r="J39" s="1" t="s">
        <v>32</v>
      </c>
      <c r="K39" s="1" t="s">
        <v>33</v>
      </c>
      <c r="L39" s="1" t="s">
        <v>231</v>
      </c>
      <c r="M39" s="1" t="s">
        <v>47</v>
      </c>
      <c r="N39" s="1">
        <v>1</v>
      </c>
      <c r="O39" s="1" t="s">
        <v>35</v>
      </c>
      <c r="P39" s="1">
        <v>852</v>
      </c>
      <c r="Q39" s="1" t="s">
        <v>429</v>
      </c>
      <c r="R39" s="1" t="s">
        <v>240</v>
      </c>
      <c r="S39" s="1">
        <v>152002</v>
      </c>
      <c r="T39" s="1" t="s">
        <v>38</v>
      </c>
      <c r="U39" s="6" t="s">
        <v>59</v>
      </c>
      <c r="V39" s="1" t="b">
        <v>0</v>
      </c>
      <c r="W39" s="1"/>
      <c r="X39" s="1"/>
    </row>
    <row r="40" spans="1:24" x14ac:dyDescent="0.35">
      <c r="A40" s="1">
        <v>2207</v>
      </c>
      <c r="B40" s="1" t="s">
        <v>430</v>
      </c>
      <c r="C40" s="1" t="s">
        <v>381</v>
      </c>
      <c r="D40" s="1" t="s">
        <v>47</v>
      </c>
      <c r="E40" s="1" t="s">
        <v>52</v>
      </c>
      <c r="F40" s="1" t="s">
        <v>28</v>
      </c>
      <c r="G40" s="1" t="s">
        <v>53</v>
      </c>
      <c r="H40" s="1" t="s">
        <v>86</v>
      </c>
      <c r="I40" s="1" t="s">
        <v>226</v>
      </c>
      <c r="J40" s="1" t="s">
        <v>44</v>
      </c>
      <c r="K40" s="1" t="s">
        <v>99</v>
      </c>
      <c r="L40" s="1" t="s">
        <v>227</v>
      </c>
      <c r="M40" s="1" t="s">
        <v>47</v>
      </c>
      <c r="N40" s="1">
        <v>1</v>
      </c>
      <c r="O40" s="1" t="s">
        <v>35</v>
      </c>
      <c r="P40" s="1">
        <v>399</v>
      </c>
      <c r="Q40" s="1" t="s">
        <v>89</v>
      </c>
      <c r="R40" s="1" t="s">
        <v>90</v>
      </c>
      <c r="S40" s="1">
        <v>500062</v>
      </c>
      <c r="T40" s="1" t="s">
        <v>38</v>
      </c>
      <c r="U40" s="6" t="s">
        <v>59</v>
      </c>
      <c r="V40" s="1" t="b">
        <v>0</v>
      </c>
      <c r="W40" s="1"/>
      <c r="X40" s="1"/>
    </row>
    <row r="41" spans="1:24" x14ac:dyDescent="0.35">
      <c r="A41" s="1">
        <v>2208</v>
      </c>
      <c r="B41" s="1" t="s">
        <v>431</v>
      </c>
      <c r="C41" s="1" t="s">
        <v>381</v>
      </c>
      <c r="D41" s="1" t="s">
        <v>47</v>
      </c>
      <c r="E41" s="1" t="s">
        <v>52</v>
      </c>
      <c r="F41" s="1" t="s">
        <v>28</v>
      </c>
      <c r="G41" s="1" t="s">
        <v>53</v>
      </c>
      <c r="H41" s="1" t="s">
        <v>269</v>
      </c>
      <c r="I41" s="1" t="s">
        <v>432</v>
      </c>
      <c r="J41" s="1" t="s">
        <v>44</v>
      </c>
      <c r="K41" s="1" t="s">
        <v>33</v>
      </c>
      <c r="L41" s="1" t="s">
        <v>433</v>
      </c>
      <c r="M41" s="1" t="s">
        <v>47</v>
      </c>
      <c r="N41" s="1">
        <v>1</v>
      </c>
      <c r="O41" s="1" t="s">
        <v>35</v>
      </c>
      <c r="P41" s="1">
        <v>435</v>
      </c>
      <c r="Q41" s="1" t="s">
        <v>120</v>
      </c>
      <c r="R41" s="1" t="s">
        <v>37</v>
      </c>
      <c r="S41" s="1">
        <v>411038</v>
      </c>
      <c r="T41" s="1" t="s">
        <v>38</v>
      </c>
      <c r="U41" s="6" t="s">
        <v>59</v>
      </c>
      <c r="V41" s="1" t="b">
        <v>0</v>
      </c>
      <c r="W41" s="1"/>
      <c r="X41" s="1"/>
    </row>
    <row r="42" spans="1:24" x14ac:dyDescent="0.35">
      <c r="A42" s="1">
        <v>2209</v>
      </c>
      <c r="B42" s="1" t="s">
        <v>434</v>
      </c>
      <c r="C42" s="1" t="s">
        <v>381</v>
      </c>
      <c r="D42" s="1" t="s">
        <v>47</v>
      </c>
      <c r="E42" s="1" t="s">
        <v>52</v>
      </c>
      <c r="F42" s="1" t="s">
        <v>28</v>
      </c>
      <c r="G42" s="1" t="s">
        <v>53</v>
      </c>
      <c r="H42" s="1" t="s">
        <v>269</v>
      </c>
      <c r="I42" s="1" t="s">
        <v>435</v>
      </c>
      <c r="J42" s="1" t="s">
        <v>44</v>
      </c>
      <c r="K42" s="1" t="s">
        <v>99</v>
      </c>
      <c r="L42" s="1" t="s">
        <v>436</v>
      </c>
      <c r="M42" s="1" t="s">
        <v>47</v>
      </c>
      <c r="N42" s="1">
        <v>1</v>
      </c>
      <c r="O42" s="1" t="s">
        <v>35</v>
      </c>
      <c r="P42" s="1">
        <v>435</v>
      </c>
      <c r="Q42" s="1" t="s">
        <v>140</v>
      </c>
      <c r="R42" s="1" t="s">
        <v>141</v>
      </c>
      <c r="S42" s="1">
        <v>700048</v>
      </c>
      <c r="T42" s="1" t="s">
        <v>38</v>
      </c>
      <c r="U42" s="6" t="s">
        <v>59</v>
      </c>
      <c r="V42" s="1" t="b">
        <v>0</v>
      </c>
      <c r="W42" s="1"/>
      <c r="X42" s="1"/>
    </row>
    <row r="43" spans="1:24" x14ac:dyDescent="0.35">
      <c r="A43" s="1">
        <v>2210</v>
      </c>
      <c r="B43" s="1" t="s">
        <v>437</v>
      </c>
      <c r="C43" s="1" t="s">
        <v>381</v>
      </c>
      <c r="D43" s="1" t="s">
        <v>47</v>
      </c>
      <c r="E43" s="1" t="s">
        <v>52</v>
      </c>
      <c r="F43" s="1" t="s">
        <v>28</v>
      </c>
      <c r="G43" s="1" t="s">
        <v>53</v>
      </c>
      <c r="H43" s="1" t="s">
        <v>351</v>
      </c>
      <c r="I43" s="1" t="s">
        <v>395</v>
      </c>
      <c r="J43" s="1" t="s">
        <v>32</v>
      </c>
      <c r="K43" s="1" t="s">
        <v>33</v>
      </c>
      <c r="L43" s="1" t="s">
        <v>396</v>
      </c>
      <c r="M43" s="1" t="s">
        <v>47</v>
      </c>
      <c r="N43" s="1">
        <v>1</v>
      </c>
      <c r="O43" s="1" t="s">
        <v>35</v>
      </c>
      <c r="P43" s="1">
        <v>801</v>
      </c>
      <c r="Q43" s="1" t="s">
        <v>140</v>
      </c>
      <c r="R43" s="1" t="s">
        <v>141</v>
      </c>
      <c r="S43" s="1">
        <v>700019</v>
      </c>
      <c r="T43" s="1" t="s">
        <v>38</v>
      </c>
      <c r="U43" s="6" t="s">
        <v>59</v>
      </c>
      <c r="V43" s="1" t="b">
        <v>0</v>
      </c>
      <c r="W43" s="1"/>
      <c r="X43" s="1"/>
    </row>
    <row r="44" spans="1:24" x14ac:dyDescent="0.35">
      <c r="A44" s="1">
        <v>2211</v>
      </c>
      <c r="B44" s="1" t="s">
        <v>438</v>
      </c>
      <c r="C44" s="1" t="s">
        <v>381</v>
      </c>
      <c r="D44" s="1" t="s">
        <v>41</v>
      </c>
      <c r="E44" s="1" t="s">
        <v>27</v>
      </c>
      <c r="F44" s="1" t="s">
        <v>28</v>
      </c>
      <c r="G44" s="1" t="s">
        <v>29</v>
      </c>
      <c r="H44" s="1" t="s">
        <v>356</v>
      </c>
      <c r="I44" s="1" t="s">
        <v>439</v>
      </c>
      <c r="J44" s="1" t="s">
        <v>32</v>
      </c>
      <c r="K44" s="1" t="s">
        <v>33</v>
      </c>
      <c r="L44" s="1" t="s">
        <v>440</v>
      </c>
      <c r="M44" s="1" t="s">
        <v>47</v>
      </c>
      <c r="N44" s="1">
        <v>1</v>
      </c>
      <c r="O44" s="1" t="s">
        <v>35</v>
      </c>
      <c r="P44" s="1">
        <v>1092</v>
      </c>
      <c r="Q44" s="1" t="s">
        <v>48</v>
      </c>
      <c r="R44" s="1" t="s">
        <v>49</v>
      </c>
      <c r="S44" s="1">
        <v>560068</v>
      </c>
      <c r="T44" s="1" t="s">
        <v>38</v>
      </c>
      <c r="U44" s="6" t="s">
        <v>394</v>
      </c>
      <c r="V44" s="1" t="b">
        <v>0</v>
      </c>
      <c r="W44" s="1" t="s">
        <v>39</v>
      </c>
      <c r="X44" s="1"/>
    </row>
    <row r="45" spans="1:24" x14ac:dyDescent="0.35">
      <c r="A45" s="1">
        <v>2212</v>
      </c>
      <c r="B45" s="1" t="s">
        <v>441</v>
      </c>
      <c r="C45" s="1" t="s">
        <v>381</v>
      </c>
      <c r="D45" s="1" t="s">
        <v>41</v>
      </c>
      <c r="E45" s="1" t="s">
        <v>27</v>
      </c>
      <c r="F45" s="1" t="s">
        <v>28</v>
      </c>
      <c r="G45" s="1" t="s">
        <v>29</v>
      </c>
      <c r="H45" s="1" t="s">
        <v>112</v>
      </c>
      <c r="I45" s="1" t="s">
        <v>442</v>
      </c>
      <c r="J45" s="1" t="s">
        <v>44</v>
      </c>
      <c r="K45" s="1" t="s">
        <v>56</v>
      </c>
      <c r="L45" s="1" t="s">
        <v>443</v>
      </c>
      <c r="M45" s="1" t="s">
        <v>47</v>
      </c>
      <c r="N45" s="1">
        <v>1</v>
      </c>
      <c r="O45" s="1" t="s">
        <v>35</v>
      </c>
      <c r="P45" s="1">
        <v>458</v>
      </c>
      <c r="Q45" s="1" t="s">
        <v>382</v>
      </c>
      <c r="R45" s="1" t="s">
        <v>113</v>
      </c>
      <c r="S45" s="1">
        <v>122004</v>
      </c>
      <c r="T45" s="1" t="s">
        <v>38</v>
      </c>
      <c r="U45" s="6" t="s">
        <v>444</v>
      </c>
      <c r="V45" s="1" t="b">
        <v>0</v>
      </c>
      <c r="W45" s="1" t="s">
        <v>39</v>
      </c>
      <c r="X45" s="1"/>
    </row>
    <row r="46" spans="1:24" x14ac:dyDescent="0.35">
      <c r="A46" s="1">
        <v>2213</v>
      </c>
      <c r="B46" s="1" t="s">
        <v>445</v>
      </c>
      <c r="C46" s="1" t="s">
        <v>381</v>
      </c>
      <c r="D46" s="1" t="s">
        <v>47</v>
      </c>
      <c r="E46" s="1" t="s">
        <v>52</v>
      </c>
      <c r="F46" s="1" t="s">
        <v>28</v>
      </c>
      <c r="G46" s="1" t="s">
        <v>53</v>
      </c>
      <c r="H46" s="1" t="s">
        <v>191</v>
      </c>
      <c r="I46" s="1" t="s">
        <v>259</v>
      </c>
      <c r="J46" s="1" t="s">
        <v>32</v>
      </c>
      <c r="K46" s="1" t="s">
        <v>64</v>
      </c>
      <c r="L46" s="1" t="s">
        <v>260</v>
      </c>
      <c r="M46" s="1" t="s">
        <v>47</v>
      </c>
      <c r="N46" s="1">
        <v>1</v>
      </c>
      <c r="O46" s="1" t="s">
        <v>35</v>
      </c>
      <c r="P46" s="1">
        <v>597</v>
      </c>
      <c r="Q46" s="1" t="s">
        <v>307</v>
      </c>
      <c r="R46" s="1" t="s">
        <v>37</v>
      </c>
      <c r="S46" s="1">
        <v>400067</v>
      </c>
      <c r="T46" s="1" t="s">
        <v>38</v>
      </c>
      <c r="U46" s="6"/>
      <c r="V46" s="1" t="b">
        <v>0</v>
      </c>
      <c r="W46" s="1"/>
      <c r="X46" s="1"/>
    </row>
    <row r="47" spans="1:24" x14ac:dyDescent="0.35">
      <c r="A47" s="1">
        <v>2214</v>
      </c>
      <c r="B47" s="1" t="s">
        <v>446</v>
      </c>
      <c r="C47" s="1" t="s">
        <v>381</v>
      </c>
      <c r="D47" s="1" t="s">
        <v>47</v>
      </c>
      <c r="E47" s="1" t="s">
        <v>52</v>
      </c>
      <c r="F47" s="1" t="s">
        <v>28</v>
      </c>
      <c r="G47" s="1" t="s">
        <v>53</v>
      </c>
      <c r="H47" s="1" t="s">
        <v>343</v>
      </c>
      <c r="I47" s="1" t="s">
        <v>344</v>
      </c>
      <c r="J47" s="1" t="s">
        <v>32</v>
      </c>
      <c r="K47" s="1" t="s">
        <v>33</v>
      </c>
      <c r="L47" s="1" t="s">
        <v>345</v>
      </c>
      <c r="M47" s="1" t="s">
        <v>47</v>
      </c>
      <c r="N47" s="1">
        <v>1</v>
      </c>
      <c r="O47" s="1" t="s">
        <v>35</v>
      </c>
      <c r="P47" s="1">
        <v>1669</v>
      </c>
      <c r="Q47" s="1" t="s">
        <v>110</v>
      </c>
      <c r="R47" s="1" t="s">
        <v>111</v>
      </c>
      <c r="S47" s="1">
        <v>110075</v>
      </c>
      <c r="T47" s="1" t="s">
        <v>38</v>
      </c>
      <c r="U47" s="6"/>
      <c r="V47" s="1" t="b">
        <v>0</v>
      </c>
      <c r="W47" s="1"/>
      <c r="X47" s="1"/>
    </row>
    <row r="48" spans="1:24" x14ac:dyDescent="0.35">
      <c r="A48" s="1">
        <v>2215</v>
      </c>
      <c r="B48" s="1" t="s">
        <v>447</v>
      </c>
      <c r="C48" s="1" t="s">
        <v>381</v>
      </c>
      <c r="D48" s="1" t="s">
        <v>26</v>
      </c>
      <c r="E48" s="1" t="s">
        <v>27</v>
      </c>
      <c r="F48" s="1" t="s">
        <v>28</v>
      </c>
      <c r="G48" s="1" t="s">
        <v>29</v>
      </c>
      <c r="H48" s="1" t="s">
        <v>386</v>
      </c>
      <c r="I48" s="1" t="s">
        <v>448</v>
      </c>
      <c r="J48" s="1" t="s">
        <v>32</v>
      </c>
      <c r="K48" s="1" t="s">
        <v>116</v>
      </c>
      <c r="L48" s="1" t="s">
        <v>449</v>
      </c>
      <c r="M48" s="1"/>
      <c r="N48" s="1">
        <v>0</v>
      </c>
      <c r="O48" s="1" t="s">
        <v>35</v>
      </c>
      <c r="P48" s="1">
        <v>1143.75</v>
      </c>
      <c r="Q48" s="1" t="s">
        <v>398</v>
      </c>
      <c r="R48" s="1" t="s">
        <v>49</v>
      </c>
      <c r="S48" s="1">
        <v>570011</v>
      </c>
      <c r="T48" s="1" t="s">
        <v>38</v>
      </c>
      <c r="U48" s="6"/>
      <c r="V48" s="1" t="b">
        <v>0</v>
      </c>
      <c r="W48" s="1" t="s">
        <v>39</v>
      </c>
      <c r="X48" s="1"/>
    </row>
    <row r="49" spans="1:24" x14ac:dyDescent="0.35">
      <c r="A49" s="1">
        <v>2216</v>
      </c>
      <c r="B49" s="1" t="s">
        <v>450</v>
      </c>
      <c r="C49" s="1" t="s">
        <v>381</v>
      </c>
      <c r="D49" s="1" t="s">
        <v>47</v>
      </c>
      <c r="E49" s="1" t="s">
        <v>52</v>
      </c>
      <c r="F49" s="1" t="s">
        <v>28</v>
      </c>
      <c r="G49" s="1" t="s">
        <v>53</v>
      </c>
      <c r="H49" s="1" t="s">
        <v>167</v>
      </c>
      <c r="I49" s="1" t="s">
        <v>290</v>
      </c>
      <c r="J49" s="1" t="s">
        <v>32</v>
      </c>
      <c r="K49" s="1" t="s">
        <v>102</v>
      </c>
      <c r="L49" s="1" t="s">
        <v>291</v>
      </c>
      <c r="M49" s="1" t="s">
        <v>47</v>
      </c>
      <c r="N49" s="1">
        <v>1</v>
      </c>
      <c r="O49" s="1" t="s">
        <v>35</v>
      </c>
      <c r="P49" s="1">
        <v>654</v>
      </c>
      <c r="Q49" s="1" t="s">
        <v>297</v>
      </c>
      <c r="R49" s="1" t="s">
        <v>229</v>
      </c>
      <c r="S49" s="1">
        <v>854303</v>
      </c>
      <c r="T49" s="1" t="s">
        <v>38</v>
      </c>
      <c r="U49" s="6" t="s">
        <v>59</v>
      </c>
      <c r="V49" s="1" t="b">
        <v>0</v>
      </c>
      <c r="W49" s="1"/>
      <c r="X49" s="1"/>
    </row>
    <row r="50" spans="1:24" x14ac:dyDescent="0.35">
      <c r="A50" s="1">
        <v>2217</v>
      </c>
      <c r="B50" s="1" t="s">
        <v>451</v>
      </c>
      <c r="C50" s="1" t="s">
        <v>381</v>
      </c>
      <c r="D50" s="1" t="s">
        <v>47</v>
      </c>
      <c r="E50" s="1" t="s">
        <v>52</v>
      </c>
      <c r="F50" s="1" t="s">
        <v>28</v>
      </c>
      <c r="G50" s="1" t="s">
        <v>53</v>
      </c>
      <c r="H50" s="1" t="s">
        <v>75</v>
      </c>
      <c r="I50" s="1" t="s">
        <v>76</v>
      </c>
      <c r="J50" s="1" t="s">
        <v>32</v>
      </c>
      <c r="K50" s="1" t="s">
        <v>56</v>
      </c>
      <c r="L50" s="1" t="s">
        <v>77</v>
      </c>
      <c r="M50" s="1" t="s">
        <v>47</v>
      </c>
      <c r="N50" s="1">
        <v>1</v>
      </c>
      <c r="O50" s="1" t="s">
        <v>35</v>
      </c>
      <c r="P50" s="1">
        <v>824</v>
      </c>
      <c r="Q50" s="1" t="s">
        <v>101</v>
      </c>
      <c r="R50" s="1" t="s">
        <v>73</v>
      </c>
      <c r="S50" s="1">
        <v>600099</v>
      </c>
      <c r="T50" s="1" t="s">
        <v>38</v>
      </c>
      <c r="U50" s="6"/>
      <c r="V50" s="1" t="b">
        <v>0</v>
      </c>
      <c r="W50" s="1"/>
      <c r="X50" s="1"/>
    </row>
    <row r="51" spans="1:24" x14ac:dyDescent="0.35">
      <c r="A51" s="1">
        <v>2218</v>
      </c>
      <c r="B51" s="1" t="s">
        <v>452</v>
      </c>
      <c r="C51" s="1" t="s">
        <v>381</v>
      </c>
      <c r="D51" s="1" t="s">
        <v>47</v>
      </c>
      <c r="E51" s="1" t="s">
        <v>52</v>
      </c>
      <c r="F51" s="1" t="s">
        <v>28</v>
      </c>
      <c r="G51" s="1" t="s">
        <v>53</v>
      </c>
      <c r="H51" s="1" t="s">
        <v>350</v>
      </c>
      <c r="I51" s="1" t="s">
        <v>453</v>
      </c>
      <c r="J51" s="1" t="s">
        <v>44</v>
      </c>
      <c r="K51" s="1" t="s">
        <v>64</v>
      </c>
      <c r="L51" s="1" t="s">
        <v>454</v>
      </c>
      <c r="M51" s="1" t="s">
        <v>47</v>
      </c>
      <c r="N51" s="1">
        <v>1</v>
      </c>
      <c r="O51" s="1" t="s">
        <v>35</v>
      </c>
      <c r="P51" s="1">
        <v>533</v>
      </c>
      <c r="Q51" s="1" t="s">
        <v>48</v>
      </c>
      <c r="R51" s="1" t="s">
        <v>49</v>
      </c>
      <c r="S51" s="1">
        <v>560064</v>
      </c>
      <c r="T51" s="1" t="s">
        <v>38</v>
      </c>
      <c r="U51" s="6" t="s">
        <v>59</v>
      </c>
      <c r="V51" s="1" t="b">
        <v>0</v>
      </c>
      <c r="W51" s="1"/>
      <c r="X51" s="1"/>
    </row>
    <row r="52" spans="1:24" x14ac:dyDescent="0.35">
      <c r="A52" s="1">
        <v>2219</v>
      </c>
      <c r="B52" s="1" t="s">
        <v>455</v>
      </c>
      <c r="C52" s="1" t="s">
        <v>381</v>
      </c>
      <c r="D52" s="1" t="s">
        <v>26</v>
      </c>
      <c r="E52" s="1" t="s">
        <v>27</v>
      </c>
      <c r="F52" s="1" t="s">
        <v>28</v>
      </c>
      <c r="G52" s="1" t="s">
        <v>29</v>
      </c>
      <c r="H52" s="1" t="s">
        <v>306</v>
      </c>
      <c r="I52" s="1" t="s">
        <v>329</v>
      </c>
      <c r="J52" s="1" t="s">
        <v>44</v>
      </c>
      <c r="K52" s="1" t="s">
        <v>45</v>
      </c>
      <c r="L52" s="1" t="s">
        <v>330</v>
      </c>
      <c r="M52" s="1"/>
      <c r="N52" s="1">
        <v>0</v>
      </c>
      <c r="O52" s="1" t="s">
        <v>35</v>
      </c>
      <c r="P52" s="1">
        <v>345.71</v>
      </c>
      <c r="Q52" s="1" t="s">
        <v>456</v>
      </c>
      <c r="R52" s="1" t="s">
        <v>49</v>
      </c>
      <c r="S52" s="1">
        <v>577501</v>
      </c>
      <c r="T52" s="1" t="s">
        <v>38</v>
      </c>
      <c r="U52" s="6"/>
      <c r="V52" s="1" t="b">
        <v>0</v>
      </c>
      <c r="W52" s="1" t="s">
        <v>39</v>
      </c>
      <c r="X52" s="1"/>
    </row>
    <row r="53" spans="1:24" x14ac:dyDescent="0.35">
      <c r="A53" s="1">
        <v>2220</v>
      </c>
      <c r="B53" s="1" t="s">
        <v>457</v>
      </c>
      <c r="C53" s="1" t="s">
        <v>381</v>
      </c>
      <c r="D53" s="1" t="s">
        <v>47</v>
      </c>
      <c r="E53" s="1" t="s">
        <v>52</v>
      </c>
      <c r="F53" s="1" t="s">
        <v>28</v>
      </c>
      <c r="G53" s="1" t="s">
        <v>53</v>
      </c>
      <c r="H53" s="1" t="s">
        <v>241</v>
      </c>
      <c r="I53" s="1" t="s">
        <v>264</v>
      </c>
      <c r="J53" s="1" t="s">
        <v>44</v>
      </c>
      <c r="K53" s="1" t="s">
        <v>116</v>
      </c>
      <c r="L53" s="1" t="s">
        <v>265</v>
      </c>
      <c r="M53" s="1" t="s">
        <v>47</v>
      </c>
      <c r="N53" s="1">
        <v>1</v>
      </c>
      <c r="O53" s="1" t="s">
        <v>35</v>
      </c>
      <c r="P53" s="1">
        <v>375</v>
      </c>
      <c r="Q53" s="1" t="s">
        <v>246</v>
      </c>
      <c r="R53" s="1" t="s">
        <v>79</v>
      </c>
      <c r="S53" s="1">
        <v>221005</v>
      </c>
      <c r="T53" s="1" t="s">
        <v>38</v>
      </c>
      <c r="U53" s="6"/>
      <c r="V53" s="1" t="b">
        <v>0</v>
      </c>
      <c r="W53" s="1"/>
      <c r="X53" s="1"/>
    </row>
    <row r="54" spans="1:24" x14ac:dyDescent="0.35">
      <c r="A54" s="1">
        <v>2221</v>
      </c>
      <c r="B54" s="1" t="s">
        <v>458</v>
      </c>
      <c r="C54" s="1" t="s">
        <v>381</v>
      </c>
      <c r="D54" s="1" t="s">
        <v>26</v>
      </c>
      <c r="E54" s="1" t="s">
        <v>52</v>
      </c>
      <c r="F54" s="1" t="s">
        <v>28</v>
      </c>
      <c r="G54" s="1" t="s">
        <v>53</v>
      </c>
      <c r="H54" s="1" t="s">
        <v>86</v>
      </c>
      <c r="I54" s="1" t="s">
        <v>108</v>
      </c>
      <c r="J54" s="1" t="s">
        <v>44</v>
      </c>
      <c r="K54" s="1" t="s">
        <v>56</v>
      </c>
      <c r="L54" s="1" t="s">
        <v>109</v>
      </c>
      <c r="M54" s="1" t="s">
        <v>26</v>
      </c>
      <c r="N54" s="1">
        <v>0</v>
      </c>
      <c r="O54" s="1"/>
      <c r="P54" s="1"/>
      <c r="Q54" s="1" t="s">
        <v>110</v>
      </c>
      <c r="R54" s="1" t="s">
        <v>111</v>
      </c>
      <c r="S54" s="1">
        <v>110085</v>
      </c>
      <c r="T54" s="1" t="s">
        <v>38</v>
      </c>
      <c r="U54" s="6"/>
      <c r="V54" s="1" t="b">
        <v>0</v>
      </c>
      <c r="W54" s="1"/>
      <c r="X54" s="1"/>
    </row>
    <row r="55" spans="1:24" x14ac:dyDescent="0.35">
      <c r="A55" s="1">
        <v>2222</v>
      </c>
      <c r="B55" s="1" t="s">
        <v>459</v>
      </c>
      <c r="C55" s="1" t="s">
        <v>381</v>
      </c>
      <c r="D55" s="1" t="s">
        <v>47</v>
      </c>
      <c r="E55" s="1" t="s">
        <v>52</v>
      </c>
      <c r="F55" s="1" t="s">
        <v>28</v>
      </c>
      <c r="G55" s="1" t="s">
        <v>53</v>
      </c>
      <c r="H55" s="1" t="s">
        <v>328</v>
      </c>
      <c r="I55" s="1" t="s">
        <v>460</v>
      </c>
      <c r="J55" s="1" t="s">
        <v>44</v>
      </c>
      <c r="K55" s="1" t="s">
        <v>102</v>
      </c>
      <c r="L55" s="1" t="s">
        <v>461</v>
      </c>
      <c r="M55" s="1" t="s">
        <v>47</v>
      </c>
      <c r="N55" s="1">
        <v>1</v>
      </c>
      <c r="O55" s="1" t="s">
        <v>35</v>
      </c>
      <c r="P55" s="1">
        <v>487</v>
      </c>
      <c r="Q55" s="1" t="s">
        <v>337</v>
      </c>
      <c r="R55" s="1" t="s">
        <v>240</v>
      </c>
      <c r="S55" s="1">
        <v>144002</v>
      </c>
      <c r="T55" s="1" t="s">
        <v>38</v>
      </c>
      <c r="U55" s="6"/>
      <c r="V55" s="1" t="b">
        <v>0</v>
      </c>
      <c r="W55" s="1"/>
      <c r="X55" s="1"/>
    </row>
    <row r="56" spans="1:24" x14ac:dyDescent="0.35">
      <c r="A56" s="1">
        <v>2223</v>
      </c>
      <c r="B56" s="1" t="s">
        <v>462</v>
      </c>
      <c r="C56" s="1" t="s">
        <v>381</v>
      </c>
      <c r="D56" s="1" t="s">
        <v>47</v>
      </c>
      <c r="E56" s="1" t="s">
        <v>52</v>
      </c>
      <c r="F56" s="1" t="s">
        <v>28</v>
      </c>
      <c r="G56" s="1" t="s">
        <v>53</v>
      </c>
      <c r="H56" s="1" t="s">
        <v>269</v>
      </c>
      <c r="I56" s="1" t="s">
        <v>362</v>
      </c>
      <c r="J56" s="1" t="s">
        <v>44</v>
      </c>
      <c r="K56" s="1" t="s">
        <v>116</v>
      </c>
      <c r="L56" s="1" t="s">
        <v>363</v>
      </c>
      <c r="M56" s="1" t="s">
        <v>47</v>
      </c>
      <c r="N56" s="1">
        <v>1</v>
      </c>
      <c r="O56" s="1" t="s">
        <v>35</v>
      </c>
      <c r="P56" s="1">
        <v>435</v>
      </c>
      <c r="Q56" s="1" t="s">
        <v>463</v>
      </c>
      <c r="R56" s="1" t="s">
        <v>73</v>
      </c>
      <c r="S56" s="1">
        <v>625513</v>
      </c>
      <c r="T56" s="1" t="s">
        <v>38</v>
      </c>
      <c r="U56" s="6"/>
      <c r="V56" s="1" t="b">
        <v>0</v>
      </c>
      <c r="W56" s="1"/>
      <c r="X56" s="1"/>
    </row>
    <row r="57" spans="1:24" x14ac:dyDescent="0.35">
      <c r="A57" s="1">
        <v>2224</v>
      </c>
      <c r="B57" s="1" t="s">
        <v>464</v>
      </c>
      <c r="C57" s="1" t="s">
        <v>381</v>
      </c>
      <c r="D57" s="1" t="s">
        <v>47</v>
      </c>
      <c r="E57" s="1" t="s">
        <v>52</v>
      </c>
      <c r="F57" s="1" t="s">
        <v>28</v>
      </c>
      <c r="G57" s="1" t="s">
        <v>53</v>
      </c>
      <c r="H57" s="1" t="s">
        <v>465</v>
      </c>
      <c r="I57" s="1" t="s">
        <v>466</v>
      </c>
      <c r="J57" s="1" t="s">
        <v>32</v>
      </c>
      <c r="K57" s="1" t="s">
        <v>102</v>
      </c>
      <c r="L57" s="1" t="s">
        <v>467</v>
      </c>
      <c r="M57" s="1" t="s">
        <v>47</v>
      </c>
      <c r="N57" s="1">
        <v>1</v>
      </c>
      <c r="O57" s="1" t="s">
        <v>35</v>
      </c>
      <c r="P57" s="1">
        <v>453</v>
      </c>
      <c r="Q57" s="1" t="s">
        <v>89</v>
      </c>
      <c r="R57" s="1" t="s">
        <v>90</v>
      </c>
      <c r="S57" s="1">
        <v>500100</v>
      </c>
      <c r="T57" s="1" t="s">
        <v>38</v>
      </c>
      <c r="U57" s="6"/>
      <c r="V57" s="1" t="b">
        <v>0</v>
      </c>
      <c r="W57" s="1"/>
      <c r="X57" s="1"/>
    </row>
    <row r="58" spans="1:24" x14ac:dyDescent="0.35">
      <c r="A58" s="1">
        <v>2225</v>
      </c>
      <c r="B58" s="1" t="s">
        <v>468</v>
      </c>
      <c r="C58" s="1" t="s">
        <v>381</v>
      </c>
      <c r="D58" s="1" t="s">
        <v>47</v>
      </c>
      <c r="E58" s="1" t="s">
        <v>52</v>
      </c>
      <c r="F58" s="1" t="s">
        <v>28</v>
      </c>
      <c r="G58" s="1" t="s">
        <v>53</v>
      </c>
      <c r="H58" s="1" t="s">
        <v>143</v>
      </c>
      <c r="I58" s="1" t="s">
        <v>257</v>
      </c>
      <c r="J58" s="1" t="s">
        <v>32</v>
      </c>
      <c r="K58" s="1" t="s">
        <v>33</v>
      </c>
      <c r="L58" s="1" t="s">
        <v>258</v>
      </c>
      <c r="M58" s="1" t="s">
        <v>47</v>
      </c>
      <c r="N58" s="1">
        <v>1</v>
      </c>
      <c r="O58" s="1" t="s">
        <v>35</v>
      </c>
      <c r="P58" s="1">
        <v>1112</v>
      </c>
      <c r="Q58" s="1" t="s">
        <v>120</v>
      </c>
      <c r="R58" s="1" t="s">
        <v>37</v>
      </c>
      <c r="S58" s="1">
        <v>411014</v>
      </c>
      <c r="T58" s="1" t="s">
        <v>38</v>
      </c>
      <c r="U58" s="6"/>
      <c r="V58" s="1" t="b">
        <v>0</v>
      </c>
      <c r="W58" s="1"/>
      <c r="X58" s="1"/>
    </row>
    <row r="59" spans="1:24" x14ac:dyDescent="0.35">
      <c r="A59" s="1">
        <v>2226</v>
      </c>
      <c r="B59" s="1" t="s">
        <v>469</v>
      </c>
      <c r="C59" s="1" t="s">
        <v>381</v>
      </c>
      <c r="D59" s="1" t="s">
        <v>47</v>
      </c>
      <c r="E59" s="1" t="s">
        <v>52</v>
      </c>
      <c r="F59" s="1" t="s">
        <v>28</v>
      </c>
      <c r="G59" s="1" t="s">
        <v>53</v>
      </c>
      <c r="H59" s="1" t="s">
        <v>251</v>
      </c>
      <c r="I59" s="1" t="s">
        <v>295</v>
      </c>
      <c r="J59" s="1" t="s">
        <v>63</v>
      </c>
      <c r="K59" s="1" t="s">
        <v>102</v>
      </c>
      <c r="L59" s="1" t="s">
        <v>296</v>
      </c>
      <c r="M59" s="1" t="s">
        <v>47</v>
      </c>
      <c r="N59" s="1">
        <v>1</v>
      </c>
      <c r="O59" s="1" t="s">
        <v>35</v>
      </c>
      <c r="P59" s="1">
        <v>725</v>
      </c>
      <c r="Q59" s="1" t="s">
        <v>470</v>
      </c>
      <c r="R59" s="1" t="s">
        <v>79</v>
      </c>
      <c r="S59" s="1">
        <v>231219</v>
      </c>
      <c r="T59" s="1" t="s">
        <v>38</v>
      </c>
      <c r="U59" s="6" t="s">
        <v>59</v>
      </c>
      <c r="V59" s="1" t="b">
        <v>0</v>
      </c>
      <c r="W59" s="1"/>
      <c r="X59" s="1"/>
    </row>
    <row r="60" spans="1:24" x14ac:dyDescent="0.35">
      <c r="A60" s="1">
        <v>2227</v>
      </c>
      <c r="B60" s="1" t="s">
        <v>471</v>
      </c>
      <c r="C60" s="1" t="s">
        <v>381</v>
      </c>
      <c r="D60" s="1" t="s">
        <v>26</v>
      </c>
      <c r="E60" s="1" t="s">
        <v>52</v>
      </c>
      <c r="F60" s="1" t="s">
        <v>28</v>
      </c>
      <c r="G60" s="1" t="s">
        <v>53</v>
      </c>
      <c r="H60" s="1" t="s">
        <v>375</v>
      </c>
      <c r="I60" s="1" t="s">
        <v>376</v>
      </c>
      <c r="J60" s="1" t="s">
        <v>70</v>
      </c>
      <c r="K60" s="1" t="s">
        <v>116</v>
      </c>
      <c r="L60" s="1" t="s">
        <v>377</v>
      </c>
      <c r="M60" s="1" t="s">
        <v>236</v>
      </c>
      <c r="N60" s="1">
        <v>1</v>
      </c>
      <c r="O60" s="1" t="s">
        <v>35</v>
      </c>
      <c r="P60" s="1">
        <v>329</v>
      </c>
      <c r="Q60" s="1" t="s">
        <v>233</v>
      </c>
      <c r="R60" s="1" t="s">
        <v>131</v>
      </c>
      <c r="S60" s="1">
        <v>474001</v>
      </c>
      <c r="T60" s="1" t="s">
        <v>38</v>
      </c>
      <c r="U60" s="6"/>
      <c r="V60" s="1" t="b">
        <v>0</v>
      </c>
      <c r="W60" s="1"/>
      <c r="X60" s="1"/>
    </row>
    <row r="61" spans="1:24" x14ac:dyDescent="0.35">
      <c r="A61" s="1">
        <v>2228</v>
      </c>
      <c r="B61" s="1" t="s">
        <v>472</v>
      </c>
      <c r="C61" s="1" t="s">
        <v>381</v>
      </c>
      <c r="D61" s="1" t="s">
        <v>47</v>
      </c>
      <c r="E61" s="1" t="s">
        <v>52</v>
      </c>
      <c r="F61" s="1" t="s">
        <v>28</v>
      </c>
      <c r="G61" s="1" t="s">
        <v>53</v>
      </c>
      <c r="H61" s="1" t="s">
        <v>303</v>
      </c>
      <c r="I61" s="1" t="s">
        <v>473</v>
      </c>
      <c r="J61" s="1" t="s">
        <v>32</v>
      </c>
      <c r="K61" s="1" t="s">
        <v>116</v>
      </c>
      <c r="L61" s="1" t="s">
        <v>474</v>
      </c>
      <c r="M61" s="1" t="s">
        <v>47</v>
      </c>
      <c r="N61" s="1">
        <v>1</v>
      </c>
      <c r="O61" s="1" t="s">
        <v>35</v>
      </c>
      <c r="P61" s="1">
        <v>818</v>
      </c>
      <c r="Q61" s="1" t="s">
        <v>359</v>
      </c>
      <c r="R61" s="1" t="s">
        <v>37</v>
      </c>
      <c r="S61" s="1">
        <v>411019</v>
      </c>
      <c r="T61" s="1" t="s">
        <v>38</v>
      </c>
      <c r="U61" s="6"/>
      <c r="V61" s="1" t="b">
        <v>0</v>
      </c>
      <c r="W61" s="1"/>
      <c r="X61" s="1"/>
    </row>
    <row r="62" spans="1:24" x14ac:dyDescent="0.35">
      <c r="A62" s="1">
        <v>89358</v>
      </c>
      <c r="B62" s="1" t="s">
        <v>590</v>
      </c>
      <c r="C62" s="2">
        <v>44566</v>
      </c>
      <c r="D62" s="1" t="s">
        <v>47</v>
      </c>
      <c r="E62" s="1" t="s">
        <v>52</v>
      </c>
      <c r="F62" s="1" t="s">
        <v>28</v>
      </c>
      <c r="G62" s="1" t="s">
        <v>53</v>
      </c>
      <c r="H62" s="1" t="s">
        <v>75</v>
      </c>
      <c r="I62" s="1" t="s">
        <v>76</v>
      </c>
      <c r="J62" s="1" t="s">
        <v>32</v>
      </c>
      <c r="K62" s="1" t="s">
        <v>56</v>
      </c>
      <c r="L62" s="1" t="s">
        <v>77</v>
      </c>
      <c r="M62" s="1" t="s">
        <v>47</v>
      </c>
      <c r="N62" s="1">
        <v>1</v>
      </c>
      <c r="O62" s="1" t="s">
        <v>35</v>
      </c>
      <c r="P62" s="1">
        <v>824</v>
      </c>
      <c r="Q62" s="1" t="s">
        <v>36</v>
      </c>
      <c r="R62" s="1" t="s">
        <v>37</v>
      </c>
      <c r="S62" s="1">
        <v>400067</v>
      </c>
      <c r="T62" s="1" t="s">
        <v>38</v>
      </c>
      <c r="U62" s="6" t="s">
        <v>59</v>
      </c>
      <c r="V62" s="1" t="b">
        <v>0</v>
      </c>
      <c r="W62" s="1"/>
      <c r="X62" s="1" t="b">
        <v>0</v>
      </c>
    </row>
    <row r="63" spans="1:24" x14ac:dyDescent="0.35">
      <c r="A63" s="1">
        <v>89359</v>
      </c>
      <c r="B63" s="1" t="s">
        <v>591</v>
      </c>
      <c r="C63" s="2">
        <v>44566</v>
      </c>
      <c r="D63" s="1" t="s">
        <v>47</v>
      </c>
      <c r="E63" s="1" t="s">
        <v>52</v>
      </c>
      <c r="F63" s="1" t="s">
        <v>28</v>
      </c>
      <c r="G63" s="1" t="s">
        <v>53</v>
      </c>
      <c r="H63" s="1" t="s">
        <v>406</v>
      </c>
      <c r="I63" s="1" t="s">
        <v>592</v>
      </c>
      <c r="J63" s="1" t="s">
        <v>32</v>
      </c>
      <c r="K63" s="1" t="s">
        <v>33</v>
      </c>
      <c r="L63" s="1" t="s">
        <v>593</v>
      </c>
      <c r="M63" s="1" t="s">
        <v>47</v>
      </c>
      <c r="N63" s="1">
        <v>1</v>
      </c>
      <c r="O63" s="1" t="s">
        <v>35</v>
      </c>
      <c r="P63" s="1">
        <v>974</v>
      </c>
      <c r="Q63" s="1" t="s">
        <v>390</v>
      </c>
      <c r="R63" s="1" t="s">
        <v>79</v>
      </c>
      <c r="S63" s="1">
        <v>246763</v>
      </c>
      <c r="T63" s="1" t="s">
        <v>38</v>
      </c>
      <c r="U63" s="6" t="s">
        <v>59</v>
      </c>
      <c r="V63" s="1" t="b">
        <v>0</v>
      </c>
      <c r="W63" s="1"/>
      <c r="X63" s="1" t="b">
        <v>0</v>
      </c>
    </row>
    <row r="64" spans="1:24" x14ac:dyDescent="0.35">
      <c r="A64" s="1">
        <v>89360</v>
      </c>
      <c r="B64" s="1" t="s">
        <v>594</v>
      </c>
      <c r="C64" s="2">
        <v>44566</v>
      </c>
      <c r="D64" s="1" t="s">
        <v>47</v>
      </c>
      <c r="E64" s="1" t="s">
        <v>52</v>
      </c>
      <c r="F64" s="1" t="s">
        <v>28</v>
      </c>
      <c r="G64" s="1" t="s">
        <v>53</v>
      </c>
      <c r="H64" s="1" t="s">
        <v>536</v>
      </c>
      <c r="I64" s="1" t="s">
        <v>595</v>
      </c>
      <c r="J64" s="1" t="s">
        <v>44</v>
      </c>
      <c r="K64" s="1" t="s">
        <v>99</v>
      </c>
      <c r="L64" s="1" t="s">
        <v>596</v>
      </c>
      <c r="M64" s="1" t="s">
        <v>47</v>
      </c>
      <c r="N64" s="1">
        <v>1</v>
      </c>
      <c r="O64" s="1" t="s">
        <v>35</v>
      </c>
      <c r="P64" s="1">
        <v>517</v>
      </c>
      <c r="Q64" s="1" t="s">
        <v>311</v>
      </c>
      <c r="R64" s="1" t="s">
        <v>49</v>
      </c>
      <c r="S64" s="1">
        <v>560066</v>
      </c>
      <c r="T64" s="1" t="s">
        <v>38</v>
      </c>
      <c r="U64" s="6"/>
      <c r="V64" s="1" t="b">
        <v>0</v>
      </c>
      <c r="W64" s="1"/>
      <c r="X64" s="1" t="b">
        <v>0</v>
      </c>
    </row>
    <row r="65" spans="1:24" x14ac:dyDescent="0.35">
      <c r="A65" s="1">
        <v>89361</v>
      </c>
      <c r="B65" s="1" t="s">
        <v>597</v>
      </c>
      <c r="C65" s="2">
        <v>44566</v>
      </c>
      <c r="D65" s="1" t="s">
        <v>47</v>
      </c>
      <c r="E65" s="1" t="s">
        <v>52</v>
      </c>
      <c r="F65" s="1" t="s">
        <v>28</v>
      </c>
      <c r="G65" s="1" t="s">
        <v>53</v>
      </c>
      <c r="H65" s="1" t="s">
        <v>530</v>
      </c>
      <c r="I65" s="1" t="s">
        <v>552</v>
      </c>
      <c r="J65" s="1" t="s">
        <v>44</v>
      </c>
      <c r="K65" s="1" t="s">
        <v>33</v>
      </c>
      <c r="L65" s="1" t="s">
        <v>553</v>
      </c>
      <c r="M65" s="1" t="s">
        <v>47</v>
      </c>
      <c r="N65" s="1">
        <v>1</v>
      </c>
      <c r="O65" s="1" t="s">
        <v>35</v>
      </c>
      <c r="P65" s="1">
        <v>381</v>
      </c>
      <c r="Q65" s="1" t="s">
        <v>248</v>
      </c>
      <c r="R65" s="1" t="s">
        <v>37</v>
      </c>
      <c r="S65" s="1">
        <v>421202</v>
      </c>
      <c r="T65" s="1" t="s">
        <v>38</v>
      </c>
      <c r="U65" s="6" t="s">
        <v>59</v>
      </c>
      <c r="V65" s="1" t="b">
        <v>0</v>
      </c>
      <c r="W65" s="1"/>
      <c r="X65" s="1" t="b">
        <v>0</v>
      </c>
    </row>
    <row r="66" spans="1:24" x14ac:dyDescent="0.35">
      <c r="A66" s="1">
        <v>89362</v>
      </c>
      <c r="B66" s="1" t="s">
        <v>598</v>
      </c>
      <c r="C66" s="2">
        <v>44566</v>
      </c>
      <c r="D66" s="1" t="s">
        <v>47</v>
      </c>
      <c r="E66" s="1" t="s">
        <v>52</v>
      </c>
      <c r="F66" s="1" t="s">
        <v>28</v>
      </c>
      <c r="G66" s="1" t="s">
        <v>53</v>
      </c>
      <c r="H66" s="1" t="s">
        <v>380</v>
      </c>
      <c r="I66" s="1" t="s">
        <v>583</v>
      </c>
      <c r="J66" s="1" t="s">
        <v>44</v>
      </c>
      <c r="K66" s="1" t="s">
        <v>64</v>
      </c>
      <c r="L66" s="1" t="s">
        <v>584</v>
      </c>
      <c r="M66" s="1" t="s">
        <v>47</v>
      </c>
      <c r="N66" s="1">
        <v>1</v>
      </c>
      <c r="O66" s="1" t="s">
        <v>35</v>
      </c>
      <c r="P66" s="1">
        <v>582</v>
      </c>
      <c r="Q66" s="1" t="s">
        <v>103</v>
      </c>
      <c r="R66" s="1" t="s">
        <v>79</v>
      </c>
      <c r="S66" s="1">
        <v>201301</v>
      </c>
      <c r="T66" s="1" t="s">
        <v>38</v>
      </c>
      <c r="U66" s="6"/>
      <c r="V66" s="1" t="b">
        <v>0</v>
      </c>
      <c r="W66" s="1"/>
      <c r="X66" s="1" t="b">
        <v>0</v>
      </c>
    </row>
    <row r="67" spans="1:24" x14ac:dyDescent="0.35">
      <c r="A67" s="1">
        <v>89363</v>
      </c>
      <c r="B67" s="1" t="s">
        <v>599</v>
      </c>
      <c r="C67" s="2">
        <v>44566</v>
      </c>
      <c r="D67" s="1" t="s">
        <v>47</v>
      </c>
      <c r="E67" s="1" t="s">
        <v>52</v>
      </c>
      <c r="F67" s="1" t="s">
        <v>28</v>
      </c>
      <c r="G67" s="1" t="s">
        <v>53</v>
      </c>
      <c r="H67" s="1" t="s">
        <v>130</v>
      </c>
      <c r="I67" s="1" t="s">
        <v>409</v>
      </c>
      <c r="J67" s="1" t="s">
        <v>63</v>
      </c>
      <c r="K67" s="1" t="s">
        <v>33</v>
      </c>
      <c r="L67" s="1" t="s">
        <v>410</v>
      </c>
      <c r="M67" s="1" t="s">
        <v>47</v>
      </c>
      <c r="N67" s="1">
        <v>1</v>
      </c>
      <c r="O67" s="1" t="s">
        <v>35</v>
      </c>
      <c r="P67" s="1">
        <v>885</v>
      </c>
      <c r="Q67" s="1" t="s">
        <v>103</v>
      </c>
      <c r="R67" s="1" t="s">
        <v>79</v>
      </c>
      <c r="S67" s="1">
        <v>201301</v>
      </c>
      <c r="T67" s="1" t="s">
        <v>38</v>
      </c>
      <c r="U67" s="6" t="s">
        <v>59</v>
      </c>
      <c r="V67" s="1" t="b">
        <v>0</v>
      </c>
      <c r="W67" s="1"/>
      <c r="X67" s="1" t="b">
        <v>0</v>
      </c>
    </row>
    <row r="68" spans="1:24" x14ac:dyDescent="0.35">
      <c r="A68" s="1">
        <v>89364</v>
      </c>
      <c r="B68" s="1" t="s">
        <v>600</v>
      </c>
      <c r="C68" s="2">
        <v>44566</v>
      </c>
      <c r="D68" s="1" t="s">
        <v>41</v>
      </c>
      <c r="E68" s="1" t="s">
        <v>27</v>
      </c>
      <c r="F68" s="1" t="s">
        <v>28</v>
      </c>
      <c r="G68" s="1" t="s">
        <v>29</v>
      </c>
      <c r="H68" s="1" t="s">
        <v>366</v>
      </c>
      <c r="I68" s="1" t="s">
        <v>367</v>
      </c>
      <c r="J68" s="1" t="s">
        <v>32</v>
      </c>
      <c r="K68" s="1" t="s">
        <v>56</v>
      </c>
      <c r="L68" s="1" t="s">
        <v>368</v>
      </c>
      <c r="M68" s="1" t="s">
        <v>47</v>
      </c>
      <c r="N68" s="1">
        <v>1</v>
      </c>
      <c r="O68" s="1" t="s">
        <v>35</v>
      </c>
      <c r="P68" s="1">
        <v>666</v>
      </c>
      <c r="Q68" s="1" t="s">
        <v>151</v>
      </c>
      <c r="R68" s="1" t="s">
        <v>90</v>
      </c>
      <c r="S68" s="1">
        <v>500003</v>
      </c>
      <c r="T68" s="1" t="s">
        <v>38</v>
      </c>
      <c r="U68" s="6" t="s">
        <v>588</v>
      </c>
      <c r="V68" s="1" t="b">
        <v>0</v>
      </c>
      <c r="W68" s="1" t="s">
        <v>39</v>
      </c>
      <c r="X68" s="1" t="b">
        <v>0</v>
      </c>
    </row>
    <row r="69" spans="1:24" x14ac:dyDescent="0.35">
      <c r="A69" s="1">
        <v>89365</v>
      </c>
      <c r="B69" s="1" t="s">
        <v>601</v>
      </c>
      <c r="C69" s="2">
        <v>44566</v>
      </c>
      <c r="D69" s="1" t="s">
        <v>47</v>
      </c>
      <c r="E69" s="1" t="s">
        <v>52</v>
      </c>
      <c r="F69" s="1" t="s">
        <v>28</v>
      </c>
      <c r="G69" s="1" t="s">
        <v>53</v>
      </c>
      <c r="H69" s="1" t="s">
        <v>191</v>
      </c>
      <c r="I69" s="1" t="s">
        <v>391</v>
      </c>
      <c r="J69" s="1" t="s">
        <v>32</v>
      </c>
      <c r="K69" s="1" t="s">
        <v>56</v>
      </c>
      <c r="L69" s="1" t="s">
        <v>392</v>
      </c>
      <c r="M69" s="1" t="s">
        <v>47</v>
      </c>
      <c r="N69" s="1">
        <v>1</v>
      </c>
      <c r="O69" s="1" t="s">
        <v>35</v>
      </c>
      <c r="P69" s="1">
        <v>597</v>
      </c>
      <c r="Q69" s="1" t="s">
        <v>151</v>
      </c>
      <c r="R69" s="1" t="s">
        <v>90</v>
      </c>
      <c r="S69" s="1">
        <v>500003</v>
      </c>
      <c r="T69" s="1" t="s">
        <v>38</v>
      </c>
      <c r="U69" s="6" t="s">
        <v>59</v>
      </c>
      <c r="V69" s="1" t="b">
        <v>0</v>
      </c>
      <c r="W69" s="1"/>
      <c r="X69" s="1" t="b">
        <v>0</v>
      </c>
    </row>
    <row r="70" spans="1:24" x14ac:dyDescent="0.35">
      <c r="A70" s="1">
        <v>89366</v>
      </c>
      <c r="B70" s="1" t="s">
        <v>602</v>
      </c>
      <c r="C70" s="2">
        <v>44566</v>
      </c>
      <c r="D70" s="1" t="s">
        <v>47</v>
      </c>
      <c r="E70" s="1" t="s">
        <v>52</v>
      </c>
      <c r="F70" s="1" t="s">
        <v>28</v>
      </c>
      <c r="G70" s="1" t="s">
        <v>53</v>
      </c>
      <c r="H70" s="1" t="s">
        <v>238</v>
      </c>
      <c r="I70" s="1" t="s">
        <v>387</v>
      </c>
      <c r="J70" s="1" t="s">
        <v>44</v>
      </c>
      <c r="K70" s="1" t="s">
        <v>99</v>
      </c>
      <c r="L70" s="1" t="s">
        <v>388</v>
      </c>
      <c r="M70" s="1" t="s">
        <v>47</v>
      </c>
      <c r="N70" s="1">
        <v>1</v>
      </c>
      <c r="O70" s="1" t="s">
        <v>35</v>
      </c>
      <c r="P70" s="1">
        <v>348</v>
      </c>
      <c r="Q70" s="1" t="s">
        <v>140</v>
      </c>
      <c r="R70" s="1" t="s">
        <v>141</v>
      </c>
      <c r="S70" s="1">
        <v>700016</v>
      </c>
      <c r="T70" s="1" t="s">
        <v>38</v>
      </c>
      <c r="U70" s="6" t="s">
        <v>59</v>
      </c>
      <c r="V70" s="1" t="b">
        <v>0</v>
      </c>
      <c r="W70" s="1"/>
      <c r="X70" s="1" t="b">
        <v>0</v>
      </c>
    </row>
    <row r="71" spans="1:24" x14ac:dyDescent="0.35">
      <c r="A71" s="1">
        <v>89367</v>
      </c>
      <c r="B71" s="1" t="s">
        <v>603</v>
      </c>
      <c r="C71" s="2">
        <v>44566</v>
      </c>
      <c r="D71" s="1" t="s">
        <v>47</v>
      </c>
      <c r="E71" s="1" t="s">
        <v>52</v>
      </c>
      <c r="F71" s="1" t="s">
        <v>28</v>
      </c>
      <c r="G71" s="1" t="s">
        <v>53</v>
      </c>
      <c r="H71" s="1" t="s">
        <v>317</v>
      </c>
      <c r="I71" s="1" t="s">
        <v>504</v>
      </c>
      <c r="J71" s="1" t="s">
        <v>32</v>
      </c>
      <c r="K71" s="1" t="s">
        <v>102</v>
      </c>
      <c r="L71" s="1" t="s">
        <v>505</v>
      </c>
      <c r="M71" s="1" t="s">
        <v>47</v>
      </c>
      <c r="N71" s="1">
        <v>1</v>
      </c>
      <c r="O71" s="1" t="s">
        <v>35</v>
      </c>
      <c r="P71" s="1">
        <v>612</v>
      </c>
      <c r="Q71" s="1" t="s">
        <v>213</v>
      </c>
      <c r="R71" s="1" t="s">
        <v>37</v>
      </c>
      <c r="S71" s="1">
        <v>440012</v>
      </c>
      <c r="T71" s="1" t="s">
        <v>38</v>
      </c>
      <c r="U71" s="6"/>
      <c r="V71" s="1" t="b">
        <v>0</v>
      </c>
      <c r="W71" s="1"/>
      <c r="X71" s="1" t="b">
        <v>0</v>
      </c>
    </row>
    <row r="72" spans="1:24" x14ac:dyDescent="0.35">
      <c r="A72" s="1">
        <v>89368</v>
      </c>
      <c r="B72" s="1" t="s">
        <v>604</v>
      </c>
      <c r="C72" s="2">
        <v>44566</v>
      </c>
      <c r="D72" s="1" t="s">
        <v>47</v>
      </c>
      <c r="E72" s="1" t="s">
        <v>52</v>
      </c>
      <c r="F72" s="1" t="s">
        <v>28</v>
      </c>
      <c r="G72" s="1" t="s">
        <v>53</v>
      </c>
      <c r="H72" s="1" t="s">
        <v>234</v>
      </c>
      <c r="I72" s="1" t="s">
        <v>285</v>
      </c>
      <c r="J72" s="1" t="s">
        <v>32</v>
      </c>
      <c r="K72" s="1" t="s">
        <v>33</v>
      </c>
      <c r="L72" s="1" t="s">
        <v>286</v>
      </c>
      <c r="M72" s="1" t="s">
        <v>47</v>
      </c>
      <c r="N72" s="1">
        <v>1</v>
      </c>
      <c r="O72" s="1" t="s">
        <v>35</v>
      </c>
      <c r="P72" s="1">
        <v>692</v>
      </c>
      <c r="Q72" s="1" t="s">
        <v>110</v>
      </c>
      <c r="R72" s="1" t="s">
        <v>111</v>
      </c>
      <c r="S72" s="1">
        <v>110028</v>
      </c>
      <c r="T72" s="1" t="s">
        <v>38</v>
      </c>
      <c r="U72" s="6" t="s">
        <v>59</v>
      </c>
      <c r="V72" s="1" t="b">
        <v>0</v>
      </c>
      <c r="W72" s="1"/>
      <c r="X72" s="1" t="b">
        <v>0</v>
      </c>
    </row>
    <row r="73" spans="1:24" x14ac:dyDescent="0.35">
      <c r="A73" s="1">
        <v>89369</v>
      </c>
      <c r="B73" s="1" t="s">
        <v>605</v>
      </c>
      <c r="C73" s="2">
        <v>44566</v>
      </c>
      <c r="D73" s="1" t="s">
        <v>47</v>
      </c>
      <c r="E73" s="1" t="s">
        <v>52</v>
      </c>
      <c r="F73" s="1" t="s">
        <v>28</v>
      </c>
      <c r="G73" s="1" t="s">
        <v>53</v>
      </c>
      <c r="H73" s="1" t="s">
        <v>143</v>
      </c>
      <c r="I73" s="1" t="s">
        <v>257</v>
      </c>
      <c r="J73" s="1" t="s">
        <v>32</v>
      </c>
      <c r="K73" s="1" t="s">
        <v>33</v>
      </c>
      <c r="L73" s="1" t="s">
        <v>258</v>
      </c>
      <c r="M73" s="1" t="s">
        <v>47</v>
      </c>
      <c r="N73" s="1">
        <v>1</v>
      </c>
      <c r="O73" s="1" t="s">
        <v>35</v>
      </c>
      <c r="P73" s="1">
        <v>1111</v>
      </c>
      <c r="Q73" s="1" t="s">
        <v>606</v>
      </c>
      <c r="R73" s="1" t="s">
        <v>119</v>
      </c>
      <c r="S73" s="1">
        <v>815301</v>
      </c>
      <c r="T73" s="1" t="s">
        <v>38</v>
      </c>
      <c r="U73" s="6"/>
      <c r="V73" s="1" t="b">
        <v>0</v>
      </c>
      <c r="W73" s="1"/>
      <c r="X73" s="1" t="b">
        <v>0</v>
      </c>
    </row>
    <row r="74" spans="1:24" x14ac:dyDescent="0.35">
      <c r="A74" s="1">
        <v>89370</v>
      </c>
      <c r="B74" s="1" t="s">
        <v>607</v>
      </c>
      <c r="C74" s="2">
        <v>44566</v>
      </c>
      <c r="D74" s="1" t="s">
        <v>41</v>
      </c>
      <c r="E74" s="1" t="s">
        <v>27</v>
      </c>
      <c r="F74" s="1" t="s">
        <v>28</v>
      </c>
      <c r="G74" s="1" t="s">
        <v>29</v>
      </c>
      <c r="H74" s="1" t="s">
        <v>191</v>
      </c>
      <c r="I74" s="1" t="s">
        <v>391</v>
      </c>
      <c r="J74" s="1" t="s">
        <v>32</v>
      </c>
      <c r="K74" s="1" t="s">
        <v>56</v>
      </c>
      <c r="L74" s="1" t="s">
        <v>392</v>
      </c>
      <c r="M74" s="1" t="s">
        <v>47</v>
      </c>
      <c r="N74" s="1">
        <v>1</v>
      </c>
      <c r="O74" s="1" t="s">
        <v>35</v>
      </c>
      <c r="P74" s="1">
        <v>597</v>
      </c>
      <c r="Q74" s="1" t="s">
        <v>58</v>
      </c>
      <c r="R74" s="1" t="s">
        <v>37</v>
      </c>
      <c r="S74" s="1">
        <v>410209</v>
      </c>
      <c r="T74" s="1" t="s">
        <v>38</v>
      </c>
      <c r="U74" s="6" t="s">
        <v>589</v>
      </c>
      <c r="V74" s="1" t="b">
        <v>0</v>
      </c>
      <c r="W74" s="1" t="s">
        <v>39</v>
      </c>
      <c r="X74" s="1" t="b">
        <v>0</v>
      </c>
    </row>
    <row r="75" spans="1:24" x14ac:dyDescent="0.35">
      <c r="A75" s="1">
        <v>89371</v>
      </c>
      <c r="B75" s="1" t="s">
        <v>608</v>
      </c>
      <c r="C75" s="2">
        <v>44566</v>
      </c>
      <c r="D75" s="1" t="s">
        <v>47</v>
      </c>
      <c r="E75" s="1" t="s">
        <v>52</v>
      </c>
      <c r="F75" s="1" t="s">
        <v>28</v>
      </c>
      <c r="G75" s="1" t="s">
        <v>53</v>
      </c>
      <c r="H75" s="1" t="s">
        <v>239</v>
      </c>
      <c r="I75" s="1" t="s">
        <v>357</v>
      </c>
      <c r="J75" s="1" t="s">
        <v>32</v>
      </c>
      <c r="K75" s="1" t="s">
        <v>56</v>
      </c>
      <c r="L75" s="1" t="s">
        <v>358</v>
      </c>
      <c r="M75" s="1" t="s">
        <v>47</v>
      </c>
      <c r="N75" s="1">
        <v>1</v>
      </c>
      <c r="O75" s="1" t="s">
        <v>35</v>
      </c>
      <c r="P75" s="1">
        <v>549</v>
      </c>
      <c r="Q75" s="1" t="s">
        <v>58</v>
      </c>
      <c r="R75" s="1" t="s">
        <v>37</v>
      </c>
      <c r="S75" s="1">
        <v>410209</v>
      </c>
      <c r="T75" s="1" t="s">
        <v>38</v>
      </c>
      <c r="U75" s="6" t="s">
        <v>59</v>
      </c>
      <c r="V75" s="1" t="b">
        <v>0</v>
      </c>
      <c r="W75" s="1"/>
      <c r="X75" s="1" t="b">
        <v>0</v>
      </c>
    </row>
    <row r="76" spans="1:24" x14ac:dyDescent="0.35">
      <c r="A76" s="1">
        <v>89372</v>
      </c>
      <c r="B76" s="1" t="s">
        <v>609</v>
      </c>
      <c r="C76" s="2">
        <v>44566</v>
      </c>
      <c r="D76" s="1" t="s">
        <v>41</v>
      </c>
      <c r="E76" s="1" t="s">
        <v>27</v>
      </c>
      <c r="F76" s="1" t="s">
        <v>28</v>
      </c>
      <c r="G76" s="1" t="s">
        <v>29</v>
      </c>
      <c r="H76" s="1" t="s">
        <v>334</v>
      </c>
      <c r="I76" s="1" t="s">
        <v>497</v>
      </c>
      <c r="J76" s="1" t="s">
        <v>32</v>
      </c>
      <c r="K76" s="1" t="s">
        <v>56</v>
      </c>
      <c r="L76" s="1" t="s">
        <v>498</v>
      </c>
      <c r="M76" s="1" t="s">
        <v>47</v>
      </c>
      <c r="N76" s="1">
        <v>1</v>
      </c>
      <c r="O76" s="1" t="s">
        <v>35</v>
      </c>
      <c r="P76" s="1">
        <v>916</v>
      </c>
      <c r="Q76" s="1" t="s">
        <v>36</v>
      </c>
      <c r="R76" s="1" t="s">
        <v>37</v>
      </c>
      <c r="S76" s="1">
        <v>400078</v>
      </c>
      <c r="T76" s="1" t="s">
        <v>38</v>
      </c>
      <c r="U76" s="6" t="s">
        <v>588</v>
      </c>
      <c r="V76" s="1" t="b">
        <v>0</v>
      </c>
      <c r="W76" s="1" t="s">
        <v>39</v>
      </c>
      <c r="X76" s="1" t="b">
        <v>0</v>
      </c>
    </row>
    <row r="77" spans="1:24" x14ac:dyDescent="0.35">
      <c r="A77" s="1">
        <v>89373</v>
      </c>
      <c r="B77" s="1" t="s">
        <v>610</v>
      </c>
      <c r="C77" s="2">
        <v>44566</v>
      </c>
      <c r="D77" s="1" t="s">
        <v>47</v>
      </c>
      <c r="E77" s="1" t="s">
        <v>52</v>
      </c>
      <c r="F77" s="1" t="s">
        <v>28</v>
      </c>
      <c r="G77" s="1" t="s">
        <v>53</v>
      </c>
      <c r="H77" s="1" t="s">
        <v>250</v>
      </c>
      <c r="I77" s="1" t="s">
        <v>262</v>
      </c>
      <c r="J77" s="1" t="s">
        <v>32</v>
      </c>
      <c r="K77" s="1" t="s">
        <v>116</v>
      </c>
      <c r="L77" s="1" t="s">
        <v>263</v>
      </c>
      <c r="M77" s="1" t="s">
        <v>47</v>
      </c>
      <c r="N77" s="1">
        <v>1</v>
      </c>
      <c r="O77" s="1" t="s">
        <v>35</v>
      </c>
      <c r="P77" s="1">
        <v>1115</v>
      </c>
      <c r="Q77" s="1" t="s">
        <v>580</v>
      </c>
      <c r="R77" s="1" t="s">
        <v>79</v>
      </c>
      <c r="S77" s="1">
        <v>273303</v>
      </c>
      <c r="T77" s="1" t="s">
        <v>38</v>
      </c>
      <c r="U77" s="6" t="s">
        <v>59</v>
      </c>
      <c r="V77" s="1" t="b">
        <v>0</v>
      </c>
      <c r="W77" s="1"/>
      <c r="X77" s="1" t="b">
        <v>0</v>
      </c>
    </row>
    <row r="78" spans="1:24" x14ac:dyDescent="0.35">
      <c r="A78" s="1">
        <v>89374</v>
      </c>
      <c r="B78" s="1" t="s">
        <v>611</v>
      </c>
      <c r="C78" s="2">
        <v>44566</v>
      </c>
      <c r="D78" s="1" t="s">
        <v>47</v>
      </c>
      <c r="E78" s="1" t="s">
        <v>52</v>
      </c>
      <c r="F78" s="1" t="s">
        <v>28</v>
      </c>
      <c r="G78" s="1" t="s">
        <v>53</v>
      </c>
      <c r="H78" s="1" t="s">
        <v>575</v>
      </c>
      <c r="I78" s="1" t="s">
        <v>576</v>
      </c>
      <c r="J78" s="1" t="s">
        <v>32</v>
      </c>
      <c r="K78" s="1" t="s">
        <v>104</v>
      </c>
      <c r="L78" s="1" t="s">
        <v>577</v>
      </c>
      <c r="M78" s="1" t="s">
        <v>47</v>
      </c>
      <c r="N78" s="1">
        <v>1</v>
      </c>
      <c r="O78" s="1" t="s">
        <v>35</v>
      </c>
      <c r="P78" s="1">
        <v>909</v>
      </c>
      <c r="Q78" s="1" t="s">
        <v>567</v>
      </c>
      <c r="R78" s="1" t="s">
        <v>37</v>
      </c>
      <c r="S78" s="1">
        <v>416516</v>
      </c>
      <c r="T78" s="1" t="s">
        <v>38</v>
      </c>
      <c r="U78" s="6" t="s">
        <v>59</v>
      </c>
      <c r="V78" s="1" t="b">
        <v>0</v>
      </c>
      <c r="W78" s="1"/>
      <c r="X78" s="1" t="b">
        <v>0</v>
      </c>
    </row>
    <row r="79" spans="1:24" x14ac:dyDescent="0.35">
      <c r="A79" s="1">
        <v>89375</v>
      </c>
      <c r="B79" s="1" t="s">
        <v>612</v>
      </c>
      <c r="C79" s="2">
        <v>44566</v>
      </c>
      <c r="D79" s="1" t="s">
        <v>47</v>
      </c>
      <c r="E79" s="1" t="s">
        <v>52</v>
      </c>
      <c r="F79" s="1" t="s">
        <v>28</v>
      </c>
      <c r="G79" s="1" t="s">
        <v>53</v>
      </c>
      <c r="H79" s="1" t="s">
        <v>322</v>
      </c>
      <c r="I79" s="1" t="s">
        <v>486</v>
      </c>
      <c r="J79" s="1" t="s">
        <v>44</v>
      </c>
      <c r="K79" s="1" t="s">
        <v>99</v>
      </c>
      <c r="L79" s="1" t="s">
        <v>487</v>
      </c>
      <c r="M79" s="1" t="s">
        <v>47</v>
      </c>
      <c r="N79" s="1">
        <v>1</v>
      </c>
      <c r="O79" s="1" t="s">
        <v>35</v>
      </c>
      <c r="P79" s="1">
        <v>534</v>
      </c>
      <c r="Q79" s="1" t="s">
        <v>120</v>
      </c>
      <c r="R79" s="1" t="s">
        <v>37</v>
      </c>
      <c r="S79" s="1">
        <v>411045</v>
      </c>
      <c r="T79" s="1" t="s">
        <v>38</v>
      </c>
      <c r="U79" s="6"/>
      <c r="V79" s="1" t="b">
        <v>0</v>
      </c>
      <c r="W79" s="1"/>
      <c r="X79" s="1" t="b">
        <v>0</v>
      </c>
    </row>
    <row r="80" spans="1:24" x14ac:dyDescent="0.35">
      <c r="A80" s="1">
        <v>89376</v>
      </c>
      <c r="B80" s="1" t="s">
        <v>613</v>
      </c>
      <c r="C80" s="2">
        <v>44566</v>
      </c>
      <c r="D80" s="1" t="s">
        <v>41</v>
      </c>
      <c r="E80" s="1" t="s">
        <v>27</v>
      </c>
      <c r="F80" s="1" t="s">
        <v>28</v>
      </c>
      <c r="G80" s="1" t="s">
        <v>29</v>
      </c>
      <c r="H80" s="1" t="s">
        <v>274</v>
      </c>
      <c r="I80" s="1" t="s">
        <v>354</v>
      </c>
      <c r="J80" s="1" t="s">
        <v>32</v>
      </c>
      <c r="K80" s="1" t="s">
        <v>33</v>
      </c>
      <c r="L80" s="1" t="s">
        <v>355</v>
      </c>
      <c r="M80" s="1" t="s">
        <v>47</v>
      </c>
      <c r="N80" s="1">
        <v>1</v>
      </c>
      <c r="O80" s="1" t="s">
        <v>35</v>
      </c>
      <c r="P80" s="1">
        <v>1432</v>
      </c>
      <c r="Q80" s="1" t="s">
        <v>320</v>
      </c>
      <c r="R80" s="1" t="s">
        <v>79</v>
      </c>
      <c r="S80" s="1">
        <v>273004</v>
      </c>
      <c r="T80" s="1" t="s">
        <v>38</v>
      </c>
      <c r="U80" s="6" t="s">
        <v>587</v>
      </c>
      <c r="V80" s="1" t="b">
        <v>0</v>
      </c>
      <c r="W80" s="1" t="s">
        <v>39</v>
      </c>
      <c r="X80" s="1" t="b">
        <v>0</v>
      </c>
    </row>
    <row r="81" spans="1:24" x14ac:dyDescent="0.35">
      <c r="A81" s="1">
        <v>124477</v>
      </c>
      <c r="B81" s="1" t="s">
        <v>626</v>
      </c>
      <c r="C81" s="2">
        <v>44657</v>
      </c>
      <c r="D81" s="1" t="s">
        <v>47</v>
      </c>
      <c r="E81" s="1" t="s">
        <v>52</v>
      </c>
      <c r="F81" s="1" t="s">
        <v>28</v>
      </c>
      <c r="G81" s="1" t="s">
        <v>53</v>
      </c>
      <c r="H81" s="1" t="s">
        <v>237</v>
      </c>
      <c r="I81" s="1" t="s">
        <v>404</v>
      </c>
      <c r="J81" s="1" t="s">
        <v>70</v>
      </c>
      <c r="K81" s="1" t="s">
        <v>116</v>
      </c>
      <c r="L81" s="1" t="s">
        <v>405</v>
      </c>
      <c r="M81" s="1" t="s">
        <v>47</v>
      </c>
      <c r="N81" s="1">
        <v>1</v>
      </c>
      <c r="O81" s="1" t="s">
        <v>35</v>
      </c>
      <c r="P81" s="1">
        <v>443</v>
      </c>
      <c r="Q81" s="1" t="s">
        <v>256</v>
      </c>
      <c r="R81" s="1" t="s">
        <v>113</v>
      </c>
      <c r="S81" s="1">
        <v>122003</v>
      </c>
      <c r="T81" s="1" t="s">
        <v>38</v>
      </c>
      <c r="U81" s="6" t="s">
        <v>59</v>
      </c>
      <c r="V81" s="1" t="b">
        <v>0</v>
      </c>
      <c r="W81" s="1"/>
      <c r="X81" s="1" t="b">
        <v>0</v>
      </c>
    </row>
    <row r="82" spans="1:24" x14ac:dyDescent="0.35">
      <c r="A82" s="1">
        <v>124478</v>
      </c>
      <c r="B82" s="1" t="s">
        <v>627</v>
      </c>
      <c r="C82" s="2">
        <v>44657</v>
      </c>
      <c r="D82" s="1" t="s">
        <v>41</v>
      </c>
      <c r="E82" s="1" t="s">
        <v>27</v>
      </c>
      <c r="F82" s="1" t="s">
        <v>28</v>
      </c>
      <c r="G82" s="1" t="s">
        <v>29</v>
      </c>
      <c r="H82" s="1" t="s">
        <v>300</v>
      </c>
      <c r="I82" s="1" t="s">
        <v>301</v>
      </c>
      <c r="J82" s="1" t="s">
        <v>63</v>
      </c>
      <c r="K82" s="1" t="s">
        <v>64</v>
      </c>
      <c r="L82" s="1" t="s">
        <v>302</v>
      </c>
      <c r="M82" s="1" t="s">
        <v>47</v>
      </c>
      <c r="N82" s="1">
        <v>1</v>
      </c>
      <c r="O82" s="1" t="s">
        <v>35</v>
      </c>
      <c r="P82" s="1">
        <v>1187</v>
      </c>
      <c r="Q82" s="1" t="s">
        <v>292</v>
      </c>
      <c r="R82" s="1" t="s">
        <v>37</v>
      </c>
      <c r="S82" s="1">
        <v>412101</v>
      </c>
      <c r="T82" s="1" t="s">
        <v>38</v>
      </c>
      <c r="U82" s="6" t="s">
        <v>625</v>
      </c>
      <c r="V82" s="1" t="b">
        <v>0</v>
      </c>
      <c r="W82" s="1" t="s">
        <v>39</v>
      </c>
      <c r="X82" s="1" t="b">
        <v>0</v>
      </c>
    </row>
    <row r="83" spans="1:24" x14ac:dyDescent="0.35">
      <c r="A83" s="1">
        <v>124479</v>
      </c>
      <c r="B83" s="1" t="s">
        <v>628</v>
      </c>
      <c r="C83" s="2">
        <v>44657</v>
      </c>
      <c r="D83" s="1" t="s">
        <v>26</v>
      </c>
      <c r="E83" s="1" t="s">
        <v>52</v>
      </c>
      <c r="F83" s="1" t="s">
        <v>28</v>
      </c>
      <c r="G83" s="1" t="s">
        <v>53</v>
      </c>
      <c r="H83" s="1" t="s">
        <v>403</v>
      </c>
      <c r="I83" s="1" t="s">
        <v>532</v>
      </c>
      <c r="J83" s="1" t="s">
        <v>44</v>
      </c>
      <c r="K83" s="1" t="s">
        <v>56</v>
      </c>
      <c r="L83" s="1" t="s">
        <v>533</v>
      </c>
      <c r="M83" s="1" t="s">
        <v>236</v>
      </c>
      <c r="N83" s="1">
        <v>1</v>
      </c>
      <c r="O83" s="1" t="s">
        <v>35</v>
      </c>
      <c r="P83" s="1">
        <v>431</v>
      </c>
      <c r="Q83" s="1" t="s">
        <v>298</v>
      </c>
      <c r="R83" s="1" t="s">
        <v>37</v>
      </c>
      <c r="S83" s="1">
        <v>444001</v>
      </c>
      <c r="T83" s="1" t="s">
        <v>38</v>
      </c>
      <c r="U83" s="6"/>
      <c r="V83" s="1" t="b">
        <v>0</v>
      </c>
      <c r="W83" s="1"/>
      <c r="X83" s="1" t="b">
        <v>0</v>
      </c>
    </row>
    <row r="84" spans="1:24" x14ac:dyDescent="0.35">
      <c r="A84" s="1">
        <v>124480</v>
      </c>
      <c r="B84" s="1" t="s">
        <v>629</v>
      </c>
      <c r="C84" s="2">
        <v>44657</v>
      </c>
      <c r="D84" s="1" t="s">
        <v>47</v>
      </c>
      <c r="E84" s="1" t="s">
        <v>52</v>
      </c>
      <c r="F84" s="1" t="s">
        <v>28</v>
      </c>
      <c r="G84" s="1" t="s">
        <v>53</v>
      </c>
      <c r="H84" s="1" t="s">
        <v>321</v>
      </c>
      <c r="I84" s="1" t="s">
        <v>573</v>
      </c>
      <c r="J84" s="1" t="s">
        <v>44</v>
      </c>
      <c r="K84" s="1" t="s">
        <v>99</v>
      </c>
      <c r="L84" s="1" t="s">
        <v>574</v>
      </c>
      <c r="M84" s="1" t="s">
        <v>47</v>
      </c>
      <c r="N84" s="1">
        <v>1</v>
      </c>
      <c r="O84" s="1" t="s">
        <v>35</v>
      </c>
      <c r="P84" s="1">
        <v>383</v>
      </c>
      <c r="Q84" s="1" t="s">
        <v>122</v>
      </c>
      <c r="R84" s="1" t="s">
        <v>105</v>
      </c>
      <c r="S84" s="1">
        <v>530027</v>
      </c>
      <c r="T84" s="1" t="s">
        <v>38</v>
      </c>
      <c r="U84" s="6"/>
      <c r="V84" s="1" t="b">
        <v>0</v>
      </c>
      <c r="W84" s="1"/>
      <c r="X84" s="1" t="b">
        <v>0</v>
      </c>
    </row>
    <row r="85" spans="1:24" x14ac:dyDescent="0.35">
      <c r="A85" s="1">
        <v>124481</v>
      </c>
      <c r="B85" s="1" t="s">
        <v>630</v>
      </c>
      <c r="C85" s="2">
        <v>44657</v>
      </c>
      <c r="D85" s="1" t="s">
        <v>26</v>
      </c>
      <c r="E85" s="1" t="s">
        <v>52</v>
      </c>
      <c r="F85" s="1" t="s">
        <v>28</v>
      </c>
      <c r="G85" s="1" t="s">
        <v>53</v>
      </c>
      <c r="H85" s="1" t="s">
        <v>475</v>
      </c>
      <c r="I85" s="1" t="s">
        <v>525</v>
      </c>
      <c r="J85" s="1" t="s">
        <v>32</v>
      </c>
      <c r="K85" s="1" t="s">
        <v>64</v>
      </c>
      <c r="L85" s="1" t="s">
        <v>526</v>
      </c>
      <c r="M85" s="1" t="s">
        <v>236</v>
      </c>
      <c r="N85" s="1">
        <v>1</v>
      </c>
      <c r="O85" s="1" t="s">
        <v>35</v>
      </c>
      <c r="P85" s="1">
        <v>455</v>
      </c>
      <c r="Q85" s="1" t="s">
        <v>516</v>
      </c>
      <c r="R85" s="1" t="s">
        <v>73</v>
      </c>
      <c r="S85" s="1">
        <v>629001</v>
      </c>
      <c r="T85" s="1" t="s">
        <v>38</v>
      </c>
      <c r="U85" s="6"/>
      <c r="V85" s="1" t="b">
        <v>0</v>
      </c>
      <c r="W85" s="1"/>
      <c r="X85" s="1" t="b">
        <v>0</v>
      </c>
    </row>
    <row r="86" spans="1:24" x14ac:dyDescent="0.35">
      <c r="A86" s="1">
        <v>124482</v>
      </c>
      <c r="B86" s="1" t="s">
        <v>631</v>
      </c>
      <c r="C86" s="2">
        <v>44657</v>
      </c>
      <c r="D86" s="1" t="s">
        <v>47</v>
      </c>
      <c r="E86" s="1" t="s">
        <v>52</v>
      </c>
      <c r="F86" s="1" t="s">
        <v>28</v>
      </c>
      <c r="G86" s="1" t="s">
        <v>53</v>
      </c>
      <c r="H86" s="1" t="s">
        <v>483</v>
      </c>
      <c r="I86" s="1" t="s">
        <v>511</v>
      </c>
      <c r="J86" s="1" t="s">
        <v>44</v>
      </c>
      <c r="K86" s="1" t="s">
        <v>33</v>
      </c>
      <c r="L86" s="1" t="s">
        <v>512</v>
      </c>
      <c r="M86" s="1" t="s">
        <v>47</v>
      </c>
      <c r="N86" s="1">
        <v>1</v>
      </c>
      <c r="O86" s="1" t="s">
        <v>35</v>
      </c>
      <c r="P86" s="1">
        <v>318</v>
      </c>
      <c r="Q86" s="1" t="s">
        <v>289</v>
      </c>
      <c r="R86" s="1" t="s">
        <v>79</v>
      </c>
      <c r="S86" s="1">
        <v>208026</v>
      </c>
      <c r="T86" s="1" t="s">
        <v>38</v>
      </c>
      <c r="U86" s="6"/>
      <c r="V86" s="1" t="b">
        <v>0</v>
      </c>
      <c r="W86" s="1"/>
      <c r="X86" s="1" t="b">
        <v>0</v>
      </c>
    </row>
    <row r="87" spans="1:24" x14ac:dyDescent="0.35">
      <c r="A87" s="1">
        <v>124483</v>
      </c>
      <c r="B87" s="1" t="s">
        <v>632</v>
      </c>
      <c r="C87" s="2">
        <v>44657</v>
      </c>
      <c r="D87" s="1" t="s">
        <v>41</v>
      </c>
      <c r="E87" s="1" t="s">
        <v>27</v>
      </c>
      <c r="F87" s="1" t="s">
        <v>28</v>
      </c>
      <c r="G87" s="1" t="s">
        <v>29</v>
      </c>
      <c r="H87" s="1" t="s">
        <v>255</v>
      </c>
      <c r="I87" s="1" t="s">
        <v>550</v>
      </c>
      <c r="J87" s="1" t="s">
        <v>44</v>
      </c>
      <c r="K87" s="1" t="s">
        <v>99</v>
      </c>
      <c r="L87" s="1" t="s">
        <v>551</v>
      </c>
      <c r="M87" s="1" t="s">
        <v>47</v>
      </c>
      <c r="N87" s="1">
        <v>1</v>
      </c>
      <c r="O87" s="1" t="s">
        <v>35</v>
      </c>
      <c r="P87" s="1">
        <v>0</v>
      </c>
      <c r="Q87" s="1" t="s">
        <v>106</v>
      </c>
      <c r="R87" s="1" t="s">
        <v>107</v>
      </c>
      <c r="S87" s="1">
        <v>302039</v>
      </c>
      <c r="T87" s="1" t="s">
        <v>38</v>
      </c>
      <c r="U87" s="6" t="s">
        <v>617</v>
      </c>
      <c r="V87" s="1" t="b">
        <v>0</v>
      </c>
      <c r="W87" s="1" t="s">
        <v>39</v>
      </c>
      <c r="X87" s="1" t="b">
        <v>0</v>
      </c>
    </row>
    <row r="88" spans="1:24" x14ac:dyDescent="0.35">
      <c r="A88" s="1">
        <v>124484</v>
      </c>
      <c r="B88" s="1" t="s">
        <v>633</v>
      </c>
      <c r="C88" s="2">
        <v>44657</v>
      </c>
      <c r="D88" s="1" t="s">
        <v>47</v>
      </c>
      <c r="E88" s="1" t="s">
        <v>52</v>
      </c>
      <c r="F88" s="1" t="s">
        <v>28</v>
      </c>
      <c r="G88" s="1" t="s">
        <v>53</v>
      </c>
      <c r="H88" s="1" t="s">
        <v>244</v>
      </c>
      <c r="I88" s="1" t="s">
        <v>477</v>
      </c>
      <c r="J88" s="1" t="s">
        <v>44</v>
      </c>
      <c r="K88" s="1" t="s">
        <v>64</v>
      </c>
      <c r="L88" s="1" t="s">
        <v>478</v>
      </c>
      <c r="M88" s="1" t="s">
        <v>47</v>
      </c>
      <c r="N88" s="1">
        <v>1</v>
      </c>
      <c r="O88" s="1" t="s">
        <v>35</v>
      </c>
      <c r="P88" s="1">
        <v>471</v>
      </c>
      <c r="Q88" s="1" t="s">
        <v>634</v>
      </c>
      <c r="R88" s="1" t="s">
        <v>123</v>
      </c>
      <c r="S88" s="1">
        <v>755019</v>
      </c>
      <c r="T88" s="1" t="s">
        <v>38</v>
      </c>
      <c r="U88" s="6" t="s">
        <v>59</v>
      </c>
      <c r="V88" s="1" t="b">
        <v>0</v>
      </c>
      <c r="W88" s="1"/>
      <c r="X88" s="1" t="b">
        <v>0</v>
      </c>
    </row>
    <row r="89" spans="1:24" x14ac:dyDescent="0.35">
      <c r="A89" s="1">
        <v>124485</v>
      </c>
      <c r="B89" s="1" t="s">
        <v>635</v>
      </c>
      <c r="C89" s="2">
        <v>44657</v>
      </c>
      <c r="D89" s="1" t="s">
        <v>26</v>
      </c>
      <c r="E89" s="1" t="s">
        <v>52</v>
      </c>
      <c r="F89" s="1" t="s">
        <v>28</v>
      </c>
      <c r="G89" s="1" t="s">
        <v>29</v>
      </c>
      <c r="H89" s="1" t="s">
        <v>385</v>
      </c>
      <c r="I89" s="1" t="s">
        <v>578</v>
      </c>
      <c r="J89" s="1" t="s">
        <v>44</v>
      </c>
      <c r="K89" s="1" t="s">
        <v>45</v>
      </c>
      <c r="L89" s="1" t="s">
        <v>579</v>
      </c>
      <c r="M89" s="1" t="s">
        <v>26</v>
      </c>
      <c r="N89" s="1">
        <v>0</v>
      </c>
      <c r="O89" s="1"/>
      <c r="P89" s="1"/>
      <c r="Q89" s="1" t="s">
        <v>279</v>
      </c>
      <c r="R89" s="1" t="s">
        <v>141</v>
      </c>
      <c r="S89" s="1">
        <v>742101</v>
      </c>
      <c r="T89" s="1" t="s">
        <v>38</v>
      </c>
      <c r="U89" s="6"/>
      <c r="V89" s="1" t="b">
        <v>0</v>
      </c>
      <c r="W89" s="1"/>
      <c r="X89" s="1" t="b">
        <v>0</v>
      </c>
    </row>
    <row r="90" spans="1:24" x14ac:dyDescent="0.35">
      <c r="A90" s="1">
        <v>124486</v>
      </c>
      <c r="B90" s="1" t="s">
        <v>636</v>
      </c>
      <c r="C90" s="2">
        <v>44657</v>
      </c>
      <c r="D90" s="1" t="s">
        <v>26</v>
      </c>
      <c r="E90" s="1" t="s">
        <v>52</v>
      </c>
      <c r="F90" s="1" t="s">
        <v>28</v>
      </c>
      <c r="G90" s="1" t="s">
        <v>53</v>
      </c>
      <c r="H90" s="1" t="s">
        <v>483</v>
      </c>
      <c r="I90" s="1" t="s">
        <v>511</v>
      </c>
      <c r="J90" s="1" t="s">
        <v>44</v>
      </c>
      <c r="K90" s="1" t="s">
        <v>33</v>
      </c>
      <c r="L90" s="1" t="s">
        <v>512</v>
      </c>
      <c r="M90" s="1" t="s">
        <v>236</v>
      </c>
      <c r="N90" s="1">
        <v>1</v>
      </c>
      <c r="O90" s="1" t="s">
        <v>35</v>
      </c>
      <c r="P90" s="1">
        <v>318</v>
      </c>
      <c r="Q90" s="1" t="s">
        <v>289</v>
      </c>
      <c r="R90" s="1" t="s">
        <v>79</v>
      </c>
      <c r="S90" s="1">
        <v>208026</v>
      </c>
      <c r="T90" s="1" t="s">
        <v>38</v>
      </c>
      <c r="U90" s="6"/>
      <c r="V90" s="1" t="b">
        <v>0</v>
      </c>
      <c r="W90" s="1"/>
      <c r="X90" s="1" t="b">
        <v>0</v>
      </c>
    </row>
    <row r="91" spans="1:24" x14ac:dyDescent="0.35">
      <c r="A91" s="1">
        <v>124487</v>
      </c>
      <c r="B91" s="1" t="s">
        <v>637</v>
      </c>
      <c r="C91" s="2">
        <v>44657</v>
      </c>
      <c r="D91" s="1" t="s">
        <v>26</v>
      </c>
      <c r="E91" s="1" t="s">
        <v>27</v>
      </c>
      <c r="F91" s="1" t="s">
        <v>28</v>
      </c>
      <c r="G91" s="1" t="s">
        <v>29</v>
      </c>
      <c r="H91" s="1" t="s">
        <v>251</v>
      </c>
      <c r="I91" s="1" t="s">
        <v>252</v>
      </c>
      <c r="J91" s="1" t="s">
        <v>63</v>
      </c>
      <c r="K91" s="1" t="s">
        <v>64</v>
      </c>
      <c r="L91" s="1" t="s">
        <v>253</v>
      </c>
      <c r="M91" s="1"/>
      <c r="N91" s="1">
        <v>0</v>
      </c>
      <c r="O91" s="1" t="s">
        <v>35</v>
      </c>
      <c r="P91" s="1">
        <v>700</v>
      </c>
      <c r="Q91" s="1" t="s">
        <v>393</v>
      </c>
      <c r="R91" s="1" t="s">
        <v>79</v>
      </c>
      <c r="S91" s="1">
        <v>282007</v>
      </c>
      <c r="T91" s="1" t="s">
        <v>38</v>
      </c>
      <c r="U91" s="6"/>
      <c r="V91" s="1" t="b">
        <v>0</v>
      </c>
      <c r="W91" s="1" t="s">
        <v>39</v>
      </c>
      <c r="X91" s="1" t="b">
        <v>0</v>
      </c>
    </row>
    <row r="92" spans="1:24" x14ac:dyDescent="0.35">
      <c r="A92" s="1">
        <v>124488</v>
      </c>
      <c r="B92" s="1" t="s">
        <v>638</v>
      </c>
      <c r="C92" s="2">
        <v>44657</v>
      </c>
      <c r="D92" s="1" t="s">
        <v>47</v>
      </c>
      <c r="E92" s="1" t="s">
        <v>52</v>
      </c>
      <c r="F92" s="1" t="s">
        <v>28</v>
      </c>
      <c r="G92" s="1" t="s">
        <v>53</v>
      </c>
      <c r="H92" s="1" t="s">
        <v>275</v>
      </c>
      <c r="I92" s="1" t="s">
        <v>484</v>
      </c>
      <c r="J92" s="1" t="s">
        <v>32</v>
      </c>
      <c r="K92" s="1" t="s">
        <v>99</v>
      </c>
      <c r="L92" s="1" t="s">
        <v>485</v>
      </c>
      <c r="M92" s="1" t="s">
        <v>47</v>
      </c>
      <c r="N92" s="1">
        <v>1</v>
      </c>
      <c r="O92" s="1" t="s">
        <v>35</v>
      </c>
      <c r="P92" s="1">
        <v>1125</v>
      </c>
      <c r="Q92" s="1" t="s">
        <v>140</v>
      </c>
      <c r="R92" s="1" t="s">
        <v>141</v>
      </c>
      <c r="S92" s="1">
        <v>700021</v>
      </c>
      <c r="T92" s="1" t="s">
        <v>38</v>
      </c>
      <c r="U92" s="6" t="s">
        <v>59</v>
      </c>
      <c r="V92" s="1" t="b">
        <v>0</v>
      </c>
      <c r="W92" s="1"/>
      <c r="X92" s="1" t="b">
        <v>0</v>
      </c>
    </row>
    <row r="93" spans="1:24" x14ac:dyDescent="0.35">
      <c r="A93" s="1">
        <v>124489</v>
      </c>
      <c r="B93" s="1" t="s">
        <v>639</v>
      </c>
      <c r="C93" s="2">
        <v>44657</v>
      </c>
      <c r="D93" s="1" t="s">
        <v>47</v>
      </c>
      <c r="E93" s="1" t="s">
        <v>52</v>
      </c>
      <c r="F93" s="1" t="s">
        <v>28</v>
      </c>
      <c r="G93" s="1" t="s">
        <v>53</v>
      </c>
      <c r="H93" s="1" t="s">
        <v>281</v>
      </c>
      <c r="I93" s="1" t="s">
        <v>338</v>
      </c>
      <c r="J93" s="1" t="s">
        <v>44</v>
      </c>
      <c r="K93" s="1" t="s">
        <v>56</v>
      </c>
      <c r="L93" s="1" t="s">
        <v>339</v>
      </c>
      <c r="M93" s="1" t="s">
        <v>47</v>
      </c>
      <c r="N93" s="1">
        <v>1</v>
      </c>
      <c r="O93" s="1" t="s">
        <v>35</v>
      </c>
      <c r="P93" s="1">
        <v>458</v>
      </c>
      <c r="Q93" s="1" t="s">
        <v>336</v>
      </c>
      <c r="R93" s="1" t="s">
        <v>73</v>
      </c>
      <c r="S93" s="1">
        <v>629001</v>
      </c>
      <c r="T93" s="1" t="s">
        <v>38</v>
      </c>
      <c r="U93" s="6" t="s">
        <v>59</v>
      </c>
      <c r="V93" s="1" t="b">
        <v>0</v>
      </c>
      <c r="W93" s="1"/>
      <c r="X93" s="1" t="b">
        <v>0</v>
      </c>
    </row>
    <row r="94" spans="1:24" x14ac:dyDescent="0.35">
      <c r="A94" s="1">
        <v>124490</v>
      </c>
      <c r="B94" s="1" t="s">
        <v>640</v>
      </c>
      <c r="C94" s="2">
        <v>44657</v>
      </c>
      <c r="D94" s="1" t="s">
        <v>47</v>
      </c>
      <c r="E94" s="1" t="s">
        <v>52</v>
      </c>
      <c r="F94" s="1" t="s">
        <v>28</v>
      </c>
      <c r="G94" s="1" t="s">
        <v>53</v>
      </c>
      <c r="H94" s="1" t="s">
        <v>308</v>
      </c>
      <c r="I94" s="1" t="s">
        <v>571</v>
      </c>
      <c r="J94" s="1" t="s">
        <v>63</v>
      </c>
      <c r="K94" s="1" t="s">
        <v>64</v>
      </c>
      <c r="L94" s="1" t="s">
        <v>572</v>
      </c>
      <c r="M94" s="1" t="s">
        <v>47</v>
      </c>
      <c r="N94" s="1">
        <v>1</v>
      </c>
      <c r="O94" s="1" t="s">
        <v>35</v>
      </c>
      <c r="P94" s="1">
        <v>956</v>
      </c>
      <c r="Q94" s="1" t="s">
        <v>566</v>
      </c>
      <c r="R94" s="1" t="s">
        <v>105</v>
      </c>
      <c r="S94" s="1">
        <v>522101</v>
      </c>
      <c r="T94" s="1" t="s">
        <v>38</v>
      </c>
      <c r="U94" s="6" t="s">
        <v>59</v>
      </c>
      <c r="V94" s="1" t="b">
        <v>0</v>
      </c>
      <c r="W94" s="1"/>
      <c r="X94" s="1" t="b">
        <v>0</v>
      </c>
    </row>
    <row r="95" spans="1:24" x14ac:dyDescent="0.35">
      <c r="A95" s="1">
        <v>124491</v>
      </c>
      <c r="B95" s="1" t="s">
        <v>641</v>
      </c>
      <c r="C95" s="2">
        <v>44657</v>
      </c>
      <c r="D95" s="1" t="s">
        <v>47</v>
      </c>
      <c r="E95" s="1" t="s">
        <v>52</v>
      </c>
      <c r="F95" s="1" t="s">
        <v>28</v>
      </c>
      <c r="G95" s="1" t="s">
        <v>53</v>
      </c>
      <c r="H95" s="1" t="s">
        <v>117</v>
      </c>
      <c r="I95" s="1" t="s">
        <v>222</v>
      </c>
      <c r="J95" s="1" t="s">
        <v>44</v>
      </c>
      <c r="K95" s="1" t="s">
        <v>99</v>
      </c>
      <c r="L95" s="1" t="s">
        <v>223</v>
      </c>
      <c r="M95" s="1" t="s">
        <v>47</v>
      </c>
      <c r="N95" s="1">
        <v>1</v>
      </c>
      <c r="O95" s="1" t="s">
        <v>35</v>
      </c>
      <c r="P95" s="1">
        <v>376</v>
      </c>
      <c r="Q95" s="1" t="s">
        <v>122</v>
      </c>
      <c r="R95" s="1" t="s">
        <v>105</v>
      </c>
      <c r="S95" s="1">
        <v>531163</v>
      </c>
      <c r="T95" s="1" t="s">
        <v>38</v>
      </c>
      <c r="U95" s="6" t="s">
        <v>59</v>
      </c>
      <c r="V95" s="1" t="b">
        <v>0</v>
      </c>
      <c r="W95" s="1"/>
      <c r="X95" s="1" t="b">
        <v>0</v>
      </c>
    </row>
    <row r="96" spans="1:24" x14ac:dyDescent="0.35">
      <c r="A96" s="1">
        <v>124492</v>
      </c>
      <c r="B96" s="1" t="s">
        <v>642</v>
      </c>
      <c r="C96" s="2">
        <v>44657</v>
      </c>
      <c r="D96" s="1" t="s">
        <v>47</v>
      </c>
      <c r="E96" s="1" t="s">
        <v>52</v>
      </c>
      <c r="F96" s="1" t="s">
        <v>28</v>
      </c>
      <c r="G96" s="1" t="s">
        <v>53</v>
      </c>
      <c r="H96" s="1" t="s">
        <v>97</v>
      </c>
      <c r="I96" s="1" t="s">
        <v>401</v>
      </c>
      <c r="J96" s="1" t="s">
        <v>44</v>
      </c>
      <c r="K96" s="1" t="s">
        <v>102</v>
      </c>
      <c r="L96" s="1" t="s">
        <v>402</v>
      </c>
      <c r="M96" s="1" t="s">
        <v>47</v>
      </c>
      <c r="N96" s="1">
        <v>1</v>
      </c>
      <c r="O96" s="1" t="s">
        <v>35</v>
      </c>
      <c r="P96" s="1">
        <v>399</v>
      </c>
      <c r="Q96" s="1" t="s">
        <v>114</v>
      </c>
      <c r="R96" s="1" t="s">
        <v>73</v>
      </c>
      <c r="S96" s="1">
        <v>620003</v>
      </c>
      <c r="T96" s="1" t="s">
        <v>38</v>
      </c>
      <c r="U96" s="6" t="s">
        <v>59</v>
      </c>
      <c r="V96" s="1" t="b">
        <v>0</v>
      </c>
      <c r="W96" s="1"/>
      <c r="X96" s="1" t="b">
        <v>0</v>
      </c>
    </row>
    <row r="97" spans="1:24" x14ac:dyDescent="0.35">
      <c r="A97" s="1">
        <v>124493</v>
      </c>
      <c r="B97" s="1" t="s">
        <v>642</v>
      </c>
      <c r="C97" s="2">
        <v>44657</v>
      </c>
      <c r="D97" s="1" t="s">
        <v>47</v>
      </c>
      <c r="E97" s="1" t="s">
        <v>52</v>
      </c>
      <c r="F97" s="1" t="s">
        <v>28</v>
      </c>
      <c r="G97" s="1" t="s">
        <v>53</v>
      </c>
      <c r="H97" s="1" t="s">
        <v>506</v>
      </c>
      <c r="I97" s="1" t="s">
        <v>585</v>
      </c>
      <c r="J97" s="1" t="s">
        <v>44</v>
      </c>
      <c r="K97" s="1" t="s">
        <v>102</v>
      </c>
      <c r="L97" s="1" t="s">
        <v>586</v>
      </c>
      <c r="M97" s="1" t="s">
        <v>47</v>
      </c>
      <c r="N97" s="1">
        <v>1</v>
      </c>
      <c r="O97" s="1" t="s">
        <v>35</v>
      </c>
      <c r="P97" s="1">
        <v>376</v>
      </c>
      <c r="Q97" s="1" t="s">
        <v>114</v>
      </c>
      <c r="R97" s="1" t="s">
        <v>73</v>
      </c>
      <c r="S97" s="1">
        <v>620003</v>
      </c>
      <c r="T97" s="1" t="s">
        <v>38</v>
      </c>
      <c r="U97" s="6" t="s">
        <v>59</v>
      </c>
      <c r="V97" s="1" t="b">
        <v>0</v>
      </c>
      <c r="W97" s="1"/>
      <c r="X97" s="1" t="b">
        <v>0</v>
      </c>
    </row>
    <row r="98" spans="1:24" x14ac:dyDescent="0.35">
      <c r="A98" s="1">
        <v>124494</v>
      </c>
      <c r="B98" s="1" t="s">
        <v>642</v>
      </c>
      <c r="C98" s="2">
        <v>44657</v>
      </c>
      <c r="D98" s="1" t="s">
        <v>47</v>
      </c>
      <c r="E98" s="1" t="s">
        <v>52</v>
      </c>
      <c r="F98" s="1" t="s">
        <v>28</v>
      </c>
      <c r="G98" s="1" t="s">
        <v>53</v>
      </c>
      <c r="H98" s="1" t="s">
        <v>493</v>
      </c>
      <c r="I98" s="1" t="s">
        <v>547</v>
      </c>
      <c r="J98" s="1" t="s">
        <v>44</v>
      </c>
      <c r="K98" s="1" t="s">
        <v>102</v>
      </c>
      <c r="L98" s="1" t="s">
        <v>548</v>
      </c>
      <c r="M98" s="1" t="s">
        <v>47</v>
      </c>
      <c r="N98" s="1">
        <v>1</v>
      </c>
      <c r="O98" s="1" t="s">
        <v>35</v>
      </c>
      <c r="P98" s="1">
        <v>376</v>
      </c>
      <c r="Q98" s="1" t="s">
        <v>114</v>
      </c>
      <c r="R98" s="1" t="s">
        <v>73</v>
      </c>
      <c r="S98" s="1">
        <v>620003</v>
      </c>
      <c r="T98" s="1" t="s">
        <v>38</v>
      </c>
      <c r="U98" s="6" t="s">
        <v>59</v>
      </c>
      <c r="V98" s="1" t="b">
        <v>0</v>
      </c>
      <c r="W98" s="1"/>
      <c r="X98" s="1" t="b">
        <v>0</v>
      </c>
    </row>
    <row r="99" spans="1:24" x14ac:dyDescent="0.35">
      <c r="A99" s="1">
        <v>124495</v>
      </c>
      <c r="B99" s="1" t="s">
        <v>643</v>
      </c>
      <c r="C99" s="2">
        <v>44657</v>
      </c>
      <c r="D99" s="1" t="s">
        <v>47</v>
      </c>
      <c r="E99" s="1" t="s">
        <v>52</v>
      </c>
      <c r="F99" s="1" t="s">
        <v>28</v>
      </c>
      <c r="G99" s="1" t="s">
        <v>53</v>
      </c>
      <c r="H99" s="1" t="s">
        <v>268</v>
      </c>
      <c r="I99" s="1" t="s">
        <v>360</v>
      </c>
      <c r="J99" s="1" t="s">
        <v>44</v>
      </c>
      <c r="K99" s="1" t="s">
        <v>99</v>
      </c>
      <c r="L99" s="1" t="s">
        <v>361</v>
      </c>
      <c r="M99" s="1" t="s">
        <v>47</v>
      </c>
      <c r="N99" s="1">
        <v>1</v>
      </c>
      <c r="O99" s="1" t="s">
        <v>35</v>
      </c>
      <c r="P99" s="1">
        <v>666</v>
      </c>
      <c r="Q99" s="1" t="s">
        <v>331</v>
      </c>
      <c r="R99" s="1" t="s">
        <v>113</v>
      </c>
      <c r="S99" s="1">
        <v>121009</v>
      </c>
      <c r="T99" s="1" t="s">
        <v>38</v>
      </c>
      <c r="U99" s="6" t="s">
        <v>59</v>
      </c>
      <c r="V99" s="1" t="b">
        <v>0</v>
      </c>
      <c r="W99" s="1"/>
      <c r="X99" s="1" t="b">
        <v>0</v>
      </c>
    </row>
    <row r="100" spans="1:24" x14ac:dyDescent="0.35">
      <c r="A100" s="1">
        <v>124496</v>
      </c>
      <c r="B100" s="1" t="s">
        <v>644</v>
      </c>
      <c r="C100" s="2">
        <v>44657</v>
      </c>
      <c r="D100" s="1" t="s">
        <v>47</v>
      </c>
      <c r="E100" s="1" t="s">
        <v>52</v>
      </c>
      <c r="F100" s="1" t="s">
        <v>28</v>
      </c>
      <c r="G100" s="1" t="s">
        <v>53</v>
      </c>
      <c r="H100" s="1" t="s">
        <v>287</v>
      </c>
      <c r="I100" s="1" t="s">
        <v>370</v>
      </c>
      <c r="J100" s="1" t="s">
        <v>32</v>
      </c>
      <c r="K100" s="1" t="s">
        <v>99</v>
      </c>
      <c r="L100" s="1" t="s">
        <v>371</v>
      </c>
      <c r="M100" s="1" t="s">
        <v>47</v>
      </c>
      <c r="N100" s="1">
        <v>1</v>
      </c>
      <c r="O100" s="1" t="s">
        <v>35</v>
      </c>
      <c r="P100" s="1">
        <v>759</v>
      </c>
      <c r="Q100" s="1" t="s">
        <v>48</v>
      </c>
      <c r="R100" s="1" t="s">
        <v>49</v>
      </c>
      <c r="S100" s="1">
        <v>560102</v>
      </c>
      <c r="T100" s="1" t="s">
        <v>38</v>
      </c>
      <c r="U100" s="6" t="s">
        <v>59</v>
      </c>
      <c r="V100" s="1" t="b">
        <v>0</v>
      </c>
      <c r="W100" s="1"/>
      <c r="X100" s="1" t="b">
        <v>0</v>
      </c>
    </row>
    <row r="101" spans="1:24" x14ac:dyDescent="0.35">
      <c r="A101" s="1">
        <v>124497</v>
      </c>
      <c r="B101" s="1" t="s">
        <v>645</v>
      </c>
      <c r="C101" s="2">
        <v>44657</v>
      </c>
      <c r="D101" s="1" t="s">
        <v>47</v>
      </c>
      <c r="E101" s="1" t="s">
        <v>52</v>
      </c>
      <c r="F101" s="1" t="s">
        <v>28</v>
      </c>
      <c r="G101" s="1" t="s">
        <v>53</v>
      </c>
      <c r="H101" s="1" t="s">
        <v>323</v>
      </c>
      <c r="I101" s="1" t="s">
        <v>413</v>
      </c>
      <c r="J101" s="1" t="s">
        <v>70</v>
      </c>
      <c r="K101" s="1" t="s">
        <v>64</v>
      </c>
      <c r="L101" s="1" t="s">
        <v>414</v>
      </c>
      <c r="M101" s="1" t="s">
        <v>47</v>
      </c>
      <c r="N101" s="1">
        <v>1</v>
      </c>
      <c r="O101" s="1" t="s">
        <v>35</v>
      </c>
      <c r="P101" s="1">
        <v>758</v>
      </c>
      <c r="Q101" s="1" t="s">
        <v>36</v>
      </c>
      <c r="R101" s="1" t="s">
        <v>37</v>
      </c>
      <c r="S101" s="1">
        <v>400053</v>
      </c>
      <c r="T101" s="1" t="s">
        <v>38</v>
      </c>
      <c r="U101" s="6" t="s">
        <v>59</v>
      </c>
      <c r="V101" s="1" t="b">
        <v>0</v>
      </c>
      <c r="W101" s="1"/>
      <c r="X101" s="1" t="b">
        <v>0</v>
      </c>
    </row>
    <row r="102" spans="1:24" ht="16.5" customHeight="1" x14ac:dyDescent="0.35">
      <c r="A102" s="1">
        <v>124498</v>
      </c>
      <c r="B102" s="1" t="s">
        <v>646</v>
      </c>
      <c r="C102" s="2">
        <v>44657</v>
      </c>
      <c r="D102" s="1" t="s">
        <v>47</v>
      </c>
      <c r="E102" s="1" t="s">
        <v>52</v>
      </c>
      <c r="F102" s="1" t="s">
        <v>28</v>
      </c>
      <c r="G102" s="1" t="s">
        <v>53</v>
      </c>
      <c r="H102" s="1" t="s">
        <v>282</v>
      </c>
      <c r="I102" s="1" t="s">
        <v>283</v>
      </c>
      <c r="J102" s="1" t="s">
        <v>44</v>
      </c>
      <c r="K102" s="1" t="s">
        <v>45</v>
      </c>
      <c r="L102" s="1" t="s">
        <v>284</v>
      </c>
      <c r="M102" s="1" t="s">
        <v>47</v>
      </c>
      <c r="N102" s="1">
        <v>1</v>
      </c>
      <c r="O102" s="1" t="s">
        <v>35</v>
      </c>
      <c r="P102" s="1">
        <v>471</v>
      </c>
      <c r="Q102" s="1" t="s">
        <v>101</v>
      </c>
      <c r="R102" s="1" t="s">
        <v>73</v>
      </c>
      <c r="S102" s="1">
        <v>600049</v>
      </c>
      <c r="T102" s="1" t="s">
        <v>38</v>
      </c>
      <c r="U102" s="6" t="s">
        <v>59</v>
      </c>
      <c r="V102" s="1" t="b">
        <v>0</v>
      </c>
      <c r="W102" s="1"/>
      <c r="X102" s="1" t="b">
        <v>0</v>
      </c>
    </row>
    <row r="103" spans="1:24" ht="16.5" customHeight="1" x14ac:dyDescent="0.35">
      <c r="A103" s="1">
        <v>124499</v>
      </c>
      <c r="B103" s="1" t="s">
        <v>647</v>
      </c>
      <c r="C103" s="2">
        <v>44657</v>
      </c>
      <c r="D103" s="1" t="s">
        <v>47</v>
      </c>
      <c r="E103" s="1" t="s">
        <v>52</v>
      </c>
      <c r="F103" s="1" t="s">
        <v>28</v>
      </c>
      <c r="G103" s="1" t="s">
        <v>53</v>
      </c>
      <c r="H103" s="1" t="s">
        <v>117</v>
      </c>
      <c r="I103" s="1" t="s">
        <v>352</v>
      </c>
      <c r="J103" s="1" t="s">
        <v>44</v>
      </c>
      <c r="K103" s="1" t="s">
        <v>116</v>
      </c>
      <c r="L103" s="1" t="s">
        <v>353</v>
      </c>
      <c r="M103" s="1" t="s">
        <v>47</v>
      </c>
      <c r="N103" s="1">
        <v>1</v>
      </c>
      <c r="O103" s="1" t="s">
        <v>35</v>
      </c>
      <c r="P103" s="1">
        <v>376</v>
      </c>
      <c r="Q103" s="1" t="s">
        <v>540</v>
      </c>
      <c r="R103" s="1" t="s">
        <v>128</v>
      </c>
      <c r="S103" s="1">
        <v>688014</v>
      </c>
      <c r="T103" s="1" t="s">
        <v>38</v>
      </c>
      <c r="U103" s="6"/>
      <c r="V103" s="1" t="b">
        <v>0</v>
      </c>
      <c r="W103" s="1"/>
      <c r="X103" s="1" t="b">
        <v>0</v>
      </c>
    </row>
    <row r="104" spans="1:24" ht="16.5" customHeight="1" x14ac:dyDescent="0.35">
      <c r="A104" s="1">
        <v>124500</v>
      </c>
      <c r="B104" s="1" t="s">
        <v>648</v>
      </c>
      <c r="C104" s="2">
        <v>44657</v>
      </c>
      <c r="D104" s="1" t="s">
        <v>47</v>
      </c>
      <c r="E104" s="1" t="s">
        <v>52</v>
      </c>
      <c r="F104" s="1" t="s">
        <v>28</v>
      </c>
      <c r="G104" s="1" t="s">
        <v>53</v>
      </c>
      <c r="H104" s="1" t="s">
        <v>249</v>
      </c>
      <c r="I104" s="1" t="s">
        <v>488</v>
      </c>
      <c r="J104" s="1" t="s">
        <v>44</v>
      </c>
      <c r="K104" s="1" t="s">
        <v>56</v>
      </c>
      <c r="L104" s="1" t="s">
        <v>489</v>
      </c>
      <c r="M104" s="1" t="s">
        <v>47</v>
      </c>
      <c r="N104" s="1">
        <v>1</v>
      </c>
      <c r="O104" s="1" t="s">
        <v>35</v>
      </c>
      <c r="P104" s="1">
        <v>569</v>
      </c>
      <c r="Q104" s="1" t="s">
        <v>110</v>
      </c>
      <c r="R104" s="1" t="s">
        <v>111</v>
      </c>
      <c r="S104" s="1">
        <v>110075</v>
      </c>
      <c r="T104" s="1" t="s">
        <v>38</v>
      </c>
      <c r="U104" s="6" t="s">
        <v>59</v>
      </c>
      <c r="V104" s="1" t="b">
        <v>0</v>
      </c>
      <c r="W104" s="1"/>
      <c r="X104" s="1" t="b">
        <v>0</v>
      </c>
    </row>
    <row r="105" spans="1:24" ht="16.5" customHeight="1" x14ac:dyDescent="0.35">
      <c r="A105" s="1">
        <v>124501</v>
      </c>
      <c r="B105" s="1" t="s">
        <v>649</v>
      </c>
      <c r="C105" s="2">
        <v>44657</v>
      </c>
      <c r="D105" s="1" t="s">
        <v>47</v>
      </c>
      <c r="E105" s="1" t="s">
        <v>52</v>
      </c>
      <c r="F105" s="1" t="s">
        <v>28</v>
      </c>
      <c r="G105" s="1" t="s">
        <v>53</v>
      </c>
      <c r="H105" s="1" t="s">
        <v>112</v>
      </c>
      <c r="I105" s="1" t="s">
        <v>442</v>
      </c>
      <c r="J105" s="1" t="s">
        <v>44</v>
      </c>
      <c r="K105" s="1" t="s">
        <v>56</v>
      </c>
      <c r="L105" s="1" t="s">
        <v>443</v>
      </c>
      <c r="M105" s="1" t="s">
        <v>47</v>
      </c>
      <c r="N105" s="1">
        <v>1</v>
      </c>
      <c r="O105" s="1" t="s">
        <v>35</v>
      </c>
      <c r="P105" s="1">
        <v>486</v>
      </c>
      <c r="Q105" s="1" t="s">
        <v>304</v>
      </c>
      <c r="R105" s="1" t="s">
        <v>90</v>
      </c>
      <c r="S105" s="1">
        <v>507002</v>
      </c>
      <c r="T105" s="1" t="s">
        <v>38</v>
      </c>
      <c r="U105" s="6" t="s">
        <v>59</v>
      </c>
      <c r="V105" s="1" t="b">
        <v>0</v>
      </c>
      <c r="W105" s="1"/>
      <c r="X105" s="1" t="b">
        <v>0</v>
      </c>
    </row>
    <row r="106" spans="1:24" ht="16.5" customHeight="1" x14ac:dyDescent="0.35">
      <c r="A106" s="1">
        <v>124502</v>
      </c>
      <c r="B106" s="1" t="s">
        <v>650</v>
      </c>
      <c r="C106" s="2">
        <v>44657</v>
      </c>
      <c r="D106" s="1" t="s">
        <v>47</v>
      </c>
      <c r="E106" s="1" t="s">
        <v>52</v>
      </c>
      <c r="F106" s="1" t="s">
        <v>28</v>
      </c>
      <c r="G106" s="1" t="s">
        <v>53</v>
      </c>
      <c r="H106" s="1" t="s">
        <v>280</v>
      </c>
      <c r="I106" s="1" t="s">
        <v>491</v>
      </c>
      <c r="J106" s="1" t="s">
        <v>63</v>
      </c>
      <c r="K106" s="1" t="s">
        <v>99</v>
      </c>
      <c r="L106" s="1" t="s">
        <v>492</v>
      </c>
      <c r="M106" s="1" t="s">
        <v>47</v>
      </c>
      <c r="N106" s="1">
        <v>1</v>
      </c>
      <c r="O106" s="1" t="s">
        <v>35</v>
      </c>
      <c r="P106" s="1">
        <v>1091</v>
      </c>
      <c r="Q106" s="1" t="s">
        <v>248</v>
      </c>
      <c r="R106" s="1" t="s">
        <v>37</v>
      </c>
      <c r="S106" s="1">
        <v>421301</v>
      </c>
      <c r="T106" s="1" t="s">
        <v>38</v>
      </c>
      <c r="U106" s="6"/>
      <c r="V106" s="1" t="b">
        <v>0</v>
      </c>
      <c r="W106" s="1"/>
      <c r="X106" s="1" t="b">
        <v>0</v>
      </c>
    </row>
    <row r="107" spans="1:24" ht="16.5" customHeight="1" x14ac:dyDescent="0.35">
      <c r="A107" s="1">
        <v>124503</v>
      </c>
      <c r="B107" s="1" t="s">
        <v>651</v>
      </c>
      <c r="C107" s="2">
        <v>44657</v>
      </c>
      <c r="D107" s="1" t="s">
        <v>47</v>
      </c>
      <c r="E107" s="1" t="s">
        <v>52</v>
      </c>
      <c r="F107" s="1" t="s">
        <v>28</v>
      </c>
      <c r="G107" s="1" t="s">
        <v>53</v>
      </c>
      <c r="H107" s="1" t="s">
        <v>115</v>
      </c>
      <c r="I107" s="1" t="s">
        <v>309</v>
      </c>
      <c r="J107" s="1" t="s">
        <v>32</v>
      </c>
      <c r="K107" s="1" t="s">
        <v>56</v>
      </c>
      <c r="L107" s="1" t="s">
        <v>310</v>
      </c>
      <c r="M107" s="1" t="s">
        <v>47</v>
      </c>
      <c r="N107" s="1">
        <v>1</v>
      </c>
      <c r="O107" s="1" t="s">
        <v>35</v>
      </c>
      <c r="P107" s="1">
        <v>635</v>
      </c>
      <c r="Q107" s="1" t="s">
        <v>232</v>
      </c>
      <c r="R107" s="1" t="s">
        <v>224</v>
      </c>
      <c r="S107" s="1">
        <v>382424</v>
      </c>
      <c r="T107" s="1" t="s">
        <v>38</v>
      </c>
      <c r="U107" s="6" t="s">
        <v>59</v>
      </c>
      <c r="V107" s="1" t="b">
        <v>0</v>
      </c>
      <c r="W107" s="1"/>
      <c r="X107" s="1" t="b">
        <v>0</v>
      </c>
    </row>
    <row r="108" spans="1:24" ht="16.5" customHeight="1" x14ac:dyDescent="0.35">
      <c r="A108" s="1">
        <v>124504</v>
      </c>
      <c r="B108" s="1" t="s">
        <v>652</v>
      </c>
      <c r="C108" s="2">
        <v>44657</v>
      </c>
      <c r="D108" s="1" t="s">
        <v>47</v>
      </c>
      <c r="E108" s="1" t="s">
        <v>52</v>
      </c>
      <c r="F108" s="1" t="s">
        <v>28</v>
      </c>
      <c r="G108" s="1" t="s">
        <v>53</v>
      </c>
      <c r="H108" s="1" t="s">
        <v>251</v>
      </c>
      <c r="I108" s="1" t="s">
        <v>569</v>
      </c>
      <c r="J108" s="1" t="s">
        <v>63</v>
      </c>
      <c r="K108" s="1" t="s">
        <v>116</v>
      </c>
      <c r="L108" s="1" t="s">
        <v>570</v>
      </c>
      <c r="M108" s="1" t="s">
        <v>47</v>
      </c>
      <c r="N108" s="1">
        <v>1</v>
      </c>
      <c r="O108" s="1" t="s">
        <v>35</v>
      </c>
      <c r="P108" s="1">
        <v>771</v>
      </c>
      <c r="Q108" s="1" t="s">
        <v>58</v>
      </c>
      <c r="R108" s="1" t="s">
        <v>37</v>
      </c>
      <c r="S108" s="1">
        <v>400614</v>
      </c>
      <c r="T108" s="1" t="s">
        <v>38</v>
      </c>
      <c r="U108" s="6"/>
      <c r="V108" s="1" t="b">
        <v>0</v>
      </c>
      <c r="W108" s="1"/>
      <c r="X108" s="1" t="b">
        <v>0</v>
      </c>
    </row>
    <row r="109" spans="1:24" ht="16.5" customHeight="1" x14ac:dyDescent="0.35">
      <c r="A109" s="1">
        <v>124505</v>
      </c>
      <c r="B109" s="1" t="s">
        <v>653</v>
      </c>
      <c r="C109" s="2">
        <v>44657</v>
      </c>
      <c r="D109" s="1" t="s">
        <v>41</v>
      </c>
      <c r="E109" s="1" t="s">
        <v>27</v>
      </c>
      <c r="F109" s="1" t="s">
        <v>28</v>
      </c>
      <c r="G109" s="1" t="s">
        <v>29</v>
      </c>
      <c r="H109" s="1" t="s">
        <v>340</v>
      </c>
      <c r="I109" s="1" t="s">
        <v>341</v>
      </c>
      <c r="J109" s="1" t="s">
        <v>44</v>
      </c>
      <c r="K109" s="1" t="s">
        <v>99</v>
      </c>
      <c r="L109" s="1" t="s">
        <v>342</v>
      </c>
      <c r="M109" s="1" t="s">
        <v>47</v>
      </c>
      <c r="N109" s="1">
        <v>1</v>
      </c>
      <c r="O109" s="1" t="s">
        <v>35</v>
      </c>
      <c r="P109" s="1">
        <v>568</v>
      </c>
      <c r="Q109" s="1" t="s">
        <v>654</v>
      </c>
      <c r="R109" s="1" t="s">
        <v>73</v>
      </c>
      <c r="S109" s="1">
        <v>642126</v>
      </c>
      <c r="T109" s="1" t="s">
        <v>38</v>
      </c>
      <c r="U109" s="6" t="s">
        <v>618</v>
      </c>
      <c r="V109" s="1" t="b">
        <v>0</v>
      </c>
      <c r="W109" s="1" t="s">
        <v>39</v>
      </c>
      <c r="X109" s="1" t="b">
        <v>0</v>
      </c>
    </row>
    <row r="110" spans="1:24" ht="16.5" customHeight="1" x14ac:dyDescent="0.35">
      <c r="A110" s="1">
        <v>124506</v>
      </c>
      <c r="B110" s="1" t="s">
        <v>655</v>
      </c>
      <c r="C110" s="2">
        <v>44657</v>
      </c>
      <c r="D110" s="1" t="s">
        <v>41</v>
      </c>
      <c r="E110" s="1" t="s">
        <v>27</v>
      </c>
      <c r="F110" s="1" t="s">
        <v>28</v>
      </c>
      <c r="G110" s="1" t="s">
        <v>29</v>
      </c>
      <c r="H110" s="1" t="s">
        <v>316</v>
      </c>
      <c r="I110" s="1" t="s">
        <v>564</v>
      </c>
      <c r="J110" s="1" t="s">
        <v>32</v>
      </c>
      <c r="K110" s="1" t="s">
        <v>45</v>
      </c>
      <c r="L110" s="1" t="s">
        <v>565</v>
      </c>
      <c r="M110" s="1" t="s">
        <v>47</v>
      </c>
      <c r="N110" s="1">
        <v>1</v>
      </c>
      <c r="O110" s="1" t="s">
        <v>35</v>
      </c>
      <c r="P110" s="1">
        <v>666</v>
      </c>
      <c r="Q110" s="1" t="s">
        <v>120</v>
      </c>
      <c r="R110" s="1" t="s">
        <v>37</v>
      </c>
      <c r="S110" s="1">
        <v>410504</v>
      </c>
      <c r="T110" s="1" t="s">
        <v>38</v>
      </c>
      <c r="U110" s="6" t="s">
        <v>620</v>
      </c>
      <c r="V110" s="1" t="b">
        <v>0</v>
      </c>
      <c r="W110" s="1" t="s">
        <v>39</v>
      </c>
      <c r="X110" s="1" t="b">
        <v>0</v>
      </c>
    </row>
    <row r="111" spans="1:24" ht="16.5" customHeight="1" x14ac:dyDescent="0.35">
      <c r="A111" s="1">
        <v>124507</v>
      </c>
      <c r="B111" s="1" t="s">
        <v>656</v>
      </c>
      <c r="C111" s="2">
        <v>44657</v>
      </c>
      <c r="D111" s="1" t="s">
        <v>26</v>
      </c>
      <c r="E111" s="1" t="s">
        <v>52</v>
      </c>
      <c r="F111" s="1" t="s">
        <v>28</v>
      </c>
      <c r="G111" s="1" t="s">
        <v>53</v>
      </c>
      <c r="H111" s="1" t="s">
        <v>364</v>
      </c>
      <c r="I111" s="1" t="s">
        <v>411</v>
      </c>
      <c r="J111" s="1" t="s">
        <v>44</v>
      </c>
      <c r="K111" s="1" t="s">
        <v>45</v>
      </c>
      <c r="L111" s="1" t="s">
        <v>412</v>
      </c>
      <c r="M111" s="1" t="s">
        <v>26</v>
      </c>
      <c r="N111" s="1">
        <v>0</v>
      </c>
      <c r="O111" s="1"/>
      <c r="P111" s="1"/>
      <c r="Q111" s="1" t="s">
        <v>72</v>
      </c>
      <c r="R111" s="1" t="s">
        <v>73</v>
      </c>
      <c r="S111" s="1">
        <v>600088</v>
      </c>
      <c r="T111" s="1" t="s">
        <v>38</v>
      </c>
      <c r="U111" s="6"/>
      <c r="V111" s="1" t="b">
        <v>0</v>
      </c>
      <c r="W111" s="1"/>
      <c r="X111" s="1" t="b">
        <v>0</v>
      </c>
    </row>
    <row r="112" spans="1:24" ht="16.5" customHeight="1" x14ac:dyDescent="0.35">
      <c r="A112" s="1">
        <v>124508</v>
      </c>
      <c r="B112" s="1" t="s">
        <v>657</v>
      </c>
      <c r="C112" s="2">
        <v>44657</v>
      </c>
      <c r="D112" s="1" t="s">
        <v>41</v>
      </c>
      <c r="E112" s="1" t="s">
        <v>27</v>
      </c>
      <c r="F112" s="1" t="s">
        <v>28</v>
      </c>
      <c r="G112" s="1" t="s">
        <v>29</v>
      </c>
      <c r="H112" s="1" t="s">
        <v>482</v>
      </c>
      <c r="I112" s="1" t="s">
        <v>513</v>
      </c>
      <c r="J112" s="1" t="s">
        <v>70</v>
      </c>
      <c r="K112" s="1" t="s">
        <v>45</v>
      </c>
      <c r="L112" s="1" t="s">
        <v>514</v>
      </c>
      <c r="M112" s="1" t="s">
        <v>47</v>
      </c>
      <c r="N112" s="1">
        <v>1</v>
      </c>
      <c r="O112" s="1" t="s">
        <v>35</v>
      </c>
      <c r="P112" s="1">
        <v>497</v>
      </c>
      <c r="Q112" s="1" t="s">
        <v>110</v>
      </c>
      <c r="R112" s="1" t="s">
        <v>111</v>
      </c>
      <c r="S112" s="1">
        <v>110018</v>
      </c>
      <c r="T112" s="1" t="s">
        <v>38</v>
      </c>
      <c r="U112" s="6" t="s">
        <v>616</v>
      </c>
      <c r="V112" s="1" t="b">
        <v>0</v>
      </c>
      <c r="W112" s="1" t="s">
        <v>39</v>
      </c>
      <c r="X112" s="1" t="b">
        <v>0</v>
      </c>
    </row>
    <row r="113" spans="1:24" ht="16.5" customHeight="1" x14ac:dyDescent="0.35">
      <c r="A113" s="1">
        <v>124509</v>
      </c>
      <c r="B113" s="1" t="s">
        <v>658</v>
      </c>
      <c r="C113" s="2">
        <v>44657</v>
      </c>
      <c r="D113" s="1" t="s">
        <v>47</v>
      </c>
      <c r="E113" s="1" t="s">
        <v>52</v>
      </c>
      <c r="F113" s="1" t="s">
        <v>28</v>
      </c>
      <c r="G113" s="1" t="s">
        <v>53</v>
      </c>
      <c r="H113" s="1" t="s">
        <v>197</v>
      </c>
      <c r="I113" s="1" t="s">
        <v>543</v>
      </c>
      <c r="J113" s="1" t="s">
        <v>32</v>
      </c>
      <c r="K113" s="1" t="s">
        <v>116</v>
      </c>
      <c r="L113" s="1" t="s">
        <v>544</v>
      </c>
      <c r="M113" s="1" t="s">
        <v>47</v>
      </c>
      <c r="N113" s="1">
        <v>1</v>
      </c>
      <c r="O113" s="1" t="s">
        <v>35</v>
      </c>
      <c r="P113" s="1">
        <v>845</v>
      </c>
      <c r="Q113" s="1" t="s">
        <v>89</v>
      </c>
      <c r="R113" s="1" t="s">
        <v>90</v>
      </c>
      <c r="S113" s="1">
        <v>500075</v>
      </c>
      <c r="T113" s="1" t="s">
        <v>38</v>
      </c>
      <c r="U113" s="6" t="s">
        <v>59</v>
      </c>
      <c r="V113" s="1" t="b">
        <v>0</v>
      </c>
      <c r="W113" s="1"/>
      <c r="X113" s="1" t="b">
        <v>0</v>
      </c>
    </row>
    <row r="114" spans="1:24" ht="16.5" customHeight="1" x14ac:dyDescent="0.35">
      <c r="A114" s="1">
        <v>124510</v>
      </c>
      <c r="B114" s="1" t="s">
        <v>659</v>
      </c>
      <c r="C114" s="2">
        <v>44657</v>
      </c>
      <c r="D114" s="1" t="s">
        <v>47</v>
      </c>
      <c r="E114" s="1" t="s">
        <v>52</v>
      </c>
      <c r="F114" s="1" t="s">
        <v>28</v>
      </c>
      <c r="G114" s="1" t="s">
        <v>53</v>
      </c>
      <c r="H114" s="1" t="s">
        <v>275</v>
      </c>
      <c r="I114" s="1" t="s">
        <v>527</v>
      </c>
      <c r="J114" s="1" t="s">
        <v>32</v>
      </c>
      <c r="K114" s="1" t="s">
        <v>64</v>
      </c>
      <c r="L114" s="1" t="s">
        <v>528</v>
      </c>
      <c r="M114" s="1" t="s">
        <v>47</v>
      </c>
      <c r="N114" s="1">
        <v>1</v>
      </c>
      <c r="O114" s="1" t="s">
        <v>35</v>
      </c>
      <c r="P114" s="1">
        <v>1125</v>
      </c>
      <c r="Q114" s="1" t="s">
        <v>89</v>
      </c>
      <c r="R114" s="1" t="s">
        <v>90</v>
      </c>
      <c r="S114" s="1">
        <v>500075</v>
      </c>
      <c r="T114" s="1" t="s">
        <v>38</v>
      </c>
      <c r="U114" s="6"/>
      <c r="V114" s="1" t="b">
        <v>0</v>
      </c>
      <c r="W114" s="1"/>
      <c r="X114" s="1" t="b">
        <v>0</v>
      </c>
    </row>
    <row r="115" spans="1:24" ht="16.5" customHeight="1" x14ac:dyDescent="0.35">
      <c r="A115" s="1">
        <v>124511</v>
      </c>
      <c r="B115" s="1" t="s">
        <v>660</v>
      </c>
      <c r="C115" s="2">
        <v>44657</v>
      </c>
      <c r="D115" s="1" t="s">
        <v>47</v>
      </c>
      <c r="E115" s="1" t="s">
        <v>52</v>
      </c>
      <c r="F115" s="1" t="s">
        <v>28</v>
      </c>
      <c r="G115" s="1" t="s">
        <v>53</v>
      </c>
      <c r="H115" s="1" t="s">
        <v>42</v>
      </c>
      <c r="I115" s="1" t="s">
        <v>479</v>
      </c>
      <c r="J115" s="1" t="s">
        <v>44</v>
      </c>
      <c r="K115" s="1" t="s">
        <v>33</v>
      </c>
      <c r="L115" s="1" t="s">
        <v>480</v>
      </c>
      <c r="M115" s="1" t="s">
        <v>47</v>
      </c>
      <c r="N115" s="1">
        <v>1</v>
      </c>
      <c r="O115" s="1" t="s">
        <v>35</v>
      </c>
      <c r="P115" s="1">
        <v>406</v>
      </c>
      <c r="Q115" s="1" t="s">
        <v>531</v>
      </c>
      <c r="R115" s="1" t="s">
        <v>37</v>
      </c>
      <c r="S115" s="1">
        <v>402107</v>
      </c>
      <c r="T115" s="1" t="s">
        <v>38</v>
      </c>
      <c r="U115" s="6"/>
      <c r="V115" s="1" t="b">
        <v>0</v>
      </c>
      <c r="W115" s="1"/>
      <c r="X115" s="1" t="b">
        <v>0</v>
      </c>
    </row>
    <row r="116" spans="1:24" ht="16.5" customHeight="1" x14ac:dyDescent="0.35">
      <c r="A116" s="1">
        <v>124512</v>
      </c>
      <c r="B116" s="1" t="s">
        <v>661</v>
      </c>
      <c r="C116" s="2">
        <v>44657</v>
      </c>
      <c r="D116" s="1" t="s">
        <v>41</v>
      </c>
      <c r="E116" s="1" t="s">
        <v>27</v>
      </c>
      <c r="F116" s="1" t="s">
        <v>28</v>
      </c>
      <c r="G116" s="1" t="s">
        <v>29</v>
      </c>
      <c r="H116" s="1" t="s">
        <v>225</v>
      </c>
      <c r="I116" s="1" t="s">
        <v>518</v>
      </c>
      <c r="J116" s="1" t="s">
        <v>32</v>
      </c>
      <c r="K116" s="1" t="s">
        <v>33</v>
      </c>
      <c r="L116" s="1" t="s">
        <v>519</v>
      </c>
      <c r="M116" s="1" t="s">
        <v>47</v>
      </c>
      <c r="N116" s="1">
        <v>1</v>
      </c>
      <c r="O116" s="1" t="s">
        <v>35</v>
      </c>
      <c r="P116" s="1">
        <v>967</v>
      </c>
      <c r="Q116" s="1" t="s">
        <v>568</v>
      </c>
      <c r="R116" s="1" t="s">
        <v>73</v>
      </c>
      <c r="S116" s="1">
        <v>638452</v>
      </c>
      <c r="T116" s="1" t="s">
        <v>38</v>
      </c>
      <c r="U116" s="6" t="s">
        <v>621</v>
      </c>
      <c r="V116" s="1" t="b">
        <v>0</v>
      </c>
      <c r="W116" s="1" t="s">
        <v>39</v>
      </c>
      <c r="X116" s="1" t="b">
        <v>0</v>
      </c>
    </row>
    <row r="117" spans="1:24" ht="16.5" customHeight="1" x14ac:dyDescent="0.35">
      <c r="A117" s="1">
        <v>124513</v>
      </c>
      <c r="B117" s="1" t="s">
        <v>662</v>
      </c>
      <c r="C117" s="2">
        <v>44657</v>
      </c>
      <c r="D117" s="1" t="s">
        <v>41</v>
      </c>
      <c r="E117" s="1" t="s">
        <v>27</v>
      </c>
      <c r="F117" s="1" t="s">
        <v>28</v>
      </c>
      <c r="G117" s="1" t="s">
        <v>29</v>
      </c>
      <c r="H117" s="1" t="s">
        <v>251</v>
      </c>
      <c r="I117" s="1" t="s">
        <v>272</v>
      </c>
      <c r="J117" s="1" t="s">
        <v>63</v>
      </c>
      <c r="K117" s="1" t="s">
        <v>116</v>
      </c>
      <c r="L117" s="1" t="s">
        <v>273</v>
      </c>
      <c r="M117" s="1" t="s">
        <v>47</v>
      </c>
      <c r="N117" s="1">
        <v>1</v>
      </c>
      <c r="O117" s="1" t="s">
        <v>35</v>
      </c>
      <c r="P117" s="1">
        <v>735</v>
      </c>
      <c r="Q117" s="1" t="s">
        <v>560</v>
      </c>
      <c r="R117" s="1" t="s">
        <v>73</v>
      </c>
      <c r="S117" s="1">
        <v>609307</v>
      </c>
      <c r="T117" s="1" t="s">
        <v>38</v>
      </c>
      <c r="U117" s="6" t="s">
        <v>618</v>
      </c>
      <c r="V117" s="1" t="b">
        <v>0</v>
      </c>
      <c r="W117" s="1" t="s">
        <v>39</v>
      </c>
      <c r="X117" s="1" t="b">
        <v>0</v>
      </c>
    </row>
    <row r="118" spans="1:24" ht="16.5" customHeight="1" x14ac:dyDescent="0.35">
      <c r="A118" s="1">
        <v>124514</v>
      </c>
      <c r="B118" s="1" t="s">
        <v>663</v>
      </c>
      <c r="C118" s="2">
        <v>44657</v>
      </c>
      <c r="D118" s="1" t="s">
        <v>47</v>
      </c>
      <c r="E118" s="1" t="s">
        <v>52</v>
      </c>
      <c r="F118" s="1" t="s">
        <v>28</v>
      </c>
      <c r="G118" s="1" t="s">
        <v>53</v>
      </c>
      <c r="H118" s="1" t="s">
        <v>499</v>
      </c>
      <c r="I118" s="1" t="s">
        <v>500</v>
      </c>
      <c r="J118" s="1" t="s">
        <v>44</v>
      </c>
      <c r="K118" s="1" t="s">
        <v>99</v>
      </c>
      <c r="L118" s="1" t="s">
        <v>501</v>
      </c>
      <c r="M118" s="1" t="s">
        <v>47</v>
      </c>
      <c r="N118" s="1">
        <v>1</v>
      </c>
      <c r="O118" s="1" t="s">
        <v>35</v>
      </c>
      <c r="P118" s="1">
        <v>333</v>
      </c>
      <c r="Q118" s="1" t="s">
        <v>228</v>
      </c>
      <c r="R118" s="1" t="s">
        <v>141</v>
      </c>
      <c r="S118" s="1">
        <v>700052</v>
      </c>
      <c r="T118" s="1" t="s">
        <v>38</v>
      </c>
      <c r="U118" s="6"/>
      <c r="V118" s="1" t="b">
        <v>0</v>
      </c>
      <c r="W118" s="1"/>
      <c r="X118" s="1" t="b">
        <v>0</v>
      </c>
    </row>
    <row r="119" spans="1:24" ht="16.5" customHeight="1" x14ac:dyDescent="0.35">
      <c r="A119" s="1">
        <v>124515</v>
      </c>
      <c r="B119" s="1" t="s">
        <v>664</v>
      </c>
      <c r="C119" s="2">
        <v>44657</v>
      </c>
      <c r="D119" s="1" t="s">
        <v>47</v>
      </c>
      <c r="E119" s="1" t="s">
        <v>52</v>
      </c>
      <c r="F119" s="1" t="s">
        <v>28</v>
      </c>
      <c r="G119" s="1" t="s">
        <v>53</v>
      </c>
      <c r="H119" s="1" t="s">
        <v>537</v>
      </c>
      <c r="I119" s="1" t="s">
        <v>541</v>
      </c>
      <c r="J119" s="1" t="s">
        <v>44</v>
      </c>
      <c r="K119" s="1" t="s">
        <v>99</v>
      </c>
      <c r="L119" s="1" t="s">
        <v>542</v>
      </c>
      <c r="M119" s="1" t="s">
        <v>47</v>
      </c>
      <c r="N119" s="1">
        <v>1</v>
      </c>
      <c r="O119" s="1" t="s">
        <v>35</v>
      </c>
      <c r="P119" s="1">
        <v>376</v>
      </c>
      <c r="Q119" s="1" t="s">
        <v>228</v>
      </c>
      <c r="R119" s="1" t="s">
        <v>141</v>
      </c>
      <c r="S119" s="1">
        <v>700052</v>
      </c>
      <c r="T119" s="1" t="s">
        <v>38</v>
      </c>
      <c r="U119" s="6" t="s">
        <v>59</v>
      </c>
      <c r="V119" s="1" t="b">
        <v>0</v>
      </c>
      <c r="W119" s="1"/>
      <c r="X119" s="1" t="b">
        <v>0</v>
      </c>
    </row>
    <row r="120" spans="1:24" ht="16.5" customHeight="1" x14ac:dyDescent="0.35">
      <c r="A120" s="1">
        <v>124516</v>
      </c>
      <c r="B120" s="1" t="s">
        <v>664</v>
      </c>
      <c r="C120" s="2">
        <v>44657</v>
      </c>
      <c r="D120" s="1" t="s">
        <v>47</v>
      </c>
      <c r="E120" s="1" t="s">
        <v>52</v>
      </c>
      <c r="F120" s="1" t="s">
        <v>28</v>
      </c>
      <c r="G120" s="1" t="s">
        <v>53</v>
      </c>
      <c r="H120" s="1" t="s">
        <v>321</v>
      </c>
      <c r="I120" s="1" t="s">
        <v>573</v>
      </c>
      <c r="J120" s="1" t="s">
        <v>44</v>
      </c>
      <c r="K120" s="1" t="s">
        <v>99</v>
      </c>
      <c r="L120" s="1" t="s">
        <v>574</v>
      </c>
      <c r="M120" s="1" t="s">
        <v>47</v>
      </c>
      <c r="N120" s="1">
        <v>1</v>
      </c>
      <c r="O120" s="1" t="s">
        <v>35</v>
      </c>
      <c r="P120" s="1">
        <v>383</v>
      </c>
      <c r="Q120" s="1" t="s">
        <v>228</v>
      </c>
      <c r="R120" s="1" t="s">
        <v>141</v>
      </c>
      <c r="S120" s="1">
        <v>700052</v>
      </c>
      <c r="T120" s="1" t="s">
        <v>38</v>
      </c>
      <c r="U120" s="6" t="s">
        <v>59</v>
      </c>
      <c r="V120" s="1" t="b">
        <v>0</v>
      </c>
      <c r="W120" s="1"/>
      <c r="X120" s="1" t="b">
        <v>0</v>
      </c>
    </row>
    <row r="121" spans="1:24" ht="16.5" customHeight="1" x14ac:dyDescent="0.35">
      <c r="A121" s="1">
        <v>124517</v>
      </c>
      <c r="B121" s="1" t="s">
        <v>664</v>
      </c>
      <c r="C121" s="2">
        <v>44657</v>
      </c>
      <c r="D121" s="1" t="s">
        <v>47</v>
      </c>
      <c r="E121" s="1" t="s">
        <v>52</v>
      </c>
      <c r="F121" s="1" t="s">
        <v>28</v>
      </c>
      <c r="G121" s="1" t="s">
        <v>53</v>
      </c>
      <c r="H121" s="1" t="s">
        <v>517</v>
      </c>
      <c r="I121" s="1" t="s">
        <v>538</v>
      </c>
      <c r="J121" s="1" t="s">
        <v>44</v>
      </c>
      <c r="K121" s="1" t="s">
        <v>99</v>
      </c>
      <c r="L121" s="1" t="s">
        <v>539</v>
      </c>
      <c r="M121" s="1" t="s">
        <v>47</v>
      </c>
      <c r="N121" s="1">
        <v>1</v>
      </c>
      <c r="O121" s="1" t="s">
        <v>35</v>
      </c>
      <c r="P121" s="1">
        <v>399</v>
      </c>
      <c r="Q121" s="1" t="s">
        <v>228</v>
      </c>
      <c r="R121" s="1" t="s">
        <v>141</v>
      </c>
      <c r="S121" s="1">
        <v>700052</v>
      </c>
      <c r="T121" s="1" t="s">
        <v>38</v>
      </c>
      <c r="U121" s="6" t="s">
        <v>59</v>
      </c>
      <c r="V121" s="1" t="b">
        <v>0</v>
      </c>
      <c r="W121" s="1"/>
      <c r="X121" s="1" t="b">
        <v>0</v>
      </c>
    </row>
    <row r="122" spans="1:24" ht="16.5" customHeight="1" x14ac:dyDescent="0.35">
      <c r="A122" s="1">
        <v>124518</v>
      </c>
      <c r="B122" s="1" t="s">
        <v>665</v>
      </c>
      <c r="C122" s="2">
        <v>44657</v>
      </c>
      <c r="D122" s="1" t="s">
        <v>47</v>
      </c>
      <c r="E122" s="1" t="s">
        <v>52</v>
      </c>
      <c r="F122" s="1" t="s">
        <v>28</v>
      </c>
      <c r="G122" s="1" t="s">
        <v>53</v>
      </c>
      <c r="H122" s="1" t="s">
        <v>493</v>
      </c>
      <c r="I122" s="1" t="s">
        <v>494</v>
      </c>
      <c r="J122" s="1" t="s">
        <v>44</v>
      </c>
      <c r="K122" s="1" t="s">
        <v>64</v>
      </c>
      <c r="L122" s="1" t="s">
        <v>495</v>
      </c>
      <c r="M122" s="1" t="s">
        <v>47</v>
      </c>
      <c r="N122" s="1">
        <v>2</v>
      </c>
      <c r="O122" s="1" t="s">
        <v>35</v>
      </c>
      <c r="P122" s="1">
        <v>752</v>
      </c>
      <c r="Q122" s="1" t="s">
        <v>72</v>
      </c>
      <c r="R122" s="1" t="s">
        <v>73</v>
      </c>
      <c r="S122" s="1">
        <v>600122</v>
      </c>
      <c r="T122" s="1" t="s">
        <v>38</v>
      </c>
      <c r="U122" s="6" t="s">
        <v>59</v>
      </c>
      <c r="V122" s="1" t="b">
        <v>0</v>
      </c>
      <c r="W122" s="1"/>
      <c r="X122" s="1" t="b">
        <v>0</v>
      </c>
    </row>
    <row r="123" spans="1:24" x14ac:dyDescent="0.35">
      <c r="A123" s="1">
        <v>124519</v>
      </c>
      <c r="B123" s="1" t="s">
        <v>665</v>
      </c>
      <c r="C123" s="2">
        <v>44657</v>
      </c>
      <c r="D123" s="1" t="s">
        <v>47</v>
      </c>
      <c r="E123" s="1" t="s">
        <v>52</v>
      </c>
      <c r="F123" s="1" t="s">
        <v>28</v>
      </c>
      <c r="G123" s="1" t="s">
        <v>53</v>
      </c>
      <c r="H123" s="1" t="s">
        <v>493</v>
      </c>
      <c r="I123" s="1" t="s">
        <v>507</v>
      </c>
      <c r="J123" s="1" t="s">
        <v>44</v>
      </c>
      <c r="K123" s="1" t="s">
        <v>56</v>
      </c>
      <c r="L123" s="1" t="s">
        <v>508</v>
      </c>
      <c r="M123" s="1" t="s">
        <v>47</v>
      </c>
      <c r="N123" s="1">
        <v>1</v>
      </c>
      <c r="O123" s="1" t="s">
        <v>35</v>
      </c>
      <c r="P123" s="1">
        <v>376</v>
      </c>
      <c r="Q123" s="1" t="s">
        <v>72</v>
      </c>
      <c r="R123" s="1" t="s">
        <v>73</v>
      </c>
      <c r="S123" s="1">
        <v>600122</v>
      </c>
      <c r="T123" s="1" t="s">
        <v>38</v>
      </c>
      <c r="U123" s="6" t="s">
        <v>59</v>
      </c>
      <c r="V123" s="1" t="b">
        <v>0</v>
      </c>
      <c r="W123" s="1"/>
      <c r="X123" s="1" t="b">
        <v>0</v>
      </c>
    </row>
    <row r="124" spans="1:24" x14ac:dyDescent="0.35">
      <c r="A124" s="1">
        <v>124520</v>
      </c>
      <c r="B124" s="1" t="s">
        <v>666</v>
      </c>
      <c r="C124" s="2">
        <v>44657</v>
      </c>
      <c r="D124" s="1" t="s">
        <v>41</v>
      </c>
      <c r="E124" s="1" t="s">
        <v>27</v>
      </c>
      <c r="F124" s="1" t="s">
        <v>28</v>
      </c>
      <c r="G124" s="1" t="s">
        <v>29</v>
      </c>
      <c r="H124" s="1" t="s">
        <v>218</v>
      </c>
      <c r="I124" s="1" t="s">
        <v>219</v>
      </c>
      <c r="J124" s="1" t="s">
        <v>32</v>
      </c>
      <c r="K124" s="1" t="s">
        <v>102</v>
      </c>
      <c r="L124" s="1" t="s">
        <v>220</v>
      </c>
      <c r="M124" s="1" t="s">
        <v>47</v>
      </c>
      <c r="N124" s="1">
        <v>1</v>
      </c>
      <c r="O124" s="1" t="s">
        <v>35</v>
      </c>
      <c r="P124" s="1">
        <v>852</v>
      </c>
      <c r="Q124" s="1" t="s">
        <v>337</v>
      </c>
      <c r="R124" s="1" t="s">
        <v>240</v>
      </c>
      <c r="S124" s="1">
        <v>144039</v>
      </c>
      <c r="T124" s="1" t="s">
        <v>38</v>
      </c>
      <c r="U124" s="6" t="s">
        <v>619</v>
      </c>
      <c r="V124" s="1" t="b">
        <v>0</v>
      </c>
      <c r="W124" s="1" t="s">
        <v>39</v>
      </c>
      <c r="X124" s="1" t="b">
        <v>0</v>
      </c>
    </row>
    <row r="125" spans="1:24" x14ac:dyDescent="0.35">
      <c r="A125" s="1">
        <v>124521</v>
      </c>
      <c r="B125" s="1" t="s">
        <v>667</v>
      </c>
      <c r="C125" s="2">
        <v>44657</v>
      </c>
      <c r="D125" s="1" t="s">
        <v>47</v>
      </c>
      <c r="E125" s="1" t="s">
        <v>52</v>
      </c>
      <c r="F125" s="1" t="s">
        <v>28</v>
      </c>
      <c r="G125" s="1" t="s">
        <v>53</v>
      </c>
      <c r="H125" s="1" t="s">
        <v>343</v>
      </c>
      <c r="I125" s="1" t="s">
        <v>344</v>
      </c>
      <c r="J125" s="1" t="s">
        <v>32</v>
      </c>
      <c r="K125" s="1" t="s">
        <v>33</v>
      </c>
      <c r="L125" s="1" t="s">
        <v>345</v>
      </c>
      <c r="M125" s="1" t="s">
        <v>47</v>
      </c>
      <c r="N125" s="1">
        <v>1</v>
      </c>
      <c r="O125" s="1" t="s">
        <v>35</v>
      </c>
      <c r="P125" s="1">
        <v>1613</v>
      </c>
      <c r="Q125" s="1" t="s">
        <v>515</v>
      </c>
      <c r="R125" s="1" t="s">
        <v>73</v>
      </c>
      <c r="S125" s="1">
        <v>638104</v>
      </c>
      <c r="T125" s="1" t="s">
        <v>38</v>
      </c>
      <c r="U125" s="6" t="s">
        <v>59</v>
      </c>
      <c r="V125" s="1" t="b">
        <v>0</v>
      </c>
      <c r="W125" s="1"/>
      <c r="X125" s="1" t="b">
        <v>0</v>
      </c>
    </row>
    <row r="126" spans="1:24" x14ac:dyDescent="0.35">
      <c r="A126" s="1">
        <v>124522</v>
      </c>
      <c r="B126" s="1" t="s">
        <v>668</v>
      </c>
      <c r="C126" s="2">
        <v>44657</v>
      </c>
      <c r="D126" s="1" t="s">
        <v>47</v>
      </c>
      <c r="E126" s="1" t="s">
        <v>52</v>
      </c>
      <c r="F126" s="1" t="s">
        <v>28</v>
      </c>
      <c r="G126" s="1" t="s">
        <v>29</v>
      </c>
      <c r="H126" s="1" t="s">
        <v>117</v>
      </c>
      <c r="I126" s="1" t="s">
        <v>124</v>
      </c>
      <c r="J126" s="1" t="s">
        <v>44</v>
      </c>
      <c r="K126" s="1" t="s">
        <v>56</v>
      </c>
      <c r="L126" s="1" t="s">
        <v>125</v>
      </c>
      <c r="M126" s="1" t="s">
        <v>47</v>
      </c>
      <c r="N126" s="1">
        <v>1</v>
      </c>
      <c r="O126" s="1" t="s">
        <v>35</v>
      </c>
      <c r="P126" s="1">
        <v>0</v>
      </c>
      <c r="Q126" s="1" t="s">
        <v>529</v>
      </c>
      <c r="R126" s="1" t="s">
        <v>128</v>
      </c>
      <c r="S126" s="1">
        <v>690502</v>
      </c>
      <c r="T126" s="1" t="s">
        <v>38</v>
      </c>
      <c r="U126" s="6"/>
      <c r="V126" s="1" t="b">
        <v>0</v>
      </c>
      <c r="W126" s="1"/>
      <c r="X126" s="1" t="b">
        <v>0</v>
      </c>
    </row>
    <row r="127" spans="1:24" x14ac:dyDescent="0.35">
      <c r="A127" s="1">
        <v>124523</v>
      </c>
      <c r="B127" s="1" t="s">
        <v>669</v>
      </c>
      <c r="C127" s="2">
        <v>44657</v>
      </c>
      <c r="D127" s="1" t="s">
        <v>47</v>
      </c>
      <c r="E127" s="1" t="s">
        <v>52</v>
      </c>
      <c r="F127" s="1" t="s">
        <v>28</v>
      </c>
      <c r="G127" s="1" t="s">
        <v>53</v>
      </c>
      <c r="H127" s="1" t="s">
        <v>369</v>
      </c>
      <c r="I127" s="1" t="s">
        <v>545</v>
      </c>
      <c r="J127" s="1" t="s">
        <v>32</v>
      </c>
      <c r="K127" s="1" t="s">
        <v>33</v>
      </c>
      <c r="L127" s="1" t="s">
        <v>546</v>
      </c>
      <c r="M127" s="1" t="s">
        <v>47</v>
      </c>
      <c r="N127" s="1">
        <v>1</v>
      </c>
      <c r="O127" s="1" t="s">
        <v>35</v>
      </c>
      <c r="P127" s="1">
        <v>501</v>
      </c>
      <c r="Q127" s="1" t="s">
        <v>359</v>
      </c>
      <c r="R127" s="1" t="s">
        <v>37</v>
      </c>
      <c r="S127" s="1">
        <v>411027</v>
      </c>
      <c r="T127" s="1" t="s">
        <v>38</v>
      </c>
      <c r="U127" s="6"/>
      <c r="V127" s="1" t="b">
        <v>0</v>
      </c>
      <c r="W127" s="1"/>
      <c r="X127" s="1" t="b">
        <v>0</v>
      </c>
    </row>
    <row r="128" spans="1:24" x14ac:dyDescent="0.35">
      <c r="A128" s="1">
        <v>124524</v>
      </c>
      <c r="B128" s="1" t="s">
        <v>670</v>
      </c>
      <c r="C128" s="2">
        <v>44657</v>
      </c>
      <c r="D128" s="1" t="s">
        <v>47</v>
      </c>
      <c r="E128" s="1" t="s">
        <v>52</v>
      </c>
      <c r="F128" s="1" t="s">
        <v>28</v>
      </c>
      <c r="G128" s="1" t="s">
        <v>53</v>
      </c>
      <c r="H128" s="1" t="s">
        <v>244</v>
      </c>
      <c r="I128" s="1" t="s">
        <v>477</v>
      </c>
      <c r="J128" s="1" t="s">
        <v>44</v>
      </c>
      <c r="K128" s="1" t="s">
        <v>64</v>
      </c>
      <c r="L128" s="1" t="s">
        <v>478</v>
      </c>
      <c r="M128" s="1" t="s">
        <v>47</v>
      </c>
      <c r="N128" s="1">
        <v>2</v>
      </c>
      <c r="O128" s="1" t="s">
        <v>35</v>
      </c>
      <c r="P128" s="1">
        <v>942</v>
      </c>
      <c r="Q128" s="1" t="s">
        <v>48</v>
      </c>
      <c r="R128" s="1" t="s">
        <v>49</v>
      </c>
      <c r="S128" s="1">
        <v>560037</v>
      </c>
      <c r="T128" s="1" t="s">
        <v>38</v>
      </c>
      <c r="U128" s="6" t="s">
        <v>59</v>
      </c>
      <c r="V128" s="1" t="b">
        <v>0</v>
      </c>
      <c r="W128" s="1"/>
      <c r="X128" s="1" t="b">
        <v>0</v>
      </c>
    </row>
    <row r="129" spans="1:24" x14ac:dyDescent="0.35">
      <c r="A129" s="1">
        <v>124525</v>
      </c>
      <c r="B129" s="1" t="s">
        <v>671</v>
      </c>
      <c r="C129" s="2">
        <v>44657</v>
      </c>
      <c r="D129" s="1" t="s">
        <v>47</v>
      </c>
      <c r="E129" s="1" t="s">
        <v>52</v>
      </c>
      <c r="F129" s="1" t="s">
        <v>28</v>
      </c>
      <c r="G129" s="1" t="s">
        <v>53</v>
      </c>
      <c r="H129" s="1" t="s">
        <v>305</v>
      </c>
      <c r="I129" s="1" t="s">
        <v>407</v>
      </c>
      <c r="J129" s="1" t="s">
        <v>32</v>
      </c>
      <c r="K129" s="1" t="s">
        <v>64</v>
      </c>
      <c r="L129" s="1" t="s">
        <v>408</v>
      </c>
      <c r="M129" s="1" t="s">
        <v>47</v>
      </c>
      <c r="N129" s="1">
        <v>1</v>
      </c>
      <c r="O129" s="1" t="s">
        <v>35</v>
      </c>
      <c r="P129" s="1">
        <v>1018</v>
      </c>
      <c r="Q129" s="1" t="s">
        <v>48</v>
      </c>
      <c r="R129" s="1" t="s">
        <v>49</v>
      </c>
      <c r="S129" s="1">
        <v>560037</v>
      </c>
      <c r="T129" s="1" t="s">
        <v>38</v>
      </c>
      <c r="U129" s="6"/>
      <c r="V129" s="1" t="b">
        <v>0</v>
      </c>
      <c r="W129" s="1"/>
      <c r="X129" s="1" t="b">
        <v>0</v>
      </c>
    </row>
    <row r="130" spans="1:24" x14ac:dyDescent="0.35">
      <c r="A130" s="1">
        <v>124526</v>
      </c>
      <c r="B130" s="1" t="s">
        <v>672</v>
      </c>
      <c r="C130" s="2">
        <v>44657</v>
      </c>
      <c r="D130" s="1" t="s">
        <v>47</v>
      </c>
      <c r="E130" s="1" t="s">
        <v>52</v>
      </c>
      <c r="F130" s="1" t="s">
        <v>28</v>
      </c>
      <c r="G130" s="1" t="s">
        <v>53</v>
      </c>
      <c r="H130" s="1" t="s">
        <v>364</v>
      </c>
      <c r="I130" s="1" t="s">
        <v>372</v>
      </c>
      <c r="J130" s="1" t="s">
        <v>44</v>
      </c>
      <c r="K130" s="1" t="s">
        <v>45</v>
      </c>
      <c r="L130" s="1" t="s">
        <v>373</v>
      </c>
      <c r="M130" s="1" t="s">
        <v>47</v>
      </c>
      <c r="N130" s="1">
        <v>1</v>
      </c>
      <c r="O130" s="1" t="s">
        <v>35</v>
      </c>
      <c r="P130" s="1">
        <v>376</v>
      </c>
      <c r="Q130" s="1" t="s">
        <v>335</v>
      </c>
      <c r="R130" s="1" t="s">
        <v>118</v>
      </c>
      <c r="S130" s="1">
        <v>786001</v>
      </c>
      <c r="T130" s="1" t="s">
        <v>38</v>
      </c>
      <c r="U130" s="6"/>
      <c r="V130" s="1" t="b">
        <v>0</v>
      </c>
      <c r="W130" s="1"/>
      <c r="X130" s="1" t="b">
        <v>0</v>
      </c>
    </row>
    <row r="131" spans="1:24" x14ac:dyDescent="0.35">
      <c r="A131" s="1">
        <v>124527</v>
      </c>
      <c r="B131" s="1" t="s">
        <v>673</v>
      </c>
      <c r="C131" s="2">
        <v>44657</v>
      </c>
      <c r="D131" s="1" t="s">
        <v>41</v>
      </c>
      <c r="E131" s="1" t="s">
        <v>27</v>
      </c>
      <c r="F131" s="1" t="s">
        <v>28</v>
      </c>
      <c r="G131" s="1" t="s">
        <v>29</v>
      </c>
      <c r="H131" s="1" t="s">
        <v>254</v>
      </c>
      <c r="I131" s="1" t="s">
        <v>293</v>
      </c>
      <c r="J131" s="1" t="s">
        <v>44</v>
      </c>
      <c r="K131" s="1" t="s">
        <v>45</v>
      </c>
      <c r="L131" s="1" t="s">
        <v>294</v>
      </c>
      <c r="M131" s="1" t="s">
        <v>47</v>
      </c>
      <c r="N131" s="1">
        <v>1</v>
      </c>
      <c r="O131" s="1" t="s">
        <v>35</v>
      </c>
      <c r="P131" s="1">
        <v>491</v>
      </c>
      <c r="Q131" s="1" t="s">
        <v>247</v>
      </c>
      <c r="R131" s="1" t="s">
        <v>73</v>
      </c>
      <c r="S131" s="1">
        <v>641025</v>
      </c>
      <c r="T131" s="1" t="s">
        <v>38</v>
      </c>
      <c r="U131" s="6" t="s">
        <v>623</v>
      </c>
      <c r="V131" s="1" t="b">
        <v>0</v>
      </c>
      <c r="W131" s="1" t="s">
        <v>39</v>
      </c>
      <c r="X131" s="1" t="b">
        <v>0</v>
      </c>
    </row>
    <row r="132" spans="1:24" x14ac:dyDescent="0.35">
      <c r="A132" s="1">
        <v>124528</v>
      </c>
      <c r="B132" s="1" t="s">
        <v>674</v>
      </c>
      <c r="C132" s="2">
        <v>44657</v>
      </c>
      <c r="D132" s="1" t="s">
        <v>47</v>
      </c>
      <c r="E132" s="1" t="s">
        <v>52</v>
      </c>
      <c r="F132" s="1" t="s">
        <v>28</v>
      </c>
      <c r="G132" s="1" t="s">
        <v>53</v>
      </c>
      <c r="H132" s="1" t="s">
        <v>549</v>
      </c>
      <c r="I132" s="1" t="s">
        <v>614</v>
      </c>
      <c r="J132" s="1" t="s">
        <v>44</v>
      </c>
      <c r="K132" s="1" t="s">
        <v>99</v>
      </c>
      <c r="L132" s="1" t="s">
        <v>615</v>
      </c>
      <c r="M132" s="1" t="s">
        <v>47</v>
      </c>
      <c r="N132" s="1">
        <v>1</v>
      </c>
      <c r="O132" s="1" t="s">
        <v>35</v>
      </c>
      <c r="P132" s="1">
        <v>362</v>
      </c>
      <c r="Q132" s="1" t="s">
        <v>247</v>
      </c>
      <c r="R132" s="1" t="s">
        <v>73</v>
      </c>
      <c r="S132" s="1">
        <v>641025</v>
      </c>
      <c r="T132" s="1" t="s">
        <v>38</v>
      </c>
      <c r="U132" s="6" t="s">
        <v>59</v>
      </c>
      <c r="V132" s="1" t="b">
        <v>0</v>
      </c>
      <c r="W132" s="1"/>
      <c r="X132" s="1" t="b">
        <v>0</v>
      </c>
    </row>
    <row r="133" spans="1:24" x14ac:dyDescent="0.35">
      <c r="A133" s="1">
        <v>124529</v>
      </c>
      <c r="B133" s="1" t="s">
        <v>675</v>
      </c>
      <c r="C133" s="2">
        <v>44657</v>
      </c>
      <c r="D133" s="1" t="s">
        <v>26</v>
      </c>
      <c r="E133" s="1" t="s">
        <v>52</v>
      </c>
      <c r="F133" s="1" t="s">
        <v>28</v>
      </c>
      <c r="G133" s="1" t="s">
        <v>53</v>
      </c>
      <c r="H133" s="1" t="s">
        <v>245</v>
      </c>
      <c r="I133" s="1" t="s">
        <v>534</v>
      </c>
      <c r="J133" s="1" t="s">
        <v>44</v>
      </c>
      <c r="K133" s="1" t="s">
        <v>99</v>
      </c>
      <c r="L133" s="1" t="s">
        <v>535</v>
      </c>
      <c r="M133" s="1" t="s">
        <v>236</v>
      </c>
      <c r="N133" s="1">
        <v>1</v>
      </c>
      <c r="O133" s="1" t="s">
        <v>35</v>
      </c>
      <c r="P133" s="1">
        <v>435</v>
      </c>
      <c r="Q133" s="1" t="s">
        <v>72</v>
      </c>
      <c r="R133" s="1" t="s">
        <v>73</v>
      </c>
      <c r="S133" s="1">
        <v>600069</v>
      </c>
      <c r="T133" s="1" t="s">
        <v>38</v>
      </c>
      <c r="U133" s="6"/>
      <c r="V133" s="1" t="b">
        <v>0</v>
      </c>
      <c r="W133" s="1"/>
      <c r="X133" s="1" t="b">
        <v>0</v>
      </c>
    </row>
    <row r="134" spans="1:24" x14ac:dyDescent="0.35">
      <c r="A134" s="1">
        <v>124530</v>
      </c>
      <c r="B134" s="1" t="s">
        <v>676</v>
      </c>
      <c r="C134" s="2">
        <v>44657</v>
      </c>
      <c r="D134" s="1" t="s">
        <v>41</v>
      </c>
      <c r="E134" s="1" t="s">
        <v>27</v>
      </c>
      <c r="F134" s="1" t="s">
        <v>28</v>
      </c>
      <c r="G134" s="1" t="s">
        <v>29</v>
      </c>
      <c r="H134" s="1" t="s">
        <v>522</v>
      </c>
      <c r="I134" s="1" t="s">
        <v>523</v>
      </c>
      <c r="J134" s="1" t="s">
        <v>63</v>
      </c>
      <c r="K134" s="1" t="s">
        <v>102</v>
      </c>
      <c r="L134" s="1" t="s">
        <v>524</v>
      </c>
      <c r="M134" s="1" t="s">
        <v>47</v>
      </c>
      <c r="N134" s="1">
        <v>1</v>
      </c>
      <c r="O134" s="1" t="s">
        <v>35</v>
      </c>
      <c r="P134" s="1">
        <v>730</v>
      </c>
      <c r="Q134" s="1" t="s">
        <v>559</v>
      </c>
      <c r="R134" s="1" t="s">
        <v>229</v>
      </c>
      <c r="S134" s="1">
        <v>811214</v>
      </c>
      <c r="T134" s="1" t="s">
        <v>38</v>
      </c>
      <c r="U134" s="6" t="s">
        <v>622</v>
      </c>
      <c r="V134" s="1" t="b">
        <v>0</v>
      </c>
      <c r="W134" s="1" t="s">
        <v>39</v>
      </c>
      <c r="X134" s="1" t="b">
        <v>0</v>
      </c>
    </row>
    <row r="135" spans="1:24" x14ac:dyDescent="0.35">
      <c r="A135" s="1">
        <v>124531</v>
      </c>
      <c r="B135" s="1" t="s">
        <v>677</v>
      </c>
      <c r="C135" s="2">
        <v>44657</v>
      </c>
      <c r="D135" s="1" t="s">
        <v>41</v>
      </c>
      <c r="E135" s="1" t="s">
        <v>27</v>
      </c>
      <c r="F135" s="1" t="s">
        <v>28</v>
      </c>
      <c r="G135" s="1" t="s">
        <v>29</v>
      </c>
      <c r="H135" s="1" t="s">
        <v>288</v>
      </c>
      <c r="I135" s="1" t="s">
        <v>562</v>
      </c>
      <c r="J135" s="1" t="s">
        <v>63</v>
      </c>
      <c r="K135" s="1" t="s">
        <v>116</v>
      </c>
      <c r="L135" s="1" t="s">
        <v>563</v>
      </c>
      <c r="M135" s="1" t="s">
        <v>47</v>
      </c>
      <c r="N135" s="1">
        <v>1</v>
      </c>
      <c r="O135" s="1" t="s">
        <v>35</v>
      </c>
      <c r="P135" s="1">
        <v>725</v>
      </c>
      <c r="Q135" s="1" t="s">
        <v>365</v>
      </c>
      <c r="R135" s="1" t="s">
        <v>128</v>
      </c>
      <c r="S135" s="1">
        <v>682020</v>
      </c>
      <c r="T135" s="1" t="s">
        <v>38</v>
      </c>
      <c r="U135" s="6" t="s">
        <v>624</v>
      </c>
      <c r="V135" s="1" t="b">
        <v>0</v>
      </c>
      <c r="W135" s="1" t="s">
        <v>39</v>
      </c>
      <c r="X135" s="1" t="b">
        <v>0</v>
      </c>
    </row>
    <row r="136" spans="1:24" x14ac:dyDescent="0.35">
      <c r="A136" s="1">
        <v>124532</v>
      </c>
      <c r="B136" s="1" t="s">
        <v>678</v>
      </c>
      <c r="C136" s="2">
        <v>44657</v>
      </c>
      <c r="D136" s="1" t="s">
        <v>41</v>
      </c>
      <c r="E136" s="1" t="s">
        <v>27</v>
      </c>
      <c r="F136" s="1" t="s">
        <v>28</v>
      </c>
      <c r="G136" s="1" t="s">
        <v>29</v>
      </c>
      <c r="H136" s="1" t="s">
        <v>251</v>
      </c>
      <c r="I136" s="1" t="s">
        <v>252</v>
      </c>
      <c r="J136" s="1" t="s">
        <v>63</v>
      </c>
      <c r="K136" s="1" t="s">
        <v>64</v>
      </c>
      <c r="L136" s="1" t="s">
        <v>253</v>
      </c>
      <c r="M136" s="1" t="s">
        <v>47</v>
      </c>
      <c r="N136" s="1">
        <v>1</v>
      </c>
      <c r="O136" s="1" t="s">
        <v>35</v>
      </c>
      <c r="P136" s="1">
        <v>735</v>
      </c>
      <c r="Q136" s="1" t="s">
        <v>393</v>
      </c>
      <c r="R136" s="1" t="s">
        <v>79</v>
      </c>
      <c r="S136" s="1">
        <v>282005</v>
      </c>
      <c r="T136" s="1" t="s">
        <v>38</v>
      </c>
      <c r="U136" s="6" t="s">
        <v>618</v>
      </c>
      <c r="V136" s="1" t="b">
        <v>0</v>
      </c>
      <c r="W136" s="1" t="s">
        <v>39</v>
      </c>
      <c r="X136" s="1" t="b">
        <v>0</v>
      </c>
    </row>
    <row r="137" spans="1:24" x14ac:dyDescent="0.35">
      <c r="A137" s="1">
        <v>124533</v>
      </c>
      <c r="B137" s="1" t="s">
        <v>679</v>
      </c>
      <c r="C137" s="2">
        <v>44657</v>
      </c>
      <c r="D137" s="1" t="s">
        <v>47</v>
      </c>
      <c r="E137" s="1" t="s">
        <v>52</v>
      </c>
      <c r="F137" s="1" t="s">
        <v>28</v>
      </c>
      <c r="G137" s="1" t="s">
        <v>53</v>
      </c>
      <c r="H137" s="1" t="s">
        <v>191</v>
      </c>
      <c r="I137" s="1" t="s">
        <v>391</v>
      </c>
      <c r="J137" s="1" t="s">
        <v>32</v>
      </c>
      <c r="K137" s="1" t="s">
        <v>56</v>
      </c>
      <c r="L137" s="1" t="s">
        <v>392</v>
      </c>
      <c r="M137" s="1" t="s">
        <v>47</v>
      </c>
      <c r="N137" s="1">
        <v>1</v>
      </c>
      <c r="O137" s="1" t="s">
        <v>35</v>
      </c>
      <c r="P137" s="1">
        <v>635</v>
      </c>
      <c r="Q137" s="1" t="s">
        <v>48</v>
      </c>
      <c r="R137" s="1" t="s">
        <v>49</v>
      </c>
      <c r="S137" s="1">
        <v>560086</v>
      </c>
      <c r="T137" s="1" t="s">
        <v>38</v>
      </c>
      <c r="U137" s="6"/>
      <c r="V137" s="1" t="b">
        <v>0</v>
      </c>
      <c r="W137" s="1"/>
      <c r="X137" s="1" t="b">
        <v>0</v>
      </c>
    </row>
    <row r="138" spans="1:24" x14ac:dyDescent="0.35">
      <c r="A138" s="1">
        <v>124534</v>
      </c>
      <c r="B138" s="1" t="s">
        <v>679</v>
      </c>
      <c r="C138" s="2">
        <v>44657</v>
      </c>
      <c r="D138" s="1" t="s">
        <v>47</v>
      </c>
      <c r="E138" s="1" t="s">
        <v>52</v>
      </c>
      <c r="F138" s="1" t="s">
        <v>28</v>
      </c>
      <c r="G138" s="1" t="s">
        <v>53</v>
      </c>
      <c r="H138" s="1" t="s">
        <v>299</v>
      </c>
      <c r="I138" s="1" t="s">
        <v>312</v>
      </c>
      <c r="J138" s="1" t="s">
        <v>32</v>
      </c>
      <c r="K138" s="1" t="s">
        <v>56</v>
      </c>
      <c r="L138" s="1" t="s">
        <v>313</v>
      </c>
      <c r="M138" s="1" t="s">
        <v>47</v>
      </c>
      <c r="N138" s="1">
        <v>1</v>
      </c>
      <c r="O138" s="1" t="s">
        <v>35</v>
      </c>
      <c r="P138" s="1">
        <v>852</v>
      </c>
      <c r="Q138" s="1" t="s">
        <v>48</v>
      </c>
      <c r="R138" s="1" t="s">
        <v>49</v>
      </c>
      <c r="S138" s="1">
        <v>560086</v>
      </c>
      <c r="T138" s="1" t="s">
        <v>38</v>
      </c>
      <c r="U138" s="6"/>
      <c r="V138" s="1" t="b">
        <v>0</v>
      </c>
      <c r="W138" s="1"/>
      <c r="X138" s="1" t="b">
        <v>0</v>
      </c>
    </row>
    <row r="139" spans="1:24" x14ac:dyDescent="0.35">
      <c r="A139" s="1">
        <v>124535</v>
      </c>
      <c r="B139" s="1" t="s">
        <v>679</v>
      </c>
      <c r="C139" s="2">
        <v>44657</v>
      </c>
      <c r="D139" s="1" t="s">
        <v>47</v>
      </c>
      <c r="E139" s="1" t="s">
        <v>52</v>
      </c>
      <c r="F139" s="1" t="s">
        <v>28</v>
      </c>
      <c r="G139" s="1" t="s">
        <v>53</v>
      </c>
      <c r="H139" s="1" t="s">
        <v>325</v>
      </c>
      <c r="I139" s="1" t="s">
        <v>326</v>
      </c>
      <c r="J139" s="1" t="s">
        <v>32</v>
      </c>
      <c r="K139" s="1" t="s">
        <v>56</v>
      </c>
      <c r="L139" s="1" t="s">
        <v>327</v>
      </c>
      <c r="M139" s="1" t="s">
        <v>47</v>
      </c>
      <c r="N139" s="1">
        <v>1</v>
      </c>
      <c r="O139" s="1" t="s">
        <v>35</v>
      </c>
      <c r="P139" s="1">
        <v>560</v>
      </c>
      <c r="Q139" s="1" t="s">
        <v>48</v>
      </c>
      <c r="R139" s="1" t="s">
        <v>49</v>
      </c>
      <c r="S139" s="1">
        <v>560086</v>
      </c>
      <c r="T139" s="1" t="s">
        <v>38</v>
      </c>
      <c r="U139" s="6"/>
      <c r="V139" s="1" t="b">
        <v>0</v>
      </c>
      <c r="W139" s="1"/>
      <c r="X139" s="1" t="b">
        <v>0</v>
      </c>
    </row>
    <row r="140" spans="1:24" x14ac:dyDescent="0.35">
      <c r="A140" s="1">
        <v>124536</v>
      </c>
      <c r="B140" s="1" t="s">
        <v>679</v>
      </c>
      <c r="C140" s="2">
        <v>44657</v>
      </c>
      <c r="D140" s="1" t="s">
        <v>47</v>
      </c>
      <c r="E140" s="1" t="s">
        <v>52</v>
      </c>
      <c r="F140" s="1" t="s">
        <v>28</v>
      </c>
      <c r="G140" s="1" t="s">
        <v>53</v>
      </c>
      <c r="H140" s="1" t="s">
        <v>235</v>
      </c>
      <c r="I140" s="1" t="s">
        <v>416</v>
      </c>
      <c r="J140" s="1" t="s">
        <v>32</v>
      </c>
      <c r="K140" s="1" t="s">
        <v>56</v>
      </c>
      <c r="L140" s="1" t="s">
        <v>417</v>
      </c>
      <c r="M140" s="1" t="s">
        <v>47</v>
      </c>
      <c r="N140" s="1">
        <v>1</v>
      </c>
      <c r="O140" s="1" t="s">
        <v>35</v>
      </c>
      <c r="P140" s="1">
        <v>635</v>
      </c>
      <c r="Q140" s="1" t="s">
        <v>48</v>
      </c>
      <c r="R140" s="1" t="s">
        <v>49</v>
      </c>
      <c r="S140" s="1">
        <v>560086</v>
      </c>
      <c r="T140" s="1" t="s">
        <v>38</v>
      </c>
      <c r="U140" s="6"/>
      <c r="V140" s="1" t="b">
        <v>0</v>
      </c>
      <c r="W140" s="1"/>
      <c r="X140" s="1" t="b">
        <v>0</v>
      </c>
    </row>
    <row r="141" spans="1:24" x14ac:dyDescent="0.35">
      <c r="A141" s="1">
        <v>124537</v>
      </c>
      <c r="B141" s="1" t="s">
        <v>680</v>
      </c>
      <c r="C141" s="2">
        <v>44657</v>
      </c>
      <c r="D141" s="1" t="s">
        <v>47</v>
      </c>
      <c r="E141" s="1" t="s">
        <v>52</v>
      </c>
      <c r="F141" s="1" t="s">
        <v>28</v>
      </c>
      <c r="G141" s="1" t="s">
        <v>53</v>
      </c>
      <c r="H141" s="1" t="s">
        <v>556</v>
      </c>
      <c r="I141" s="1" t="s">
        <v>581</v>
      </c>
      <c r="J141" s="1" t="s">
        <v>32</v>
      </c>
      <c r="K141" s="1" t="s">
        <v>33</v>
      </c>
      <c r="L141" s="1" t="s">
        <v>582</v>
      </c>
      <c r="M141" s="1" t="s">
        <v>47</v>
      </c>
      <c r="N141" s="1">
        <v>1</v>
      </c>
      <c r="O141" s="1" t="s">
        <v>35</v>
      </c>
      <c r="P141" s="1">
        <v>1399</v>
      </c>
      <c r="Q141" s="1" t="s">
        <v>490</v>
      </c>
      <c r="R141" s="1" t="s">
        <v>79</v>
      </c>
      <c r="S141" s="1">
        <v>247554</v>
      </c>
      <c r="T141" s="1" t="s">
        <v>38</v>
      </c>
      <c r="U141" s="6" t="s">
        <v>59</v>
      </c>
      <c r="V141" s="1" t="b">
        <v>0</v>
      </c>
      <c r="W141" s="1"/>
      <c r="X141" s="1" t="b">
        <v>0</v>
      </c>
    </row>
    <row r="142" spans="1:24" x14ac:dyDescent="0.35">
      <c r="A142" s="1">
        <v>124538</v>
      </c>
      <c r="B142" s="1" t="s">
        <v>680</v>
      </c>
      <c r="C142" s="2">
        <v>44657</v>
      </c>
      <c r="D142" s="1" t="s">
        <v>47</v>
      </c>
      <c r="E142" s="1" t="s">
        <v>52</v>
      </c>
      <c r="F142" s="1" t="s">
        <v>28</v>
      </c>
      <c r="G142" s="1" t="s">
        <v>53</v>
      </c>
      <c r="H142" s="1" t="s">
        <v>276</v>
      </c>
      <c r="I142" s="1" t="s">
        <v>314</v>
      </c>
      <c r="J142" s="1" t="s">
        <v>32</v>
      </c>
      <c r="K142" s="1" t="s">
        <v>33</v>
      </c>
      <c r="L142" s="1" t="s">
        <v>315</v>
      </c>
      <c r="M142" s="1" t="s">
        <v>47</v>
      </c>
      <c r="N142" s="1">
        <v>1</v>
      </c>
      <c r="O142" s="1" t="s">
        <v>35</v>
      </c>
      <c r="P142" s="1">
        <v>899</v>
      </c>
      <c r="Q142" s="1" t="s">
        <v>490</v>
      </c>
      <c r="R142" s="1" t="s">
        <v>79</v>
      </c>
      <c r="S142" s="1">
        <v>247554</v>
      </c>
      <c r="T142" s="1" t="s">
        <v>38</v>
      </c>
      <c r="U142" s="6" t="s">
        <v>59</v>
      </c>
      <c r="V142" s="1" t="b">
        <v>0</v>
      </c>
      <c r="W142" s="1"/>
      <c r="X142" s="1" t="b">
        <v>0</v>
      </c>
    </row>
    <row r="143" spans="1:24" x14ac:dyDescent="0.35">
      <c r="A143" s="1">
        <v>124539</v>
      </c>
      <c r="B143" s="1" t="s">
        <v>680</v>
      </c>
      <c r="C143" s="2">
        <v>44657</v>
      </c>
      <c r="D143" s="1" t="s">
        <v>47</v>
      </c>
      <c r="E143" s="1" t="s">
        <v>52</v>
      </c>
      <c r="F143" s="1" t="s">
        <v>28</v>
      </c>
      <c r="G143" s="1" t="s">
        <v>53</v>
      </c>
      <c r="H143" s="1" t="s">
        <v>250</v>
      </c>
      <c r="I143" s="1" t="s">
        <v>378</v>
      </c>
      <c r="J143" s="1" t="s">
        <v>32</v>
      </c>
      <c r="K143" s="1" t="s">
        <v>33</v>
      </c>
      <c r="L143" s="1" t="s">
        <v>379</v>
      </c>
      <c r="M143" s="1" t="s">
        <v>47</v>
      </c>
      <c r="N143" s="1">
        <v>1</v>
      </c>
      <c r="O143" s="1" t="s">
        <v>35</v>
      </c>
      <c r="P143" s="1">
        <v>1186</v>
      </c>
      <c r="Q143" s="1" t="s">
        <v>490</v>
      </c>
      <c r="R143" s="1" t="s">
        <v>79</v>
      </c>
      <c r="S143" s="1">
        <v>247554</v>
      </c>
      <c r="T143" s="1" t="s">
        <v>38</v>
      </c>
      <c r="U143" s="6" t="s">
        <v>59</v>
      </c>
      <c r="V143" s="1" t="b">
        <v>0</v>
      </c>
      <c r="W143" s="1"/>
      <c r="X143" s="1" t="b">
        <v>0</v>
      </c>
    </row>
    <row r="144" spans="1:24" x14ac:dyDescent="0.35">
      <c r="A144" s="1">
        <v>124540</v>
      </c>
      <c r="B144" s="1" t="s">
        <v>680</v>
      </c>
      <c r="C144" s="2">
        <v>44657</v>
      </c>
      <c r="D144" s="1" t="s">
        <v>47</v>
      </c>
      <c r="E144" s="1" t="s">
        <v>52</v>
      </c>
      <c r="F144" s="1" t="s">
        <v>28</v>
      </c>
      <c r="G144" s="1" t="s">
        <v>53</v>
      </c>
      <c r="H144" s="1" t="s">
        <v>476</v>
      </c>
      <c r="I144" s="1" t="s">
        <v>554</v>
      </c>
      <c r="J144" s="1" t="s">
        <v>44</v>
      </c>
      <c r="K144" s="1" t="s">
        <v>33</v>
      </c>
      <c r="L144" s="1" t="s">
        <v>555</v>
      </c>
      <c r="M144" s="1" t="s">
        <v>47</v>
      </c>
      <c r="N144" s="1">
        <v>1</v>
      </c>
      <c r="O144" s="1" t="s">
        <v>35</v>
      </c>
      <c r="P144" s="1">
        <v>399</v>
      </c>
      <c r="Q144" s="1" t="s">
        <v>490</v>
      </c>
      <c r="R144" s="1" t="s">
        <v>79</v>
      </c>
      <c r="S144" s="1">
        <v>247554</v>
      </c>
      <c r="T144" s="1" t="s">
        <v>38</v>
      </c>
      <c r="U144" s="6" t="s">
        <v>59</v>
      </c>
      <c r="V144" s="1" t="b">
        <v>0</v>
      </c>
      <c r="W144" s="1"/>
      <c r="X144" s="1" t="b">
        <v>0</v>
      </c>
    </row>
    <row r="145" spans="1:24" x14ac:dyDescent="0.35">
      <c r="A145" s="1">
        <v>124541</v>
      </c>
      <c r="B145" s="1" t="s">
        <v>681</v>
      </c>
      <c r="C145" s="2">
        <v>44657</v>
      </c>
      <c r="D145" s="1" t="s">
        <v>41</v>
      </c>
      <c r="E145" s="1" t="s">
        <v>27</v>
      </c>
      <c r="F145" s="1" t="s">
        <v>28</v>
      </c>
      <c r="G145" s="1" t="s">
        <v>29</v>
      </c>
      <c r="H145" s="1" t="s">
        <v>318</v>
      </c>
      <c r="I145" s="1" t="s">
        <v>332</v>
      </c>
      <c r="J145" s="1" t="s">
        <v>32</v>
      </c>
      <c r="K145" s="1" t="s">
        <v>33</v>
      </c>
      <c r="L145" s="1" t="s">
        <v>333</v>
      </c>
      <c r="M145" s="1" t="s">
        <v>47</v>
      </c>
      <c r="N145" s="1">
        <v>1</v>
      </c>
      <c r="O145" s="1" t="s">
        <v>35</v>
      </c>
      <c r="P145" s="1">
        <v>999</v>
      </c>
      <c r="Q145" s="1" t="s">
        <v>490</v>
      </c>
      <c r="R145" s="1" t="s">
        <v>79</v>
      </c>
      <c r="S145" s="1">
        <v>247554</v>
      </c>
      <c r="T145" s="1" t="s">
        <v>38</v>
      </c>
      <c r="U145" s="6" t="s">
        <v>682</v>
      </c>
      <c r="V145" s="1" t="b">
        <v>0</v>
      </c>
      <c r="W145" s="1" t="s">
        <v>39</v>
      </c>
      <c r="X145" s="1" t="b">
        <v>0</v>
      </c>
    </row>
    <row r="146" spans="1:24" x14ac:dyDescent="0.35">
      <c r="A146" s="1">
        <v>124542</v>
      </c>
      <c r="B146" s="1" t="s">
        <v>681</v>
      </c>
      <c r="C146" s="2">
        <v>44657</v>
      </c>
      <c r="D146" s="1" t="s">
        <v>41</v>
      </c>
      <c r="E146" s="1" t="s">
        <v>27</v>
      </c>
      <c r="F146" s="1" t="s">
        <v>28</v>
      </c>
      <c r="G146" s="1" t="s">
        <v>29</v>
      </c>
      <c r="H146" s="1" t="s">
        <v>374</v>
      </c>
      <c r="I146" s="1" t="s">
        <v>557</v>
      </c>
      <c r="J146" s="1" t="s">
        <v>32</v>
      </c>
      <c r="K146" s="1" t="s">
        <v>116</v>
      </c>
      <c r="L146" s="1" t="s">
        <v>558</v>
      </c>
      <c r="M146" s="1" t="s">
        <v>47</v>
      </c>
      <c r="N146" s="1">
        <v>1</v>
      </c>
      <c r="O146" s="1" t="s">
        <v>35</v>
      </c>
      <c r="P146" s="1">
        <v>521</v>
      </c>
      <c r="Q146" s="1" t="s">
        <v>490</v>
      </c>
      <c r="R146" s="1" t="s">
        <v>79</v>
      </c>
      <c r="S146" s="1">
        <v>247554</v>
      </c>
      <c r="T146" s="1" t="s">
        <v>38</v>
      </c>
      <c r="U146" s="6" t="s">
        <v>682</v>
      </c>
      <c r="V146" s="1" t="b">
        <v>0</v>
      </c>
      <c r="W146" s="1" t="s">
        <v>39</v>
      </c>
      <c r="X146" s="1" t="b">
        <v>0</v>
      </c>
    </row>
    <row r="147" spans="1:24" x14ac:dyDescent="0.35">
      <c r="A147" s="1">
        <v>124543</v>
      </c>
      <c r="B147" s="1" t="s">
        <v>683</v>
      </c>
      <c r="C147" s="2">
        <v>44657</v>
      </c>
      <c r="D147" s="1" t="s">
        <v>26</v>
      </c>
      <c r="E147" s="1" t="s">
        <v>52</v>
      </c>
      <c r="F147" s="1" t="s">
        <v>28</v>
      </c>
      <c r="G147" s="1" t="s">
        <v>53</v>
      </c>
      <c r="H147" s="1" t="s">
        <v>346</v>
      </c>
      <c r="I147" s="1" t="s">
        <v>399</v>
      </c>
      <c r="J147" s="1" t="s">
        <v>44</v>
      </c>
      <c r="K147" s="1" t="s">
        <v>116</v>
      </c>
      <c r="L147" s="1" t="s">
        <v>400</v>
      </c>
      <c r="M147" s="1" t="s">
        <v>236</v>
      </c>
      <c r="N147" s="1">
        <v>1</v>
      </c>
      <c r="O147" s="1" t="s">
        <v>35</v>
      </c>
      <c r="P147" s="1">
        <v>544</v>
      </c>
      <c r="Q147" s="1" t="s">
        <v>129</v>
      </c>
      <c r="R147" s="1" t="s">
        <v>79</v>
      </c>
      <c r="S147" s="1">
        <v>201306</v>
      </c>
      <c r="T147" s="1" t="s">
        <v>38</v>
      </c>
      <c r="U147" s="6"/>
      <c r="V147" s="1" t="b">
        <v>0</v>
      </c>
      <c r="W147" s="1"/>
      <c r="X147" s="1" t="b">
        <v>0</v>
      </c>
    </row>
    <row r="148" spans="1:24" x14ac:dyDescent="0.35">
      <c r="A148" s="1">
        <v>124544</v>
      </c>
      <c r="B148" s="1" t="s">
        <v>684</v>
      </c>
      <c r="C148" s="2">
        <v>44657</v>
      </c>
      <c r="D148" s="1" t="s">
        <v>47</v>
      </c>
      <c r="E148" s="1" t="s">
        <v>52</v>
      </c>
      <c r="F148" s="1" t="s">
        <v>28</v>
      </c>
      <c r="G148" s="1" t="s">
        <v>53</v>
      </c>
      <c r="H148" s="1" t="s">
        <v>496</v>
      </c>
      <c r="I148" s="1" t="s">
        <v>520</v>
      </c>
      <c r="J148" s="1" t="s">
        <v>32</v>
      </c>
      <c r="K148" s="1" t="s">
        <v>116</v>
      </c>
      <c r="L148" s="1" t="s">
        <v>521</v>
      </c>
      <c r="M148" s="1" t="s">
        <v>47</v>
      </c>
      <c r="N148" s="1">
        <v>1</v>
      </c>
      <c r="O148" s="1" t="s">
        <v>35</v>
      </c>
      <c r="P148" s="1">
        <v>999</v>
      </c>
      <c r="Q148" s="1" t="s">
        <v>685</v>
      </c>
      <c r="R148" s="1" t="s">
        <v>128</v>
      </c>
      <c r="S148" s="1">
        <v>680306</v>
      </c>
      <c r="T148" s="1" t="s">
        <v>38</v>
      </c>
      <c r="U148" s="6" t="s">
        <v>59</v>
      </c>
      <c r="V148" s="1" t="b">
        <v>0</v>
      </c>
      <c r="W148" s="1"/>
      <c r="X148" s="1" t="b">
        <v>0</v>
      </c>
    </row>
    <row r="149" spans="1:24" x14ac:dyDescent="0.35">
      <c r="A149" s="1">
        <v>124545</v>
      </c>
      <c r="B149" s="1" t="s">
        <v>686</v>
      </c>
      <c r="C149" s="2">
        <v>44657</v>
      </c>
      <c r="D149" s="1" t="s">
        <v>47</v>
      </c>
      <c r="E149" s="1" t="s">
        <v>52</v>
      </c>
      <c r="F149" s="1" t="s">
        <v>28</v>
      </c>
      <c r="G149" s="1" t="s">
        <v>53</v>
      </c>
      <c r="H149" s="1" t="s">
        <v>244</v>
      </c>
      <c r="I149" s="1" t="s">
        <v>502</v>
      </c>
      <c r="J149" s="1" t="s">
        <v>44</v>
      </c>
      <c r="K149" s="1" t="s">
        <v>45</v>
      </c>
      <c r="L149" s="1" t="s">
        <v>503</v>
      </c>
      <c r="M149" s="1" t="s">
        <v>47</v>
      </c>
      <c r="N149" s="1">
        <v>1</v>
      </c>
      <c r="O149" s="1" t="s">
        <v>35</v>
      </c>
      <c r="P149" s="1">
        <v>471</v>
      </c>
      <c r="Q149" s="1" t="s">
        <v>561</v>
      </c>
      <c r="R149" s="1" t="s">
        <v>73</v>
      </c>
      <c r="S149" s="1">
        <v>602002</v>
      </c>
      <c r="T149" s="1" t="s">
        <v>38</v>
      </c>
      <c r="U149" s="6"/>
      <c r="V149" s="1" t="b">
        <v>0</v>
      </c>
      <c r="W149" s="1"/>
      <c r="X149" s="1" t="b">
        <v>0</v>
      </c>
    </row>
    <row r="150" spans="1:24" x14ac:dyDescent="0.35">
      <c r="A150" s="1">
        <v>124546</v>
      </c>
      <c r="B150" s="1" t="s">
        <v>687</v>
      </c>
      <c r="C150" s="2">
        <v>44657</v>
      </c>
      <c r="D150" s="1" t="s">
        <v>47</v>
      </c>
      <c r="E150" s="1" t="s">
        <v>52</v>
      </c>
      <c r="F150" s="1" t="s">
        <v>28</v>
      </c>
      <c r="G150" s="1" t="s">
        <v>53</v>
      </c>
      <c r="H150" s="1" t="s">
        <v>389</v>
      </c>
      <c r="I150" s="1" t="s">
        <v>509</v>
      </c>
      <c r="J150" s="1" t="s">
        <v>32</v>
      </c>
      <c r="K150" s="1" t="s">
        <v>33</v>
      </c>
      <c r="L150" s="1" t="s">
        <v>510</v>
      </c>
      <c r="M150" s="1" t="s">
        <v>47</v>
      </c>
      <c r="N150" s="1">
        <v>1</v>
      </c>
      <c r="O150" s="1" t="s">
        <v>35</v>
      </c>
      <c r="P150" s="1">
        <v>1323</v>
      </c>
      <c r="Q150" s="1" t="s">
        <v>481</v>
      </c>
      <c r="R150" s="1" t="s">
        <v>79</v>
      </c>
      <c r="S150" s="1">
        <v>276288</v>
      </c>
      <c r="T150" s="1" t="s">
        <v>38</v>
      </c>
      <c r="U150" s="6" t="s">
        <v>59</v>
      </c>
      <c r="V150" s="1" t="b">
        <v>0</v>
      </c>
      <c r="W150" s="1"/>
      <c r="X150" s="1" t="b">
        <v>0</v>
      </c>
    </row>
    <row r="151" spans="1:24" x14ac:dyDescent="0.35">
      <c r="A151" s="1">
        <v>124547</v>
      </c>
      <c r="B151" s="1" t="s">
        <v>688</v>
      </c>
      <c r="C151" s="2">
        <v>44657</v>
      </c>
      <c r="D151" s="1" t="s">
        <v>47</v>
      </c>
      <c r="E151" s="1" t="s">
        <v>52</v>
      </c>
      <c r="F151" s="1" t="s">
        <v>28</v>
      </c>
      <c r="G151" s="1" t="s">
        <v>53</v>
      </c>
      <c r="H151" s="1" t="s">
        <v>261</v>
      </c>
      <c r="I151" s="1" t="s">
        <v>383</v>
      </c>
      <c r="J151" s="1" t="s">
        <v>70</v>
      </c>
      <c r="K151" s="1" t="s">
        <v>64</v>
      </c>
      <c r="L151" s="1" t="s">
        <v>384</v>
      </c>
      <c r="M151" s="1" t="s">
        <v>47</v>
      </c>
      <c r="N151" s="1">
        <v>1</v>
      </c>
      <c r="O151" s="1" t="s">
        <v>35</v>
      </c>
      <c r="P151" s="1">
        <v>908</v>
      </c>
      <c r="Q151" s="1" t="s">
        <v>221</v>
      </c>
      <c r="R151" s="1" t="s">
        <v>37</v>
      </c>
      <c r="S151" s="1">
        <v>400603</v>
      </c>
      <c r="T151" s="1" t="s">
        <v>38</v>
      </c>
      <c r="U151" s="6"/>
      <c r="V151" s="1" t="b">
        <v>0</v>
      </c>
      <c r="W151" s="1"/>
      <c r="X151" s="1" t="b"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B649-D9DE-4852-AAA0-BCD9A0BA5DA0}">
  <dimension ref="E1:F153"/>
  <sheetViews>
    <sheetView showGridLines="0" workbookViewId="0">
      <selection activeCell="K6" sqref="K6"/>
    </sheetView>
  </sheetViews>
  <sheetFormatPr defaultRowHeight="14.5" x14ac:dyDescent="0.35"/>
  <cols>
    <col min="5" max="6" width="20.6328125" customWidth="1"/>
  </cols>
  <sheetData>
    <row r="1" spans="5:6" x14ac:dyDescent="0.35">
      <c r="E1" s="12" t="s">
        <v>690</v>
      </c>
      <c r="F1" s="13"/>
    </row>
    <row r="2" spans="5:6" x14ac:dyDescent="0.35">
      <c r="E2" s="13"/>
      <c r="F2" s="13"/>
    </row>
    <row r="3" spans="5:6" x14ac:dyDescent="0.35">
      <c r="E3" s="7" t="s">
        <v>9</v>
      </c>
      <c r="F3" s="8" t="s">
        <v>689</v>
      </c>
    </row>
    <row r="4" spans="5:6" x14ac:dyDescent="0.35">
      <c r="E4" s="10" t="s">
        <v>32</v>
      </c>
      <c r="F4" s="1">
        <f>LEN(E4)</f>
        <v>3</v>
      </c>
    </row>
    <row r="5" spans="5:6" x14ac:dyDescent="0.35">
      <c r="E5" s="11" t="s">
        <v>44</v>
      </c>
      <c r="F5" s="1">
        <f t="shared" ref="F5:F68" si="0">LEN(E5)</f>
        <v>5</v>
      </c>
    </row>
    <row r="6" spans="5:6" x14ac:dyDescent="0.35">
      <c r="E6" s="10" t="s">
        <v>44</v>
      </c>
      <c r="F6" s="1">
        <f t="shared" si="0"/>
        <v>5</v>
      </c>
    </row>
    <row r="7" spans="5:6" x14ac:dyDescent="0.35">
      <c r="E7" s="11" t="s">
        <v>63</v>
      </c>
      <c r="F7" s="1">
        <f t="shared" si="0"/>
        <v>13</v>
      </c>
    </row>
    <row r="8" spans="5:6" x14ac:dyDescent="0.35">
      <c r="E8" s="10" t="s">
        <v>70</v>
      </c>
      <c r="F8" s="1">
        <f t="shared" si="0"/>
        <v>3</v>
      </c>
    </row>
    <row r="9" spans="5:6" x14ac:dyDescent="0.35">
      <c r="E9" s="11" t="s">
        <v>32</v>
      </c>
      <c r="F9" s="1">
        <f t="shared" si="0"/>
        <v>3</v>
      </c>
    </row>
    <row r="10" spans="5:6" x14ac:dyDescent="0.35">
      <c r="E10" s="10" t="s">
        <v>32</v>
      </c>
      <c r="F10" s="1">
        <f t="shared" si="0"/>
        <v>3</v>
      </c>
    </row>
    <row r="11" spans="5:6" x14ac:dyDescent="0.35">
      <c r="E11" s="11" t="s">
        <v>44</v>
      </c>
      <c r="F11" s="1">
        <f t="shared" si="0"/>
        <v>5</v>
      </c>
    </row>
    <row r="12" spans="5:6" x14ac:dyDescent="0.35">
      <c r="E12" s="10" t="s">
        <v>32</v>
      </c>
      <c r="F12" s="1">
        <f t="shared" si="0"/>
        <v>3</v>
      </c>
    </row>
    <row r="13" spans="5:6" x14ac:dyDescent="0.35">
      <c r="E13" s="11" t="s">
        <v>44</v>
      </c>
      <c r="F13" s="1">
        <f t="shared" si="0"/>
        <v>5</v>
      </c>
    </row>
    <row r="14" spans="5:6" x14ac:dyDescent="0.35">
      <c r="E14" s="10" t="s">
        <v>32</v>
      </c>
      <c r="F14" s="1">
        <f t="shared" si="0"/>
        <v>3</v>
      </c>
    </row>
    <row r="15" spans="5:6" x14ac:dyDescent="0.35">
      <c r="E15" s="11" t="s">
        <v>32</v>
      </c>
      <c r="F15" s="1">
        <f t="shared" si="0"/>
        <v>3</v>
      </c>
    </row>
    <row r="16" spans="5:6" x14ac:dyDescent="0.35">
      <c r="E16" s="10" t="s">
        <v>32</v>
      </c>
      <c r="F16" s="1">
        <f t="shared" si="0"/>
        <v>3</v>
      </c>
    </row>
    <row r="17" spans="5:6" x14ac:dyDescent="0.35">
      <c r="E17" s="11" t="s">
        <v>70</v>
      </c>
      <c r="F17" s="1">
        <f t="shared" si="0"/>
        <v>3</v>
      </c>
    </row>
    <row r="18" spans="5:6" x14ac:dyDescent="0.35">
      <c r="E18" s="10" t="s">
        <v>44</v>
      </c>
      <c r="F18" s="1">
        <f t="shared" si="0"/>
        <v>5</v>
      </c>
    </row>
    <row r="19" spans="5:6" x14ac:dyDescent="0.35">
      <c r="E19" s="11" t="s">
        <v>44</v>
      </c>
      <c r="F19" s="1">
        <f t="shared" si="0"/>
        <v>5</v>
      </c>
    </row>
    <row r="20" spans="5:6" x14ac:dyDescent="0.35">
      <c r="E20" s="10" t="s">
        <v>32</v>
      </c>
      <c r="F20" s="1">
        <f t="shared" si="0"/>
        <v>3</v>
      </c>
    </row>
    <row r="21" spans="5:6" x14ac:dyDescent="0.35">
      <c r="E21" s="11" t="s">
        <v>32</v>
      </c>
      <c r="F21" s="1">
        <f t="shared" si="0"/>
        <v>3</v>
      </c>
    </row>
    <row r="22" spans="5:6" x14ac:dyDescent="0.35">
      <c r="E22" s="10" t="s">
        <v>32</v>
      </c>
      <c r="F22" s="1">
        <f t="shared" si="0"/>
        <v>3</v>
      </c>
    </row>
    <row r="23" spans="5:6" x14ac:dyDescent="0.35">
      <c r="E23" s="11" t="s">
        <v>44</v>
      </c>
      <c r="F23" s="1">
        <f t="shared" si="0"/>
        <v>5</v>
      </c>
    </row>
    <row r="24" spans="5:6" x14ac:dyDescent="0.35">
      <c r="E24" s="10" t="s">
        <v>70</v>
      </c>
      <c r="F24" s="1">
        <f t="shared" si="0"/>
        <v>3</v>
      </c>
    </row>
    <row r="25" spans="5:6" x14ac:dyDescent="0.35">
      <c r="E25" s="11" t="s">
        <v>63</v>
      </c>
      <c r="F25" s="1">
        <f t="shared" si="0"/>
        <v>13</v>
      </c>
    </row>
    <row r="26" spans="5:6" x14ac:dyDescent="0.35">
      <c r="E26" s="10" t="s">
        <v>32</v>
      </c>
      <c r="F26" s="1">
        <f t="shared" si="0"/>
        <v>3</v>
      </c>
    </row>
    <row r="27" spans="5:6" x14ac:dyDescent="0.35">
      <c r="E27" s="11" t="s">
        <v>44</v>
      </c>
      <c r="F27" s="1">
        <f t="shared" si="0"/>
        <v>5</v>
      </c>
    </row>
    <row r="28" spans="5:6" x14ac:dyDescent="0.35">
      <c r="E28" s="10" t="s">
        <v>32</v>
      </c>
      <c r="F28" s="1">
        <f t="shared" si="0"/>
        <v>3</v>
      </c>
    </row>
    <row r="29" spans="5:6" x14ac:dyDescent="0.35">
      <c r="E29" s="11" t="s">
        <v>44</v>
      </c>
      <c r="F29" s="1">
        <f t="shared" si="0"/>
        <v>5</v>
      </c>
    </row>
    <row r="30" spans="5:6" x14ac:dyDescent="0.35">
      <c r="E30" s="10" t="s">
        <v>32</v>
      </c>
      <c r="F30" s="1">
        <f t="shared" si="0"/>
        <v>3</v>
      </c>
    </row>
    <row r="31" spans="5:6" x14ac:dyDescent="0.35">
      <c r="E31" s="11" t="s">
        <v>44</v>
      </c>
      <c r="F31" s="1">
        <f t="shared" si="0"/>
        <v>5</v>
      </c>
    </row>
    <row r="32" spans="5:6" x14ac:dyDescent="0.35">
      <c r="E32" s="10" t="s">
        <v>44</v>
      </c>
      <c r="F32" s="1">
        <f t="shared" si="0"/>
        <v>5</v>
      </c>
    </row>
    <row r="33" spans="5:6" x14ac:dyDescent="0.35">
      <c r="E33" s="11" t="s">
        <v>32</v>
      </c>
      <c r="F33" s="1">
        <f t="shared" si="0"/>
        <v>3</v>
      </c>
    </row>
    <row r="34" spans="5:6" x14ac:dyDescent="0.35">
      <c r="E34" s="10" t="s">
        <v>70</v>
      </c>
      <c r="F34" s="1">
        <f t="shared" si="0"/>
        <v>3</v>
      </c>
    </row>
    <row r="35" spans="5:6" x14ac:dyDescent="0.35">
      <c r="E35" s="11" t="s">
        <v>44</v>
      </c>
      <c r="F35" s="1">
        <f t="shared" si="0"/>
        <v>5</v>
      </c>
    </row>
    <row r="36" spans="5:6" x14ac:dyDescent="0.35">
      <c r="E36" s="10" t="s">
        <v>44</v>
      </c>
      <c r="F36" s="1">
        <f t="shared" si="0"/>
        <v>5</v>
      </c>
    </row>
    <row r="37" spans="5:6" x14ac:dyDescent="0.35">
      <c r="E37" s="11" t="s">
        <v>32</v>
      </c>
      <c r="F37" s="1">
        <f t="shared" si="0"/>
        <v>3</v>
      </c>
    </row>
    <row r="38" spans="5:6" x14ac:dyDescent="0.35">
      <c r="E38" s="10" t="s">
        <v>32</v>
      </c>
      <c r="F38" s="1">
        <f t="shared" si="0"/>
        <v>3</v>
      </c>
    </row>
    <row r="39" spans="5:6" x14ac:dyDescent="0.35">
      <c r="E39" s="11" t="s">
        <v>70</v>
      </c>
      <c r="F39" s="1">
        <f t="shared" si="0"/>
        <v>3</v>
      </c>
    </row>
    <row r="40" spans="5:6" x14ac:dyDescent="0.35">
      <c r="E40" s="10" t="s">
        <v>44</v>
      </c>
      <c r="F40" s="1">
        <f t="shared" si="0"/>
        <v>5</v>
      </c>
    </row>
    <row r="41" spans="5:6" x14ac:dyDescent="0.35">
      <c r="E41" s="11" t="s">
        <v>32</v>
      </c>
      <c r="F41" s="1">
        <f t="shared" si="0"/>
        <v>3</v>
      </c>
    </row>
    <row r="42" spans="5:6" x14ac:dyDescent="0.35">
      <c r="E42" s="10" t="s">
        <v>44</v>
      </c>
      <c r="F42" s="1">
        <f t="shared" si="0"/>
        <v>5</v>
      </c>
    </row>
    <row r="43" spans="5:6" x14ac:dyDescent="0.35">
      <c r="E43" s="11" t="s">
        <v>44</v>
      </c>
      <c r="F43" s="1">
        <f t="shared" si="0"/>
        <v>5</v>
      </c>
    </row>
    <row r="44" spans="5:6" x14ac:dyDescent="0.35">
      <c r="E44" s="10" t="s">
        <v>44</v>
      </c>
      <c r="F44" s="1">
        <f t="shared" si="0"/>
        <v>5</v>
      </c>
    </row>
    <row r="45" spans="5:6" x14ac:dyDescent="0.35">
      <c r="E45" s="11" t="s">
        <v>32</v>
      </c>
      <c r="F45" s="1">
        <f t="shared" si="0"/>
        <v>3</v>
      </c>
    </row>
    <row r="46" spans="5:6" x14ac:dyDescent="0.35">
      <c r="E46" s="10" t="s">
        <v>32</v>
      </c>
      <c r="F46" s="1">
        <f t="shared" si="0"/>
        <v>3</v>
      </c>
    </row>
    <row r="47" spans="5:6" x14ac:dyDescent="0.35">
      <c r="E47" s="11" t="s">
        <v>44</v>
      </c>
      <c r="F47" s="1">
        <f t="shared" si="0"/>
        <v>5</v>
      </c>
    </row>
    <row r="48" spans="5:6" x14ac:dyDescent="0.35">
      <c r="E48" s="10" t="s">
        <v>32</v>
      </c>
      <c r="F48" s="1">
        <f t="shared" si="0"/>
        <v>3</v>
      </c>
    </row>
    <row r="49" spans="5:6" x14ac:dyDescent="0.35">
      <c r="E49" s="11" t="s">
        <v>32</v>
      </c>
      <c r="F49" s="1">
        <f t="shared" si="0"/>
        <v>3</v>
      </c>
    </row>
    <row r="50" spans="5:6" x14ac:dyDescent="0.35">
      <c r="E50" s="10" t="s">
        <v>32</v>
      </c>
      <c r="F50" s="1">
        <f t="shared" si="0"/>
        <v>3</v>
      </c>
    </row>
    <row r="51" spans="5:6" x14ac:dyDescent="0.35">
      <c r="E51" s="11" t="s">
        <v>32</v>
      </c>
      <c r="F51" s="1">
        <f t="shared" si="0"/>
        <v>3</v>
      </c>
    </row>
    <row r="52" spans="5:6" x14ac:dyDescent="0.35">
      <c r="E52" s="10" t="s">
        <v>32</v>
      </c>
      <c r="F52" s="1">
        <f t="shared" si="0"/>
        <v>3</v>
      </c>
    </row>
    <row r="53" spans="5:6" x14ac:dyDescent="0.35">
      <c r="E53" s="11" t="s">
        <v>44</v>
      </c>
      <c r="F53" s="1">
        <f t="shared" si="0"/>
        <v>5</v>
      </c>
    </row>
    <row r="54" spans="5:6" x14ac:dyDescent="0.35">
      <c r="E54" s="10" t="s">
        <v>44</v>
      </c>
      <c r="F54" s="1">
        <f t="shared" si="0"/>
        <v>5</v>
      </c>
    </row>
    <row r="55" spans="5:6" x14ac:dyDescent="0.35">
      <c r="E55" s="11" t="s">
        <v>44</v>
      </c>
      <c r="F55" s="1">
        <f t="shared" si="0"/>
        <v>5</v>
      </c>
    </row>
    <row r="56" spans="5:6" x14ac:dyDescent="0.35">
      <c r="E56" s="10" t="s">
        <v>44</v>
      </c>
      <c r="F56" s="1">
        <f t="shared" si="0"/>
        <v>5</v>
      </c>
    </row>
    <row r="57" spans="5:6" x14ac:dyDescent="0.35">
      <c r="E57" s="11" t="s">
        <v>44</v>
      </c>
      <c r="F57" s="1">
        <f t="shared" si="0"/>
        <v>5</v>
      </c>
    </row>
    <row r="58" spans="5:6" x14ac:dyDescent="0.35">
      <c r="E58" s="10" t="s">
        <v>44</v>
      </c>
      <c r="F58" s="1">
        <f t="shared" si="0"/>
        <v>5</v>
      </c>
    </row>
    <row r="59" spans="5:6" x14ac:dyDescent="0.35">
      <c r="E59" s="11" t="s">
        <v>32</v>
      </c>
      <c r="F59" s="1">
        <f t="shared" si="0"/>
        <v>3</v>
      </c>
    </row>
    <row r="60" spans="5:6" x14ac:dyDescent="0.35">
      <c r="E60" s="10" t="s">
        <v>32</v>
      </c>
      <c r="F60" s="1">
        <f t="shared" si="0"/>
        <v>3</v>
      </c>
    </row>
    <row r="61" spans="5:6" x14ac:dyDescent="0.35">
      <c r="E61" s="11" t="s">
        <v>63</v>
      </c>
      <c r="F61" s="1">
        <f t="shared" si="0"/>
        <v>13</v>
      </c>
    </row>
    <row r="62" spans="5:6" x14ac:dyDescent="0.35">
      <c r="E62" s="10" t="s">
        <v>70</v>
      </c>
      <c r="F62" s="1">
        <f t="shared" si="0"/>
        <v>3</v>
      </c>
    </row>
    <row r="63" spans="5:6" x14ac:dyDescent="0.35">
      <c r="E63" s="11" t="s">
        <v>32</v>
      </c>
      <c r="F63" s="1">
        <f t="shared" si="0"/>
        <v>3</v>
      </c>
    </row>
    <row r="64" spans="5:6" x14ac:dyDescent="0.35">
      <c r="E64" s="10" t="s">
        <v>32</v>
      </c>
      <c r="F64" s="1">
        <f t="shared" si="0"/>
        <v>3</v>
      </c>
    </row>
    <row r="65" spans="5:6" x14ac:dyDescent="0.35">
      <c r="E65" s="11" t="s">
        <v>32</v>
      </c>
      <c r="F65" s="1">
        <f t="shared" si="0"/>
        <v>3</v>
      </c>
    </row>
    <row r="66" spans="5:6" x14ac:dyDescent="0.35">
      <c r="E66" s="10" t="s">
        <v>44</v>
      </c>
      <c r="F66" s="1">
        <f t="shared" si="0"/>
        <v>5</v>
      </c>
    </row>
    <row r="67" spans="5:6" x14ac:dyDescent="0.35">
      <c r="E67" s="11" t="s">
        <v>44</v>
      </c>
      <c r="F67" s="1">
        <f t="shared" si="0"/>
        <v>5</v>
      </c>
    </row>
    <row r="68" spans="5:6" x14ac:dyDescent="0.35">
      <c r="E68" s="10" t="s">
        <v>44</v>
      </c>
      <c r="F68" s="1">
        <f t="shared" si="0"/>
        <v>5</v>
      </c>
    </row>
    <row r="69" spans="5:6" x14ac:dyDescent="0.35">
      <c r="E69" s="11" t="s">
        <v>63</v>
      </c>
      <c r="F69" s="1">
        <f t="shared" ref="F69:F132" si="1">LEN(E69)</f>
        <v>13</v>
      </c>
    </row>
    <row r="70" spans="5:6" x14ac:dyDescent="0.35">
      <c r="E70" s="10" t="s">
        <v>32</v>
      </c>
      <c r="F70" s="1">
        <f t="shared" si="1"/>
        <v>3</v>
      </c>
    </row>
    <row r="71" spans="5:6" x14ac:dyDescent="0.35">
      <c r="E71" s="11" t="s">
        <v>32</v>
      </c>
      <c r="F71" s="1">
        <f t="shared" si="1"/>
        <v>3</v>
      </c>
    </row>
    <row r="72" spans="5:6" x14ac:dyDescent="0.35">
      <c r="E72" s="10" t="s">
        <v>44</v>
      </c>
      <c r="F72" s="1">
        <f t="shared" si="1"/>
        <v>5</v>
      </c>
    </row>
    <row r="73" spans="5:6" x14ac:dyDescent="0.35">
      <c r="E73" s="11" t="s">
        <v>32</v>
      </c>
      <c r="F73" s="1">
        <f t="shared" si="1"/>
        <v>3</v>
      </c>
    </row>
    <row r="74" spans="5:6" x14ac:dyDescent="0.35">
      <c r="E74" s="10" t="s">
        <v>32</v>
      </c>
      <c r="F74" s="1">
        <f t="shared" si="1"/>
        <v>3</v>
      </c>
    </row>
    <row r="75" spans="5:6" x14ac:dyDescent="0.35">
      <c r="E75" s="11" t="s">
        <v>32</v>
      </c>
      <c r="F75" s="1">
        <f t="shared" si="1"/>
        <v>3</v>
      </c>
    </row>
    <row r="76" spans="5:6" x14ac:dyDescent="0.35">
      <c r="E76" s="10" t="s">
        <v>32</v>
      </c>
      <c r="F76" s="1">
        <f t="shared" si="1"/>
        <v>3</v>
      </c>
    </row>
    <row r="77" spans="5:6" x14ac:dyDescent="0.35">
      <c r="E77" s="11" t="s">
        <v>32</v>
      </c>
      <c r="F77" s="1">
        <f t="shared" si="1"/>
        <v>3</v>
      </c>
    </row>
    <row r="78" spans="5:6" x14ac:dyDescent="0.35">
      <c r="E78" s="10" t="s">
        <v>32</v>
      </c>
      <c r="F78" s="1">
        <f t="shared" si="1"/>
        <v>3</v>
      </c>
    </row>
    <row r="79" spans="5:6" x14ac:dyDescent="0.35">
      <c r="E79" s="11" t="s">
        <v>32</v>
      </c>
      <c r="F79" s="1">
        <f t="shared" si="1"/>
        <v>3</v>
      </c>
    </row>
    <row r="80" spans="5:6" x14ac:dyDescent="0.35">
      <c r="E80" s="10" t="s">
        <v>32</v>
      </c>
      <c r="F80" s="1">
        <f t="shared" si="1"/>
        <v>3</v>
      </c>
    </row>
    <row r="81" spans="5:6" x14ac:dyDescent="0.35">
      <c r="E81" s="11" t="s">
        <v>44</v>
      </c>
      <c r="F81" s="1">
        <f t="shared" si="1"/>
        <v>5</v>
      </c>
    </row>
    <row r="82" spans="5:6" x14ac:dyDescent="0.35">
      <c r="E82" s="10" t="s">
        <v>32</v>
      </c>
      <c r="F82" s="1">
        <f t="shared" si="1"/>
        <v>3</v>
      </c>
    </row>
    <row r="83" spans="5:6" x14ac:dyDescent="0.35">
      <c r="E83" s="11" t="s">
        <v>70</v>
      </c>
      <c r="F83" s="1">
        <f t="shared" si="1"/>
        <v>3</v>
      </c>
    </row>
    <row r="84" spans="5:6" x14ac:dyDescent="0.35">
      <c r="E84" s="10" t="s">
        <v>63</v>
      </c>
      <c r="F84" s="1">
        <f t="shared" si="1"/>
        <v>13</v>
      </c>
    </row>
    <row r="85" spans="5:6" x14ac:dyDescent="0.35">
      <c r="E85" s="11" t="s">
        <v>44</v>
      </c>
      <c r="F85" s="1">
        <f t="shared" si="1"/>
        <v>5</v>
      </c>
    </row>
    <row r="86" spans="5:6" x14ac:dyDescent="0.35">
      <c r="E86" s="10" t="s">
        <v>44</v>
      </c>
      <c r="F86" s="1">
        <f t="shared" si="1"/>
        <v>5</v>
      </c>
    </row>
    <row r="87" spans="5:6" x14ac:dyDescent="0.35">
      <c r="E87" s="11" t="s">
        <v>32</v>
      </c>
      <c r="F87" s="1">
        <f t="shared" si="1"/>
        <v>3</v>
      </c>
    </row>
    <row r="88" spans="5:6" x14ac:dyDescent="0.35">
      <c r="E88" s="10" t="s">
        <v>44</v>
      </c>
      <c r="F88" s="1">
        <f t="shared" si="1"/>
        <v>5</v>
      </c>
    </row>
    <row r="89" spans="5:6" x14ac:dyDescent="0.35">
      <c r="E89" s="11" t="s">
        <v>44</v>
      </c>
      <c r="F89" s="1">
        <f t="shared" si="1"/>
        <v>5</v>
      </c>
    </row>
    <row r="90" spans="5:6" x14ac:dyDescent="0.35">
      <c r="E90" s="10" t="s">
        <v>44</v>
      </c>
      <c r="F90" s="1">
        <f t="shared" si="1"/>
        <v>5</v>
      </c>
    </row>
    <row r="91" spans="5:6" x14ac:dyDescent="0.35">
      <c r="E91" s="11" t="s">
        <v>44</v>
      </c>
      <c r="F91" s="1">
        <f t="shared" si="1"/>
        <v>5</v>
      </c>
    </row>
    <row r="92" spans="5:6" x14ac:dyDescent="0.35">
      <c r="E92" s="10" t="s">
        <v>44</v>
      </c>
      <c r="F92" s="1">
        <f t="shared" si="1"/>
        <v>5</v>
      </c>
    </row>
    <row r="93" spans="5:6" x14ac:dyDescent="0.35">
      <c r="E93" s="11" t="s">
        <v>63</v>
      </c>
      <c r="F93" s="1">
        <f t="shared" si="1"/>
        <v>13</v>
      </c>
    </row>
    <row r="94" spans="5:6" x14ac:dyDescent="0.35">
      <c r="E94" s="10" t="s">
        <v>32</v>
      </c>
      <c r="F94" s="1">
        <f t="shared" si="1"/>
        <v>3</v>
      </c>
    </row>
    <row r="95" spans="5:6" x14ac:dyDescent="0.35">
      <c r="E95" s="11" t="s">
        <v>44</v>
      </c>
      <c r="F95" s="1">
        <f t="shared" si="1"/>
        <v>5</v>
      </c>
    </row>
    <row r="96" spans="5:6" x14ac:dyDescent="0.35">
      <c r="E96" s="10" t="s">
        <v>63</v>
      </c>
      <c r="F96" s="1">
        <f t="shared" si="1"/>
        <v>13</v>
      </c>
    </row>
    <row r="97" spans="5:6" x14ac:dyDescent="0.35">
      <c r="E97" s="11" t="s">
        <v>44</v>
      </c>
      <c r="F97" s="1">
        <f t="shared" si="1"/>
        <v>5</v>
      </c>
    </row>
    <row r="98" spans="5:6" x14ac:dyDescent="0.35">
      <c r="E98" s="10" t="s">
        <v>44</v>
      </c>
      <c r="F98" s="1">
        <f t="shared" si="1"/>
        <v>5</v>
      </c>
    </row>
    <row r="99" spans="5:6" x14ac:dyDescent="0.35">
      <c r="E99" s="11" t="s">
        <v>44</v>
      </c>
      <c r="F99" s="1">
        <f t="shared" si="1"/>
        <v>5</v>
      </c>
    </row>
    <row r="100" spans="5:6" x14ac:dyDescent="0.35">
      <c r="E100" s="10" t="s">
        <v>44</v>
      </c>
      <c r="F100" s="1">
        <f t="shared" si="1"/>
        <v>5</v>
      </c>
    </row>
    <row r="101" spans="5:6" x14ac:dyDescent="0.35">
      <c r="E101" s="11" t="s">
        <v>44</v>
      </c>
      <c r="F101" s="1">
        <f t="shared" si="1"/>
        <v>5</v>
      </c>
    </row>
    <row r="102" spans="5:6" x14ac:dyDescent="0.35">
      <c r="E102" s="10" t="s">
        <v>32</v>
      </c>
      <c r="F102" s="1">
        <f t="shared" si="1"/>
        <v>3</v>
      </c>
    </row>
    <row r="103" spans="5:6" x14ac:dyDescent="0.35">
      <c r="E103" s="11" t="s">
        <v>70</v>
      </c>
      <c r="F103" s="1">
        <f t="shared" si="1"/>
        <v>3</v>
      </c>
    </row>
    <row r="104" spans="5:6" x14ac:dyDescent="0.35">
      <c r="E104" s="10" t="s">
        <v>44</v>
      </c>
      <c r="F104" s="1">
        <f t="shared" si="1"/>
        <v>5</v>
      </c>
    </row>
    <row r="105" spans="5:6" x14ac:dyDescent="0.35">
      <c r="E105" s="11" t="s">
        <v>44</v>
      </c>
      <c r="F105" s="1">
        <f t="shared" si="1"/>
        <v>5</v>
      </c>
    </row>
    <row r="106" spans="5:6" x14ac:dyDescent="0.35">
      <c r="E106" s="10" t="s">
        <v>44</v>
      </c>
      <c r="F106" s="1">
        <f t="shared" si="1"/>
        <v>5</v>
      </c>
    </row>
    <row r="107" spans="5:6" x14ac:dyDescent="0.35">
      <c r="E107" s="11" t="s">
        <v>44</v>
      </c>
      <c r="F107" s="1">
        <f t="shared" si="1"/>
        <v>5</v>
      </c>
    </row>
    <row r="108" spans="5:6" x14ac:dyDescent="0.35">
      <c r="E108" s="10" t="s">
        <v>63</v>
      </c>
      <c r="F108" s="1">
        <f t="shared" si="1"/>
        <v>13</v>
      </c>
    </row>
    <row r="109" spans="5:6" x14ac:dyDescent="0.35">
      <c r="E109" s="11" t="s">
        <v>32</v>
      </c>
      <c r="F109" s="1">
        <f t="shared" si="1"/>
        <v>3</v>
      </c>
    </row>
    <row r="110" spans="5:6" x14ac:dyDescent="0.35">
      <c r="E110" s="10" t="s">
        <v>63</v>
      </c>
      <c r="F110" s="1">
        <f t="shared" si="1"/>
        <v>13</v>
      </c>
    </row>
    <row r="111" spans="5:6" x14ac:dyDescent="0.35">
      <c r="E111" s="11" t="s">
        <v>44</v>
      </c>
      <c r="F111" s="1">
        <f t="shared" si="1"/>
        <v>5</v>
      </c>
    </row>
    <row r="112" spans="5:6" x14ac:dyDescent="0.35">
      <c r="E112" s="10" t="s">
        <v>32</v>
      </c>
      <c r="F112" s="1">
        <f t="shared" si="1"/>
        <v>3</v>
      </c>
    </row>
    <row r="113" spans="5:6" x14ac:dyDescent="0.35">
      <c r="E113" s="11" t="s">
        <v>44</v>
      </c>
      <c r="F113" s="1">
        <f t="shared" si="1"/>
        <v>5</v>
      </c>
    </row>
    <row r="114" spans="5:6" x14ac:dyDescent="0.35">
      <c r="E114" s="10" t="s">
        <v>70</v>
      </c>
      <c r="F114" s="1">
        <f t="shared" si="1"/>
        <v>3</v>
      </c>
    </row>
    <row r="115" spans="5:6" x14ac:dyDescent="0.35">
      <c r="E115" s="11" t="s">
        <v>32</v>
      </c>
      <c r="F115" s="1">
        <f t="shared" si="1"/>
        <v>3</v>
      </c>
    </row>
    <row r="116" spans="5:6" x14ac:dyDescent="0.35">
      <c r="E116" s="10" t="s">
        <v>32</v>
      </c>
      <c r="F116" s="1">
        <f t="shared" si="1"/>
        <v>3</v>
      </c>
    </row>
    <row r="117" spans="5:6" x14ac:dyDescent="0.35">
      <c r="E117" s="11" t="s">
        <v>44</v>
      </c>
      <c r="F117" s="1">
        <f t="shared" si="1"/>
        <v>5</v>
      </c>
    </row>
    <row r="118" spans="5:6" x14ac:dyDescent="0.35">
      <c r="E118" s="10" t="s">
        <v>32</v>
      </c>
      <c r="F118" s="1">
        <f t="shared" si="1"/>
        <v>3</v>
      </c>
    </row>
    <row r="119" spans="5:6" x14ac:dyDescent="0.35">
      <c r="E119" s="11" t="s">
        <v>63</v>
      </c>
      <c r="F119" s="1">
        <f t="shared" si="1"/>
        <v>13</v>
      </c>
    </row>
    <row r="120" spans="5:6" x14ac:dyDescent="0.35">
      <c r="E120" s="10" t="s">
        <v>44</v>
      </c>
      <c r="F120" s="1">
        <f t="shared" si="1"/>
        <v>5</v>
      </c>
    </row>
    <row r="121" spans="5:6" x14ac:dyDescent="0.35">
      <c r="E121" s="11" t="s">
        <v>44</v>
      </c>
      <c r="F121" s="1">
        <f t="shared" si="1"/>
        <v>5</v>
      </c>
    </row>
    <row r="122" spans="5:6" x14ac:dyDescent="0.35">
      <c r="E122" s="10" t="s">
        <v>44</v>
      </c>
      <c r="F122" s="1">
        <f t="shared" si="1"/>
        <v>5</v>
      </c>
    </row>
    <row r="123" spans="5:6" x14ac:dyDescent="0.35">
      <c r="E123" s="11" t="s">
        <v>44</v>
      </c>
      <c r="F123" s="1">
        <f t="shared" si="1"/>
        <v>5</v>
      </c>
    </row>
    <row r="124" spans="5:6" x14ac:dyDescent="0.35">
      <c r="E124" s="10" t="s">
        <v>44</v>
      </c>
      <c r="F124" s="1">
        <f t="shared" si="1"/>
        <v>5</v>
      </c>
    </row>
    <row r="125" spans="5:6" x14ac:dyDescent="0.35">
      <c r="E125" s="11" t="s">
        <v>44</v>
      </c>
      <c r="F125" s="1">
        <f t="shared" si="1"/>
        <v>5</v>
      </c>
    </row>
    <row r="126" spans="5:6" x14ac:dyDescent="0.35">
      <c r="E126" s="10" t="s">
        <v>32</v>
      </c>
      <c r="F126" s="1">
        <f t="shared" si="1"/>
        <v>3</v>
      </c>
    </row>
    <row r="127" spans="5:6" x14ac:dyDescent="0.35">
      <c r="E127" s="11" t="s">
        <v>32</v>
      </c>
      <c r="F127" s="1">
        <f t="shared" si="1"/>
        <v>3</v>
      </c>
    </row>
    <row r="128" spans="5:6" x14ac:dyDescent="0.35">
      <c r="E128" s="10" t="s">
        <v>44</v>
      </c>
      <c r="F128" s="1">
        <f t="shared" si="1"/>
        <v>5</v>
      </c>
    </row>
    <row r="129" spans="5:6" x14ac:dyDescent="0.35">
      <c r="E129" s="11" t="s">
        <v>32</v>
      </c>
      <c r="F129" s="1">
        <f t="shared" si="1"/>
        <v>3</v>
      </c>
    </row>
    <row r="130" spans="5:6" x14ac:dyDescent="0.35">
      <c r="E130" s="10" t="s">
        <v>44</v>
      </c>
      <c r="F130" s="1">
        <f t="shared" si="1"/>
        <v>5</v>
      </c>
    </row>
    <row r="131" spans="5:6" x14ac:dyDescent="0.35">
      <c r="E131" s="11" t="s">
        <v>32</v>
      </c>
      <c r="F131" s="1">
        <f t="shared" si="1"/>
        <v>3</v>
      </c>
    </row>
    <row r="132" spans="5:6" x14ac:dyDescent="0.35">
      <c r="E132" s="10" t="s">
        <v>44</v>
      </c>
      <c r="F132" s="1">
        <f t="shared" si="1"/>
        <v>5</v>
      </c>
    </row>
    <row r="133" spans="5:6" x14ac:dyDescent="0.35">
      <c r="E133" s="11" t="s">
        <v>44</v>
      </c>
      <c r="F133" s="1">
        <f t="shared" ref="F133:F153" si="2">LEN(E133)</f>
        <v>5</v>
      </c>
    </row>
    <row r="134" spans="5:6" x14ac:dyDescent="0.35">
      <c r="E134" s="10" t="s">
        <v>44</v>
      </c>
      <c r="F134" s="1">
        <f t="shared" si="2"/>
        <v>5</v>
      </c>
    </row>
    <row r="135" spans="5:6" x14ac:dyDescent="0.35">
      <c r="E135" s="11" t="s">
        <v>44</v>
      </c>
      <c r="F135" s="1">
        <f t="shared" si="2"/>
        <v>5</v>
      </c>
    </row>
    <row r="136" spans="5:6" x14ac:dyDescent="0.35">
      <c r="E136" s="10" t="s">
        <v>63</v>
      </c>
      <c r="F136" s="1">
        <f t="shared" si="2"/>
        <v>13</v>
      </c>
    </row>
    <row r="137" spans="5:6" x14ac:dyDescent="0.35">
      <c r="E137" s="11" t="s">
        <v>63</v>
      </c>
      <c r="F137" s="1">
        <f t="shared" si="2"/>
        <v>13</v>
      </c>
    </row>
    <row r="138" spans="5:6" x14ac:dyDescent="0.35">
      <c r="E138" s="10" t="s">
        <v>63</v>
      </c>
      <c r="F138" s="1">
        <f t="shared" si="2"/>
        <v>13</v>
      </c>
    </row>
    <row r="139" spans="5:6" x14ac:dyDescent="0.35">
      <c r="E139" s="11" t="s">
        <v>32</v>
      </c>
      <c r="F139" s="1">
        <f t="shared" si="2"/>
        <v>3</v>
      </c>
    </row>
    <row r="140" spans="5:6" x14ac:dyDescent="0.35">
      <c r="E140" s="10" t="s">
        <v>32</v>
      </c>
      <c r="F140" s="1">
        <f t="shared" si="2"/>
        <v>3</v>
      </c>
    </row>
    <row r="141" spans="5:6" x14ac:dyDescent="0.35">
      <c r="E141" s="11" t="s">
        <v>32</v>
      </c>
      <c r="F141" s="1">
        <f t="shared" si="2"/>
        <v>3</v>
      </c>
    </row>
    <row r="142" spans="5:6" x14ac:dyDescent="0.35">
      <c r="E142" s="10" t="s">
        <v>32</v>
      </c>
      <c r="F142" s="1">
        <f t="shared" si="2"/>
        <v>3</v>
      </c>
    </row>
    <row r="143" spans="5:6" x14ac:dyDescent="0.35">
      <c r="E143" s="11" t="s">
        <v>32</v>
      </c>
      <c r="F143" s="1">
        <f t="shared" si="2"/>
        <v>3</v>
      </c>
    </row>
    <row r="144" spans="5:6" x14ac:dyDescent="0.35">
      <c r="E144" s="10" t="s">
        <v>32</v>
      </c>
      <c r="F144" s="1">
        <f t="shared" si="2"/>
        <v>3</v>
      </c>
    </row>
    <row r="145" spans="5:6" x14ac:dyDescent="0.35">
      <c r="E145" s="11" t="s">
        <v>32</v>
      </c>
      <c r="F145" s="1">
        <f t="shared" si="2"/>
        <v>3</v>
      </c>
    </row>
    <row r="146" spans="5:6" x14ac:dyDescent="0.35">
      <c r="E146" s="10" t="s">
        <v>44</v>
      </c>
      <c r="F146" s="1">
        <f t="shared" si="2"/>
        <v>5</v>
      </c>
    </row>
    <row r="147" spans="5:6" x14ac:dyDescent="0.35">
      <c r="E147" s="11" t="s">
        <v>32</v>
      </c>
      <c r="F147" s="1">
        <f t="shared" si="2"/>
        <v>3</v>
      </c>
    </row>
    <row r="148" spans="5:6" x14ac:dyDescent="0.35">
      <c r="E148" s="10" t="s">
        <v>32</v>
      </c>
      <c r="F148" s="1">
        <f t="shared" si="2"/>
        <v>3</v>
      </c>
    </row>
    <row r="149" spans="5:6" x14ac:dyDescent="0.35">
      <c r="E149" s="11" t="s">
        <v>44</v>
      </c>
      <c r="F149" s="1">
        <f t="shared" si="2"/>
        <v>5</v>
      </c>
    </row>
    <row r="150" spans="5:6" x14ac:dyDescent="0.35">
      <c r="E150" s="10" t="s">
        <v>32</v>
      </c>
      <c r="F150" s="1">
        <f t="shared" si="2"/>
        <v>3</v>
      </c>
    </row>
    <row r="151" spans="5:6" x14ac:dyDescent="0.35">
      <c r="E151" s="11" t="s">
        <v>44</v>
      </c>
      <c r="F151" s="1">
        <f t="shared" si="2"/>
        <v>5</v>
      </c>
    </row>
    <row r="152" spans="5:6" x14ac:dyDescent="0.35">
      <c r="E152" s="10" t="s">
        <v>32</v>
      </c>
      <c r="F152" s="1">
        <f t="shared" si="2"/>
        <v>3</v>
      </c>
    </row>
    <row r="153" spans="5:6" x14ac:dyDescent="0.35">
      <c r="E153" s="11" t="s">
        <v>70</v>
      </c>
      <c r="F153" s="1">
        <f t="shared" si="2"/>
        <v>3</v>
      </c>
    </row>
  </sheetData>
  <mergeCells count="1">
    <mergeCell ref="E1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1772E-AD4D-412B-858C-99639DEF665D}">
  <dimension ref="E1:F153"/>
  <sheetViews>
    <sheetView showGridLines="0" workbookViewId="0">
      <selection activeCell="I9" sqref="I9"/>
    </sheetView>
  </sheetViews>
  <sheetFormatPr defaultRowHeight="14.5" x14ac:dyDescent="0.35"/>
  <cols>
    <col min="1" max="4" width="8.7265625" style="1"/>
    <col min="5" max="6" width="20.6328125" style="1" customWidth="1"/>
    <col min="7" max="16384" width="8.7265625" style="1"/>
  </cols>
  <sheetData>
    <row r="1" spans="5:6" x14ac:dyDescent="0.35">
      <c r="E1" s="14" t="s">
        <v>691</v>
      </c>
      <c r="F1" s="15"/>
    </row>
    <row r="2" spans="5:6" x14ac:dyDescent="0.35">
      <c r="E2" s="15"/>
      <c r="F2" s="15"/>
    </row>
    <row r="3" spans="5:6" x14ac:dyDescent="0.35">
      <c r="E3" s="7" t="s">
        <v>9</v>
      </c>
      <c r="F3" s="8" t="s">
        <v>692</v>
      </c>
    </row>
    <row r="4" spans="5:6" x14ac:dyDescent="0.35">
      <c r="E4" s="10" t="s">
        <v>32</v>
      </c>
      <c r="F4" s="1" t="str">
        <f t="shared" ref="F4:F35" si="0">TRIM(E4)</f>
        <v>Set</v>
      </c>
    </row>
    <row r="5" spans="5:6" x14ac:dyDescent="0.35">
      <c r="E5" s="11" t="s">
        <v>44</v>
      </c>
      <c r="F5" s="1" t="str">
        <f t="shared" si="0"/>
        <v>kurta</v>
      </c>
    </row>
    <row r="6" spans="5:6" x14ac:dyDescent="0.35">
      <c r="E6" s="10" t="s">
        <v>44</v>
      </c>
      <c r="F6" s="1" t="str">
        <f t="shared" si="0"/>
        <v>kurta</v>
      </c>
    </row>
    <row r="7" spans="5:6" x14ac:dyDescent="0.35">
      <c r="E7" s="11" t="s">
        <v>63</v>
      </c>
      <c r="F7" s="1" t="str">
        <f t="shared" si="0"/>
        <v>Western Dress</v>
      </c>
    </row>
    <row r="8" spans="5:6" x14ac:dyDescent="0.35">
      <c r="E8" s="10" t="s">
        <v>70</v>
      </c>
      <c r="F8" s="1" t="str">
        <f t="shared" si="0"/>
        <v>Top</v>
      </c>
    </row>
    <row r="9" spans="5:6" x14ac:dyDescent="0.35">
      <c r="E9" s="11" t="s">
        <v>32</v>
      </c>
      <c r="F9" s="1" t="str">
        <f t="shared" si="0"/>
        <v>Set</v>
      </c>
    </row>
    <row r="10" spans="5:6" x14ac:dyDescent="0.35">
      <c r="E10" s="10" t="s">
        <v>32</v>
      </c>
      <c r="F10" s="1" t="str">
        <f t="shared" si="0"/>
        <v>Set</v>
      </c>
    </row>
    <row r="11" spans="5:6" x14ac:dyDescent="0.35">
      <c r="E11" s="11" t="s">
        <v>44</v>
      </c>
      <c r="F11" s="1" t="str">
        <f t="shared" si="0"/>
        <v>kurta</v>
      </c>
    </row>
    <row r="12" spans="5:6" x14ac:dyDescent="0.35">
      <c r="E12" s="10" t="s">
        <v>32</v>
      </c>
      <c r="F12" s="1" t="str">
        <f t="shared" si="0"/>
        <v>Set</v>
      </c>
    </row>
    <row r="13" spans="5:6" x14ac:dyDescent="0.35">
      <c r="E13" s="11" t="s">
        <v>44</v>
      </c>
      <c r="F13" s="1" t="str">
        <f t="shared" si="0"/>
        <v>kurta</v>
      </c>
    </row>
    <row r="14" spans="5:6" x14ac:dyDescent="0.35">
      <c r="E14" s="10" t="s">
        <v>32</v>
      </c>
      <c r="F14" s="1" t="str">
        <f t="shared" si="0"/>
        <v>Set</v>
      </c>
    </row>
    <row r="15" spans="5:6" x14ac:dyDescent="0.35">
      <c r="E15" s="11" t="s">
        <v>32</v>
      </c>
      <c r="F15" s="1" t="str">
        <f t="shared" si="0"/>
        <v>Set</v>
      </c>
    </row>
    <row r="16" spans="5:6" x14ac:dyDescent="0.35">
      <c r="E16" s="10" t="s">
        <v>32</v>
      </c>
      <c r="F16" s="1" t="str">
        <f t="shared" si="0"/>
        <v>Set</v>
      </c>
    </row>
    <row r="17" spans="5:6" x14ac:dyDescent="0.35">
      <c r="E17" s="11" t="s">
        <v>70</v>
      </c>
      <c r="F17" s="1" t="str">
        <f t="shared" si="0"/>
        <v>Top</v>
      </c>
    </row>
    <row r="18" spans="5:6" x14ac:dyDescent="0.35">
      <c r="E18" s="10" t="s">
        <v>44</v>
      </c>
      <c r="F18" s="1" t="str">
        <f t="shared" si="0"/>
        <v>kurta</v>
      </c>
    </row>
    <row r="19" spans="5:6" x14ac:dyDescent="0.35">
      <c r="E19" s="11" t="s">
        <v>44</v>
      </c>
      <c r="F19" s="1" t="str">
        <f t="shared" si="0"/>
        <v>kurta</v>
      </c>
    </row>
    <row r="20" spans="5:6" x14ac:dyDescent="0.35">
      <c r="E20" s="10" t="s">
        <v>32</v>
      </c>
      <c r="F20" s="1" t="str">
        <f t="shared" si="0"/>
        <v>Set</v>
      </c>
    </row>
    <row r="21" spans="5:6" x14ac:dyDescent="0.35">
      <c r="E21" s="11" t="s">
        <v>32</v>
      </c>
      <c r="F21" s="1" t="str">
        <f t="shared" si="0"/>
        <v>Set</v>
      </c>
    </row>
    <row r="22" spans="5:6" x14ac:dyDescent="0.35">
      <c r="E22" s="10" t="s">
        <v>32</v>
      </c>
      <c r="F22" s="1" t="str">
        <f t="shared" si="0"/>
        <v>Set</v>
      </c>
    </row>
    <row r="23" spans="5:6" x14ac:dyDescent="0.35">
      <c r="E23" s="11" t="s">
        <v>44</v>
      </c>
      <c r="F23" s="1" t="str">
        <f t="shared" si="0"/>
        <v>kurta</v>
      </c>
    </row>
    <row r="24" spans="5:6" x14ac:dyDescent="0.35">
      <c r="E24" s="10" t="s">
        <v>70</v>
      </c>
      <c r="F24" s="1" t="str">
        <f t="shared" si="0"/>
        <v>Top</v>
      </c>
    </row>
    <row r="25" spans="5:6" x14ac:dyDescent="0.35">
      <c r="E25" s="11" t="s">
        <v>63</v>
      </c>
      <c r="F25" s="1" t="str">
        <f t="shared" si="0"/>
        <v>Western Dress</v>
      </c>
    </row>
    <row r="26" spans="5:6" x14ac:dyDescent="0.35">
      <c r="E26" s="10" t="s">
        <v>32</v>
      </c>
      <c r="F26" s="1" t="str">
        <f t="shared" si="0"/>
        <v>Set</v>
      </c>
    </row>
    <row r="27" spans="5:6" x14ac:dyDescent="0.35">
      <c r="E27" s="11" t="s">
        <v>44</v>
      </c>
      <c r="F27" s="1" t="str">
        <f t="shared" si="0"/>
        <v>kurta</v>
      </c>
    </row>
    <row r="28" spans="5:6" x14ac:dyDescent="0.35">
      <c r="E28" s="10" t="s">
        <v>32</v>
      </c>
      <c r="F28" s="1" t="str">
        <f t="shared" si="0"/>
        <v>Set</v>
      </c>
    </row>
    <row r="29" spans="5:6" x14ac:dyDescent="0.35">
      <c r="E29" s="11" t="s">
        <v>44</v>
      </c>
      <c r="F29" s="1" t="str">
        <f t="shared" si="0"/>
        <v>kurta</v>
      </c>
    </row>
    <row r="30" spans="5:6" x14ac:dyDescent="0.35">
      <c r="E30" s="10" t="s">
        <v>32</v>
      </c>
      <c r="F30" s="1" t="str">
        <f t="shared" si="0"/>
        <v>Set</v>
      </c>
    </row>
    <row r="31" spans="5:6" x14ac:dyDescent="0.35">
      <c r="E31" s="11" t="s">
        <v>44</v>
      </c>
      <c r="F31" s="1" t="str">
        <f t="shared" si="0"/>
        <v>kurta</v>
      </c>
    </row>
    <row r="32" spans="5:6" x14ac:dyDescent="0.35">
      <c r="E32" s="10" t="s">
        <v>44</v>
      </c>
      <c r="F32" s="1" t="str">
        <f t="shared" si="0"/>
        <v>kurta</v>
      </c>
    </row>
    <row r="33" spans="5:6" x14ac:dyDescent="0.35">
      <c r="E33" s="11" t="s">
        <v>32</v>
      </c>
      <c r="F33" s="1" t="str">
        <f t="shared" si="0"/>
        <v>Set</v>
      </c>
    </row>
    <row r="34" spans="5:6" x14ac:dyDescent="0.35">
      <c r="E34" s="10" t="s">
        <v>70</v>
      </c>
      <c r="F34" s="1" t="str">
        <f t="shared" si="0"/>
        <v>Top</v>
      </c>
    </row>
    <row r="35" spans="5:6" x14ac:dyDescent="0.35">
      <c r="E35" s="11" t="s">
        <v>44</v>
      </c>
      <c r="F35" s="1" t="str">
        <f t="shared" si="0"/>
        <v>kurta</v>
      </c>
    </row>
    <row r="36" spans="5:6" x14ac:dyDescent="0.35">
      <c r="E36" s="10" t="s">
        <v>44</v>
      </c>
      <c r="F36" s="1" t="str">
        <f t="shared" ref="F36:F67" si="1">TRIM(E36)</f>
        <v>kurta</v>
      </c>
    </row>
    <row r="37" spans="5:6" x14ac:dyDescent="0.35">
      <c r="E37" s="11" t="s">
        <v>32</v>
      </c>
      <c r="F37" s="1" t="str">
        <f t="shared" si="1"/>
        <v>Set</v>
      </c>
    </row>
    <row r="38" spans="5:6" x14ac:dyDescent="0.35">
      <c r="E38" s="10" t="s">
        <v>32</v>
      </c>
      <c r="F38" s="1" t="str">
        <f t="shared" si="1"/>
        <v>Set</v>
      </c>
    </row>
    <row r="39" spans="5:6" x14ac:dyDescent="0.35">
      <c r="E39" s="11" t="s">
        <v>70</v>
      </c>
      <c r="F39" s="1" t="str">
        <f t="shared" si="1"/>
        <v>Top</v>
      </c>
    </row>
    <row r="40" spans="5:6" x14ac:dyDescent="0.35">
      <c r="E40" s="10" t="s">
        <v>44</v>
      </c>
      <c r="F40" s="1" t="str">
        <f t="shared" si="1"/>
        <v>kurta</v>
      </c>
    </row>
    <row r="41" spans="5:6" x14ac:dyDescent="0.35">
      <c r="E41" s="11" t="s">
        <v>32</v>
      </c>
      <c r="F41" s="1" t="str">
        <f t="shared" si="1"/>
        <v>Set</v>
      </c>
    </row>
    <row r="42" spans="5:6" x14ac:dyDescent="0.35">
      <c r="E42" s="10" t="s">
        <v>44</v>
      </c>
      <c r="F42" s="1" t="str">
        <f t="shared" si="1"/>
        <v>kurta</v>
      </c>
    </row>
    <row r="43" spans="5:6" x14ac:dyDescent="0.35">
      <c r="E43" s="11" t="s">
        <v>44</v>
      </c>
      <c r="F43" s="1" t="str">
        <f t="shared" si="1"/>
        <v>kurta</v>
      </c>
    </row>
    <row r="44" spans="5:6" x14ac:dyDescent="0.35">
      <c r="E44" s="10" t="s">
        <v>44</v>
      </c>
      <c r="F44" s="1" t="str">
        <f t="shared" si="1"/>
        <v>kurta</v>
      </c>
    </row>
    <row r="45" spans="5:6" x14ac:dyDescent="0.35">
      <c r="E45" s="11" t="s">
        <v>32</v>
      </c>
      <c r="F45" s="1" t="str">
        <f t="shared" si="1"/>
        <v>Set</v>
      </c>
    </row>
    <row r="46" spans="5:6" x14ac:dyDescent="0.35">
      <c r="E46" s="10" t="s">
        <v>32</v>
      </c>
      <c r="F46" s="1" t="str">
        <f t="shared" si="1"/>
        <v>Set</v>
      </c>
    </row>
    <row r="47" spans="5:6" x14ac:dyDescent="0.35">
      <c r="E47" s="11" t="s">
        <v>44</v>
      </c>
      <c r="F47" s="1" t="str">
        <f t="shared" si="1"/>
        <v>kurta</v>
      </c>
    </row>
    <row r="48" spans="5:6" x14ac:dyDescent="0.35">
      <c r="E48" s="10" t="s">
        <v>32</v>
      </c>
      <c r="F48" s="1" t="str">
        <f t="shared" si="1"/>
        <v>Set</v>
      </c>
    </row>
    <row r="49" spans="5:6" x14ac:dyDescent="0.35">
      <c r="E49" s="11" t="s">
        <v>32</v>
      </c>
      <c r="F49" s="1" t="str">
        <f t="shared" si="1"/>
        <v>Set</v>
      </c>
    </row>
    <row r="50" spans="5:6" x14ac:dyDescent="0.35">
      <c r="E50" s="10" t="s">
        <v>32</v>
      </c>
      <c r="F50" s="1" t="str">
        <f t="shared" si="1"/>
        <v>Set</v>
      </c>
    </row>
    <row r="51" spans="5:6" x14ac:dyDescent="0.35">
      <c r="E51" s="11" t="s">
        <v>32</v>
      </c>
      <c r="F51" s="1" t="str">
        <f t="shared" si="1"/>
        <v>Set</v>
      </c>
    </row>
    <row r="52" spans="5:6" x14ac:dyDescent="0.35">
      <c r="E52" s="10" t="s">
        <v>32</v>
      </c>
      <c r="F52" s="1" t="str">
        <f t="shared" si="1"/>
        <v>Set</v>
      </c>
    </row>
    <row r="53" spans="5:6" x14ac:dyDescent="0.35">
      <c r="E53" s="11" t="s">
        <v>44</v>
      </c>
      <c r="F53" s="1" t="str">
        <f t="shared" si="1"/>
        <v>kurta</v>
      </c>
    </row>
    <row r="54" spans="5:6" x14ac:dyDescent="0.35">
      <c r="E54" s="10" t="s">
        <v>44</v>
      </c>
      <c r="F54" s="1" t="str">
        <f t="shared" si="1"/>
        <v>kurta</v>
      </c>
    </row>
    <row r="55" spans="5:6" x14ac:dyDescent="0.35">
      <c r="E55" s="11" t="s">
        <v>44</v>
      </c>
      <c r="F55" s="1" t="str">
        <f t="shared" si="1"/>
        <v>kurta</v>
      </c>
    </row>
    <row r="56" spans="5:6" x14ac:dyDescent="0.35">
      <c r="E56" s="10" t="s">
        <v>44</v>
      </c>
      <c r="F56" s="1" t="str">
        <f t="shared" si="1"/>
        <v>kurta</v>
      </c>
    </row>
    <row r="57" spans="5:6" x14ac:dyDescent="0.35">
      <c r="E57" s="11" t="s">
        <v>44</v>
      </c>
      <c r="F57" s="1" t="str">
        <f t="shared" si="1"/>
        <v>kurta</v>
      </c>
    </row>
    <row r="58" spans="5:6" x14ac:dyDescent="0.35">
      <c r="E58" s="10" t="s">
        <v>44</v>
      </c>
      <c r="F58" s="1" t="str">
        <f t="shared" si="1"/>
        <v>kurta</v>
      </c>
    </row>
    <row r="59" spans="5:6" x14ac:dyDescent="0.35">
      <c r="E59" s="11" t="s">
        <v>32</v>
      </c>
      <c r="F59" s="1" t="str">
        <f t="shared" si="1"/>
        <v>Set</v>
      </c>
    </row>
    <row r="60" spans="5:6" x14ac:dyDescent="0.35">
      <c r="E60" s="10" t="s">
        <v>32</v>
      </c>
      <c r="F60" s="1" t="str">
        <f t="shared" si="1"/>
        <v>Set</v>
      </c>
    </row>
    <row r="61" spans="5:6" x14ac:dyDescent="0.35">
      <c r="E61" s="11" t="s">
        <v>63</v>
      </c>
      <c r="F61" s="1" t="str">
        <f t="shared" si="1"/>
        <v>Western Dress</v>
      </c>
    </row>
    <row r="62" spans="5:6" x14ac:dyDescent="0.35">
      <c r="E62" s="10" t="s">
        <v>70</v>
      </c>
      <c r="F62" s="1" t="str">
        <f t="shared" si="1"/>
        <v>Top</v>
      </c>
    </row>
    <row r="63" spans="5:6" x14ac:dyDescent="0.35">
      <c r="E63" s="11" t="s">
        <v>32</v>
      </c>
      <c r="F63" s="1" t="str">
        <f t="shared" si="1"/>
        <v>Set</v>
      </c>
    </row>
    <row r="64" spans="5:6" x14ac:dyDescent="0.35">
      <c r="E64" s="10" t="s">
        <v>32</v>
      </c>
      <c r="F64" s="1" t="str">
        <f t="shared" si="1"/>
        <v>Set</v>
      </c>
    </row>
    <row r="65" spans="5:6" x14ac:dyDescent="0.35">
      <c r="E65" s="11" t="s">
        <v>32</v>
      </c>
      <c r="F65" s="1" t="str">
        <f t="shared" si="1"/>
        <v>Set</v>
      </c>
    </row>
    <row r="66" spans="5:6" x14ac:dyDescent="0.35">
      <c r="E66" s="10" t="s">
        <v>44</v>
      </c>
      <c r="F66" s="1" t="str">
        <f t="shared" si="1"/>
        <v>kurta</v>
      </c>
    </row>
    <row r="67" spans="5:6" x14ac:dyDescent="0.35">
      <c r="E67" s="11" t="s">
        <v>44</v>
      </c>
      <c r="F67" s="1" t="str">
        <f t="shared" si="1"/>
        <v>kurta</v>
      </c>
    </row>
    <row r="68" spans="5:6" x14ac:dyDescent="0.35">
      <c r="E68" s="10" t="s">
        <v>44</v>
      </c>
      <c r="F68" s="1" t="str">
        <f t="shared" ref="F68:F99" si="2">TRIM(E68)</f>
        <v>kurta</v>
      </c>
    </row>
    <row r="69" spans="5:6" x14ac:dyDescent="0.35">
      <c r="E69" s="11" t="s">
        <v>63</v>
      </c>
      <c r="F69" s="1" t="str">
        <f t="shared" si="2"/>
        <v>Western Dress</v>
      </c>
    </row>
    <row r="70" spans="5:6" x14ac:dyDescent="0.35">
      <c r="E70" s="10" t="s">
        <v>32</v>
      </c>
      <c r="F70" s="1" t="str">
        <f t="shared" si="2"/>
        <v>Set</v>
      </c>
    </row>
    <row r="71" spans="5:6" x14ac:dyDescent="0.35">
      <c r="E71" s="11" t="s">
        <v>32</v>
      </c>
      <c r="F71" s="1" t="str">
        <f t="shared" si="2"/>
        <v>Set</v>
      </c>
    </row>
    <row r="72" spans="5:6" x14ac:dyDescent="0.35">
      <c r="E72" s="10" t="s">
        <v>44</v>
      </c>
      <c r="F72" s="1" t="str">
        <f t="shared" si="2"/>
        <v>kurta</v>
      </c>
    </row>
    <row r="73" spans="5:6" x14ac:dyDescent="0.35">
      <c r="E73" s="11" t="s">
        <v>32</v>
      </c>
      <c r="F73" s="1" t="str">
        <f t="shared" si="2"/>
        <v>Set</v>
      </c>
    </row>
    <row r="74" spans="5:6" x14ac:dyDescent="0.35">
      <c r="E74" s="10" t="s">
        <v>32</v>
      </c>
      <c r="F74" s="1" t="str">
        <f t="shared" si="2"/>
        <v>Set</v>
      </c>
    </row>
    <row r="75" spans="5:6" x14ac:dyDescent="0.35">
      <c r="E75" s="11" t="s">
        <v>32</v>
      </c>
      <c r="F75" s="1" t="str">
        <f t="shared" si="2"/>
        <v>Set</v>
      </c>
    </row>
    <row r="76" spans="5:6" x14ac:dyDescent="0.35">
      <c r="E76" s="10" t="s">
        <v>32</v>
      </c>
      <c r="F76" s="1" t="str">
        <f t="shared" si="2"/>
        <v>Set</v>
      </c>
    </row>
    <row r="77" spans="5:6" x14ac:dyDescent="0.35">
      <c r="E77" s="11" t="s">
        <v>32</v>
      </c>
      <c r="F77" s="1" t="str">
        <f t="shared" si="2"/>
        <v>Set</v>
      </c>
    </row>
    <row r="78" spans="5:6" x14ac:dyDescent="0.35">
      <c r="E78" s="10" t="s">
        <v>32</v>
      </c>
      <c r="F78" s="1" t="str">
        <f t="shared" si="2"/>
        <v>Set</v>
      </c>
    </row>
    <row r="79" spans="5:6" x14ac:dyDescent="0.35">
      <c r="E79" s="11" t="s">
        <v>32</v>
      </c>
      <c r="F79" s="1" t="str">
        <f t="shared" si="2"/>
        <v>Set</v>
      </c>
    </row>
    <row r="80" spans="5:6" x14ac:dyDescent="0.35">
      <c r="E80" s="10" t="s">
        <v>32</v>
      </c>
      <c r="F80" s="1" t="str">
        <f t="shared" si="2"/>
        <v>Set</v>
      </c>
    </row>
    <row r="81" spans="5:6" x14ac:dyDescent="0.35">
      <c r="E81" s="11" t="s">
        <v>44</v>
      </c>
      <c r="F81" s="1" t="str">
        <f t="shared" si="2"/>
        <v>kurta</v>
      </c>
    </row>
    <row r="82" spans="5:6" x14ac:dyDescent="0.35">
      <c r="E82" s="10" t="s">
        <v>32</v>
      </c>
      <c r="F82" s="1" t="str">
        <f t="shared" si="2"/>
        <v>Set</v>
      </c>
    </row>
    <row r="83" spans="5:6" x14ac:dyDescent="0.35">
      <c r="E83" s="11" t="s">
        <v>70</v>
      </c>
      <c r="F83" s="1" t="str">
        <f t="shared" si="2"/>
        <v>Top</v>
      </c>
    </row>
    <row r="84" spans="5:6" x14ac:dyDescent="0.35">
      <c r="E84" s="10" t="s">
        <v>63</v>
      </c>
      <c r="F84" s="1" t="str">
        <f t="shared" si="2"/>
        <v>Western Dress</v>
      </c>
    </row>
    <row r="85" spans="5:6" x14ac:dyDescent="0.35">
      <c r="E85" s="11" t="s">
        <v>44</v>
      </c>
      <c r="F85" s="1" t="str">
        <f t="shared" si="2"/>
        <v>kurta</v>
      </c>
    </row>
    <row r="86" spans="5:6" x14ac:dyDescent="0.35">
      <c r="E86" s="10" t="s">
        <v>44</v>
      </c>
      <c r="F86" s="1" t="str">
        <f t="shared" si="2"/>
        <v>kurta</v>
      </c>
    </row>
    <row r="87" spans="5:6" x14ac:dyDescent="0.35">
      <c r="E87" s="11" t="s">
        <v>32</v>
      </c>
      <c r="F87" s="1" t="str">
        <f t="shared" si="2"/>
        <v>Set</v>
      </c>
    </row>
    <row r="88" spans="5:6" x14ac:dyDescent="0.35">
      <c r="E88" s="10" t="s">
        <v>44</v>
      </c>
      <c r="F88" s="1" t="str">
        <f t="shared" si="2"/>
        <v>kurta</v>
      </c>
    </row>
    <row r="89" spans="5:6" x14ac:dyDescent="0.35">
      <c r="E89" s="11" t="s">
        <v>44</v>
      </c>
      <c r="F89" s="1" t="str">
        <f t="shared" si="2"/>
        <v>kurta</v>
      </c>
    </row>
    <row r="90" spans="5:6" x14ac:dyDescent="0.35">
      <c r="E90" s="10" t="s">
        <v>44</v>
      </c>
      <c r="F90" s="1" t="str">
        <f t="shared" si="2"/>
        <v>kurta</v>
      </c>
    </row>
    <row r="91" spans="5:6" x14ac:dyDescent="0.35">
      <c r="E91" s="11" t="s">
        <v>44</v>
      </c>
      <c r="F91" s="1" t="str">
        <f t="shared" si="2"/>
        <v>kurta</v>
      </c>
    </row>
    <row r="92" spans="5:6" x14ac:dyDescent="0.35">
      <c r="E92" s="10" t="s">
        <v>44</v>
      </c>
      <c r="F92" s="1" t="str">
        <f t="shared" si="2"/>
        <v>kurta</v>
      </c>
    </row>
    <row r="93" spans="5:6" x14ac:dyDescent="0.35">
      <c r="E93" s="11" t="s">
        <v>63</v>
      </c>
      <c r="F93" s="1" t="str">
        <f t="shared" si="2"/>
        <v>Western Dress</v>
      </c>
    </row>
    <row r="94" spans="5:6" x14ac:dyDescent="0.35">
      <c r="E94" s="10" t="s">
        <v>32</v>
      </c>
      <c r="F94" s="1" t="str">
        <f t="shared" si="2"/>
        <v>Set</v>
      </c>
    </row>
    <row r="95" spans="5:6" x14ac:dyDescent="0.35">
      <c r="E95" s="11" t="s">
        <v>44</v>
      </c>
      <c r="F95" s="1" t="str">
        <f t="shared" si="2"/>
        <v>kurta</v>
      </c>
    </row>
    <row r="96" spans="5:6" x14ac:dyDescent="0.35">
      <c r="E96" s="10" t="s">
        <v>63</v>
      </c>
      <c r="F96" s="1" t="str">
        <f t="shared" si="2"/>
        <v>Western Dress</v>
      </c>
    </row>
    <row r="97" spans="5:6" x14ac:dyDescent="0.35">
      <c r="E97" s="11" t="s">
        <v>44</v>
      </c>
      <c r="F97" s="1" t="str">
        <f t="shared" si="2"/>
        <v>kurta</v>
      </c>
    </row>
    <row r="98" spans="5:6" x14ac:dyDescent="0.35">
      <c r="E98" s="10" t="s">
        <v>44</v>
      </c>
      <c r="F98" s="1" t="str">
        <f t="shared" si="2"/>
        <v>kurta</v>
      </c>
    </row>
    <row r="99" spans="5:6" x14ac:dyDescent="0.35">
      <c r="E99" s="11" t="s">
        <v>44</v>
      </c>
      <c r="F99" s="1" t="str">
        <f t="shared" si="2"/>
        <v>kurta</v>
      </c>
    </row>
    <row r="100" spans="5:6" x14ac:dyDescent="0.35">
      <c r="E100" s="10" t="s">
        <v>44</v>
      </c>
      <c r="F100" s="1" t="str">
        <f t="shared" ref="F100:F131" si="3">TRIM(E100)</f>
        <v>kurta</v>
      </c>
    </row>
    <row r="101" spans="5:6" x14ac:dyDescent="0.35">
      <c r="E101" s="11" t="s">
        <v>44</v>
      </c>
      <c r="F101" s="1" t="str">
        <f t="shared" si="3"/>
        <v>kurta</v>
      </c>
    </row>
    <row r="102" spans="5:6" x14ac:dyDescent="0.35">
      <c r="E102" s="10" t="s">
        <v>32</v>
      </c>
      <c r="F102" s="1" t="str">
        <f t="shared" si="3"/>
        <v>Set</v>
      </c>
    </row>
    <row r="103" spans="5:6" x14ac:dyDescent="0.35">
      <c r="E103" s="11" t="s">
        <v>70</v>
      </c>
      <c r="F103" s="1" t="str">
        <f t="shared" si="3"/>
        <v>Top</v>
      </c>
    </row>
    <row r="104" spans="5:6" x14ac:dyDescent="0.35">
      <c r="E104" s="10" t="s">
        <v>44</v>
      </c>
      <c r="F104" s="1" t="str">
        <f t="shared" si="3"/>
        <v>kurta</v>
      </c>
    </row>
    <row r="105" spans="5:6" x14ac:dyDescent="0.35">
      <c r="E105" s="11" t="s">
        <v>44</v>
      </c>
      <c r="F105" s="1" t="str">
        <f t="shared" si="3"/>
        <v>kurta</v>
      </c>
    </row>
    <row r="106" spans="5:6" x14ac:dyDescent="0.35">
      <c r="E106" s="10" t="s">
        <v>44</v>
      </c>
      <c r="F106" s="1" t="str">
        <f t="shared" si="3"/>
        <v>kurta</v>
      </c>
    </row>
    <row r="107" spans="5:6" x14ac:dyDescent="0.35">
      <c r="E107" s="11" t="s">
        <v>44</v>
      </c>
      <c r="F107" s="1" t="str">
        <f t="shared" si="3"/>
        <v>kurta</v>
      </c>
    </row>
    <row r="108" spans="5:6" x14ac:dyDescent="0.35">
      <c r="E108" s="10" t="s">
        <v>63</v>
      </c>
      <c r="F108" s="1" t="str">
        <f t="shared" si="3"/>
        <v>Western Dress</v>
      </c>
    </row>
    <row r="109" spans="5:6" x14ac:dyDescent="0.35">
      <c r="E109" s="11" t="s">
        <v>32</v>
      </c>
      <c r="F109" s="1" t="str">
        <f t="shared" si="3"/>
        <v>Set</v>
      </c>
    </row>
    <row r="110" spans="5:6" x14ac:dyDescent="0.35">
      <c r="E110" s="10" t="s">
        <v>63</v>
      </c>
      <c r="F110" s="1" t="str">
        <f t="shared" si="3"/>
        <v>Western Dress</v>
      </c>
    </row>
    <row r="111" spans="5:6" x14ac:dyDescent="0.35">
      <c r="E111" s="11" t="s">
        <v>44</v>
      </c>
      <c r="F111" s="1" t="str">
        <f t="shared" si="3"/>
        <v>kurta</v>
      </c>
    </row>
    <row r="112" spans="5:6" x14ac:dyDescent="0.35">
      <c r="E112" s="10" t="s">
        <v>32</v>
      </c>
      <c r="F112" s="1" t="str">
        <f t="shared" si="3"/>
        <v>Set</v>
      </c>
    </row>
    <row r="113" spans="5:6" x14ac:dyDescent="0.35">
      <c r="E113" s="11" t="s">
        <v>44</v>
      </c>
      <c r="F113" s="1" t="str">
        <f t="shared" si="3"/>
        <v>kurta</v>
      </c>
    </row>
    <row r="114" spans="5:6" x14ac:dyDescent="0.35">
      <c r="E114" s="10" t="s">
        <v>70</v>
      </c>
      <c r="F114" s="1" t="str">
        <f t="shared" si="3"/>
        <v>Top</v>
      </c>
    </row>
    <row r="115" spans="5:6" x14ac:dyDescent="0.35">
      <c r="E115" s="11" t="s">
        <v>32</v>
      </c>
      <c r="F115" s="1" t="str">
        <f t="shared" si="3"/>
        <v>Set</v>
      </c>
    </row>
    <row r="116" spans="5:6" x14ac:dyDescent="0.35">
      <c r="E116" s="10" t="s">
        <v>32</v>
      </c>
      <c r="F116" s="1" t="str">
        <f t="shared" si="3"/>
        <v>Set</v>
      </c>
    </row>
    <row r="117" spans="5:6" x14ac:dyDescent="0.35">
      <c r="E117" s="11" t="s">
        <v>44</v>
      </c>
      <c r="F117" s="1" t="str">
        <f t="shared" si="3"/>
        <v>kurta</v>
      </c>
    </row>
    <row r="118" spans="5:6" x14ac:dyDescent="0.35">
      <c r="E118" s="10" t="s">
        <v>32</v>
      </c>
      <c r="F118" s="1" t="str">
        <f t="shared" si="3"/>
        <v>Set</v>
      </c>
    </row>
    <row r="119" spans="5:6" x14ac:dyDescent="0.35">
      <c r="E119" s="11" t="s">
        <v>63</v>
      </c>
      <c r="F119" s="1" t="str">
        <f t="shared" si="3"/>
        <v>Western Dress</v>
      </c>
    </row>
    <row r="120" spans="5:6" x14ac:dyDescent="0.35">
      <c r="E120" s="10" t="s">
        <v>44</v>
      </c>
      <c r="F120" s="1" t="str">
        <f t="shared" si="3"/>
        <v>kurta</v>
      </c>
    </row>
    <row r="121" spans="5:6" x14ac:dyDescent="0.35">
      <c r="E121" s="11" t="s">
        <v>44</v>
      </c>
      <c r="F121" s="1" t="str">
        <f t="shared" si="3"/>
        <v>kurta</v>
      </c>
    </row>
    <row r="122" spans="5:6" x14ac:dyDescent="0.35">
      <c r="E122" s="10" t="s">
        <v>44</v>
      </c>
      <c r="F122" s="1" t="str">
        <f t="shared" si="3"/>
        <v>kurta</v>
      </c>
    </row>
    <row r="123" spans="5:6" x14ac:dyDescent="0.35">
      <c r="E123" s="11" t="s">
        <v>44</v>
      </c>
      <c r="F123" s="1" t="str">
        <f t="shared" si="3"/>
        <v>kurta</v>
      </c>
    </row>
    <row r="124" spans="5:6" x14ac:dyDescent="0.35">
      <c r="E124" s="10" t="s">
        <v>44</v>
      </c>
      <c r="F124" s="1" t="str">
        <f t="shared" si="3"/>
        <v>kurta</v>
      </c>
    </row>
    <row r="125" spans="5:6" x14ac:dyDescent="0.35">
      <c r="E125" s="11" t="s">
        <v>44</v>
      </c>
      <c r="F125" s="1" t="str">
        <f t="shared" si="3"/>
        <v>kurta</v>
      </c>
    </row>
    <row r="126" spans="5:6" x14ac:dyDescent="0.35">
      <c r="E126" s="10" t="s">
        <v>32</v>
      </c>
      <c r="F126" s="1" t="str">
        <f t="shared" si="3"/>
        <v>Set</v>
      </c>
    </row>
    <row r="127" spans="5:6" x14ac:dyDescent="0.35">
      <c r="E127" s="11" t="s">
        <v>32</v>
      </c>
      <c r="F127" s="1" t="str">
        <f t="shared" si="3"/>
        <v>Set</v>
      </c>
    </row>
    <row r="128" spans="5:6" x14ac:dyDescent="0.35">
      <c r="E128" s="10" t="s">
        <v>44</v>
      </c>
      <c r="F128" s="1" t="str">
        <f t="shared" si="3"/>
        <v>kurta</v>
      </c>
    </row>
    <row r="129" spans="5:6" x14ac:dyDescent="0.35">
      <c r="E129" s="11" t="s">
        <v>32</v>
      </c>
      <c r="F129" s="1" t="str">
        <f t="shared" si="3"/>
        <v>Set</v>
      </c>
    </row>
    <row r="130" spans="5:6" x14ac:dyDescent="0.35">
      <c r="E130" s="10" t="s">
        <v>44</v>
      </c>
      <c r="F130" s="1" t="str">
        <f t="shared" si="3"/>
        <v>kurta</v>
      </c>
    </row>
    <row r="131" spans="5:6" x14ac:dyDescent="0.35">
      <c r="E131" s="11" t="s">
        <v>32</v>
      </c>
      <c r="F131" s="1" t="str">
        <f t="shared" si="3"/>
        <v>Set</v>
      </c>
    </row>
    <row r="132" spans="5:6" x14ac:dyDescent="0.35">
      <c r="E132" s="10" t="s">
        <v>44</v>
      </c>
      <c r="F132" s="1" t="str">
        <f t="shared" ref="F132:F153" si="4">TRIM(E132)</f>
        <v>kurta</v>
      </c>
    </row>
    <row r="133" spans="5:6" x14ac:dyDescent="0.35">
      <c r="E133" s="11" t="s">
        <v>44</v>
      </c>
      <c r="F133" s="1" t="str">
        <f t="shared" si="4"/>
        <v>kurta</v>
      </c>
    </row>
    <row r="134" spans="5:6" x14ac:dyDescent="0.35">
      <c r="E134" s="10" t="s">
        <v>44</v>
      </c>
      <c r="F134" s="1" t="str">
        <f t="shared" si="4"/>
        <v>kurta</v>
      </c>
    </row>
    <row r="135" spans="5:6" x14ac:dyDescent="0.35">
      <c r="E135" s="11" t="s">
        <v>44</v>
      </c>
      <c r="F135" s="1" t="str">
        <f t="shared" si="4"/>
        <v>kurta</v>
      </c>
    </row>
    <row r="136" spans="5:6" x14ac:dyDescent="0.35">
      <c r="E136" s="10" t="s">
        <v>63</v>
      </c>
      <c r="F136" s="1" t="str">
        <f t="shared" si="4"/>
        <v>Western Dress</v>
      </c>
    </row>
    <row r="137" spans="5:6" x14ac:dyDescent="0.35">
      <c r="E137" s="11" t="s">
        <v>63</v>
      </c>
      <c r="F137" s="1" t="str">
        <f t="shared" si="4"/>
        <v>Western Dress</v>
      </c>
    </row>
    <row r="138" spans="5:6" x14ac:dyDescent="0.35">
      <c r="E138" s="10" t="s">
        <v>63</v>
      </c>
      <c r="F138" s="1" t="str">
        <f t="shared" si="4"/>
        <v>Western Dress</v>
      </c>
    </row>
    <row r="139" spans="5:6" x14ac:dyDescent="0.35">
      <c r="E139" s="11" t="s">
        <v>32</v>
      </c>
      <c r="F139" s="1" t="str">
        <f t="shared" si="4"/>
        <v>Set</v>
      </c>
    </row>
    <row r="140" spans="5:6" x14ac:dyDescent="0.35">
      <c r="E140" s="10" t="s">
        <v>32</v>
      </c>
      <c r="F140" s="1" t="str">
        <f t="shared" si="4"/>
        <v>Set</v>
      </c>
    </row>
    <row r="141" spans="5:6" x14ac:dyDescent="0.35">
      <c r="E141" s="11" t="s">
        <v>32</v>
      </c>
      <c r="F141" s="1" t="str">
        <f t="shared" si="4"/>
        <v>Set</v>
      </c>
    </row>
    <row r="142" spans="5:6" x14ac:dyDescent="0.35">
      <c r="E142" s="10" t="s">
        <v>32</v>
      </c>
      <c r="F142" s="1" t="str">
        <f t="shared" si="4"/>
        <v>Set</v>
      </c>
    </row>
    <row r="143" spans="5:6" x14ac:dyDescent="0.35">
      <c r="E143" s="11" t="s">
        <v>32</v>
      </c>
      <c r="F143" s="1" t="str">
        <f t="shared" si="4"/>
        <v>Set</v>
      </c>
    </row>
    <row r="144" spans="5:6" x14ac:dyDescent="0.35">
      <c r="E144" s="10" t="s">
        <v>32</v>
      </c>
      <c r="F144" s="1" t="str">
        <f t="shared" si="4"/>
        <v>Set</v>
      </c>
    </row>
    <row r="145" spans="5:6" x14ac:dyDescent="0.35">
      <c r="E145" s="11" t="s">
        <v>32</v>
      </c>
      <c r="F145" s="1" t="str">
        <f t="shared" si="4"/>
        <v>Set</v>
      </c>
    </row>
    <row r="146" spans="5:6" x14ac:dyDescent="0.35">
      <c r="E146" s="10" t="s">
        <v>44</v>
      </c>
      <c r="F146" s="1" t="str">
        <f t="shared" si="4"/>
        <v>kurta</v>
      </c>
    </row>
    <row r="147" spans="5:6" x14ac:dyDescent="0.35">
      <c r="E147" s="11" t="s">
        <v>32</v>
      </c>
      <c r="F147" s="1" t="str">
        <f t="shared" si="4"/>
        <v>Set</v>
      </c>
    </row>
    <row r="148" spans="5:6" x14ac:dyDescent="0.35">
      <c r="E148" s="10" t="s">
        <v>32</v>
      </c>
      <c r="F148" s="1" t="str">
        <f t="shared" si="4"/>
        <v>Set</v>
      </c>
    </row>
    <row r="149" spans="5:6" x14ac:dyDescent="0.35">
      <c r="E149" s="11" t="s">
        <v>44</v>
      </c>
      <c r="F149" s="1" t="str">
        <f t="shared" si="4"/>
        <v>kurta</v>
      </c>
    </row>
    <row r="150" spans="5:6" x14ac:dyDescent="0.35">
      <c r="E150" s="10" t="s">
        <v>32</v>
      </c>
      <c r="F150" s="1" t="str">
        <f t="shared" si="4"/>
        <v>Set</v>
      </c>
    </row>
    <row r="151" spans="5:6" x14ac:dyDescent="0.35">
      <c r="E151" s="11" t="s">
        <v>44</v>
      </c>
      <c r="F151" s="1" t="str">
        <f t="shared" si="4"/>
        <v>kurta</v>
      </c>
    </row>
    <row r="152" spans="5:6" x14ac:dyDescent="0.35">
      <c r="E152" s="10" t="s">
        <v>32</v>
      </c>
      <c r="F152" s="1" t="str">
        <f t="shared" si="4"/>
        <v>Set</v>
      </c>
    </row>
    <row r="153" spans="5:6" x14ac:dyDescent="0.35">
      <c r="E153" s="11" t="s">
        <v>70</v>
      </c>
      <c r="F153" s="1" t="str">
        <f t="shared" si="4"/>
        <v>Top</v>
      </c>
    </row>
  </sheetData>
  <mergeCells count="1">
    <mergeCell ref="E1:F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E7846-2A47-4B70-9FBE-3A23647E42E8}">
  <dimension ref="E1:F153"/>
  <sheetViews>
    <sheetView showGridLines="0" workbookViewId="0">
      <selection activeCell="E3" sqref="E3:E153"/>
    </sheetView>
  </sheetViews>
  <sheetFormatPr defaultRowHeight="14.5" x14ac:dyDescent="0.35"/>
  <cols>
    <col min="1" max="4" width="8.7265625" style="9"/>
    <col min="5" max="6" width="20.6328125" style="9" customWidth="1"/>
    <col min="7" max="16384" width="8.7265625" style="9"/>
  </cols>
  <sheetData>
    <row r="1" spans="5:6" x14ac:dyDescent="0.35">
      <c r="E1" s="12" t="s">
        <v>693</v>
      </c>
      <c r="F1" s="13"/>
    </row>
    <row r="2" spans="5:6" x14ac:dyDescent="0.35">
      <c r="E2" s="13"/>
      <c r="F2" s="13"/>
    </row>
    <row r="3" spans="5:6" x14ac:dyDescent="0.35">
      <c r="E3" s="7" t="s">
        <v>9</v>
      </c>
      <c r="F3" s="8" t="s">
        <v>694</v>
      </c>
    </row>
    <row r="4" spans="5:6" x14ac:dyDescent="0.35">
      <c r="E4" s="10" t="s">
        <v>32</v>
      </c>
      <c r="F4" s="9" t="str">
        <f>UPPER(E4)</f>
        <v>SET</v>
      </c>
    </row>
    <row r="5" spans="5:6" x14ac:dyDescent="0.35">
      <c r="E5" s="11" t="s">
        <v>44</v>
      </c>
      <c r="F5" s="9" t="str">
        <f t="shared" ref="F5:F68" si="0">UPPER(E5)</f>
        <v>KURTA</v>
      </c>
    </row>
    <row r="6" spans="5:6" x14ac:dyDescent="0.35">
      <c r="E6" s="10" t="s">
        <v>44</v>
      </c>
      <c r="F6" s="9" t="str">
        <f t="shared" si="0"/>
        <v>KURTA</v>
      </c>
    </row>
    <row r="7" spans="5:6" x14ac:dyDescent="0.35">
      <c r="E7" s="11" t="s">
        <v>63</v>
      </c>
      <c r="F7" s="9" t="str">
        <f t="shared" si="0"/>
        <v>WESTERN DRESS</v>
      </c>
    </row>
    <row r="8" spans="5:6" x14ac:dyDescent="0.35">
      <c r="E8" s="10" t="s">
        <v>70</v>
      </c>
      <c r="F8" s="9" t="str">
        <f t="shared" si="0"/>
        <v>TOP</v>
      </c>
    </row>
    <row r="9" spans="5:6" x14ac:dyDescent="0.35">
      <c r="E9" s="11" t="s">
        <v>32</v>
      </c>
      <c r="F9" s="9" t="str">
        <f t="shared" si="0"/>
        <v>SET</v>
      </c>
    </row>
    <row r="10" spans="5:6" x14ac:dyDescent="0.35">
      <c r="E10" s="10" t="s">
        <v>32</v>
      </c>
      <c r="F10" s="9" t="str">
        <f t="shared" si="0"/>
        <v>SET</v>
      </c>
    </row>
    <row r="11" spans="5:6" x14ac:dyDescent="0.35">
      <c r="E11" s="11" t="s">
        <v>44</v>
      </c>
      <c r="F11" s="9" t="str">
        <f t="shared" si="0"/>
        <v>KURTA</v>
      </c>
    </row>
    <row r="12" spans="5:6" x14ac:dyDescent="0.35">
      <c r="E12" s="10" t="s">
        <v>32</v>
      </c>
      <c r="F12" s="9" t="str">
        <f t="shared" si="0"/>
        <v>SET</v>
      </c>
    </row>
    <row r="13" spans="5:6" x14ac:dyDescent="0.35">
      <c r="E13" s="11" t="s">
        <v>44</v>
      </c>
      <c r="F13" s="9" t="str">
        <f t="shared" si="0"/>
        <v>KURTA</v>
      </c>
    </row>
    <row r="14" spans="5:6" x14ac:dyDescent="0.35">
      <c r="E14" s="10" t="s">
        <v>32</v>
      </c>
      <c r="F14" s="9" t="str">
        <f t="shared" si="0"/>
        <v>SET</v>
      </c>
    </row>
    <row r="15" spans="5:6" x14ac:dyDescent="0.35">
      <c r="E15" s="11" t="s">
        <v>32</v>
      </c>
      <c r="F15" s="9" t="str">
        <f t="shared" si="0"/>
        <v>SET</v>
      </c>
    </row>
    <row r="16" spans="5:6" x14ac:dyDescent="0.35">
      <c r="E16" s="10" t="s">
        <v>32</v>
      </c>
      <c r="F16" s="9" t="str">
        <f t="shared" si="0"/>
        <v>SET</v>
      </c>
    </row>
    <row r="17" spans="5:6" x14ac:dyDescent="0.35">
      <c r="E17" s="11" t="s">
        <v>70</v>
      </c>
      <c r="F17" s="9" t="str">
        <f t="shared" si="0"/>
        <v>TOP</v>
      </c>
    </row>
    <row r="18" spans="5:6" x14ac:dyDescent="0.35">
      <c r="E18" s="10" t="s">
        <v>44</v>
      </c>
      <c r="F18" s="9" t="str">
        <f t="shared" si="0"/>
        <v>KURTA</v>
      </c>
    </row>
    <row r="19" spans="5:6" x14ac:dyDescent="0.35">
      <c r="E19" s="11" t="s">
        <v>44</v>
      </c>
      <c r="F19" s="9" t="str">
        <f t="shared" si="0"/>
        <v>KURTA</v>
      </c>
    </row>
    <row r="20" spans="5:6" x14ac:dyDescent="0.35">
      <c r="E20" s="10" t="s">
        <v>32</v>
      </c>
      <c r="F20" s="9" t="str">
        <f t="shared" si="0"/>
        <v>SET</v>
      </c>
    </row>
    <row r="21" spans="5:6" x14ac:dyDescent="0.35">
      <c r="E21" s="11" t="s">
        <v>32</v>
      </c>
      <c r="F21" s="9" t="str">
        <f t="shared" si="0"/>
        <v>SET</v>
      </c>
    </row>
    <row r="22" spans="5:6" x14ac:dyDescent="0.35">
      <c r="E22" s="10" t="s">
        <v>32</v>
      </c>
      <c r="F22" s="9" t="str">
        <f t="shared" si="0"/>
        <v>SET</v>
      </c>
    </row>
    <row r="23" spans="5:6" x14ac:dyDescent="0.35">
      <c r="E23" s="11" t="s">
        <v>44</v>
      </c>
      <c r="F23" s="9" t="str">
        <f t="shared" si="0"/>
        <v>KURTA</v>
      </c>
    </row>
    <row r="24" spans="5:6" x14ac:dyDescent="0.35">
      <c r="E24" s="10" t="s">
        <v>70</v>
      </c>
      <c r="F24" s="9" t="str">
        <f t="shared" si="0"/>
        <v>TOP</v>
      </c>
    </row>
    <row r="25" spans="5:6" x14ac:dyDescent="0.35">
      <c r="E25" s="11" t="s">
        <v>63</v>
      </c>
      <c r="F25" s="9" t="str">
        <f t="shared" si="0"/>
        <v>WESTERN DRESS</v>
      </c>
    </row>
    <row r="26" spans="5:6" x14ac:dyDescent="0.35">
      <c r="E26" s="10" t="s">
        <v>32</v>
      </c>
      <c r="F26" s="9" t="str">
        <f t="shared" si="0"/>
        <v>SET</v>
      </c>
    </row>
    <row r="27" spans="5:6" x14ac:dyDescent="0.35">
      <c r="E27" s="11" t="s">
        <v>44</v>
      </c>
      <c r="F27" s="9" t="str">
        <f t="shared" si="0"/>
        <v>KURTA</v>
      </c>
    </row>
    <row r="28" spans="5:6" x14ac:dyDescent="0.35">
      <c r="E28" s="10" t="s">
        <v>32</v>
      </c>
      <c r="F28" s="9" t="str">
        <f t="shared" si="0"/>
        <v>SET</v>
      </c>
    </row>
    <row r="29" spans="5:6" x14ac:dyDescent="0.35">
      <c r="E29" s="11" t="s">
        <v>44</v>
      </c>
      <c r="F29" s="9" t="str">
        <f t="shared" si="0"/>
        <v>KURTA</v>
      </c>
    </row>
    <row r="30" spans="5:6" x14ac:dyDescent="0.35">
      <c r="E30" s="10" t="s">
        <v>32</v>
      </c>
      <c r="F30" s="9" t="str">
        <f t="shared" si="0"/>
        <v>SET</v>
      </c>
    </row>
    <row r="31" spans="5:6" x14ac:dyDescent="0.35">
      <c r="E31" s="11" t="s">
        <v>44</v>
      </c>
      <c r="F31" s="9" t="str">
        <f t="shared" si="0"/>
        <v>KURTA</v>
      </c>
    </row>
    <row r="32" spans="5:6" x14ac:dyDescent="0.35">
      <c r="E32" s="10" t="s">
        <v>44</v>
      </c>
      <c r="F32" s="9" t="str">
        <f t="shared" si="0"/>
        <v>KURTA</v>
      </c>
    </row>
    <row r="33" spans="5:6" x14ac:dyDescent="0.35">
      <c r="E33" s="11" t="s">
        <v>32</v>
      </c>
      <c r="F33" s="9" t="str">
        <f t="shared" si="0"/>
        <v>SET</v>
      </c>
    </row>
    <row r="34" spans="5:6" x14ac:dyDescent="0.35">
      <c r="E34" s="10" t="s">
        <v>70</v>
      </c>
      <c r="F34" s="9" t="str">
        <f t="shared" si="0"/>
        <v>TOP</v>
      </c>
    </row>
    <row r="35" spans="5:6" x14ac:dyDescent="0.35">
      <c r="E35" s="11" t="s">
        <v>44</v>
      </c>
      <c r="F35" s="9" t="str">
        <f t="shared" si="0"/>
        <v>KURTA</v>
      </c>
    </row>
    <row r="36" spans="5:6" x14ac:dyDescent="0.35">
      <c r="E36" s="10" t="s">
        <v>44</v>
      </c>
      <c r="F36" s="9" t="str">
        <f t="shared" si="0"/>
        <v>KURTA</v>
      </c>
    </row>
    <row r="37" spans="5:6" x14ac:dyDescent="0.35">
      <c r="E37" s="11" t="s">
        <v>32</v>
      </c>
      <c r="F37" s="9" t="str">
        <f t="shared" si="0"/>
        <v>SET</v>
      </c>
    </row>
    <row r="38" spans="5:6" x14ac:dyDescent="0.35">
      <c r="E38" s="10" t="s">
        <v>32</v>
      </c>
      <c r="F38" s="9" t="str">
        <f t="shared" si="0"/>
        <v>SET</v>
      </c>
    </row>
    <row r="39" spans="5:6" x14ac:dyDescent="0.35">
      <c r="E39" s="11" t="s">
        <v>70</v>
      </c>
      <c r="F39" s="9" t="str">
        <f t="shared" si="0"/>
        <v>TOP</v>
      </c>
    </row>
    <row r="40" spans="5:6" x14ac:dyDescent="0.35">
      <c r="E40" s="10" t="s">
        <v>44</v>
      </c>
      <c r="F40" s="9" t="str">
        <f t="shared" si="0"/>
        <v>KURTA</v>
      </c>
    </row>
    <row r="41" spans="5:6" x14ac:dyDescent="0.35">
      <c r="E41" s="11" t="s">
        <v>32</v>
      </c>
      <c r="F41" s="9" t="str">
        <f t="shared" si="0"/>
        <v>SET</v>
      </c>
    </row>
    <row r="42" spans="5:6" x14ac:dyDescent="0.35">
      <c r="E42" s="10" t="s">
        <v>44</v>
      </c>
      <c r="F42" s="9" t="str">
        <f t="shared" si="0"/>
        <v>KURTA</v>
      </c>
    </row>
    <row r="43" spans="5:6" x14ac:dyDescent="0.35">
      <c r="E43" s="11" t="s">
        <v>44</v>
      </c>
      <c r="F43" s="9" t="str">
        <f t="shared" si="0"/>
        <v>KURTA</v>
      </c>
    </row>
    <row r="44" spans="5:6" x14ac:dyDescent="0.35">
      <c r="E44" s="10" t="s">
        <v>44</v>
      </c>
      <c r="F44" s="9" t="str">
        <f t="shared" si="0"/>
        <v>KURTA</v>
      </c>
    </row>
    <row r="45" spans="5:6" x14ac:dyDescent="0.35">
      <c r="E45" s="11" t="s">
        <v>32</v>
      </c>
      <c r="F45" s="9" t="str">
        <f t="shared" si="0"/>
        <v>SET</v>
      </c>
    </row>
    <row r="46" spans="5:6" x14ac:dyDescent="0.35">
      <c r="E46" s="10" t="s">
        <v>32</v>
      </c>
      <c r="F46" s="9" t="str">
        <f t="shared" si="0"/>
        <v>SET</v>
      </c>
    </row>
    <row r="47" spans="5:6" x14ac:dyDescent="0.35">
      <c r="E47" s="11" t="s">
        <v>44</v>
      </c>
      <c r="F47" s="9" t="str">
        <f t="shared" si="0"/>
        <v>KURTA</v>
      </c>
    </row>
    <row r="48" spans="5:6" x14ac:dyDescent="0.35">
      <c r="E48" s="10" t="s">
        <v>32</v>
      </c>
      <c r="F48" s="9" t="str">
        <f t="shared" si="0"/>
        <v>SET</v>
      </c>
    </row>
    <row r="49" spans="5:6" x14ac:dyDescent="0.35">
      <c r="E49" s="11" t="s">
        <v>32</v>
      </c>
      <c r="F49" s="9" t="str">
        <f t="shared" si="0"/>
        <v>SET</v>
      </c>
    </row>
    <row r="50" spans="5:6" x14ac:dyDescent="0.35">
      <c r="E50" s="10" t="s">
        <v>32</v>
      </c>
      <c r="F50" s="9" t="str">
        <f t="shared" si="0"/>
        <v>SET</v>
      </c>
    </row>
    <row r="51" spans="5:6" x14ac:dyDescent="0.35">
      <c r="E51" s="11" t="s">
        <v>32</v>
      </c>
      <c r="F51" s="9" t="str">
        <f t="shared" si="0"/>
        <v>SET</v>
      </c>
    </row>
    <row r="52" spans="5:6" x14ac:dyDescent="0.35">
      <c r="E52" s="10" t="s">
        <v>32</v>
      </c>
      <c r="F52" s="9" t="str">
        <f t="shared" si="0"/>
        <v>SET</v>
      </c>
    </row>
    <row r="53" spans="5:6" x14ac:dyDescent="0.35">
      <c r="E53" s="11" t="s">
        <v>44</v>
      </c>
      <c r="F53" s="9" t="str">
        <f t="shared" si="0"/>
        <v>KURTA</v>
      </c>
    </row>
    <row r="54" spans="5:6" x14ac:dyDescent="0.35">
      <c r="E54" s="10" t="s">
        <v>44</v>
      </c>
      <c r="F54" s="9" t="str">
        <f t="shared" si="0"/>
        <v>KURTA</v>
      </c>
    </row>
    <row r="55" spans="5:6" x14ac:dyDescent="0.35">
      <c r="E55" s="11" t="s">
        <v>44</v>
      </c>
      <c r="F55" s="9" t="str">
        <f t="shared" si="0"/>
        <v>KURTA</v>
      </c>
    </row>
    <row r="56" spans="5:6" x14ac:dyDescent="0.35">
      <c r="E56" s="10" t="s">
        <v>44</v>
      </c>
      <c r="F56" s="9" t="str">
        <f t="shared" si="0"/>
        <v>KURTA</v>
      </c>
    </row>
    <row r="57" spans="5:6" x14ac:dyDescent="0.35">
      <c r="E57" s="11" t="s">
        <v>44</v>
      </c>
      <c r="F57" s="9" t="str">
        <f t="shared" si="0"/>
        <v>KURTA</v>
      </c>
    </row>
    <row r="58" spans="5:6" x14ac:dyDescent="0.35">
      <c r="E58" s="10" t="s">
        <v>44</v>
      </c>
      <c r="F58" s="9" t="str">
        <f t="shared" si="0"/>
        <v>KURTA</v>
      </c>
    </row>
    <row r="59" spans="5:6" x14ac:dyDescent="0.35">
      <c r="E59" s="11" t="s">
        <v>32</v>
      </c>
      <c r="F59" s="9" t="str">
        <f t="shared" si="0"/>
        <v>SET</v>
      </c>
    </row>
    <row r="60" spans="5:6" x14ac:dyDescent="0.35">
      <c r="E60" s="10" t="s">
        <v>32</v>
      </c>
      <c r="F60" s="9" t="str">
        <f t="shared" si="0"/>
        <v>SET</v>
      </c>
    </row>
    <row r="61" spans="5:6" x14ac:dyDescent="0.35">
      <c r="E61" s="11" t="s">
        <v>63</v>
      </c>
      <c r="F61" s="9" t="str">
        <f t="shared" si="0"/>
        <v>WESTERN DRESS</v>
      </c>
    </row>
    <row r="62" spans="5:6" x14ac:dyDescent="0.35">
      <c r="E62" s="10" t="s">
        <v>70</v>
      </c>
      <c r="F62" s="9" t="str">
        <f t="shared" si="0"/>
        <v>TOP</v>
      </c>
    </row>
    <row r="63" spans="5:6" x14ac:dyDescent="0.35">
      <c r="E63" s="11" t="s">
        <v>32</v>
      </c>
      <c r="F63" s="9" t="str">
        <f t="shared" si="0"/>
        <v>SET</v>
      </c>
    </row>
    <row r="64" spans="5:6" x14ac:dyDescent="0.35">
      <c r="E64" s="10" t="s">
        <v>32</v>
      </c>
      <c r="F64" s="9" t="str">
        <f t="shared" si="0"/>
        <v>SET</v>
      </c>
    </row>
    <row r="65" spans="5:6" x14ac:dyDescent="0.35">
      <c r="E65" s="11" t="s">
        <v>32</v>
      </c>
      <c r="F65" s="9" t="str">
        <f t="shared" si="0"/>
        <v>SET</v>
      </c>
    </row>
    <row r="66" spans="5:6" x14ac:dyDescent="0.35">
      <c r="E66" s="10" t="s">
        <v>44</v>
      </c>
      <c r="F66" s="9" t="str">
        <f t="shared" si="0"/>
        <v>KURTA</v>
      </c>
    </row>
    <row r="67" spans="5:6" x14ac:dyDescent="0.35">
      <c r="E67" s="11" t="s">
        <v>44</v>
      </c>
      <c r="F67" s="9" t="str">
        <f t="shared" si="0"/>
        <v>KURTA</v>
      </c>
    </row>
    <row r="68" spans="5:6" x14ac:dyDescent="0.35">
      <c r="E68" s="10" t="s">
        <v>44</v>
      </c>
      <c r="F68" s="9" t="str">
        <f t="shared" si="0"/>
        <v>KURTA</v>
      </c>
    </row>
    <row r="69" spans="5:6" x14ac:dyDescent="0.35">
      <c r="E69" s="11" t="s">
        <v>63</v>
      </c>
      <c r="F69" s="9" t="str">
        <f t="shared" ref="F69:F132" si="1">UPPER(E69)</f>
        <v>WESTERN DRESS</v>
      </c>
    </row>
    <row r="70" spans="5:6" x14ac:dyDescent="0.35">
      <c r="E70" s="10" t="s">
        <v>32</v>
      </c>
      <c r="F70" s="9" t="str">
        <f t="shared" si="1"/>
        <v>SET</v>
      </c>
    </row>
    <row r="71" spans="5:6" x14ac:dyDescent="0.35">
      <c r="E71" s="11" t="s">
        <v>32</v>
      </c>
      <c r="F71" s="9" t="str">
        <f t="shared" si="1"/>
        <v>SET</v>
      </c>
    </row>
    <row r="72" spans="5:6" x14ac:dyDescent="0.35">
      <c r="E72" s="10" t="s">
        <v>44</v>
      </c>
      <c r="F72" s="9" t="str">
        <f t="shared" si="1"/>
        <v>KURTA</v>
      </c>
    </row>
    <row r="73" spans="5:6" x14ac:dyDescent="0.35">
      <c r="E73" s="11" t="s">
        <v>32</v>
      </c>
      <c r="F73" s="9" t="str">
        <f t="shared" si="1"/>
        <v>SET</v>
      </c>
    </row>
    <row r="74" spans="5:6" x14ac:dyDescent="0.35">
      <c r="E74" s="10" t="s">
        <v>32</v>
      </c>
      <c r="F74" s="9" t="str">
        <f t="shared" si="1"/>
        <v>SET</v>
      </c>
    </row>
    <row r="75" spans="5:6" x14ac:dyDescent="0.35">
      <c r="E75" s="11" t="s">
        <v>32</v>
      </c>
      <c r="F75" s="9" t="str">
        <f t="shared" si="1"/>
        <v>SET</v>
      </c>
    </row>
    <row r="76" spans="5:6" x14ac:dyDescent="0.35">
      <c r="E76" s="10" t="s">
        <v>32</v>
      </c>
      <c r="F76" s="9" t="str">
        <f t="shared" si="1"/>
        <v>SET</v>
      </c>
    </row>
    <row r="77" spans="5:6" x14ac:dyDescent="0.35">
      <c r="E77" s="11" t="s">
        <v>32</v>
      </c>
      <c r="F77" s="9" t="str">
        <f t="shared" si="1"/>
        <v>SET</v>
      </c>
    </row>
    <row r="78" spans="5:6" x14ac:dyDescent="0.35">
      <c r="E78" s="10" t="s">
        <v>32</v>
      </c>
      <c r="F78" s="9" t="str">
        <f t="shared" si="1"/>
        <v>SET</v>
      </c>
    </row>
    <row r="79" spans="5:6" x14ac:dyDescent="0.35">
      <c r="E79" s="11" t="s">
        <v>32</v>
      </c>
      <c r="F79" s="9" t="str">
        <f t="shared" si="1"/>
        <v>SET</v>
      </c>
    </row>
    <row r="80" spans="5:6" x14ac:dyDescent="0.35">
      <c r="E80" s="10" t="s">
        <v>32</v>
      </c>
      <c r="F80" s="9" t="str">
        <f t="shared" si="1"/>
        <v>SET</v>
      </c>
    </row>
    <row r="81" spans="5:6" x14ac:dyDescent="0.35">
      <c r="E81" s="11" t="s">
        <v>44</v>
      </c>
      <c r="F81" s="9" t="str">
        <f t="shared" si="1"/>
        <v>KURTA</v>
      </c>
    </row>
    <row r="82" spans="5:6" x14ac:dyDescent="0.35">
      <c r="E82" s="10" t="s">
        <v>32</v>
      </c>
      <c r="F82" s="9" t="str">
        <f t="shared" si="1"/>
        <v>SET</v>
      </c>
    </row>
    <row r="83" spans="5:6" x14ac:dyDescent="0.35">
      <c r="E83" s="11" t="s">
        <v>70</v>
      </c>
      <c r="F83" s="9" t="str">
        <f t="shared" si="1"/>
        <v>TOP</v>
      </c>
    </row>
    <row r="84" spans="5:6" x14ac:dyDescent="0.35">
      <c r="E84" s="10" t="s">
        <v>63</v>
      </c>
      <c r="F84" s="9" t="str">
        <f t="shared" si="1"/>
        <v>WESTERN DRESS</v>
      </c>
    </row>
    <row r="85" spans="5:6" x14ac:dyDescent="0.35">
      <c r="E85" s="11" t="s">
        <v>44</v>
      </c>
      <c r="F85" s="9" t="str">
        <f t="shared" si="1"/>
        <v>KURTA</v>
      </c>
    </row>
    <row r="86" spans="5:6" x14ac:dyDescent="0.35">
      <c r="E86" s="10" t="s">
        <v>44</v>
      </c>
      <c r="F86" s="9" t="str">
        <f t="shared" si="1"/>
        <v>KURTA</v>
      </c>
    </row>
    <row r="87" spans="5:6" x14ac:dyDescent="0.35">
      <c r="E87" s="11" t="s">
        <v>32</v>
      </c>
      <c r="F87" s="9" t="str">
        <f t="shared" si="1"/>
        <v>SET</v>
      </c>
    </row>
    <row r="88" spans="5:6" x14ac:dyDescent="0.35">
      <c r="E88" s="10" t="s">
        <v>44</v>
      </c>
      <c r="F88" s="9" t="str">
        <f t="shared" si="1"/>
        <v>KURTA</v>
      </c>
    </row>
    <row r="89" spans="5:6" x14ac:dyDescent="0.35">
      <c r="E89" s="11" t="s">
        <v>44</v>
      </c>
      <c r="F89" s="9" t="str">
        <f t="shared" si="1"/>
        <v>KURTA</v>
      </c>
    </row>
    <row r="90" spans="5:6" x14ac:dyDescent="0.35">
      <c r="E90" s="10" t="s">
        <v>44</v>
      </c>
      <c r="F90" s="9" t="str">
        <f t="shared" si="1"/>
        <v>KURTA</v>
      </c>
    </row>
    <row r="91" spans="5:6" x14ac:dyDescent="0.35">
      <c r="E91" s="11" t="s">
        <v>44</v>
      </c>
      <c r="F91" s="9" t="str">
        <f t="shared" si="1"/>
        <v>KURTA</v>
      </c>
    </row>
    <row r="92" spans="5:6" x14ac:dyDescent="0.35">
      <c r="E92" s="10" t="s">
        <v>44</v>
      </c>
      <c r="F92" s="9" t="str">
        <f t="shared" si="1"/>
        <v>KURTA</v>
      </c>
    </row>
    <row r="93" spans="5:6" x14ac:dyDescent="0.35">
      <c r="E93" s="11" t="s">
        <v>63</v>
      </c>
      <c r="F93" s="9" t="str">
        <f t="shared" si="1"/>
        <v>WESTERN DRESS</v>
      </c>
    </row>
    <row r="94" spans="5:6" x14ac:dyDescent="0.35">
      <c r="E94" s="10" t="s">
        <v>32</v>
      </c>
      <c r="F94" s="9" t="str">
        <f t="shared" si="1"/>
        <v>SET</v>
      </c>
    </row>
    <row r="95" spans="5:6" x14ac:dyDescent="0.35">
      <c r="E95" s="11" t="s">
        <v>44</v>
      </c>
      <c r="F95" s="9" t="str">
        <f t="shared" si="1"/>
        <v>KURTA</v>
      </c>
    </row>
    <row r="96" spans="5:6" x14ac:dyDescent="0.35">
      <c r="E96" s="10" t="s">
        <v>63</v>
      </c>
      <c r="F96" s="9" t="str">
        <f t="shared" si="1"/>
        <v>WESTERN DRESS</v>
      </c>
    </row>
    <row r="97" spans="5:6" x14ac:dyDescent="0.35">
      <c r="E97" s="11" t="s">
        <v>44</v>
      </c>
      <c r="F97" s="9" t="str">
        <f t="shared" si="1"/>
        <v>KURTA</v>
      </c>
    </row>
    <row r="98" spans="5:6" x14ac:dyDescent="0.35">
      <c r="E98" s="10" t="s">
        <v>44</v>
      </c>
      <c r="F98" s="9" t="str">
        <f t="shared" si="1"/>
        <v>KURTA</v>
      </c>
    </row>
    <row r="99" spans="5:6" x14ac:dyDescent="0.35">
      <c r="E99" s="11" t="s">
        <v>44</v>
      </c>
      <c r="F99" s="9" t="str">
        <f t="shared" si="1"/>
        <v>KURTA</v>
      </c>
    </row>
    <row r="100" spans="5:6" x14ac:dyDescent="0.35">
      <c r="E100" s="10" t="s">
        <v>44</v>
      </c>
      <c r="F100" s="9" t="str">
        <f t="shared" si="1"/>
        <v>KURTA</v>
      </c>
    </row>
    <row r="101" spans="5:6" x14ac:dyDescent="0.35">
      <c r="E101" s="11" t="s">
        <v>44</v>
      </c>
      <c r="F101" s="9" t="str">
        <f t="shared" si="1"/>
        <v>KURTA</v>
      </c>
    </row>
    <row r="102" spans="5:6" x14ac:dyDescent="0.35">
      <c r="E102" s="10" t="s">
        <v>32</v>
      </c>
      <c r="F102" s="9" t="str">
        <f t="shared" si="1"/>
        <v>SET</v>
      </c>
    </row>
    <row r="103" spans="5:6" x14ac:dyDescent="0.35">
      <c r="E103" s="11" t="s">
        <v>70</v>
      </c>
      <c r="F103" s="9" t="str">
        <f t="shared" si="1"/>
        <v>TOP</v>
      </c>
    </row>
    <row r="104" spans="5:6" x14ac:dyDescent="0.35">
      <c r="E104" s="10" t="s">
        <v>44</v>
      </c>
      <c r="F104" s="9" t="str">
        <f t="shared" si="1"/>
        <v>KURTA</v>
      </c>
    </row>
    <row r="105" spans="5:6" x14ac:dyDescent="0.35">
      <c r="E105" s="11" t="s">
        <v>44</v>
      </c>
      <c r="F105" s="9" t="str">
        <f t="shared" si="1"/>
        <v>KURTA</v>
      </c>
    </row>
    <row r="106" spans="5:6" x14ac:dyDescent="0.35">
      <c r="E106" s="10" t="s">
        <v>44</v>
      </c>
      <c r="F106" s="9" t="str">
        <f t="shared" si="1"/>
        <v>KURTA</v>
      </c>
    </row>
    <row r="107" spans="5:6" x14ac:dyDescent="0.35">
      <c r="E107" s="11" t="s">
        <v>44</v>
      </c>
      <c r="F107" s="9" t="str">
        <f t="shared" si="1"/>
        <v>KURTA</v>
      </c>
    </row>
    <row r="108" spans="5:6" x14ac:dyDescent="0.35">
      <c r="E108" s="10" t="s">
        <v>63</v>
      </c>
      <c r="F108" s="9" t="str">
        <f t="shared" si="1"/>
        <v>WESTERN DRESS</v>
      </c>
    </row>
    <row r="109" spans="5:6" x14ac:dyDescent="0.35">
      <c r="E109" s="11" t="s">
        <v>32</v>
      </c>
      <c r="F109" s="9" t="str">
        <f t="shared" si="1"/>
        <v>SET</v>
      </c>
    </row>
    <row r="110" spans="5:6" x14ac:dyDescent="0.35">
      <c r="E110" s="10" t="s">
        <v>63</v>
      </c>
      <c r="F110" s="9" t="str">
        <f t="shared" si="1"/>
        <v>WESTERN DRESS</v>
      </c>
    </row>
    <row r="111" spans="5:6" x14ac:dyDescent="0.35">
      <c r="E111" s="11" t="s">
        <v>44</v>
      </c>
      <c r="F111" s="9" t="str">
        <f t="shared" si="1"/>
        <v>KURTA</v>
      </c>
    </row>
    <row r="112" spans="5:6" x14ac:dyDescent="0.35">
      <c r="E112" s="10" t="s">
        <v>32</v>
      </c>
      <c r="F112" s="9" t="str">
        <f t="shared" si="1"/>
        <v>SET</v>
      </c>
    </row>
    <row r="113" spans="5:6" x14ac:dyDescent="0.35">
      <c r="E113" s="11" t="s">
        <v>44</v>
      </c>
      <c r="F113" s="9" t="str">
        <f t="shared" si="1"/>
        <v>KURTA</v>
      </c>
    </row>
    <row r="114" spans="5:6" x14ac:dyDescent="0.35">
      <c r="E114" s="10" t="s">
        <v>70</v>
      </c>
      <c r="F114" s="9" t="str">
        <f t="shared" si="1"/>
        <v>TOP</v>
      </c>
    </row>
    <row r="115" spans="5:6" x14ac:dyDescent="0.35">
      <c r="E115" s="11" t="s">
        <v>32</v>
      </c>
      <c r="F115" s="9" t="str">
        <f t="shared" si="1"/>
        <v>SET</v>
      </c>
    </row>
    <row r="116" spans="5:6" x14ac:dyDescent="0.35">
      <c r="E116" s="10" t="s">
        <v>32</v>
      </c>
      <c r="F116" s="9" t="str">
        <f t="shared" si="1"/>
        <v>SET</v>
      </c>
    </row>
    <row r="117" spans="5:6" x14ac:dyDescent="0.35">
      <c r="E117" s="11" t="s">
        <v>44</v>
      </c>
      <c r="F117" s="9" t="str">
        <f t="shared" si="1"/>
        <v>KURTA</v>
      </c>
    </row>
    <row r="118" spans="5:6" x14ac:dyDescent="0.35">
      <c r="E118" s="10" t="s">
        <v>32</v>
      </c>
      <c r="F118" s="9" t="str">
        <f t="shared" si="1"/>
        <v>SET</v>
      </c>
    </row>
    <row r="119" spans="5:6" x14ac:dyDescent="0.35">
      <c r="E119" s="11" t="s">
        <v>63</v>
      </c>
      <c r="F119" s="9" t="str">
        <f t="shared" si="1"/>
        <v>WESTERN DRESS</v>
      </c>
    </row>
    <row r="120" spans="5:6" x14ac:dyDescent="0.35">
      <c r="E120" s="10" t="s">
        <v>44</v>
      </c>
      <c r="F120" s="9" t="str">
        <f t="shared" si="1"/>
        <v>KURTA</v>
      </c>
    </row>
    <row r="121" spans="5:6" x14ac:dyDescent="0.35">
      <c r="E121" s="11" t="s">
        <v>44</v>
      </c>
      <c r="F121" s="9" t="str">
        <f t="shared" si="1"/>
        <v>KURTA</v>
      </c>
    </row>
    <row r="122" spans="5:6" x14ac:dyDescent="0.35">
      <c r="E122" s="10" t="s">
        <v>44</v>
      </c>
      <c r="F122" s="9" t="str">
        <f t="shared" si="1"/>
        <v>KURTA</v>
      </c>
    </row>
    <row r="123" spans="5:6" x14ac:dyDescent="0.35">
      <c r="E123" s="11" t="s">
        <v>44</v>
      </c>
      <c r="F123" s="9" t="str">
        <f t="shared" si="1"/>
        <v>KURTA</v>
      </c>
    </row>
    <row r="124" spans="5:6" x14ac:dyDescent="0.35">
      <c r="E124" s="10" t="s">
        <v>44</v>
      </c>
      <c r="F124" s="9" t="str">
        <f t="shared" si="1"/>
        <v>KURTA</v>
      </c>
    </row>
    <row r="125" spans="5:6" x14ac:dyDescent="0.35">
      <c r="E125" s="11" t="s">
        <v>44</v>
      </c>
      <c r="F125" s="9" t="str">
        <f t="shared" si="1"/>
        <v>KURTA</v>
      </c>
    </row>
    <row r="126" spans="5:6" x14ac:dyDescent="0.35">
      <c r="E126" s="10" t="s">
        <v>32</v>
      </c>
      <c r="F126" s="9" t="str">
        <f t="shared" si="1"/>
        <v>SET</v>
      </c>
    </row>
    <row r="127" spans="5:6" x14ac:dyDescent="0.35">
      <c r="E127" s="11" t="s">
        <v>32</v>
      </c>
      <c r="F127" s="9" t="str">
        <f t="shared" si="1"/>
        <v>SET</v>
      </c>
    </row>
    <row r="128" spans="5:6" x14ac:dyDescent="0.35">
      <c r="E128" s="10" t="s">
        <v>44</v>
      </c>
      <c r="F128" s="9" t="str">
        <f t="shared" si="1"/>
        <v>KURTA</v>
      </c>
    </row>
    <row r="129" spans="5:6" x14ac:dyDescent="0.35">
      <c r="E129" s="11" t="s">
        <v>32</v>
      </c>
      <c r="F129" s="9" t="str">
        <f t="shared" si="1"/>
        <v>SET</v>
      </c>
    </row>
    <row r="130" spans="5:6" x14ac:dyDescent="0.35">
      <c r="E130" s="10" t="s">
        <v>44</v>
      </c>
      <c r="F130" s="9" t="str">
        <f t="shared" si="1"/>
        <v>KURTA</v>
      </c>
    </row>
    <row r="131" spans="5:6" x14ac:dyDescent="0.35">
      <c r="E131" s="11" t="s">
        <v>32</v>
      </c>
      <c r="F131" s="9" t="str">
        <f t="shared" si="1"/>
        <v>SET</v>
      </c>
    </row>
    <row r="132" spans="5:6" x14ac:dyDescent="0.35">
      <c r="E132" s="10" t="s">
        <v>44</v>
      </c>
      <c r="F132" s="9" t="str">
        <f t="shared" si="1"/>
        <v>KURTA</v>
      </c>
    </row>
    <row r="133" spans="5:6" x14ac:dyDescent="0.35">
      <c r="E133" s="11" t="s">
        <v>44</v>
      </c>
      <c r="F133" s="9" t="str">
        <f t="shared" ref="F133:F153" si="2">UPPER(E133)</f>
        <v>KURTA</v>
      </c>
    </row>
    <row r="134" spans="5:6" x14ac:dyDescent="0.35">
      <c r="E134" s="10" t="s">
        <v>44</v>
      </c>
      <c r="F134" s="9" t="str">
        <f t="shared" si="2"/>
        <v>KURTA</v>
      </c>
    </row>
    <row r="135" spans="5:6" x14ac:dyDescent="0.35">
      <c r="E135" s="11" t="s">
        <v>44</v>
      </c>
      <c r="F135" s="9" t="str">
        <f t="shared" si="2"/>
        <v>KURTA</v>
      </c>
    </row>
    <row r="136" spans="5:6" x14ac:dyDescent="0.35">
      <c r="E136" s="10" t="s">
        <v>63</v>
      </c>
      <c r="F136" s="9" t="str">
        <f t="shared" si="2"/>
        <v>WESTERN DRESS</v>
      </c>
    </row>
    <row r="137" spans="5:6" x14ac:dyDescent="0.35">
      <c r="E137" s="11" t="s">
        <v>63</v>
      </c>
      <c r="F137" s="9" t="str">
        <f t="shared" si="2"/>
        <v>WESTERN DRESS</v>
      </c>
    </row>
    <row r="138" spans="5:6" x14ac:dyDescent="0.35">
      <c r="E138" s="10" t="s">
        <v>63</v>
      </c>
      <c r="F138" s="9" t="str">
        <f t="shared" si="2"/>
        <v>WESTERN DRESS</v>
      </c>
    </row>
    <row r="139" spans="5:6" x14ac:dyDescent="0.35">
      <c r="E139" s="11" t="s">
        <v>32</v>
      </c>
      <c r="F139" s="9" t="str">
        <f t="shared" si="2"/>
        <v>SET</v>
      </c>
    </row>
    <row r="140" spans="5:6" x14ac:dyDescent="0.35">
      <c r="E140" s="10" t="s">
        <v>32</v>
      </c>
      <c r="F140" s="9" t="str">
        <f t="shared" si="2"/>
        <v>SET</v>
      </c>
    </row>
    <row r="141" spans="5:6" x14ac:dyDescent="0.35">
      <c r="E141" s="11" t="s">
        <v>32</v>
      </c>
      <c r="F141" s="9" t="str">
        <f t="shared" si="2"/>
        <v>SET</v>
      </c>
    </row>
    <row r="142" spans="5:6" x14ac:dyDescent="0.35">
      <c r="E142" s="10" t="s">
        <v>32</v>
      </c>
      <c r="F142" s="9" t="str">
        <f t="shared" si="2"/>
        <v>SET</v>
      </c>
    </row>
    <row r="143" spans="5:6" x14ac:dyDescent="0.35">
      <c r="E143" s="11" t="s">
        <v>32</v>
      </c>
      <c r="F143" s="9" t="str">
        <f t="shared" si="2"/>
        <v>SET</v>
      </c>
    </row>
    <row r="144" spans="5:6" x14ac:dyDescent="0.35">
      <c r="E144" s="10" t="s">
        <v>32</v>
      </c>
      <c r="F144" s="9" t="str">
        <f t="shared" si="2"/>
        <v>SET</v>
      </c>
    </row>
    <row r="145" spans="5:6" x14ac:dyDescent="0.35">
      <c r="E145" s="11" t="s">
        <v>32</v>
      </c>
      <c r="F145" s="9" t="str">
        <f t="shared" si="2"/>
        <v>SET</v>
      </c>
    </row>
    <row r="146" spans="5:6" x14ac:dyDescent="0.35">
      <c r="E146" s="10" t="s">
        <v>44</v>
      </c>
      <c r="F146" s="9" t="str">
        <f t="shared" si="2"/>
        <v>KURTA</v>
      </c>
    </row>
    <row r="147" spans="5:6" x14ac:dyDescent="0.35">
      <c r="E147" s="11" t="s">
        <v>32</v>
      </c>
      <c r="F147" s="9" t="str">
        <f t="shared" si="2"/>
        <v>SET</v>
      </c>
    </row>
    <row r="148" spans="5:6" x14ac:dyDescent="0.35">
      <c r="E148" s="10" t="s">
        <v>32</v>
      </c>
      <c r="F148" s="9" t="str">
        <f t="shared" si="2"/>
        <v>SET</v>
      </c>
    </row>
    <row r="149" spans="5:6" x14ac:dyDescent="0.35">
      <c r="E149" s="11" t="s">
        <v>44</v>
      </c>
      <c r="F149" s="9" t="str">
        <f t="shared" si="2"/>
        <v>KURTA</v>
      </c>
    </row>
    <row r="150" spans="5:6" x14ac:dyDescent="0.35">
      <c r="E150" s="10" t="s">
        <v>32</v>
      </c>
      <c r="F150" s="9" t="str">
        <f t="shared" si="2"/>
        <v>SET</v>
      </c>
    </row>
    <row r="151" spans="5:6" x14ac:dyDescent="0.35">
      <c r="E151" s="11" t="s">
        <v>44</v>
      </c>
      <c r="F151" s="9" t="str">
        <f t="shared" si="2"/>
        <v>KURTA</v>
      </c>
    </row>
    <row r="152" spans="5:6" x14ac:dyDescent="0.35">
      <c r="E152" s="10" t="s">
        <v>32</v>
      </c>
      <c r="F152" s="9" t="str">
        <f t="shared" si="2"/>
        <v>SET</v>
      </c>
    </row>
    <row r="153" spans="5:6" x14ac:dyDescent="0.35">
      <c r="E153" s="11" t="s">
        <v>70</v>
      </c>
      <c r="F153" s="9" t="str">
        <f t="shared" si="2"/>
        <v>TOP</v>
      </c>
    </row>
  </sheetData>
  <mergeCells count="1">
    <mergeCell ref="E1:F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B0F5D-D8E1-4AD9-AB18-177EA2228A36}">
  <dimension ref="E1:F154"/>
  <sheetViews>
    <sheetView showGridLines="0" workbookViewId="0">
      <selection activeCell="E3" sqref="E3:F153"/>
    </sheetView>
  </sheetViews>
  <sheetFormatPr defaultRowHeight="14.5" x14ac:dyDescent="0.35"/>
  <cols>
    <col min="1" max="4" width="8.7265625" style="9"/>
    <col min="5" max="6" width="20.6328125" style="9" customWidth="1"/>
    <col min="7" max="16384" width="8.7265625" style="9"/>
  </cols>
  <sheetData>
    <row r="1" spans="5:6" x14ac:dyDescent="0.35">
      <c r="E1" s="16" t="s">
        <v>695</v>
      </c>
      <c r="F1" s="13"/>
    </row>
    <row r="2" spans="5:6" x14ac:dyDescent="0.35">
      <c r="E2" s="13"/>
      <c r="F2" s="13"/>
    </row>
    <row r="3" spans="5:6" x14ac:dyDescent="0.35">
      <c r="E3" s="7" t="s">
        <v>9</v>
      </c>
      <c r="F3" s="8" t="s">
        <v>696</v>
      </c>
    </row>
    <row r="4" spans="5:6" x14ac:dyDescent="0.35">
      <c r="E4" s="10" t="s">
        <v>32</v>
      </c>
      <c r="F4" s="9" t="str">
        <f>LOWER(E4)</f>
        <v>set</v>
      </c>
    </row>
    <row r="5" spans="5:6" x14ac:dyDescent="0.35">
      <c r="E5" s="11" t="s">
        <v>44</v>
      </c>
      <c r="F5" s="9" t="str">
        <f t="shared" ref="F5:F68" si="0">LOWER(E5)</f>
        <v>kurta</v>
      </c>
    </row>
    <row r="6" spans="5:6" x14ac:dyDescent="0.35">
      <c r="E6" s="10" t="s">
        <v>44</v>
      </c>
      <c r="F6" s="9" t="str">
        <f t="shared" si="0"/>
        <v>kurta</v>
      </c>
    </row>
    <row r="7" spans="5:6" x14ac:dyDescent="0.35">
      <c r="E7" s="11" t="s">
        <v>63</v>
      </c>
      <c r="F7" s="9" t="str">
        <f t="shared" si="0"/>
        <v>western dress</v>
      </c>
    </row>
    <row r="8" spans="5:6" x14ac:dyDescent="0.35">
      <c r="E8" s="10" t="s">
        <v>70</v>
      </c>
      <c r="F8" s="9" t="str">
        <f t="shared" si="0"/>
        <v>top</v>
      </c>
    </row>
    <row r="9" spans="5:6" x14ac:dyDescent="0.35">
      <c r="E9" s="11" t="s">
        <v>32</v>
      </c>
      <c r="F9" s="9" t="str">
        <f t="shared" si="0"/>
        <v>set</v>
      </c>
    </row>
    <row r="10" spans="5:6" x14ac:dyDescent="0.35">
      <c r="E10" s="10" t="s">
        <v>32</v>
      </c>
      <c r="F10" s="9" t="str">
        <f t="shared" si="0"/>
        <v>set</v>
      </c>
    </row>
    <row r="11" spans="5:6" x14ac:dyDescent="0.35">
      <c r="E11" s="11" t="s">
        <v>44</v>
      </c>
      <c r="F11" s="9" t="str">
        <f t="shared" si="0"/>
        <v>kurta</v>
      </c>
    </row>
    <row r="12" spans="5:6" x14ac:dyDescent="0.35">
      <c r="E12" s="10" t="s">
        <v>32</v>
      </c>
      <c r="F12" s="9" t="str">
        <f t="shared" si="0"/>
        <v>set</v>
      </c>
    </row>
    <row r="13" spans="5:6" x14ac:dyDescent="0.35">
      <c r="E13" s="11" t="s">
        <v>44</v>
      </c>
      <c r="F13" s="9" t="str">
        <f t="shared" si="0"/>
        <v>kurta</v>
      </c>
    </row>
    <row r="14" spans="5:6" x14ac:dyDescent="0.35">
      <c r="E14" s="10" t="s">
        <v>32</v>
      </c>
      <c r="F14" s="9" t="str">
        <f t="shared" si="0"/>
        <v>set</v>
      </c>
    </row>
    <row r="15" spans="5:6" x14ac:dyDescent="0.35">
      <c r="E15" s="11" t="s">
        <v>32</v>
      </c>
      <c r="F15" s="9" t="str">
        <f t="shared" si="0"/>
        <v>set</v>
      </c>
    </row>
    <row r="16" spans="5:6" x14ac:dyDescent="0.35">
      <c r="E16" s="10" t="s">
        <v>32</v>
      </c>
      <c r="F16" s="9" t="str">
        <f t="shared" si="0"/>
        <v>set</v>
      </c>
    </row>
    <row r="17" spans="5:6" x14ac:dyDescent="0.35">
      <c r="E17" s="11" t="s">
        <v>70</v>
      </c>
      <c r="F17" s="9" t="str">
        <f t="shared" si="0"/>
        <v>top</v>
      </c>
    </row>
    <row r="18" spans="5:6" x14ac:dyDescent="0.35">
      <c r="E18" s="10" t="s">
        <v>44</v>
      </c>
      <c r="F18" s="9" t="str">
        <f t="shared" si="0"/>
        <v>kurta</v>
      </c>
    </row>
    <row r="19" spans="5:6" x14ac:dyDescent="0.35">
      <c r="E19" s="11" t="s">
        <v>44</v>
      </c>
      <c r="F19" s="9" t="str">
        <f t="shared" si="0"/>
        <v>kurta</v>
      </c>
    </row>
    <row r="20" spans="5:6" x14ac:dyDescent="0.35">
      <c r="E20" s="10" t="s">
        <v>32</v>
      </c>
      <c r="F20" s="9" t="str">
        <f t="shared" si="0"/>
        <v>set</v>
      </c>
    </row>
    <row r="21" spans="5:6" x14ac:dyDescent="0.35">
      <c r="E21" s="11" t="s">
        <v>32</v>
      </c>
      <c r="F21" s="9" t="str">
        <f t="shared" si="0"/>
        <v>set</v>
      </c>
    </row>
    <row r="22" spans="5:6" x14ac:dyDescent="0.35">
      <c r="E22" s="10" t="s">
        <v>32</v>
      </c>
      <c r="F22" s="9" t="str">
        <f t="shared" si="0"/>
        <v>set</v>
      </c>
    </row>
    <row r="23" spans="5:6" x14ac:dyDescent="0.35">
      <c r="E23" s="11" t="s">
        <v>44</v>
      </c>
      <c r="F23" s="9" t="str">
        <f t="shared" si="0"/>
        <v>kurta</v>
      </c>
    </row>
    <row r="24" spans="5:6" x14ac:dyDescent="0.35">
      <c r="E24" s="10" t="s">
        <v>70</v>
      </c>
      <c r="F24" s="9" t="str">
        <f t="shared" si="0"/>
        <v>top</v>
      </c>
    </row>
    <row r="25" spans="5:6" x14ac:dyDescent="0.35">
      <c r="E25" s="11" t="s">
        <v>63</v>
      </c>
      <c r="F25" s="9" t="str">
        <f t="shared" si="0"/>
        <v>western dress</v>
      </c>
    </row>
    <row r="26" spans="5:6" x14ac:dyDescent="0.35">
      <c r="E26" s="10" t="s">
        <v>32</v>
      </c>
      <c r="F26" s="9" t="str">
        <f t="shared" si="0"/>
        <v>set</v>
      </c>
    </row>
    <row r="27" spans="5:6" x14ac:dyDescent="0.35">
      <c r="E27" s="11" t="s">
        <v>44</v>
      </c>
      <c r="F27" s="9" t="str">
        <f t="shared" si="0"/>
        <v>kurta</v>
      </c>
    </row>
    <row r="28" spans="5:6" x14ac:dyDescent="0.35">
      <c r="E28" s="10" t="s">
        <v>32</v>
      </c>
      <c r="F28" s="9" t="str">
        <f t="shared" si="0"/>
        <v>set</v>
      </c>
    </row>
    <row r="29" spans="5:6" x14ac:dyDescent="0.35">
      <c r="E29" s="11" t="s">
        <v>44</v>
      </c>
      <c r="F29" s="9" t="str">
        <f t="shared" si="0"/>
        <v>kurta</v>
      </c>
    </row>
    <row r="30" spans="5:6" x14ac:dyDescent="0.35">
      <c r="E30" s="10" t="s">
        <v>32</v>
      </c>
      <c r="F30" s="9" t="str">
        <f t="shared" si="0"/>
        <v>set</v>
      </c>
    </row>
    <row r="31" spans="5:6" x14ac:dyDescent="0.35">
      <c r="E31" s="11" t="s">
        <v>44</v>
      </c>
      <c r="F31" s="9" t="str">
        <f t="shared" si="0"/>
        <v>kurta</v>
      </c>
    </row>
    <row r="32" spans="5:6" x14ac:dyDescent="0.35">
      <c r="E32" s="10" t="s">
        <v>44</v>
      </c>
      <c r="F32" s="9" t="str">
        <f t="shared" si="0"/>
        <v>kurta</v>
      </c>
    </row>
    <row r="33" spans="5:6" x14ac:dyDescent="0.35">
      <c r="E33" s="11" t="s">
        <v>32</v>
      </c>
      <c r="F33" s="9" t="str">
        <f t="shared" si="0"/>
        <v>set</v>
      </c>
    </row>
    <row r="34" spans="5:6" x14ac:dyDescent="0.35">
      <c r="E34" s="10" t="s">
        <v>70</v>
      </c>
      <c r="F34" s="9" t="str">
        <f t="shared" si="0"/>
        <v>top</v>
      </c>
    </row>
    <row r="35" spans="5:6" x14ac:dyDescent="0.35">
      <c r="E35" s="11" t="s">
        <v>44</v>
      </c>
      <c r="F35" s="9" t="str">
        <f t="shared" si="0"/>
        <v>kurta</v>
      </c>
    </row>
    <row r="36" spans="5:6" x14ac:dyDescent="0.35">
      <c r="E36" s="10" t="s">
        <v>44</v>
      </c>
      <c r="F36" s="9" t="str">
        <f t="shared" si="0"/>
        <v>kurta</v>
      </c>
    </row>
    <row r="37" spans="5:6" x14ac:dyDescent="0.35">
      <c r="E37" s="11" t="s">
        <v>32</v>
      </c>
      <c r="F37" s="9" t="str">
        <f t="shared" si="0"/>
        <v>set</v>
      </c>
    </row>
    <row r="38" spans="5:6" x14ac:dyDescent="0.35">
      <c r="E38" s="10" t="s">
        <v>32</v>
      </c>
      <c r="F38" s="9" t="str">
        <f t="shared" si="0"/>
        <v>set</v>
      </c>
    </row>
    <row r="39" spans="5:6" x14ac:dyDescent="0.35">
      <c r="E39" s="11" t="s">
        <v>70</v>
      </c>
      <c r="F39" s="9" t="str">
        <f t="shared" si="0"/>
        <v>top</v>
      </c>
    </row>
    <row r="40" spans="5:6" x14ac:dyDescent="0.35">
      <c r="E40" s="10" t="s">
        <v>44</v>
      </c>
      <c r="F40" s="9" t="str">
        <f t="shared" si="0"/>
        <v>kurta</v>
      </c>
    </row>
    <row r="41" spans="5:6" x14ac:dyDescent="0.35">
      <c r="E41" s="11" t="s">
        <v>32</v>
      </c>
      <c r="F41" s="9" t="str">
        <f t="shared" si="0"/>
        <v>set</v>
      </c>
    </row>
    <row r="42" spans="5:6" x14ac:dyDescent="0.35">
      <c r="E42" s="10" t="s">
        <v>44</v>
      </c>
      <c r="F42" s="9" t="str">
        <f t="shared" si="0"/>
        <v>kurta</v>
      </c>
    </row>
    <row r="43" spans="5:6" x14ac:dyDescent="0.35">
      <c r="E43" s="11" t="s">
        <v>44</v>
      </c>
      <c r="F43" s="9" t="str">
        <f t="shared" si="0"/>
        <v>kurta</v>
      </c>
    </row>
    <row r="44" spans="5:6" x14ac:dyDescent="0.35">
      <c r="E44" s="10" t="s">
        <v>44</v>
      </c>
      <c r="F44" s="9" t="str">
        <f t="shared" si="0"/>
        <v>kurta</v>
      </c>
    </row>
    <row r="45" spans="5:6" x14ac:dyDescent="0.35">
      <c r="E45" s="11" t="s">
        <v>32</v>
      </c>
      <c r="F45" s="9" t="str">
        <f t="shared" si="0"/>
        <v>set</v>
      </c>
    </row>
    <row r="46" spans="5:6" x14ac:dyDescent="0.35">
      <c r="E46" s="10" t="s">
        <v>32</v>
      </c>
      <c r="F46" s="9" t="str">
        <f t="shared" si="0"/>
        <v>set</v>
      </c>
    </row>
    <row r="47" spans="5:6" x14ac:dyDescent="0.35">
      <c r="E47" s="11" t="s">
        <v>44</v>
      </c>
      <c r="F47" s="9" t="str">
        <f t="shared" si="0"/>
        <v>kurta</v>
      </c>
    </row>
    <row r="48" spans="5:6" x14ac:dyDescent="0.35">
      <c r="E48" s="10" t="s">
        <v>32</v>
      </c>
      <c r="F48" s="9" t="str">
        <f t="shared" si="0"/>
        <v>set</v>
      </c>
    </row>
    <row r="49" spans="5:6" x14ac:dyDescent="0.35">
      <c r="E49" s="11" t="s">
        <v>32</v>
      </c>
      <c r="F49" s="9" t="str">
        <f t="shared" si="0"/>
        <v>set</v>
      </c>
    </row>
    <row r="50" spans="5:6" x14ac:dyDescent="0.35">
      <c r="E50" s="10" t="s">
        <v>32</v>
      </c>
      <c r="F50" s="9" t="str">
        <f t="shared" si="0"/>
        <v>set</v>
      </c>
    </row>
    <row r="51" spans="5:6" x14ac:dyDescent="0.35">
      <c r="E51" s="11" t="s">
        <v>32</v>
      </c>
      <c r="F51" s="9" t="str">
        <f t="shared" si="0"/>
        <v>set</v>
      </c>
    </row>
    <row r="52" spans="5:6" x14ac:dyDescent="0.35">
      <c r="E52" s="10" t="s">
        <v>32</v>
      </c>
      <c r="F52" s="9" t="str">
        <f t="shared" si="0"/>
        <v>set</v>
      </c>
    </row>
    <row r="53" spans="5:6" x14ac:dyDescent="0.35">
      <c r="E53" s="11" t="s">
        <v>44</v>
      </c>
      <c r="F53" s="9" t="str">
        <f t="shared" si="0"/>
        <v>kurta</v>
      </c>
    </row>
    <row r="54" spans="5:6" x14ac:dyDescent="0.35">
      <c r="E54" s="10" t="s">
        <v>44</v>
      </c>
      <c r="F54" s="9" t="str">
        <f t="shared" si="0"/>
        <v>kurta</v>
      </c>
    </row>
    <row r="55" spans="5:6" x14ac:dyDescent="0.35">
      <c r="E55" s="11" t="s">
        <v>44</v>
      </c>
      <c r="F55" s="9" t="str">
        <f t="shared" si="0"/>
        <v>kurta</v>
      </c>
    </row>
    <row r="56" spans="5:6" x14ac:dyDescent="0.35">
      <c r="E56" s="10" t="s">
        <v>44</v>
      </c>
      <c r="F56" s="9" t="str">
        <f t="shared" si="0"/>
        <v>kurta</v>
      </c>
    </row>
    <row r="57" spans="5:6" x14ac:dyDescent="0.35">
      <c r="E57" s="11" t="s">
        <v>44</v>
      </c>
      <c r="F57" s="9" t="str">
        <f t="shared" si="0"/>
        <v>kurta</v>
      </c>
    </row>
    <row r="58" spans="5:6" x14ac:dyDescent="0.35">
      <c r="E58" s="10" t="s">
        <v>44</v>
      </c>
      <c r="F58" s="9" t="str">
        <f t="shared" si="0"/>
        <v>kurta</v>
      </c>
    </row>
    <row r="59" spans="5:6" x14ac:dyDescent="0.35">
      <c r="E59" s="11" t="s">
        <v>32</v>
      </c>
      <c r="F59" s="9" t="str">
        <f t="shared" si="0"/>
        <v>set</v>
      </c>
    </row>
    <row r="60" spans="5:6" x14ac:dyDescent="0.35">
      <c r="E60" s="10" t="s">
        <v>32</v>
      </c>
      <c r="F60" s="9" t="str">
        <f t="shared" si="0"/>
        <v>set</v>
      </c>
    </row>
    <row r="61" spans="5:6" x14ac:dyDescent="0.35">
      <c r="E61" s="11" t="s">
        <v>63</v>
      </c>
      <c r="F61" s="9" t="str">
        <f t="shared" si="0"/>
        <v>western dress</v>
      </c>
    </row>
    <row r="62" spans="5:6" x14ac:dyDescent="0.35">
      <c r="E62" s="10" t="s">
        <v>70</v>
      </c>
      <c r="F62" s="9" t="str">
        <f t="shared" si="0"/>
        <v>top</v>
      </c>
    </row>
    <row r="63" spans="5:6" x14ac:dyDescent="0.35">
      <c r="E63" s="11" t="s">
        <v>32</v>
      </c>
      <c r="F63" s="9" t="str">
        <f t="shared" si="0"/>
        <v>set</v>
      </c>
    </row>
    <row r="64" spans="5:6" x14ac:dyDescent="0.35">
      <c r="E64" s="10" t="s">
        <v>32</v>
      </c>
      <c r="F64" s="9" t="str">
        <f t="shared" si="0"/>
        <v>set</v>
      </c>
    </row>
    <row r="65" spans="5:6" x14ac:dyDescent="0.35">
      <c r="E65" s="11" t="s">
        <v>32</v>
      </c>
      <c r="F65" s="9" t="str">
        <f t="shared" si="0"/>
        <v>set</v>
      </c>
    </row>
    <row r="66" spans="5:6" x14ac:dyDescent="0.35">
      <c r="E66" s="10" t="s">
        <v>44</v>
      </c>
      <c r="F66" s="9" t="str">
        <f t="shared" si="0"/>
        <v>kurta</v>
      </c>
    </row>
    <row r="67" spans="5:6" x14ac:dyDescent="0.35">
      <c r="E67" s="11" t="s">
        <v>44</v>
      </c>
      <c r="F67" s="9" t="str">
        <f t="shared" si="0"/>
        <v>kurta</v>
      </c>
    </row>
    <row r="68" spans="5:6" x14ac:dyDescent="0.35">
      <c r="E68" s="10" t="s">
        <v>44</v>
      </c>
      <c r="F68" s="9" t="str">
        <f t="shared" si="0"/>
        <v>kurta</v>
      </c>
    </row>
    <row r="69" spans="5:6" x14ac:dyDescent="0.35">
      <c r="E69" s="11" t="s">
        <v>63</v>
      </c>
      <c r="F69" s="9" t="str">
        <f t="shared" ref="F69:F132" si="1">LOWER(E69)</f>
        <v>western dress</v>
      </c>
    </row>
    <row r="70" spans="5:6" x14ac:dyDescent="0.35">
      <c r="E70" s="10" t="s">
        <v>32</v>
      </c>
      <c r="F70" s="9" t="str">
        <f t="shared" si="1"/>
        <v>set</v>
      </c>
    </row>
    <row r="71" spans="5:6" x14ac:dyDescent="0.35">
      <c r="E71" s="11" t="s">
        <v>32</v>
      </c>
      <c r="F71" s="9" t="str">
        <f t="shared" si="1"/>
        <v>set</v>
      </c>
    </row>
    <row r="72" spans="5:6" x14ac:dyDescent="0.35">
      <c r="E72" s="10" t="s">
        <v>44</v>
      </c>
      <c r="F72" s="9" t="str">
        <f t="shared" si="1"/>
        <v>kurta</v>
      </c>
    </row>
    <row r="73" spans="5:6" x14ac:dyDescent="0.35">
      <c r="E73" s="11" t="s">
        <v>32</v>
      </c>
      <c r="F73" s="9" t="str">
        <f t="shared" si="1"/>
        <v>set</v>
      </c>
    </row>
    <row r="74" spans="5:6" x14ac:dyDescent="0.35">
      <c r="E74" s="10" t="s">
        <v>32</v>
      </c>
      <c r="F74" s="9" t="str">
        <f t="shared" si="1"/>
        <v>set</v>
      </c>
    </row>
    <row r="75" spans="5:6" x14ac:dyDescent="0.35">
      <c r="E75" s="11" t="s">
        <v>32</v>
      </c>
      <c r="F75" s="9" t="str">
        <f t="shared" si="1"/>
        <v>set</v>
      </c>
    </row>
    <row r="76" spans="5:6" x14ac:dyDescent="0.35">
      <c r="E76" s="10" t="s">
        <v>32</v>
      </c>
      <c r="F76" s="9" t="str">
        <f t="shared" si="1"/>
        <v>set</v>
      </c>
    </row>
    <row r="77" spans="5:6" x14ac:dyDescent="0.35">
      <c r="E77" s="11" t="s">
        <v>32</v>
      </c>
      <c r="F77" s="9" t="str">
        <f t="shared" si="1"/>
        <v>set</v>
      </c>
    </row>
    <row r="78" spans="5:6" x14ac:dyDescent="0.35">
      <c r="E78" s="10" t="s">
        <v>32</v>
      </c>
      <c r="F78" s="9" t="str">
        <f t="shared" si="1"/>
        <v>set</v>
      </c>
    </row>
    <row r="79" spans="5:6" x14ac:dyDescent="0.35">
      <c r="E79" s="11" t="s">
        <v>32</v>
      </c>
      <c r="F79" s="9" t="str">
        <f t="shared" si="1"/>
        <v>set</v>
      </c>
    </row>
    <row r="80" spans="5:6" x14ac:dyDescent="0.35">
      <c r="E80" s="10" t="s">
        <v>32</v>
      </c>
      <c r="F80" s="9" t="str">
        <f t="shared" si="1"/>
        <v>set</v>
      </c>
    </row>
    <row r="81" spans="5:6" x14ac:dyDescent="0.35">
      <c r="E81" s="11" t="s">
        <v>44</v>
      </c>
      <c r="F81" s="9" t="str">
        <f t="shared" si="1"/>
        <v>kurta</v>
      </c>
    </row>
    <row r="82" spans="5:6" x14ac:dyDescent="0.35">
      <c r="E82" s="10" t="s">
        <v>32</v>
      </c>
      <c r="F82" s="9" t="str">
        <f t="shared" si="1"/>
        <v>set</v>
      </c>
    </row>
    <row r="83" spans="5:6" x14ac:dyDescent="0.35">
      <c r="E83" s="11" t="s">
        <v>70</v>
      </c>
      <c r="F83" s="9" t="str">
        <f t="shared" si="1"/>
        <v>top</v>
      </c>
    </row>
    <row r="84" spans="5:6" x14ac:dyDescent="0.35">
      <c r="E84" s="10" t="s">
        <v>63</v>
      </c>
      <c r="F84" s="9" t="str">
        <f t="shared" si="1"/>
        <v>western dress</v>
      </c>
    </row>
    <row r="85" spans="5:6" x14ac:dyDescent="0.35">
      <c r="E85" s="11" t="s">
        <v>44</v>
      </c>
      <c r="F85" s="9" t="str">
        <f t="shared" si="1"/>
        <v>kurta</v>
      </c>
    </row>
    <row r="86" spans="5:6" x14ac:dyDescent="0.35">
      <c r="E86" s="10" t="s">
        <v>44</v>
      </c>
      <c r="F86" s="9" t="str">
        <f t="shared" si="1"/>
        <v>kurta</v>
      </c>
    </row>
    <row r="87" spans="5:6" x14ac:dyDescent="0.35">
      <c r="E87" s="11" t="s">
        <v>32</v>
      </c>
      <c r="F87" s="9" t="str">
        <f t="shared" si="1"/>
        <v>set</v>
      </c>
    </row>
    <row r="88" spans="5:6" x14ac:dyDescent="0.35">
      <c r="E88" s="10" t="s">
        <v>44</v>
      </c>
      <c r="F88" s="9" t="str">
        <f t="shared" si="1"/>
        <v>kurta</v>
      </c>
    </row>
    <row r="89" spans="5:6" x14ac:dyDescent="0.35">
      <c r="E89" s="11" t="s">
        <v>44</v>
      </c>
      <c r="F89" s="9" t="str">
        <f t="shared" si="1"/>
        <v>kurta</v>
      </c>
    </row>
    <row r="90" spans="5:6" x14ac:dyDescent="0.35">
      <c r="E90" s="10" t="s">
        <v>44</v>
      </c>
      <c r="F90" s="9" t="str">
        <f t="shared" si="1"/>
        <v>kurta</v>
      </c>
    </row>
    <row r="91" spans="5:6" x14ac:dyDescent="0.35">
      <c r="E91" s="11" t="s">
        <v>44</v>
      </c>
      <c r="F91" s="9" t="str">
        <f t="shared" si="1"/>
        <v>kurta</v>
      </c>
    </row>
    <row r="92" spans="5:6" x14ac:dyDescent="0.35">
      <c r="E92" s="10" t="s">
        <v>44</v>
      </c>
      <c r="F92" s="9" t="str">
        <f t="shared" si="1"/>
        <v>kurta</v>
      </c>
    </row>
    <row r="93" spans="5:6" x14ac:dyDescent="0.35">
      <c r="E93" s="11" t="s">
        <v>63</v>
      </c>
      <c r="F93" s="9" t="str">
        <f t="shared" si="1"/>
        <v>western dress</v>
      </c>
    </row>
    <row r="94" spans="5:6" x14ac:dyDescent="0.35">
      <c r="E94" s="10" t="s">
        <v>32</v>
      </c>
      <c r="F94" s="9" t="str">
        <f t="shared" si="1"/>
        <v>set</v>
      </c>
    </row>
    <row r="95" spans="5:6" x14ac:dyDescent="0.35">
      <c r="E95" s="11" t="s">
        <v>44</v>
      </c>
      <c r="F95" s="9" t="str">
        <f t="shared" si="1"/>
        <v>kurta</v>
      </c>
    </row>
    <row r="96" spans="5:6" x14ac:dyDescent="0.35">
      <c r="E96" s="10" t="s">
        <v>63</v>
      </c>
      <c r="F96" s="9" t="str">
        <f t="shared" si="1"/>
        <v>western dress</v>
      </c>
    </row>
    <row r="97" spans="5:6" x14ac:dyDescent="0.35">
      <c r="E97" s="11" t="s">
        <v>44</v>
      </c>
      <c r="F97" s="9" t="str">
        <f t="shared" si="1"/>
        <v>kurta</v>
      </c>
    </row>
    <row r="98" spans="5:6" x14ac:dyDescent="0.35">
      <c r="E98" s="10" t="s">
        <v>44</v>
      </c>
      <c r="F98" s="9" t="str">
        <f t="shared" si="1"/>
        <v>kurta</v>
      </c>
    </row>
    <row r="99" spans="5:6" x14ac:dyDescent="0.35">
      <c r="E99" s="11" t="s">
        <v>44</v>
      </c>
      <c r="F99" s="9" t="str">
        <f t="shared" si="1"/>
        <v>kurta</v>
      </c>
    </row>
    <row r="100" spans="5:6" x14ac:dyDescent="0.35">
      <c r="E100" s="10" t="s">
        <v>44</v>
      </c>
      <c r="F100" s="9" t="str">
        <f t="shared" si="1"/>
        <v>kurta</v>
      </c>
    </row>
    <row r="101" spans="5:6" x14ac:dyDescent="0.35">
      <c r="E101" s="11" t="s">
        <v>44</v>
      </c>
      <c r="F101" s="9" t="str">
        <f t="shared" si="1"/>
        <v>kurta</v>
      </c>
    </row>
    <row r="102" spans="5:6" x14ac:dyDescent="0.35">
      <c r="E102" s="10" t="s">
        <v>32</v>
      </c>
      <c r="F102" s="9" t="str">
        <f t="shared" si="1"/>
        <v>set</v>
      </c>
    </row>
    <row r="103" spans="5:6" x14ac:dyDescent="0.35">
      <c r="E103" s="11" t="s">
        <v>70</v>
      </c>
      <c r="F103" s="9" t="str">
        <f t="shared" si="1"/>
        <v>top</v>
      </c>
    </row>
    <row r="104" spans="5:6" x14ac:dyDescent="0.35">
      <c r="E104" s="10" t="s">
        <v>44</v>
      </c>
      <c r="F104" s="9" t="str">
        <f t="shared" si="1"/>
        <v>kurta</v>
      </c>
    </row>
    <row r="105" spans="5:6" x14ac:dyDescent="0.35">
      <c r="E105" s="11" t="s">
        <v>44</v>
      </c>
      <c r="F105" s="9" t="str">
        <f t="shared" si="1"/>
        <v>kurta</v>
      </c>
    </row>
    <row r="106" spans="5:6" x14ac:dyDescent="0.35">
      <c r="E106" s="10" t="s">
        <v>44</v>
      </c>
      <c r="F106" s="9" t="str">
        <f t="shared" si="1"/>
        <v>kurta</v>
      </c>
    </row>
    <row r="107" spans="5:6" x14ac:dyDescent="0.35">
      <c r="E107" s="11" t="s">
        <v>44</v>
      </c>
      <c r="F107" s="9" t="str">
        <f t="shared" si="1"/>
        <v>kurta</v>
      </c>
    </row>
    <row r="108" spans="5:6" x14ac:dyDescent="0.35">
      <c r="E108" s="10" t="s">
        <v>63</v>
      </c>
      <c r="F108" s="9" t="str">
        <f t="shared" si="1"/>
        <v>western dress</v>
      </c>
    </row>
    <row r="109" spans="5:6" x14ac:dyDescent="0.35">
      <c r="E109" s="11" t="s">
        <v>32</v>
      </c>
      <c r="F109" s="9" t="str">
        <f t="shared" si="1"/>
        <v>set</v>
      </c>
    </row>
    <row r="110" spans="5:6" x14ac:dyDescent="0.35">
      <c r="E110" s="10" t="s">
        <v>63</v>
      </c>
      <c r="F110" s="9" t="str">
        <f t="shared" si="1"/>
        <v>western dress</v>
      </c>
    </row>
    <row r="111" spans="5:6" x14ac:dyDescent="0.35">
      <c r="E111" s="11" t="s">
        <v>44</v>
      </c>
      <c r="F111" s="9" t="str">
        <f t="shared" si="1"/>
        <v>kurta</v>
      </c>
    </row>
    <row r="112" spans="5:6" x14ac:dyDescent="0.35">
      <c r="E112" s="10" t="s">
        <v>32</v>
      </c>
      <c r="F112" s="9" t="str">
        <f t="shared" si="1"/>
        <v>set</v>
      </c>
    </row>
    <row r="113" spans="5:6" x14ac:dyDescent="0.35">
      <c r="E113" s="11" t="s">
        <v>44</v>
      </c>
      <c r="F113" s="9" t="str">
        <f t="shared" si="1"/>
        <v>kurta</v>
      </c>
    </row>
    <row r="114" spans="5:6" x14ac:dyDescent="0.35">
      <c r="E114" s="10" t="s">
        <v>70</v>
      </c>
      <c r="F114" s="9" t="str">
        <f t="shared" si="1"/>
        <v>top</v>
      </c>
    </row>
    <row r="115" spans="5:6" x14ac:dyDescent="0.35">
      <c r="E115" s="11" t="s">
        <v>32</v>
      </c>
      <c r="F115" s="9" t="str">
        <f t="shared" si="1"/>
        <v>set</v>
      </c>
    </row>
    <row r="116" spans="5:6" x14ac:dyDescent="0.35">
      <c r="E116" s="10" t="s">
        <v>32</v>
      </c>
      <c r="F116" s="9" t="str">
        <f t="shared" si="1"/>
        <v>set</v>
      </c>
    </row>
    <row r="117" spans="5:6" x14ac:dyDescent="0.35">
      <c r="E117" s="11" t="s">
        <v>44</v>
      </c>
      <c r="F117" s="9" t="str">
        <f t="shared" si="1"/>
        <v>kurta</v>
      </c>
    </row>
    <row r="118" spans="5:6" x14ac:dyDescent="0.35">
      <c r="E118" s="10" t="s">
        <v>32</v>
      </c>
      <c r="F118" s="9" t="str">
        <f t="shared" si="1"/>
        <v>set</v>
      </c>
    </row>
    <row r="119" spans="5:6" x14ac:dyDescent="0.35">
      <c r="E119" s="11" t="s">
        <v>63</v>
      </c>
      <c r="F119" s="9" t="str">
        <f t="shared" si="1"/>
        <v>western dress</v>
      </c>
    </row>
    <row r="120" spans="5:6" x14ac:dyDescent="0.35">
      <c r="E120" s="10" t="s">
        <v>44</v>
      </c>
      <c r="F120" s="9" t="str">
        <f t="shared" si="1"/>
        <v>kurta</v>
      </c>
    </row>
    <row r="121" spans="5:6" x14ac:dyDescent="0.35">
      <c r="E121" s="11" t="s">
        <v>44</v>
      </c>
      <c r="F121" s="9" t="str">
        <f t="shared" si="1"/>
        <v>kurta</v>
      </c>
    </row>
    <row r="122" spans="5:6" x14ac:dyDescent="0.35">
      <c r="E122" s="10" t="s">
        <v>44</v>
      </c>
      <c r="F122" s="9" t="str">
        <f t="shared" si="1"/>
        <v>kurta</v>
      </c>
    </row>
    <row r="123" spans="5:6" x14ac:dyDescent="0.35">
      <c r="E123" s="11" t="s">
        <v>44</v>
      </c>
      <c r="F123" s="9" t="str">
        <f t="shared" si="1"/>
        <v>kurta</v>
      </c>
    </row>
    <row r="124" spans="5:6" x14ac:dyDescent="0.35">
      <c r="E124" s="10" t="s">
        <v>44</v>
      </c>
      <c r="F124" s="9" t="str">
        <f t="shared" si="1"/>
        <v>kurta</v>
      </c>
    </row>
    <row r="125" spans="5:6" x14ac:dyDescent="0.35">
      <c r="E125" s="11" t="s">
        <v>44</v>
      </c>
      <c r="F125" s="9" t="str">
        <f t="shared" si="1"/>
        <v>kurta</v>
      </c>
    </row>
    <row r="126" spans="5:6" x14ac:dyDescent="0.35">
      <c r="E126" s="10" t="s">
        <v>32</v>
      </c>
      <c r="F126" s="9" t="str">
        <f t="shared" si="1"/>
        <v>set</v>
      </c>
    </row>
    <row r="127" spans="5:6" x14ac:dyDescent="0.35">
      <c r="E127" s="11" t="s">
        <v>32</v>
      </c>
      <c r="F127" s="9" t="str">
        <f t="shared" si="1"/>
        <v>set</v>
      </c>
    </row>
    <row r="128" spans="5:6" x14ac:dyDescent="0.35">
      <c r="E128" s="10" t="s">
        <v>44</v>
      </c>
      <c r="F128" s="9" t="str">
        <f t="shared" si="1"/>
        <v>kurta</v>
      </c>
    </row>
    <row r="129" spans="5:6" x14ac:dyDescent="0.35">
      <c r="E129" s="11" t="s">
        <v>32</v>
      </c>
      <c r="F129" s="9" t="str">
        <f t="shared" si="1"/>
        <v>set</v>
      </c>
    </row>
    <row r="130" spans="5:6" x14ac:dyDescent="0.35">
      <c r="E130" s="10" t="s">
        <v>44</v>
      </c>
      <c r="F130" s="9" t="str">
        <f t="shared" si="1"/>
        <v>kurta</v>
      </c>
    </row>
    <row r="131" spans="5:6" x14ac:dyDescent="0.35">
      <c r="E131" s="11" t="s">
        <v>32</v>
      </c>
      <c r="F131" s="9" t="str">
        <f t="shared" si="1"/>
        <v>set</v>
      </c>
    </row>
    <row r="132" spans="5:6" x14ac:dyDescent="0.35">
      <c r="E132" s="10" t="s">
        <v>44</v>
      </c>
      <c r="F132" s="9" t="str">
        <f t="shared" si="1"/>
        <v>kurta</v>
      </c>
    </row>
    <row r="133" spans="5:6" x14ac:dyDescent="0.35">
      <c r="E133" s="11" t="s">
        <v>44</v>
      </c>
      <c r="F133" s="9" t="str">
        <f t="shared" ref="F133:F154" si="2">LOWER(E133)</f>
        <v>kurta</v>
      </c>
    </row>
    <row r="134" spans="5:6" x14ac:dyDescent="0.35">
      <c r="E134" s="10" t="s">
        <v>44</v>
      </c>
      <c r="F134" s="9" t="str">
        <f t="shared" si="2"/>
        <v>kurta</v>
      </c>
    </row>
    <row r="135" spans="5:6" x14ac:dyDescent="0.35">
      <c r="E135" s="11" t="s">
        <v>44</v>
      </c>
      <c r="F135" s="9" t="str">
        <f t="shared" si="2"/>
        <v>kurta</v>
      </c>
    </row>
    <row r="136" spans="5:6" x14ac:dyDescent="0.35">
      <c r="E136" s="10" t="s">
        <v>63</v>
      </c>
      <c r="F136" s="9" t="str">
        <f t="shared" si="2"/>
        <v>western dress</v>
      </c>
    </row>
    <row r="137" spans="5:6" x14ac:dyDescent="0.35">
      <c r="E137" s="11" t="s">
        <v>63</v>
      </c>
      <c r="F137" s="9" t="str">
        <f t="shared" si="2"/>
        <v>western dress</v>
      </c>
    </row>
    <row r="138" spans="5:6" x14ac:dyDescent="0.35">
      <c r="E138" s="10" t="s">
        <v>63</v>
      </c>
      <c r="F138" s="9" t="str">
        <f t="shared" si="2"/>
        <v>western dress</v>
      </c>
    </row>
    <row r="139" spans="5:6" x14ac:dyDescent="0.35">
      <c r="E139" s="11" t="s">
        <v>32</v>
      </c>
      <c r="F139" s="9" t="str">
        <f t="shared" si="2"/>
        <v>set</v>
      </c>
    </row>
    <row r="140" spans="5:6" x14ac:dyDescent="0.35">
      <c r="E140" s="10" t="s">
        <v>32</v>
      </c>
      <c r="F140" s="9" t="str">
        <f t="shared" si="2"/>
        <v>set</v>
      </c>
    </row>
    <row r="141" spans="5:6" x14ac:dyDescent="0.35">
      <c r="E141" s="11" t="s">
        <v>32</v>
      </c>
      <c r="F141" s="9" t="str">
        <f t="shared" si="2"/>
        <v>set</v>
      </c>
    </row>
    <row r="142" spans="5:6" x14ac:dyDescent="0.35">
      <c r="E142" s="10" t="s">
        <v>32</v>
      </c>
      <c r="F142" s="9" t="str">
        <f t="shared" si="2"/>
        <v>set</v>
      </c>
    </row>
    <row r="143" spans="5:6" x14ac:dyDescent="0.35">
      <c r="E143" s="11" t="s">
        <v>32</v>
      </c>
      <c r="F143" s="9" t="str">
        <f t="shared" si="2"/>
        <v>set</v>
      </c>
    </row>
    <row r="144" spans="5:6" x14ac:dyDescent="0.35">
      <c r="E144" s="10" t="s">
        <v>32</v>
      </c>
      <c r="F144" s="9" t="str">
        <f t="shared" si="2"/>
        <v>set</v>
      </c>
    </row>
    <row r="145" spans="5:6" x14ac:dyDescent="0.35">
      <c r="E145" s="11" t="s">
        <v>32</v>
      </c>
      <c r="F145" s="9" t="str">
        <f t="shared" si="2"/>
        <v>set</v>
      </c>
    </row>
    <row r="146" spans="5:6" x14ac:dyDescent="0.35">
      <c r="E146" s="10" t="s">
        <v>44</v>
      </c>
      <c r="F146" s="9" t="str">
        <f t="shared" si="2"/>
        <v>kurta</v>
      </c>
    </row>
    <row r="147" spans="5:6" x14ac:dyDescent="0.35">
      <c r="E147" s="11" t="s">
        <v>32</v>
      </c>
      <c r="F147" s="9" t="str">
        <f t="shared" si="2"/>
        <v>set</v>
      </c>
    </row>
    <row r="148" spans="5:6" x14ac:dyDescent="0.35">
      <c r="E148" s="10" t="s">
        <v>32</v>
      </c>
      <c r="F148" s="9" t="str">
        <f t="shared" si="2"/>
        <v>set</v>
      </c>
    </row>
    <row r="149" spans="5:6" x14ac:dyDescent="0.35">
      <c r="E149" s="11" t="s">
        <v>44</v>
      </c>
      <c r="F149" s="9" t="str">
        <f t="shared" si="2"/>
        <v>kurta</v>
      </c>
    </row>
    <row r="150" spans="5:6" x14ac:dyDescent="0.35">
      <c r="E150" s="10" t="s">
        <v>32</v>
      </c>
      <c r="F150" s="9" t="str">
        <f t="shared" si="2"/>
        <v>set</v>
      </c>
    </row>
    <row r="151" spans="5:6" x14ac:dyDescent="0.35">
      <c r="E151" s="11" t="s">
        <v>44</v>
      </c>
      <c r="F151" s="9" t="str">
        <f t="shared" si="2"/>
        <v>kurta</v>
      </c>
    </row>
    <row r="152" spans="5:6" x14ac:dyDescent="0.35">
      <c r="E152" s="10" t="s">
        <v>32</v>
      </c>
      <c r="F152" s="9" t="str">
        <f t="shared" si="2"/>
        <v>set</v>
      </c>
    </row>
    <row r="153" spans="5:6" x14ac:dyDescent="0.35">
      <c r="E153" s="11" t="s">
        <v>70</v>
      </c>
      <c r="F153" s="9" t="str">
        <f t="shared" si="2"/>
        <v>top</v>
      </c>
    </row>
    <row r="154" spans="5:6" x14ac:dyDescent="0.35">
      <c r="F154" s="9" t="str">
        <f t="shared" si="2"/>
        <v/>
      </c>
    </row>
  </sheetData>
  <mergeCells count="1">
    <mergeCell ref="E1:F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B5CA7-B3D4-4D38-AA7A-40FA2E3F3C7C}">
  <dimension ref="E1:F153"/>
  <sheetViews>
    <sheetView showGridLines="0" tabSelected="1" workbookViewId="0">
      <selection activeCell="K8" sqref="K8"/>
    </sheetView>
  </sheetViews>
  <sheetFormatPr defaultRowHeight="14.5" x14ac:dyDescent="0.35"/>
  <cols>
    <col min="1" max="4" width="8.7265625" style="9"/>
    <col min="5" max="6" width="20.6328125" style="9" customWidth="1"/>
    <col min="7" max="16384" width="8.7265625" style="9"/>
  </cols>
  <sheetData>
    <row r="1" spans="5:6" x14ac:dyDescent="0.35">
      <c r="E1" s="14" t="s">
        <v>697</v>
      </c>
      <c r="F1" s="17"/>
    </row>
    <row r="2" spans="5:6" x14ac:dyDescent="0.35">
      <c r="E2" s="17"/>
      <c r="F2" s="17"/>
    </row>
    <row r="3" spans="5:6" x14ac:dyDescent="0.35">
      <c r="E3" s="7" t="s">
        <v>9</v>
      </c>
      <c r="F3" s="8" t="s">
        <v>698</v>
      </c>
    </row>
    <row r="4" spans="5:6" x14ac:dyDescent="0.35">
      <c r="E4" s="10" t="s">
        <v>32</v>
      </c>
      <c r="F4" s="9" t="str">
        <f>PROPER(E4)</f>
        <v>Set</v>
      </c>
    </row>
    <row r="5" spans="5:6" x14ac:dyDescent="0.35">
      <c r="E5" s="11" t="s">
        <v>44</v>
      </c>
      <c r="F5" s="9" t="str">
        <f t="shared" ref="F5:F68" si="0">PROPER(E5)</f>
        <v>Kurta</v>
      </c>
    </row>
    <row r="6" spans="5:6" x14ac:dyDescent="0.35">
      <c r="E6" s="10" t="s">
        <v>44</v>
      </c>
      <c r="F6" s="9" t="str">
        <f t="shared" si="0"/>
        <v>Kurta</v>
      </c>
    </row>
    <row r="7" spans="5:6" x14ac:dyDescent="0.35">
      <c r="E7" s="11" t="s">
        <v>63</v>
      </c>
      <c r="F7" s="9" t="str">
        <f t="shared" si="0"/>
        <v>Western Dress</v>
      </c>
    </row>
    <row r="8" spans="5:6" x14ac:dyDescent="0.35">
      <c r="E8" s="10" t="s">
        <v>70</v>
      </c>
      <c r="F8" s="9" t="str">
        <f t="shared" si="0"/>
        <v>Top</v>
      </c>
    </row>
    <row r="9" spans="5:6" x14ac:dyDescent="0.35">
      <c r="E9" s="11" t="s">
        <v>32</v>
      </c>
      <c r="F9" s="9" t="str">
        <f t="shared" si="0"/>
        <v>Set</v>
      </c>
    </row>
    <row r="10" spans="5:6" x14ac:dyDescent="0.35">
      <c r="E10" s="10" t="s">
        <v>32</v>
      </c>
      <c r="F10" s="9" t="str">
        <f t="shared" si="0"/>
        <v>Set</v>
      </c>
    </row>
    <row r="11" spans="5:6" x14ac:dyDescent="0.35">
      <c r="E11" s="11" t="s">
        <v>44</v>
      </c>
      <c r="F11" s="9" t="str">
        <f t="shared" si="0"/>
        <v>Kurta</v>
      </c>
    </row>
    <row r="12" spans="5:6" x14ac:dyDescent="0.35">
      <c r="E12" s="10" t="s">
        <v>32</v>
      </c>
      <c r="F12" s="9" t="str">
        <f t="shared" si="0"/>
        <v>Set</v>
      </c>
    </row>
    <row r="13" spans="5:6" x14ac:dyDescent="0.35">
      <c r="E13" s="11" t="s">
        <v>44</v>
      </c>
      <c r="F13" s="9" t="str">
        <f t="shared" si="0"/>
        <v>Kurta</v>
      </c>
    </row>
    <row r="14" spans="5:6" x14ac:dyDescent="0.35">
      <c r="E14" s="10" t="s">
        <v>32</v>
      </c>
      <c r="F14" s="9" t="str">
        <f t="shared" si="0"/>
        <v>Set</v>
      </c>
    </row>
    <row r="15" spans="5:6" x14ac:dyDescent="0.35">
      <c r="E15" s="11" t="s">
        <v>32</v>
      </c>
      <c r="F15" s="9" t="str">
        <f t="shared" si="0"/>
        <v>Set</v>
      </c>
    </row>
    <row r="16" spans="5:6" x14ac:dyDescent="0.35">
      <c r="E16" s="10" t="s">
        <v>32</v>
      </c>
      <c r="F16" s="9" t="str">
        <f t="shared" si="0"/>
        <v>Set</v>
      </c>
    </row>
    <row r="17" spans="5:6" x14ac:dyDescent="0.35">
      <c r="E17" s="11" t="s">
        <v>70</v>
      </c>
      <c r="F17" s="9" t="str">
        <f t="shared" si="0"/>
        <v>Top</v>
      </c>
    </row>
    <row r="18" spans="5:6" x14ac:dyDescent="0.35">
      <c r="E18" s="10" t="s">
        <v>44</v>
      </c>
      <c r="F18" s="9" t="str">
        <f t="shared" si="0"/>
        <v>Kurta</v>
      </c>
    </row>
    <row r="19" spans="5:6" x14ac:dyDescent="0.35">
      <c r="E19" s="11" t="s">
        <v>44</v>
      </c>
      <c r="F19" s="9" t="str">
        <f t="shared" si="0"/>
        <v>Kurta</v>
      </c>
    </row>
    <row r="20" spans="5:6" x14ac:dyDescent="0.35">
      <c r="E20" s="10" t="s">
        <v>32</v>
      </c>
      <c r="F20" s="9" t="str">
        <f t="shared" si="0"/>
        <v>Set</v>
      </c>
    </row>
    <row r="21" spans="5:6" x14ac:dyDescent="0.35">
      <c r="E21" s="11" t="s">
        <v>32</v>
      </c>
      <c r="F21" s="9" t="str">
        <f t="shared" si="0"/>
        <v>Set</v>
      </c>
    </row>
    <row r="22" spans="5:6" x14ac:dyDescent="0.35">
      <c r="E22" s="10" t="s">
        <v>32</v>
      </c>
      <c r="F22" s="9" t="str">
        <f t="shared" si="0"/>
        <v>Set</v>
      </c>
    </row>
    <row r="23" spans="5:6" x14ac:dyDescent="0.35">
      <c r="E23" s="11" t="s">
        <v>44</v>
      </c>
      <c r="F23" s="9" t="str">
        <f t="shared" si="0"/>
        <v>Kurta</v>
      </c>
    </row>
    <row r="24" spans="5:6" x14ac:dyDescent="0.35">
      <c r="E24" s="10" t="s">
        <v>70</v>
      </c>
      <c r="F24" s="9" t="str">
        <f t="shared" si="0"/>
        <v>Top</v>
      </c>
    </row>
    <row r="25" spans="5:6" x14ac:dyDescent="0.35">
      <c r="E25" s="11" t="s">
        <v>63</v>
      </c>
      <c r="F25" s="9" t="str">
        <f t="shared" si="0"/>
        <v>Western Dress</v>
      </c>
    </row>
    <row r="26" spans="5:6" x14ac:dyDescent="0.35">
      <c r="E26" s="10" t="s">
        <v>32</v>
      </c>
      <c r="F26" s="9" t="str">
        <f t="shared" si="0"/>
        <v>Set</v>
      </c>
    </row>
    <row r="27" spans="5:6" x14ac:dyDescent="0.35">
      <c r="E27" s="11" t="s">
        <v>44</v>
      </c>
      <c r="F27" s="9" t="str">
        <f t="shared" si="0"/>
        <v>Kurta</v>
      </c>
    </row>
    <row r="28" spans="5:6" x14ac:dyDescent="0.35">
      <c r="E28" s="10" t="s">
        <v>32</v>
      </c>
      <c r="F28" s="9" t="str">
        <f t="shared" si="0"/>
        <v>Set</v>
      </c>
    </row>
    <row r="29" spans="5:6" x14ac:dyDescent="0.35">
      <c r="E29" s="11" t="s">
        <v>44</v>
      </c>
      <c r="F29" s="9" t="str">
        <f t="shared" si="0"/>
        <v>Kurta</v>
      </c>
    </row>
    <row r="30" spans="5:6" x14ac:dyDescent="0.35">
      <c r="E30" s="10" t="s">
        <v>32</v>
      </c>
      <c r="F30" s="9" t="str">
        <f t="shared" si="0"/>
        <v>Set</v>
      </c>
    </row>
    <row r="31" spans="5:6" x14ac:dyDescent="0.35">
      <c r="E31" s="11" t="s">
        <v>44</v>
      </c>
      <c r="F31" s="9" t="str">
        <f t="shared" si="0"/>
        <v>Kurta</v>
      </c>
    </row>
    <row r="32" spans="5:6" x14ac:dyDescent="0.35">
      <c r="E32" s="10" t="s">
        <v>44</v>
      </c>
      <c r="F32" s="9" t="str">
        <f t="shared" si="0"/>
        <v>Kurta</v>
      </c>
    </row>
    <row r="33" spans="5:6" x14ac:dyDescent="0.35">
      <c r="E33" s="11" t="s">
        <v>32</v>
      </c>
      <c r="F33" s="9" t="str">
        <f t="shared" si="0"/>
        <v>Set</v>
      </c>
    </row>
    <row r="34" spans="5:6" x14ac:dyDescent="0.35">
      <c r="E34" s="10" t="s">
        <v>70</v>
      </c>
      <c r="F34" s="9" t="str">
        <f t="shared" si="0"/>
        <v>Top</v>
      </c>
    </row>
    <row r="35" spans="5:6" x14ac:dyDescent="0.35">
      <c r="E35" s="11" t="s">
        <v>44</v>
      </c>
      <c r="F35" s="9" t="str">
        <f t="shared" si="0"/>
        <v>Kurta</v>
      </c>
    </row>
    <row r="36" spans="5:6" x14ac:dyDescent="0.35">
      <c r="E36" s="10" t="s">
        <v>44</v>
      </c>
      <c r="F36" s="9" t="str">
        <f t="shared" si="0"/>
        <v>Kurta</v>
      </c>
    </row>
    <row r="37" spans="5:6" x14ac:dyDescent="0.35">
      <c r="E37" s="11" t="s">
        <v>32</v>
      </c>
      <c r="F37" s="9" t="str">
        <f t="shared" si="0"/>
        <v>Set</v>
      </c>
    </row>
    <row r="38" spans="5:6" x14ac:dyDescent="0.35">
      <c r="E38" s="10" t="s">
        <v>32</v>
      </c>
      <c r="F38" s="9" t="str">
        <f t="shared" si="0"/>
        <v>Set</v>
      </c>
    </row>
    <row r="39" spans="5:6" x14ac:dyDescent="0.35">
      <c r="E39" s="11" t="s">
        <v>70</v>
      </c>
      <c r="F39" s="9" t="str">
        <f t="shared" si="0"/>
        <v>Top</v>
      </c>
    </row>
    <row r="40" spans="5:6" x14ac:dyDescent="0.35">
      <c r="E40" s="10" t="s">
        <v>44</v>
      </c>
      <c r="F40" s="9" t="str">
        <f t="shared" si="0"/>
        <v>Kurta</v>
      </c>
    </row>
    <row r="41" spans="5:6" x14ac:dyDescent="0.35">
      <c r="E41" s="11" t="s">
        <v>32</v>
      </c>
      <c r="F41" s="9" t="str">
        <f t="shared" si="0"/>
        <v>Set</v>
      </c>
    </row>
    <row r="42" spans="5:6" x14ac:dyDescent="0.35">
      <c r="E42" s="10" t="s">
        <v>44</v>
      </c>
      <c r="F42" s="9" t="str">
        <f t="shared" si="0"/>
        <v>Kurta</v>
      </c>
    </row>
    <row r="43" spans="5:6" x14ac:dyDescent="0.35">
      <c r="E43" s="11" t="s">
        <v>44</v>
      </c>
      <c r="F43" s="9" t="str">
        <f t="shared" si="0"/>
        <v>Kurta</v>
      </c>
    </row>
    <row r="44" spans="5:6" x14ac:dyDescent="0.35">
      <c r="E44" s="10" t="s">
        <v>44</v>
      </c>
      <c r="F44" s="9" t="str">
        <f t="shared" si="0"/>
        <v>Kurta</v>
      </c>
    </row>
    <row r="45" spans="5:6" x14ac:dyDescent="0.35">
      <c r="E45" s="11" t="s">
        <v>32</v>
      </c>
      <c r="F45" s="9" t="str">
        <f t="shared" si="0"/>
        <v>Set</v>
      </c>
    </row>
    <row r="46" spans="5:6" x14ac:dyDescent="0.35">
      <c r="E46" s="10" t="s">
        <v>32</v>
      </c>
      <c r="F46" s="9" t="str">
        <f t="shared" si="0"/>
        <v>Set</v>
      </c>
    </row>
    <row r="47" spans="5:6" x14ac:dyDescent="0.35">
      <c r="E47" s="11" t="s">
        <v>44</v>
      </c>
      <c r="F47" s="9" t="str">
        <f t="shared" si="0"/>
        <v>Kurta</v>
      </c>
    </row>
    <row r="48" spans="5:6" x14ac:dyDescent="0.35">
      <c r="E48" s="10" t="s">
        <v>32</v>
      </c>
      <c r="F48" s="9" t="str">
        <f t="shared" si="0"/>
        <v>Set</v>
      </c>
    </row>
    <row r="49" spans="5:6" x14ac:dyDescent="0.35">
      <c r="E49" s="11" t="s">
        <v>32</v>
      </c>
      <c r="F49" s="9" t="str">
        <f t="shared" si="0"/>
        <v>Set</v>
      </c>
    </row>
    <row r="50" spans="5:6" x14ac:dyDescent="0.35">
      <c r="E50" s="10" t="s">
        <v>32</v>
      </c>
      <c r="F50" s="9" t="str">
        <f t="shared" si="0"/>
        <v>Set</v>
      </c>
    </row>
    <row r="51" spans="5:6" x14ac:dyDescent="0.35">
      <c r="E51" s="11" t="s">
        <v>32</v>
      </c>
      <c r="F51" s="9" t="str">
        <f t="shared" si="0"/>
        <v>Set</v>
      </c>
    </row>
    <row r="52" spans="5:6" x14ac:dyDescent="0.35">
      <c r="E52" s="10" t="s">
        <v>32</v>
      </c>
      <c r="F52" s="9" t="str">
        <f t="shared" si="0"/>
        <v>Set</v>
      </c>
    </row>
    <row r="53" spans="5:6" x14ac:dyDescent="0.35">
      <c r="E53" s="11" t="s">
        <v>44</v>
      </c>
      <c r="F53" s="9" t="str">
        <f t="shared" si="0"/>
        <v>Kurta</v>
      </c>
    </row>
    <row r="54" spans="5:6" x14ac:dyDescent="0.35">
      <c r="E54" s="10" t="s">
        <v>44</v>
      </c>
      <c r="F54" s="9" t="str">
        <f t="shared" si="0"/>
        <v>Kurta</v>
      </c>
    </row>
    <row r="55" spans="5:6" x14ac:dyDescent="0.35">
      <c r="E55" s="11" t="s">
        <v>44</v>
      </c>
      <c r="F55" s="9" t="str">
        <f t="shared" si="0"/>
        <v>Kurta</v>
      </c>
    </row>
    <row r="56" spans="5:6" x14ac:dyDescent="0.35">
      <c r="E56" s="10" t="s">
        <v>44</v>
      </c>
      <c r="F56" s="9" t="str">
        <f t="shared" si="0"/>
        <v>Kurta</v>
      </c>
    </row>
    <row r="57" spans="5:6" x14ac:dyDescent="0.35">
      <c r="E57" s="11" t="s">
        <v>44</v>
      </c>
      <c r="F57" s="9" t="str">
        <f t="shared" si="0"/>
        <v>Kurta</v>
      </c>
    </row>
    <row r="58" spans="5:6" x14ac:dyDescent="0.35">
      <c r="E58" s="10" t="s">
        <v>44</v>
      </c>
      <c r="F58" s="9" t="str">
        <f t="shared" si="0"/>
        <v>Kurta</v>
      </c>
    </row>
    <row r="59" spans="5:6" x14ac:dyDescent="0.35">
      <c r="E59" s="11" t="s">
        <v>32</v>
      </c>
      <c r="F59" s="9" t="str">
        <f t="shared" si="0"/>
        <v>Set</v>
      </c>
    </row>
    <row r="60" spans="5:6" x14ac:dyDescent="0.35">
      <c r="E60" s="10" t="s">
        <v>32</v>
      </c>
      <c r="F60" s="9" t="str">
        <f t="shared" si="0"/>
        <v>Set</v>
      </c>
    </row>
    <row r="61" spans="5:6" x14ac:dyDescent="0.35">
      <c r="E61" s="11" t="s">
        <v>63</v>
      </c>
      <c r="F61" s="9" t="str">
        <f t="shared" si="0"/>
        <v>Western Dress</v>
      </c>
    </row>
    <row r="62" spans="5:6" x14ac:dyDescent="0.35">
      <c r="E62" s="10" t="s">
        <v>70</v>
      </c>
      <c r="F62" s="9" t="str">
        <f t="shared" si="0"/>
        <v>Top</v>
      </c>
    </row>
    <row r="63" spans="5:6" x14ac:dyDescent="0.35">
      <c r="E63" s="11" t="s">
        <v>32</v>
      </c>
      <c r="F63" s="9" t="str">
        <f t="shared" si="0"/>
        <v>Set</v>
      </c>
    </row>
    <row r="64" spans="5:6" x14ac:dyDescent="0.35">
      <c r="E64" s="10" t="s">
        <v>32</v>
      </c>
      <c r="F64" s="9" t="str">
        <f t="shared" si="0"/>
        <v>Set</v>
      </c>
    </row>
    <row r="65" spans="5:6" x14ac:dyDescent="0.35">
      <c r="E65" s="11" t="s">
        <v>32</v>
      </c>
      <c r="F65" s="9" t="str">
        <f t="shared" si="0"/>
        <v>Set</v>
      </c>
    </row>
    <row r="66" spans="5:6" x14ac:dyDescent="0.35">
      <c r="E66" s="10" t="s">
        <v>44</v>
      </c>
      <c r="F66" s="9" t="str">
        <f t="shared" si="0"/>
        <v>Kurta</v>
      </c>
    </row>
    <row r="67" spans="5:6" x14ac:dyDescent="0.35">
      <c r="E67" s="11" t="s">
        <v>44</v>
      </c>
      <c r="F67" s="9" t="str">
        <f t="shared" si="0"/>
        <v>Kurta</v>
      </c>
    </row>
    <row r="68" spans="5:6" x14ac:dyDescent="0.35">
      <c r="E68" s="10" t="s">
        <v>44</v>
      </c>
      <c r="F68" s="9" t="str">
        <f t="shared" si="0"/>
        <v>Kurta</v>
      </c>
    </row>
    <row r="69" spans="5:6" x14ac:dyDescent="0.35">
      <c r="E69" s="11" t="s">
        <v>63</v>
      </c>
      <c r="F69" s="9" t="str">
        <f t="shared" ref="F69:F132" si="1">PROPER(E69)</f>
        <v>Western Dress</v>
      </c>
    </row>
    <row r="70" spans="5:6" x14ac:dyDescent="0.35">
      <c r="E70" s="10" t="s">
        <v>32</v>
      </c>
      <c r="F70" s="9" t="str">
        <f t="shared" si="1"/>
        <v>Set</v>
      </c>
    </row>
    <row r="71" spans="5:6" x14ac:dyDescent="0.35">
      <c r="E71" s="11" t="s">
        <v>32</v>
      </c>
      <c r="F71" s="9" t="str">
        <f t="shared" si="1"/>
        <v>Set</v>
      </c>
    </row>
    <row r="72" spans="5:6" x14ac:dyDescent="0.35">
      <c r="E72" s="10" t="s">
        <v>44</v>
      </c>
      <c r="F72" s="9" t="str">
        <f t="shared" si="1"/>
        <v>Kurta</v>
      </c>
    </row>
    <row r="73" spans="5:6" x14ac:dyDescent="0.35">
      <c r="E73" s="11" t="s">
        <v>32</v>
      </c>
      <c r="F73" s="9" t="str">
        <f t="shared" si="1"/>
        <v>Set</v>
      </c>
    </row>
    <row r="74" spans="5:6" x14ac:dyDescent="0.35">
      <c r="E74" s="10" t="s">
        <v>32</v>
      </c>
      <c r="F74" s="9" t="str">
        <f t="shared" si="1"/>
        <v>Set</v>
      </c>
    </row>
    <row r="75" spans="5:6" x14ac:dyDescent="0.35">
      <c r="E75" s="11" t="s">
        <v>32</v>
      </c>
      <c r="F75" s="9" t="str">
        <f t="shared" si="1"/>
        <v>Set</v>
      </c>
    </row>
    <row r="76" spans="5:6" x14ac:dyDescent="0.35">
      <c r="E76" s="10" t="s">
        <v>32</v>
      </c>
      <c r="F76" s="9" t="str">
        <f t="shared" si="1"/>
        <v>Set</v>
      </c>
    </row>
    <row r="77" spans="5:6" x14ac:dyDescent="0.35">
      <c r="E77" s="11" t="s">
        <v>32</v>
      </c>
      <c r="F77" s="9" t="str">
        <f t="shared" si="1"/>
        <v>Set</v>
      </c>
    </row>
    <row r="78" spans="5:6" x14ac:dyDescent="0.35">
      <c r="E78" s="10" t="s">
        <v>32</v>
      </c>
      <c r="F78" s="9" t="str">
        <f t="shared" si="1"/>
        <v>Set</v>
      </c>
    </row>
    <row r="79" spans="5:6" x14ac:dyDescent="0.35">
      <c r="E79" s="11" t="s">
        <v>32</v>
      </c>
      <c r="F79" s="9" t="str">
        <f t="shared" si="1"/>
        <v>Set</v>
      </c>
    </row>
    <row r="80" spans="5:6" x14ac:dyDescent="0.35">
      <c r="E80" s="10" t="s">
        <v>32</v>
      </c>
      <c r="F80" s="9" t="str">
        <f t="shared" si="1"/>
        <v>Set</v>
      </c>
    </row>
    <row r="81" spans="5:6" x14ac:dyDescent="0.35">
      <c r="E81" s="11" t="s">
        <v>44</v>
      </c>
      <c r="F81" s="9" t="str">
        <f t="shared" si="1"/>
        <v>Kurta</v>
      </c>
    </row>
    <row r="82" spans="5:6" x14ac:dyDescent="0.35">
      <c r="E82" s="10" t="s">
        <v>32</v>
      </c>
      <c r="F82" s="9" t="str">
        <f t="shared" si="1"/>
        <v>Set</v>
      </c>
    </row>
    <row r="83" spans="5:6" x14ac:dyDescent="0.35">
      <c r="E83" s="11" t="s">
        <v>70</v>
      </c>
      <c r="F83" s="9" t="str">
        <f t="shared" si="1"/>
        <v>Top</v>
      </c>
    </row>
    <row r="84" spans="5:6" x14ac:dyDescent="0.35">
      <c r="E84" s="10" t="s">
        <v>63</v>
      </c>
      <c r="F84" s="9" t="str">
        <f t="shared" si="1"/>
        <v>Western Dress</v>
      </c>
    </row>
    <row r="85" spans="5:6" x14ac:dyDescent="0.35">
      <c r="E85" s="11" t="s">
        <v>44</v>
      </c>
      <c r="F85" s="9" t="str">
        <f t="shared" si="1"/>
        <v>Kurta</v>
      </c>
    </row>
    <row r="86" spans="5:6" x14ac:dyDescent="0.35">
      <c r="E86" s="10" t="s">
        <v>44</v>
      </c>
      <c r="F86" s="9" t="str">
        <f t="shared" si="1"/>
        <v>Kurta</v>
      </c>
    </row>
    <row r="87" spans="5:6" x14ac:dyDescent="0.35">
      <c r="E87" s="11" t="s">
        <v>32</v>
      </c>
      <c r="F87" s="9" t="str">
        <f t="shared" si="1"/>
        <v>Set</v>
      </c>
    </row>
    <row r="88" spans="5:6" x14ac:dyDescent="0.35">
      <c r="E88" s="10" t="s">
        <v>44</v>
      </c>
      <c r="F88" s="9" t="str">
        <f t="shared" si="1"/>
        <v>Kurta</v>
      </c>
    </row>
    <row r="89" spans="5:6" x14ac:dyDescent="0.35">
      <c r="E89" s="11" t="s">
        <v>44</v>
      </c>
      <c r="F89" s="9" t="str">
        <f t="shared" si="1"/>
        <v>Kurta</v>
      </c>
    </row>
    <row r="90" spans="5:6" x14ac:dyDescent="0.35">
      <c r="E90" s="10" t="s">
        <v>44</v>
      </c>
      <c r="F90" s="9" t="str">
        <f t="shared" si="1"/>
        <v>Kurta</v>
      </c>
    </row>
    <row r="91" spans="5:6" x14ac:dyDescent="0.35">
      <c r="E91" s="11" t="s">
        <v>44</v>
      </c>
      <c r="F91" s="9" t="str">
        <f t="shared" si="1"/>
        <v>Kurta</v>
      </c>
    </row>
    <row r="92" spans="5:6" x14ac:dyDescent="0.35">
      <c r="E92" s="10" t="s">
        <v>44</v>
      </c>
      <c r="F92" s="9" t="str">
        <f t="shared" si="1"/>
        <v>Kurta</v>
      </c>
    </row>
    <row r="93" spans="5:6" x14ac:dyDescent="0.35">
      <c r="E93" s="11" t="s">
        <v>63</v>
      </c>
      <c r="F93" s="9" t="str">
        <f t="shared" si="1"/>
        <v>Western Dress</v>
      </c>
    </row>
    <row r="94" spans="5:6" x14ac:dyDescent="0.35">
      <c r="E94" s="10" t="s">
        <v>32</v>
      </c>
      <c r="F94" s="9" t="str">
        <f t="shared" si="1"/>
        <v>Set</v>
      </c>
    </row>
    <row r="95" spans="5:6" x14ac:dyDescent="0.35">
      <c r="E95" s="11" t="s">
        <v>44</v>
      </c>
      <c r="F95" s="9" t="str">
        <f t="shared" si="1"/>
        <v>Kurta</v>
      </c>
    </row>
    <row r="96" spans="5:6" x14ac:dyDescent="0.35">
      <c r="E96" s="10" t="s">
        <v>63</v>
      </c>
      <c r="F96" s="9" t="str">
        <f t="shared" si="1"/>
        <v>Western Dress</v>
      </c>
    </row>
    <row r="97" spans="5:6" x14ac:dyDescent="0.35">
      <c r="E97" s="11" t="s">
        <v>44</v>
      </c>
      <c r="F97" s="9" t="str">
        <f t="shared" si="1"/>
        <v>Kurta</v>
      </c>
    </row>
    <row r="98" spans="5:6" x14ac:dyDescent="0.35">
      <c r="E98" s="10" t="s">
        <v>44</v>
      </c>
      <c r="F98" s="9" t="str">
        <f t="shared" si="1"/>
        <v>Kurta</v>
      </c>
    </row>
    <row r="99" spans="5:6" x14ac:dyDescent="0.35">
      <c r="E99" s="11" t="s">
        <v>44</v>
      </c>
      <c r="F99" s="9" t="str">
        <f t="shared" si="1"/>
        <v>Kurta</v>
      </c>
    </row>
    <row r="100" spans="5:6" x14ac:dyDescent="0.35">
      <c r="E100" s="10" t="s">
        <v>44</v>
      </c>
      <c r="F100" s="9" t="str">
        <f t="shared" si="1"/>
        <v>Kurta</v>
      </c>
    </row>
    <row r="101" spans="5:6" x14ac:dyDescent="0.35">
      <c r="E101" s="11" t="s">
        <v>44</v>
      </c>
      <c r="F101" s="9" t="str">
        <f t="shared" si="1"/>
        <v>Kurta</v>
      </c>
    </row>
    <row r="102" spans="5:6" x14ac:dyDescent="0.35">
      <c r="E102" s="10" t="s">
        <v>32</v>
      </c>
      <c r="F102" s="9" t="str">
        <f t="shared" si="1"/>
        <v>Set</v>
      </c>
    </row>
    <row r="103" spans="5:6" x14ac:dyDescent="0.35">
      <c r="E103" s="11" t="s">
        <v>70</v>
      </c>
      <c r="F103" s="9" t="str">
        <f t="shared" si="1"/>
        <v>Top</v>
      </c>
    </row>
    <row r="104" spans="5:6" x14ac:dyDescent="0.35">
      <c r="E104" s="10" t="s">
        <v>44</v>
      </c>
      <c r="F104" s="9" t="str">
        <f t="shared" si="1"/>
        <v>Kurta</v>
      </c>
    </row>
    <row r="105" spans="5:6" x14ac:dyDescent="0.35">
      <c r="E105" s="11" t="s">
        <v>44</v>
      </c>
      <c r="F105" s="9" t="str">
        <f t="shared" si="1"/>
        <v>Kurta</v>
      </c>
    </row>
    <row r="106" spans="5:6" x14ac:dyDescent="0.35">
      <c r="E106" s="10" t="s">
        <v>44</v>
      </c>
      <c r="F106" s="9" t="str">
        <f t="shared" si="1"/>
        <v>Kurta</v>
      </c>
    </row>
    <row r="107" spans="5:6" x14ac:dyDescent="0.35">
      <c r="E107" s="11" t="s">
        <v>44</v>
      </c>
      <c r="F107" s="9" t="str">
        <f t="shared" si="1"/>
        <v>Kurta</v>
      </c>
    </row>
    <row r="108" spans="5:6" x14ac:dyDescent="0.35">
      <c r="E108" s="10" t="s">
        <v>63</v>
      </c>
      <c r="F108" s="9" t="str">
        <f t="shared" si="1"/>
        <v>Western Dress</v>
      </c>
    </row>
    <row r="109" spans="5:6" x14ac:dyDescent="0.35">
      <c r="E109" s="11" t="s">
        <v>32</v>
      </c>
      <c r="F109" s="9" t="str">
        <f t="shared" si="1"/>
        <v>Set</v>
      </c>
    </row>
    <row r="110" spans="5:6" x14ac:dyDescent="0.35">
      <c r="E110" s="10" t="s">
        <v>63</v>
      </c>
      <c r="F110" s="9" t="str">
        <f t="shared" si="1"/>
        <v>Western Dress</v>
      </c>
    </row>
    <row r="111" spans="5:6" x14ac:dyDescent="0.35">
      <c r="E111" s="11" t="s">
        <v>44</v>
      </c>
      <c r="F111" s="9" t="str">
        <f t="shared" si="1"/>
        <v>Kurta</v>
      </c>
    </row>
    <row r="112" spans="5:6" x14ac:dyDescent="0.35">
      <c r="E112" s="10" t="s">
        <v>32</v>
      </c>
      <c r="F112" s="9" t="str">
        <f t="shared" si="1"/>
        <v>Set</v>
      </c>
    </row>
    <row r="113" spans="5:6" x14ac:dyDescent="0.35">
      <c r="E113" s="11" t="s">
        <v>44</v>
      </c>
      <c r="F113" s="9" t="str">
        <f t="shared" si="1"/>
        <v>Kurta</v>
      </c>
    </row>
    <row r="114" spans="5:6" x14ac:dyDescent="0.35">
      <c r="E114" s="10" t="s">
        <v>70</v>
      </c>
      <c r="F114" s="9" t="str">
        <f t="shared" si="1"/>
        <v>Top</v>
      </c>
    </row>
    <row r="115" spans="5:6" x14ac:dyDescent="0.35">
      <c r="E115" s="11" t="s">
        <v>32</v>
      </c>
      <c r="F115" s="9" t="str">
        <f t="shared" si="1"/>
        <v>Set</v>
      </c>
    </row>
    <row r="116" spans="5:6" x14ac:dyDescent="0.35">
      <c r="E116" s="10" t="s">
        <v>32</v>
      </c>
      <c r="F116" s="9" t="str">
        <f t="shared" si="1"/>
        <v>Set</v>
      </c>
    </row>
    <row r="117" spans="5:6" x14ac:dyDescent="0.35">
      <c r="E117" s="11" t="s">
        <v>44</v>
      </c>
      <c r="F117" s="9" t="str">
        <f t="shared" si="1"/>
        <v>Kurta</v>
      </c>
    </row>
    <row r="118" spans="5:6" x14ac:dyDescent="0.35">
      <c r="E118" s="10" t="s">
        <v>32</v>
      </c>
      <c r="F118" s="9" t="str">
        <f t="shared" si="1"/>
        <v>Set</v>
      </c>
    </row>
    <row r="119" spans="5:6" x14ac:dyDescent="0.35">
      <c r="E119" s="11" t="s">
        <v>63</v>
      </c>
      <c r="F119" s="9" t="str">
        <f t="shared" si="1"/>
        <v>Western Dress</v>
      </c>
    </row>
    <row r="120" spans="5:6" x14ac:dyDescent="0.35">
      <c r="E120" s="10" t="s">
        <v>44</v>
      </c>
      <c r="F120" s="9" t="str">
        <f t="shared" si="1"/>
        <v>Kurta</v>
      </c>
    </row>
    <row r="121" spans="5:6" x14ac:dyDescent="0.35">
      <c r="E121" s="11" t="s">
        <v>44</v>
      </c>
      <c r="F121" s="9" t="str">
        <f t="shared" si="1"/>
        <v>Kurta</v>
      </c>
    </row>
    <row r="122" spans="5:6" x14ac:dyDescent="0.35">
      <c r="E122" s="10" t="s">
        <v>44</v>
      </c>
      <c r="F122" s="9" t="str">
        <f t="shared" si="1"/>
        <v>Kurta</v>
      </c>
    </row>
    <row r="123" spans="5:6" x14ac:dyDescent="0.35">
      <c r="E123" s="11" t="s">
        <v>44</v>
      </c>
      <c r="F123" s="9" t="str">
        <f t="shared" si="1"/>
        <v>Kurta</v>
      </c>
    </row>
    <row r="124" spans="5:6" x14ac:dyDescent="0.35">
      <c r="E124" s="10" t="s">
        <v>44</v>
      </c>
      <c r="F124" s="9" t="str">
        <f t="shared" si="1"/>
        <v>Kurta</v>
      </c>
    </row>
    <row r="125" spans="5:6" x14ac:dyDescent="0.35">
      <c r="E125" s="11" t="s">
        <v>44</v>
      </c>
      <c r="F125" s="9" t="str">
        <f t="shared" si="1"/>
        <v>Kurta</v>
      </c>
    </row>
    <row r="126" spans="5:6" x14ac:dyDescent="0.35">
      <c r="E126" s="10" t="s">
        <v>32</v>
      </c>
      <c r="F126" s="9" t="str">
        <f t="shared" si="1"/>
        <v>Set</v>
      </c>
    </row>
    <row r="127" spans="5:6" x14ac:dyDescent="0.35">
      <c r="E127" s="11" t="s">
        <v>32</v>
      </c>
      <c r="F127" s="9" t="str">
        <f t="shared" si="1"/>
        <v>Set</v>
      </c>
    </row>
    <row r="128" spans="5:6" x14ac:dyDescent="0.35">
      <c r="E128" s="10" t="s">
        <v>44</v>
      </c>
      <c r="F128" s="9" t="str">
        <f t="shared" si="1"/>
        <v>Kurta</v>
      </c>
    </row>
    <row r="129" spans="5:6" x14ac:dyDescent="0.35">
      <c r="E129" s="11" t="s">
        <v>32</v>
      </c>
      <c r="F129" s="9" t="str">
        <f t="shared" si="1"/>
        <v>Set</v>
      </c>
    </row>
    <row r="130" spans="5:6" x14ac:dyDescent="0.35">
      <c r="E130" s="10" t="s">
        <v>44</v>
      </c>
      <c r="F130" s="9" t="str">
        <f t="shared" si="1"/>
        <v>Kurta</v>
      </c>
    </row>
    <row r="131" spans="5:6" x14ac:dyDescent="0.35">
      <c r="E131" s="11" t="s">
        <v>32</v>
      </c>
      <c r="F131" s="9" t="str">
        <f t="shared" si="1"/>
        <v>Set</v>
      </c>
    </row>
    <row r="132" spans="5:6" x14ac:dyDescent="0.35">
      <c r="E132" s="10" t="s">
        <v>44</v>
      </c>
      <c r="F132" s="9" t="str">
        <f t="shared" si="1"/>
        <v>Kurta</v>
      </c>
    </row>
    <row r="133" spans="5:6" x14ac:dyDescent="0.35">
      <c r="E133" s="11" t="s">
        <v>44</v>
      </c>
      <c r="F133" s="9" t="str">
        <f t="shared" ref="F133:F153" si="2">PROPER(E133)</f>
        <v>Kurta</v>
      </c>
    </row>
    <row r="134" spans="5:6" x14ac:dyDescent="0.35">
      <c r="E134" s="10" t="s">
        <v>44</v>
      </c>
      <c r="F134" s="9" t="str">
        <f t="shared" si="2"/>
        <v>Kurta</v>
      </c>
    </row>
    <row r="135" spans="5:6" x14ac:dyDescent="0.35">
      <c r="E135" s="11" t="s">
        <v>44</v>
      </c>
      <c r="F135" s="9" t="str">
        <f t="shared" si="2"/>
        <v>Kurta</v>
      </c>
    </row>
    <row r="136" spans="5:6" x14ac:dyDescent="0.35">
      <c r="E136" s="10" t="s">
        <v>63</v>
      </c>
      <c r="F136" s="9" t="str">
        <f t="shared" si="2"/>
        <v>Western Dress</v>
      </c>
    </row>
    <row r="137" spans="5:6" x14ac:dyDescent="0.35">
      <c r="E137" s="11" t="s">
        <v>63</v>
      </c>
      <c r="F137" s="9" t="str">
        <f t="shared" si="2"/>
        <v>Western Dress</v>
      </c>
    </row>
    <row r="138" spans="5:6" x14ac:dyDescent="0.35">
      <c r="E138" s="10" t="s">
        <v>63</v>
      </c>
      <c r="F138" s="9" t="str">
        <f t="shared" si="2"/>
        <v>Western Dress</v>
      </c>
    </row>
    <row r="139" spans="5:6" x14ac:dyDescent="0.35">
      <c r="E139" s="11" t="s">
        <v>32</v>
      </c>
      <c r="F139" s="9" t="str">
        <f t="shared" si="2"/>
        <v>Set</v>
      </c>
    </row>
    <row r="140" spans="5:6" x14ac:dyDescent="0.35">
      <c r="E140" s="10" t="s">
        <v>32</v>
      </c>
      <c r="F140" s="9" t="str">
        <f t="shared" si="2"/>
        <v>Set</v>
      </c>
    </row>
    <row r="141" spans="5:6" x14ac:dyDescent="0.35">
      <c r="E141" s="11" t="s">
        <v>32</v>
      </c>
      <c r="F141" s="9" t="str">
        <f t="shared" si="2"/>
        <v>Set</v>
      </c>
    </row>
    <row r="142" spans="5:6" x14ac:dyDescent="0.35">
      <c r="E142" s="10" t="s">
        <v>32</v>
      </c>
      <c r="F142" s="9" t="str">
        <f t="shared" si="2"/>
        <v>Set</v>
      </c>
    </row>
    <row r="143" spans="5:6" x14ac:dyDescent="0.35">
      <c r="E143" s="11" t="s">
        <v>32</v>
      </c>
      <c r="F143" s="9" t="str">
        <f t="shared" si="2"/>
        <v>Set</v>
      </c>
    </row>
    <row r="144" spans="5:6" x14ac:dyDescent="0.35">
      <c r="E144" s="10" t="s">
        <v>32</v>
      </c>
      <c r="F144" s="9" t="str">
        <f t="shared" si="2"/>
        <v>Set</v>
      </c>
    </row>
    <row r="145" spans="5:6" x14ac:dyDescent="0.35">
      <c r="E145" s="11" t="s">
        <v>32</v>
      </c>
      <c r="F145" s="9" t="str">
        <f t="shared" si="2"/>
        <v>Set</v>
      </c>
    </row>
    <row r="146" spans="5:6" x14ac:dyDescent="0.35">
      <c r="E146" s="10" t="s">
        <v>44</v>
      </c>
      <c r="F146" s="9" t="str">
        <f t="shared" si="2"/>
        <v>Kurta</v>
      </c>
    </row>
    <row r="147" spans="5:6" x14ac:dyDescent="0.35">
      <c r="E147" s="11" t="s">
        <v>32</v>
      </c>
      <c r="F147" s="9" t="str">
        <f t="shared" si="2"/>
        <v>Set</v>
      </c>
    </row>
    <row r="148" spans="5:6" x14ac:dyDescent="0.35">
      <c r="E148" s="10" t="s">
        <v>32</v>
      </c>
      <c r="F148" s="9" t="str">
        <f t="shared" si="2"/>
        <v>Set</v>
      </c>
    </row>
    <row r="149" spans="5:6" x14ac:dyDescent="0.35">
      <c r="E149" s="11" t="s">
        <v>44</v>
      </c>
      <c r="F149" s="9" t="str">
        <f t="shared" si="2"/>
        <v>Kurta</v>
      </c>
    </row>
    <row r="150" spans="5:6" x14ac:dyDescent="0.35">
      <c r="E150" s="10" t="s">
        <v>32</v>
      </c>
      <c r="F150" s="9" t="str">
        <f t="shared" si="2"/>
        <v>Set</v>
      </c>
    </row>
    <row r="151" spans="5:6" x14ac:dyDescent="0.35">
      <c r="E151" s="11" t="s">
        <v>44</v>
      </c>
      <c r="F151" s="9" t="str">
        <f t="shared" si="2"/>
        <v>Kurta</v>
      </c>
    </row>
    <row r="152" spans="5:6" x14ac:dyDescent="0.35">
      <c r="E152" s="10" t="s">
        <v>32</v>
      </c>
      <c r="F152" s="9" t="str">
        <f t="shared" si="2"/>
        <v>Set</v>
      </c>
    </row>
    <row r="153" spans="5:6" x14ac:dyDescent="0.35">
      <c r="E153" s="11" t="s">
        <v>70</v>
      </c>
      <c r="F153" s="9" t="str">
        <f t="shared" si="2"/>
        <v>Top</v>
      </c>
    </row>
  </sheetData>
  <mergeCells count="1">
    <mergeCell ref="E1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Amazon Sale Report</vt:lpstr>
      <vt:lpstr>LENGTH</vt:lpstr>
      <vt:lpstr>TRIM</vt:lpstr>
      <vt:lpstr>UPPER</vt:lpstr>
      <vt:lpstr>LOWER</vt:lpstr>
      <vt:lpstr>PROPER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Justin Arellano</cp:lastModifiedBy>
  <dcterms:created xsi:type="dcterms:W3CDTF">2023-10-06T01:57:57Z</dcterms:created>
  <dcterms:modified xsi:type="dcterms:W3CDTF">2023-10-17T12:22:06Z</dcterms:modified>
</cp:coreProperties>
</file>