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novo\Desktop\大四下\毕设\CODE\dp_crystmorph\regionI_double_peak\store_result_params\"/>
    </mc:Choice>
  </mc:AlternateContent>
  <xr:revisionPtr revIDLastSave="0" documentId="13_ncr:1_{823DDF0C-A19D-417D-B831-62F17ED6343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分布参数" sheetId="1" r:id="rId1"/>
    <sheet name="均值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</calcChain>
</file>

<file path=xl/sharedStrings.xml><?xml version="1.0" encoding="utf-8"?>
<sst xmlns="http://schemas.openxmlformats.org/spreadsheetml/2006/main" count="41" uniqueCount="38">
  <si>
    <t>d</t>
  </si>
  <si>
    <t>B</t>
  </si>
  <si>
    <t>Kw</t>
  </si>
  <si>
    <t>D0w</t>
  </si>
  <si>
    <t>nuDw</t>
  </si>
  <si>
    <t>Kn</t>
  </si>
  <si>
    <t>D0n</t>
  </si>
  <si>
    <t>T0</t>
  </si>
  <si>
    <t>nuT</t>
  </si>
  <si>
    <t>L</t>
  </si>
  <si>
    <t>sigmaL</t>
  </si>
  <si>
    <t>sigmabeta</t>
  </si>
  <si>
    <t>N</t>
  </si>
  <si>
    <t>sigmaN</t>
  </si>
  <si>
    <t>一组初值</t>
    <phoneticPr fontId="1" type="noConversion"/>
  </si>
  <si>
    <t>一组结果</t>
    <phoneticPr fontId="1" type="noConversion"/>
  </si>
  <si>
    <t>一组结果</t>
    <phoneticPr fontId="1" type="noConversion"/>
  </si>
  <si>
    <t>SONG</t>
    <phoneticPr fontId="1" type="noConversion"/>
  </si>
  <si>
    <t>d</t>
    <phoneticPr fontId="1" type="noConversion"/>
  </si>
  <si>
    <t>Kw</t>
    <phoneticPr fontId="1" type="noConversion"/>
  </si>
  <si>
    <t>Dw</t>
    <phoneticPr fontId="1" type="noConversion"/>
  </si>
  <si>
    <t>sigmaDw</t>
    <phoneticPr fontId="1" type="noConversion"/>
  </si>
  <si>
    <t>Kn</t>
    <phoneticPr fontId="1" type="noConversion"/>
  </si>
  <si>
    <t>Dn</t>
    <phoneticPr fontId="1" type="noConversion"/>
  </si>
  <si>
    <t>sigmaDn</t>
    <phoneticPr fontId="1" type="noConversion"/>
  </si>
  <si>
    <t>T</t>
    <phoneticPr fontId="1" type="noConversion"/>
  </si>
  <si>
    <t>sigmaT</t>
    <phoneticPr fontId="1" type="noConversion"/>
  </si>
  <si>
    <t>L</t>
    <phoneticPr fontId="1" type="noConversion"/>
  </si>
  <si>
    <t>sigmaL</t>
    <phoneticPr fontId="1" type="noConversion"/>
  </si>
  <si>
    <t>sigmabeta</t>
    <phoneticPr fontId="1" type="noConversion"/>
  </si>
  <si>
    <t>N</t>
    <phoneticPr fontId="1" type="noConversion"/>
  </si>
  <si>
    <t>sigmaN</t>
    <phoneticPr fontId="1" type="noConversion"/>
  </si>
  <si>
    <t>SONG</t>
    <phoneticPr fontId="1" type="noConversion"/>
  </si>
  <si>
    <t>一组初值</t>
    <phoneticPr fontId="1" type="noConversion"/>
  </si>
  <si>
    <t>一组初值</t>
    <phoneticPr fontId="1" type="noConversion"/>
  </si>
  <si>
    <t>W11</t>
    <phoneticPr fontId="1" type="noConversion"/>
  </si>
  <si>
    <t>W11</t>
    <phoneticPr fontId="1" type="noConversion"/>
  </si>
  <si>
    <t>Kw/Kn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</si>
</sst>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 applyAlignment="1">
      <alignment vertical="center"/>
    </xf>
    <xf numFmtId="0" fontId="0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J20" sqref="J20"/>
    </sheetView>
  </sheetViews>
  <sheetFormatPr defaultRowHeight="14.2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37</v>
      </c>
    </row>
    <row r="2" spans="1:17" x14ac:dyDescent="0.2">
      <c r="A2" s="1">
        <v>3.2048324078813284</v>
      </c>
      <c r="B2" s="1">
        <v>438.80970182986425</v>
      </c>
      <c r="C2" s="1">
        <v>45.375203791297466</v>
      </c>
      <c r="D2" s="1">
        <v>36.809726766166833</v>
      </c>
      <c r="E2" s="1">
        <v>34.345097990303344</v>
      </c>
      <c r="F2" s="1">
        <v>7.4079229752851363</v>
      </c>
      <c r="G2" s="1">
        <v>18.00830074077723</v>
      </c>
      <c r="H2" s="1">
        <v>37.539476120196113</v>
      </c>
      <c r="I2" s="1">
        <v>9.9276339063166024</v>
      </c>
      <c r="J2" s="1">
        <v>1.0563968768449694</v>
      </c>
      <c r="K2" s="1">
        <v>40.103354599289524</v>
      </c>
      <c r="L2" s="1">
        <v>19.237890331190538</v>
      </c>
      <c r="M2" s="1">
        <v>0.32282446876109311</v>
      </c>
      <c r="N2" s="1">
        <v>25.882723692367971</v>
      </c>
      <c r="O2" s="1">
        <v>1.5052329218188127</v>
      </c>
      <c r="Q2">
        <f>C2/F2</f>
        <v>6.1252261858933466</v>
      </c>
    </row>
    <row r="3" spans="1:17" x14ac:dyDescent="0.2">
      <c r="A3" s="1">
        <v>1.9265881763150365</v>
      </c>
      <c r="B3" s="1">
        <v>5.9946345792444049</v>
      </c>
      <c r="C3" s="1">
        <v>40.258988253649086</v>
      </c>
      <c r="D3" s="1">
        <v>29.561238388369436</v>
      </c>
      <c r="E3" s="1">
        <v>28.296103535468134</v>
      </c>
      <c r="F3" s="1">
        <v>9.0379145193828911</v>
      </c>
      <c r="G3" s="1">
        <v>29.500073848652196</v>
      </c>
      <c r="H3" s="1">
        <v>20.67419730018689</v>
      </c>
      <c r="I3" s="1">
        <v>14.692545386562147</v>
      </c>
      <c r="J3" s="1">
        <v>1.1825941582872408</v>
      </c>
      <c r="K3" s="1">
        <v>39.526369684982818</v>
      </c>
      <c r="L3" s="1">
        <v>16.840878359083142</v>
      </c>
      <c r="M3" s="1">
        <v>0.31013766358325812</v>
      </c>
      <c r="N3" s="1">
        <v>110.42319510626655</v>
      </c>
      <c r="O3" s="1">
        <v>84.731133536575555</v>
      </c>
      <c r="Q3">
        <f t="shared" ref="Q3:Q19" si="0">C3/F3</f>
        <v>4.4544555237061445</v>
      </c>
    </row>
    <row r="4" spans="1:17" x14ac:dyDescent="0.2">
      <c r="A4" s="1">
        <v>1.8207296712058012</v>
      </c>
      <c r="B4" s="1">
        <v>328.61985628478982</v>
      </c>
      <c r="C4" s="1">
        <v>43.204821027199571</v>
      </c>
      <c r="D4" s="1">
        <v>39.090370360580678</v>
      </c>
      <c r="E4" s="1">
        <v>23.214890236663951</v>
      </c>
      <c r="F4" s="1">
        <v>8.9228062123900465</v>
      </c>
      <c r="G4" s="1">
        <v>24.49290210828201</v>
      </c>
      <c r="H4" s="1">
        <v>24.312775674828949</v>
      </c>
      <c r="I4" s="1">
        <v>12.428750699101537</v>
      </c>
      <c r="J4" s="1">
        <v>1.1735374085566683</v>
      </c>
      <c r="K4" s="1">
        <v>39.995771405088384</v>
      </c>
      <c r="L4" s="1">
        <v>18.020962843945959</v>
      </c>
      <c r="M4" s="1">
        <v>0.32464890585819556</v>
      </c>
      <c r="N4" s="1">
        <v>30.637565068534087</v>
      </c>
      <c r="O4" s="1">
        <v>4.2533964185552104</v>
      </c>
      <c r="Q4">
        <f t="shared" si="0"/>
        <v>4.8420664977802774</v>
      </c>
    </row>
    <row r="5" spans="1:17" x14ac:dyDescent="0.2">
      <c r="A5" s="1">
        <v>1.8207296712058012</v>
      </c>
      <c r="B5" s="1">
        <v>328.61985628478982</v>
      </c>
      <c r="C5" s="1">
        <v>45</v>
      </c>
      <c r="D5" s="1">
        <v>39.090370360580678</v>
      </c>
      <c r="E5" s="1">
        <v>34</v>
      </c>
      <c r="F5" s="1">
        <v>10</v>
      </c>
      <c r="G5" s="1">
        <v>20</v>
      </c>
      <c r="H5" s="1">
        <v>30</v>
      </c>
      <c r="I5" s="1">
        <v>9.9</v>
      </c>
      <c r="J5" s="1">
        <v>1.1735374085566683</v>
      </c>
      <c r="K5" s="1">
        <v>39.995771405088384</v>
      </c>
      <c r="L5" s="1">
        <v>18.020962843945959</v>
      </c>
      <c r="M5" s="1">
        <v>0.32464890585819556</v>
      </c>
      <c r="N5" s="1">
        <v>30.637565068534087</v>
      </c>
      <c r="O5" s="1">
        <v>4.2533964185552104</v>
      </c>
      <c r="P5" t="s">
        <v>34</v>
      </c>
      <c r="Q5">
        <f t="shared" si="0"/>
        <v>4.5</v>
      </c>
    </row>
    <row r="6" spans="1:17" x14ac:dyDescent="0.2">
      <c r="A6" s="1">
        <v>9.4202527649543306</v>
      </c>
      <c r="B6" s="1">
        <v>41.161574006000002</v>
      </c>
      <c r="C6" s="1">
        <v>35.200517444966486</v>
      </c>
      <c r="D6" s="1">
        <v>29.045463936272604</v>
      </c>
      <c r="E6" s="1">
        <v>33.237392594357019</v>
      </c>
      <c r="F6" s="1">
        <v>11.650520625918265</v>
      </c>
      <c r="G6" s="1">
        <v>30.5418041317334</v>
      </c>
      <c r="H6" s="1">
        <v>20.295515710960096</v>
      </c>
      <c r="I6" s="1">
        <v>9.9958304641356683</v>
      </c>
      <c r="J6" s="1">
        <v>0.9457216349141282</v>
      </c>
      <c r="K6" s="1">
        <v>39.184161989154738</v>
      </c>
      <c r="L6" s="1">
        <v>16.593864429155481</v>
      </c>
      <c r="M6" s="1">
        <v>0.3158218428548753</v>
      </c>
      <c r="N6" s="1">
        <v>89.107470284485785</v>
      </c>
      <c r="O6" s="1">
        <v>14.928716895539921</v>
      </c>
      <c r="P6" t="s">
        <v>15</v>
      </c>
      <c r="Q6">
        <f t="shared" si="0"/>
        <v>3.0213686216440707</v>
      </c>
    </row>
    <row r="7" spans="1:17" x14ac:dyDescent="0.2">
      <c r="A7" s="1">
        <v>9.4202527649543306</v>
      </c>
      <c r="B7" s="1">
        <v>41.161574006000002</v>
      </c>
      <c r="C7" s="1">
        <v>70</v>
      </c>
      <c r="D7" s="1">
        <v>30</v>
      </c>
      <c r="E7" s="1">
        <v>50</v>
      </c>
      <c r="F7" s="1">
        <v>10</v>
      </c>
      <c r="G7" s="1">
        <v>35</v>
      </c>
      <c r="H7" s="1">
        <v>30</v>
      </c>
      <c r="I7" s="1">
        <v>9.9958304641356683</v>
      </c>
      <c r="J7" s="1">
        <v>0.9457216349141282</v>
      </c>
      <c r="K7" s="1">
        <v>39.184161989154738</v>
      </c>
      <c r="L7" s="1">
        <v>16.593864429155481</v>
      </c>
      <c r="M7" s="1">
        <v>0.3158218428548753</v>
      </c>
      <c r="N7" s="1">
        <v>89.107470284485785</v>
      </c>
      <c r="O7" s="1">
        <v>14.928716895539921</v>
      </c>
      <c r="P7" t="s">
        <v>14</v>
      </c>
      <c r="Q7">
        <f t="shared" si="0"/>
        <v>7</v>
      </c>
    </row>
    <row r="8" spans="1:17" x14ac:dyDescent="0.2">
      <c r="A8" s="1">
        <v>8.165685550963337</v>
      </c>
      <c r="B8" s="1">
        <v>5.5724749188934561</v>
      </c>
      <c r="C8" s="1">
        <v>43.090732937603732</v>
      </c>
      <c r="D8" s="1">
        <v>24.438254516122011</v>
      </c>
      <c r="E8" s="1">
        <v>48.80269663040059</v>
      </c>
      <c r="F8" s="1">
        <v>20.962834936803009</v>
      </c>
      <c r="G8" s="1">
        <v>28.975721447236634</v>
      </c>
      <c r="H8" s="1">
        <v>22.703150723760203</v>
      </c>
      <c r="I8" s="1">
        <v>9.6417924924710796</v>
      </c>
      <c r="J8" s="1">
        <v>2.5147664856179763</v>
      </c>
      <c r="K8" s="1">
        <v>35.080503392888666</v>
      </c>
      <c r="L8" s="1">
        <v>15.061745394841061</v>
      </c>
      <c r="M8" s="1">
        <v>0.31186878345077551</v>
      </c>
      <c r="N8" s="1">
        <v>154.28394253749784</v>
      </c>
      <c r="O8" s="1">
        <v>181.17164918136845</v>
      </c>
      <c r="P8" t="s">
        <v>16</v>
      </c>
      <c r="Q8">
        <f t="shared" si="0"/>
        <v>2.0555775527265299</v>
      </c>
    </row>
    <row r="9" spans="1:17" x14ac:dyDescent="0.2">
      <c r="A9" s="6">
        <v>3.1395517565678701</v>
      </c>
      <c r="B9" s="7">
        <v>1034.5680321689999</v>
      </c>
      <c r="C9" s="6">
        <v>31.5</v>
      </c>
      <c r="D9" s="7">
        <v>33.413476000000003</v>
      </c>
      <c r="E9" s="7">
        <v>38.417782940000002</v>
      </c>
      <c r="F9" s="6">
        <v>31.5</v>
      </c>
      <c r="G9" s="7">
        <v>33.413476000000003</v>
      </c>
      <c r="H9" s="7">
        <v>38.417782940000002</v>
      </c>
      <c r="I9" s="7">
        <v>8.7896842090591605</v>
      </c>
      <c r="J9" s="7">
        <v>1.0746847698199999</v>
      </c>
      <c r="K9" s="7">
        <v>40.399111307773097</v>
      </c>
      <c r="L9" s="7">
        <v>17.997195924</v>
      </c>
      <c r="M9" s="7">
        <v>0.34817311686058</v>
      </c>
      <c r="N9" s="7">
        <v>26.928399598374298</v>
      </c>
      <c r="O9" s="7">
        <v>2.3578969813450001</v>
      </c>
      <c r="P9" t="s">
        <v>17</v>
      </c>
      <c r="Q9">
        <f t="shared" si="0"/>
        <v>1</v>
      </c>
    </row>
    <row r="10" spans="1:17" x14ac:dyDescent="0.2">
      <c r="A10" s="1">
        <v>3.2048324078813284</v>
      </c>
      <c r="B10" s="1">
        <v>438.80970182986425</v>
      </c>
      <c r="C10" s="1">
        <v>45.375203791297466</v>
      </c>
      <c r="D10" s="1">
        <v>36.809726766166833</v>
      </c>
      <c r="E10" s="1">
        <v>34.345097990303344</v>
      </c>
      <c r="F10" s="1">
        <v>7.4079229752851363</v>
      </c>
      <c r="G10" s="1">
        <v>18.00830074077723</v>
      </c>
      <c r="H10" s="1">
        <v>37.539476120196113</v>
      </c>
      <c r="I10" s="1">
        <v>9.9276339063166024</v>
      </c>
      <c r="J10" s="1">
        <v>1.0563968768449694</v>
      </c>
      <c r="K10" s="1">
        <v>40.103354599289524</v>
      </c>
      <c r="L10" s="1">
        <v>19.237890331190538</v>
      </c>
      <c r="M10" s="1">
        <v>0.32282446876109311</v>
      </c>
      <c r="N10" s="1">
        <v>25.882723692367971</v>
      </c>
      <c r="O10" s="1">
        <v>1.5052329218188127</v>
      </c>
      <c r="P10" t="s">
        <v>15</v>
      </c>
      <c r="Q10">
        <f t="shared" si="0"/>
        <v>6.1252261858933466</v>
      </c>
    </row>
    <row r="11" spans="1:17" x14ac:dyDescent="0.2">
      <c r="A11" s="1">
        <v>3.2048324078813284</v>
      </c>
      <c r="B11" s="1">
        <v>438.80970182986425</v>
      </c>
      <c r="C11" s="1">
        <v>50</v>
      </c>
      <c r="D11" s="1">
        <v>36.809726766166833</v>
      </c>
      <c r="E11" s="1">
        <v>34.345097990303344</v>
      </c>
      <c r="F11" s="1">
        <v>7.4079229752851363</v>
      </c>
      <c r="G11" s="1">
        <v>28</v>
      </c>
      <c r="H11" s="1">
        <v>37.539476120196113</v>
      </c>
      <c r="I11" s="1">
        <v>9.9276339063166024</v>
      </c>
      <c r="J11" s="1">
        <v>1.0563968768449694</v>
      </c>
      <c r="K11" s="1">
        <v>40.103354599289524</v>
      </c>
      <c r="L11" s="1">
        <v>19.237890331190538</v>
      </c>
      <c r="M11" s="1">
        <v>0.32282446876109311</v>
      </c>
      <c r="N11" s="1">
        <v>25.882723692367971</v>
      </c>
      <c r="O11" s="1">
        <v>1.5052329218188127</v>
      </c>
      <c r="P11" t="s">
        <v>14</v>
      </c>
      <c r="Q11">
        <f t="shared" si="0"/>
        <v>6.7495302214687865</v>
      </c>
    </row>
    <row r="12" spans="1:17" x14ac:dyDescent="0.2">
      <c r="A12" s="1">
        <v>8.608374535369709</v>
      </c>
      <c r="B12" s="1">
        <v>40.352154460803852</v>
      </c>
      <c r="C12" s="1">
        <v>31.624733879831162</v>
      </c>
      <c r="D12" s="1">
        <v>66.325688477475722</v>
      </c>
      <c r="E12" s="1">
        <v>11.641883110332593</v>
      </c>
      <c r="F12" s="1">
        <v>26.15349955634051</v>
      </c>
      <c r="G12" s="1">
        <v>26.55412176426761</v>
      </c>
      <c r="H12" s="1">
        <v>27.736705550021782</v>
      </c>
      <c r="I12" s="1">
        <v>9.9119214158649331</v>
      </c>
      <c r="J12" s="1">
        <v>1.056367502924783</v>
      </c>
      <c r="K12" s="1">
        <v>38.871255059265096</v>
      </c>
      <c r="L12" s="1">
        <v>16.017136669867874</v>
      </c>
      <c r="M12" s="1">
        <v>0.31376466757898547</v>
      </c>
      <c r="N12" s="1">
        <v>135.92426037418642</v>
      </c>
      <c r="O12" s="1">
        <v>61.039765824810281</v>
      </c>
      <c r="P12" s="1">
        <v>0.14280875177958166</v>
      </c>
      <c r="Q12">
        <f t="shared" si="0"/>
        <v>1.2091970258781004</v>
      </c>
    </row>
    <row r="13" spans="1:17" x14ac:dyDescent="0.2">
      <c r="A13">
        <v>7.70752126</v>
      </c>
      <c r="B13">
        <v>51.412662640000001</v>
      </c>
      <c r="C13">
        <v>59.196812799999996</v>
      </c>
      <c r="D13">
        <v>72.636911909999995</v>
      </c>
      <c r="E13">
        <v>8.0470710650000008</v>
      </c>
      <c r="F13">
        <v>12.25223463</v>
      </c>
      <c r="G13">
        <v>22.285141939999999</v>
      </c>
      <c r="H13">
        <v>26.458750930000001</v>
      </c>
      <c r="I13">
        <v>9.4328956769999994</v>
      </c>
      <c r="J13">
        <v>1.6954583400000001</v>
      </c>
      <c r="K13">
        <v>37.391861400000003</v>
      </c>
      <c r="L13">
        <v>15.594298630000001</v>
      </c>
      <c r="M13">
        <v>0.30853674199999997</v>
      </c>
      <c r="N13">
        <v>136.2442715</v>
      </c>
      <c r="O13">
        <v>182.61692410000001</v>
      </c>
      <c r="P13" t="s">
        <v>35</v>
      </c>
      <c r="Q13">
        <f t="shared" si="0"/>
        <v>4.8315115232167241</v>
      </c>
    </row>
    <row r="14" spans="1:17" x14ac:dyDescent="0.2">
      <c r="A14" s="1">
        <v>7.7025668168494983</v>
      </c>
      <c r="B14" s="1">
        <v>50.999919591250553</v>
      </c>
      <c r="C14" s="1">
        <v>59.177714880300528</v>
      </c>
      <c r="D14" s="1">
        <v>72.743314213707833</v>
      </c>
      <c r="E14" s="1">
        <v>8.1103935672679803</v>
      </c>
      <c r="F14" s="1">
        <v>13.108358465252127</v>
      </c>
      <c r="G14" s="1">
        <v>22.83452309685881</v>
      </c>
      <c r="H14" s="1">
        <v>26.589368834522439</v>
      </c>
      <c r="I14" s="1">
        <v>9.4382547120383045</v>
      </c>
      <c r="J14" s="1">
        <v>1.7073799487236958</v>
      </c>
      <c r="K14" s="1">
        <v>37.570896252661207</v>
      </c>
      <c r="L14" s="1">
        <v>15.558459735448986</v>
      </c>
      <c r="M14" s="1">
        <v>0.30989374663886693</v>
      </c>
      <c r="N14" s="1">
        <v>136.18004428228514</v>
      </c>
      <c r="O14" s="1">
        <v>183.0442900036515</v>
      </c>
      <c r="P14" t="s">
        <v>36</v>
      </c>
      <c r="Q14">
        <f t="shared" si="0"/>
        <v>4.5145023335431267</v>
      </c>
    </row>
    <row r="15" spans="1:17" x14ac:dyDescent="0.2">
      <c r="A15">
        <v>7.7004998779999996</v>
      </c>
      <c r="B15">
        <v>50.842033720000003</v>
      </c>
      <c r="C15">
        <v>59.114725749999998</v>
      </c>
      <c r="D15">
        <v>72.764434800000004</v>
      </c>
      <c r="E15">
        <v>8.1350782030000008</v>
      </c>
      <c r="F15">
        <v>14.171772430000001</v>
      </c>
      <c r="G15">
        <v>23.142524040000001</v>
      </c>
      <c r="H15">
        <v>26.769162770000001</v>
      </c>
      <c r="I15">
        <v>9.4753993110000003</v>
      </c>
      <c r="J15">
        <v>1.7930704689999999</v>
      </c>
      <c r="K15">
        <v>37.610188950000001</v>
      </c>
      <c r="L15">
        <v>15.49028603</v>
      </c>
      <c r="M15">
        <v>0.31079396799999998</v>
      </c>
      <c r="N15">
        <v>136.10839060000001</v>
      </c>
      <c r="O15">
        <v>183.10599239999999</v>
      </c>
      <c r="P15">
        <v>0.20039332100000001</v>
      </c>
      <c r="Q15">
        <f t="shared" si="0"/>
        <v>4.1713008053150054</v>
      </c>
    </row>
    <row r="16" spans="1:17" x14ac:dyDescent="0.2">
      <c r="A16">
        <v>5.8254218637200017</v>
      </c>
      <c r="B16">
        <v>31.24954890527</v>
      </c>
      <c r="C16">
        <v>37.870684537167797</v>
      </c>
      <c r="D16">
        <v>12.240083217040288</v>
      </c>
      <c r="E16">
        <v>267.20999717952708</v>
      </c>
      <c r="F16">
        <v>14.154983834922216</v>
      </c>
      <c r="G16">
        <v>10.701191994422897</v>
      </c>
      <c r="H16">
        <v>155.98642028791917</v>
      </c>
      <c r="I16">
        <v>11.142503800580997</v>
      </c>
      <c r="J16">
        <v>1.0024056564953012</v>
      </c>
      <c r="K16">
        <v>39.067393838160797</v>
      </c>
      <c r="L16">
        <v>17.391501142871792</v>
      </c>
      <c r="M16">
        <v>0.3224021554503016</v>
      </c>
      <c r="N16">
        <v>66.446976564342989</v>
      </c>
      <c r="O16">
        <v>6.2251753705177384</v>
      </c>
      <c r="Q16">
        <f t="shared" si="0"/>
        <v>2.6754311399307862</v>
      </c>
    </row>
    <row r="17" spans="1:17" x14ac:dyDescent="0.2">
      <c r="A17">
        <v>5.8015179849234775</v>
      </c>
      <c r="B17">
        <v>35.039156646272673</v>
      </c>
      <c r="C17">
        <v>38.119262103103914</v>
      </c>
      <c r="D17">
        <v>12.306303029397281</v>
      </c>
      <c r="E17">
        <v>268.77470932959136</v>
      </c>
      <c r="F17">
        <v>13.706179692262594</v>
      </c>
      <c r="G17">
        <v>10.655630293005684</v>
      </c>
      <c r="H17">
        <v>155.48078033193167</v>
      </c>
      <c r="I17">
        <v>11.059555262466839</v>
      </c>
      <c r="J17">
        <v>0.96382606897892265</v>
      </c>
      <c r="K17">
        <v>39.203900260554903</v>
      </c>
      <c r="L17">
        <v>17.456286689041615</v>
      </c>
      <c r="M17">
        <v>0.32228900462284066</v>
      </c>
      <c r="N17">
        <v>97.587862530297627</v>
      </c>
      <c r="O17">
        <v>7.2745061364978527</v>
      </c>
      <c r="Q17">
        <f t="shared" si="0"/>
        <v>2.7811733801084615</v>
      </c>
    </row>
    <row r="18" spans="1:17" x14ac:dyDescent="0.2">
      <c r="A18">
        <v>5.7676789557395258</v>
      </c>
      <c r="B18">
        <v>133.94171706193623</v>
      </c>
      <c r="C18">
        <v>41.115922196891617</v>
      </c>
      <c r="D18">
        <v>12.504394372998616</v>
      </c>
      <c r="E18">
        <v>273.22135539507053</v>
      </c>
      <c r="F18">
        <v>12.665268134743506</v>
      </c>
      <c r="G18">
        <v>10.51264143351932</v>
      </c>
      <c r="H18">
        <v>153.62063225859285</v>
      </c>
      <c r="I18">
        <v>11.00195202938893</v>
      </c>
      <c r="J18">
        <v>0.96432767366750127</v>
      </c>
      <c r="K18">
        <v>39.295591271570267</v>
      </c>
      <c r="L18">
        <v>17.350671068506848</v>
      </c>
      <c r="M18">
        <v>0.32611705428332477</v>
      </c>
      <c r="N18">
        <v>23.727094080224894</v>
      </c>
      <c r="O18">
        <v>4.0985096874255866</v>
      </c>
      <c r="Q18">
        <f t="shared" si="0"/>
        <v>3.2463522887527314</v>
      </c>
    </row>
    <row r="19" spans="1:17" x14ac:dyDescent="0.2">
      <c r="A19">
        <v>5.7570925388629384</v>
      </c>
      <c r="B19">
        <v>381.74010595777952</v>
      </c>
      <c r="C19">
        <v>47.445019082139957</v>
      </c>
      <c r="D19">
        <v>12.732151524018327</v>
      </c>
      <c r="E19">
        <v>278.70217953431364</v>
      </c>
      <c r="F19">
        <v>10.593799100891731</v>
      </c>
      <c r="G19">
        <v>10.197019778947055</v>
      </c>
      <c r="H19">
        <v>149.71909937532905</v>
      </c>
      <c r="I19">
        <v>11.008046404387139</v>
      </c>
      <c r="J19">
        <v>0.9675793144746605</v>
      </c>
      <c r="K19">
        <v>39.480496030098713</v>
      </c>
      <c r="L19">
        <v>17.259138586944186</v>
      </c>
      <c r="M19">
        <v>0.33677452539223063</v>
      </c>
      <c r="N19">
        <v>13.987058277123101</v>
      </c>
      <c r="O19">
        <v>3.1079896647748484</v>
      </c>
      <c r="Q19">
        <f t="shared" si="0"/>
        <v>4.4785651143928416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2D7C-F2A7-4D89-A339-A4569426CD43}">
  <dimension ref="A1:O12"/>
  <sheetViews>
    <sheetView topLeftCell="A10" workbookViewId="0">
      <selection activeCell="A13" sqref="A13"/>
    </sheetView>
  </sheetViews>
  <sheetFormatPr defaultRowHeight="14.25" x14ac:dyDescent="0.2"/>
  <sheetData>
    <row r="1" spans="1:15" x14ac:dyDescent="0.2">
      <c r="A1" t="s">
        <v>18</v>
      </c>
      <c r="B1" s="2" t="s">
        <v>19</v>
      </c>
      <c r="C1" s="3" t="s">
        <v>20</v>
      </c>
      <c r="D1" t="s">
        <v>21</v>
      </c>
      <c r="E1" s="2" t="s">
        <v>22</v>
      </c>
      <c r="F1" s="3" t="s">
        <v>23</v>
      </c>
      <c r="G1" t="s">
        <v>24</v>
      </c>
      <c r="H1" s="4" t="s">
        <v>25</v>
      </c>
      <c r="I1" t="s">
        <v>26</v>
      </c>
      <c r="J1" s="5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5" x14ac:dyDescent="0.2">
      <c r="A2">
        <v>3.2048324078813284</v>
      </c>
      <c r="B2" s="2">
        <v>45.375203791297466</v>
      </c>
      <c r="C2" s="3">
        <v>214.93859310907018</v>
      </c>
      <c r="D2">
        <v>18.371098386423995</v>
      </c>
      <c r="E2" s="2">
        <v>7.4079229752851363</v>
      </c>
      <c r="F2" s="3">
        <v>109.96912143649432</v>
      </c>
      <c r="G2">
        <v>8.9890475887036363</v>
      </c>
      <c r="H2" s="4">
        <v>9.0981103683918878</v>
      </c>
      <c r="I2">
        <v>4.6195953605818847</v>
      </c>
      <c r="J2" s="5">
        <v>40.103354599289524</v>
      </c>
      <c r="K2">
        <v>19.237890331190538</v>
      </c>
      <c r="L2">
        <v>0.32282446876109311</v>
      </c>
      <c r="M2">
        <v>25.882723692367971</v>
      </c>
      <c r="N2">
        <v>1.5052329218188127</v>
      </c>
    </row>
    <row r="3" spans="1:15" x14ac:dyDescent="0.2">
      <c r="A3">
        <v>1.9265881763150365</v>
      </c>
      <c r="B3" s="2">
        <v>40.258988253649086</v>
      </c>
      <c r="C3" s="3">
        <v>156.55520653047083</v>
      </c>
      <c r="D3">
        <v>14.747650090084868</v>
      </c>
      <c r="E3" s="2">
        <v>9.0379145193828911</v>
      </c>
      <c r="F3" s="3">
        <v>133.32508305943938</v>
      </c>
      <c r="G3">
        <v>14.704846368756249</v>
      </c>
      <c r="H3" s="4">
        <v>14.413612979237792</v>
      </c>
      <c r="I3">
        <v>6.8945931183466094</v>
      </c>
      <c r="J3" s="5">
        <v>39.526369684982818</v>
      </c>
      <c r="K3">
        <v>16.840878359083142</v>
      </c>
      <c r="L3">
        <v>0.31013766358325812</v>
      </c>
      <c r="M3">
        <v>110.42319510626655</v>
      </c>
      <c r="N3">
        <v>84.731133536575555</v>
      </c>
    </row>
    <row r="4" spans="1:15" x14ac:dyDescent="0.2">
      <c r="A4">
        <v>1.8207296712058012</v>
      </c>
      <c r="B4" s="2">
        <v>43.204821027199571</v>
      </c>
      <c r="C4" s="3">
        <v>187.33323604339139</v>
      </c>
      <c r="D4">
        <v>19.491933690882039</v>
      </c>
      <c r="E4" s="2">
        <v>8.9228062123900465</v>
      </c>
      <c r="F4" s="3">
        <v>120.15029027487343</v>
      </c>
      <c r="G4">
        <v>12.214608776089102</v>
      </c>
      <c r="H4" s="4">
        <v>12.136804883139124</v>
      </c>
      <c r="I4">
        <v>5.8291338753055246</v>
      </c>
      <c r="J4" s="5">
        <v>39.995771405088384</v>
      </c>
      <c r="K4">
        <v>18.020962843945959</v>
      </c>
      <c r="L4">
        <v>0.32464890585819556</v>
      </c>
      <c r="M4">
        <v>30.637565068534087</v>
      </c>
      <c r="N4">
        <v>4.2533964185552104</v>
      </c>
    </row>
    <row r="5" spans="1:15" x14ac:dyDescent="0.2">
      <c r="A5">
        <v>1.8207296712058012</v>
      </c>
      <c r="B5" s="2">
        <v>45</v>
      </c>
      <c r="C5" s="3">
        <v>227.09764485095667</v>
      </c>
      <c r="D5">
        <v>19.508961291651168</v>
      </c>
      <c r="E5" s="2">
        <v>10</v>
      </c>
      <c r="F5" s="3">
        <v>109.08904666073576</v>
      </c>
      <c r="G5">
        <v>9.9789728254874319</v>
      </c>
      <c r="H5" s="4">
        <v>9.6674534112075463</v>
      </c>
      <c r="I5">
        <v>4.6431396656541191</v>
      </c>
      <c r="J5" s="5">
        <v>39.995771405088384</v>
      </c>
      <c r="K5">
        <v>18.020962843945959</v>
      </c>
      <c r="L5">
        <v>0.32464890585819556</v>
      </c>
      <c r="M5">
        <v>30.637565068534087</v>
      </c>
      <c r="N5">
        <v>4.2533964185552104</v>
      </c>
      <c r="O5" t="s">
        <v>33</v>
      </c>
    </row>
    <row r="6" spans="1:15" x14ac:dyDescent="0.2">
      <c r="A6">
        <v>9.4202527649543306</v>
      </c>
      <c r="B6" s="2">
        <v>35.200517444966486</v>
      </c>
      <c r="C6" s="3">
        <v>166.82400662940128</v>
      </c>
      <c r="D6">
        <v>14.495193726667283</v>
      </c>
      <c r="E6" s="2">
        <v>11.650520625918265</v>
      </c>
      <c r="F6" s="3">
        <v>136.74774884672769</v>
      </c>
      <c r="G6">
        <v>15.223231088554643</v>
      </c>
      <c r="H6" s="4">
        <v>8.5590130822784598</v>
      </c>
      <c r="I6">
        <v>4.6083197138120067</v>
      </c>
      <c r="J6" s="5">
        <v>39.184161989154738</v>
      </c>
      <c r="K6">
        <v>16.593864429155481</v>
      </c>
      <c r="L6">
        <v>0.3158218428548753</v>
      </c>
      <c r="M6">
        <v>89.107470284485785</v>
      </c>
      <c r="N6">
        <v>14.928716895539921</v>
      </c>
    </row>
    <row r="7" spans="1:15" x14ac:dyDescent="0.2">
      <c r="A7">
        <v>9.4202527649543306</v>
      </c>
      <c r="B7" s="2">
        <v>70</v>
      </c>
      <c r="C7" s="3">
        <v>211.60237544630027</v>
      </c>
      <c r="D7">
        <v>14.981144999063915</v>
      </c>
      <c r="E7" s="2">
        <v>10</v>
      </c>
      <c r="F7" s="3">
        <v>190.90583165628757</v>
      </c>
      <c r="G7">
        <v>17.463202444603091</v>
      </c>
      <c r="H7" s="4">
        <v>8.5590130822784598</v>
      </c>
      <c r="I7">
        <v>4.6083197138120067</v>
      </c>
      <c r="J7" s="5">
        <v>39.184161989154738</v>
      </c>
      <c r="K7">
        <v>16.593864429155481</v>
      </c>
      <c r="L7">
        <v>0.3158218428548753</v>
      </c>
      <c r="M7">
        <v>89.107470284485785</v>
      </c>
      <c r="N7">
        <v>14.928716895539921</v>
      </c>
    </row>
    <row r="8" spans="1:15" x14ac:dyDescent="0.2">
      <c r="A8">
        <v>8.165685550963337</v>
      </c>
      <c r="B8" s="2">
        <v>43.090732937603732</v>
      </c>
      <c r="C8" s="3">
        <v>170.28631199729188</v>
      </c>
      <c r="D8">
        <v>12.203388852745881</v>
      </c>
      <c r="E8" s="2">
        <v>20.962834936803009</v>
      </c>
      <c r="F8" s="3">
        <v>137.30500231780141</v>
      </c>
      <c r="G8">
        <v>14.447487679229349</v>
      </c>
      <c r="H8" s="4">
        <v>14.553101234045542</v>
      </c>
      <c r="I8">
        <v>4.6893927761886536</v>
      </c>
      <c r="J8" s="5">
        <v>35.080503392888666</v>
      </c>
      <c r="K8">
        <v>15.061745394841061</v>
      </c>
      <c r="L8">
        <v>0.31186878345077551</v>
      </c>
      <c r="M8">
        <v>154.28394253749784</v>
      </c>
      <c r="N8">
        <v>181.17164918136845</v>
      </c>
    </row>
    <row r="9" spans="1:15" x14ac:dyDescent="0.2">
      <c r="A9" s="2">
        <v>3.1395517565678701</v>
      </c>
      <c r="B9" s="2">
        <v>31.5</v>
      </c>
      <c r="C9" s="2">
        <v>206.43093615406605</v>
      </c>
      <c r="D9" s="2">
        <v>16.679360813183141</v>
      </c>
      <c r="E9" s="2">
        <v>31.5</v>
      </c>
      <c r="F9" s="2">
        <v>206.43093615406605</v>
      </c>
      <c r="G9" s="2">
        <v>16.679360813183141</v>
      </c>
      <c r="H9" s="2">
        <v>8.1397029860144574</v>
      </c>
      <c r="I9" s="2">
        <v>4.0955855143589002</v>
      </c>
      <c r="J9" s="2">
        <v>40.399111307773097</v>
      </c>
      <c r="K9" s="2">
        <v>17.997195924</v>
      </c>
      <c r="L9" s="2">
        <v>0.34817311686058</v>
      </c>
      <c r="M9" s="2">
        <v>26.928399598374298</v>
      </c>
      <c r="N9" s="2">
        <v>2.3578969813450001</v>
      </c>
      <c r="O9" s="2" t="s">
        <v>32</v>
      </c>
    </row>
    <row r="10" spans="1:15" x14ac:dyDescent="0.2">
      <c r="A10">
        <v>3.2048324078813284</v>
      </c>
      <c r="B10">
        <v>45.375203791297466</v>
      </c>
      <c r="C10">
        <v>214.93859310907018</v>
      </c>
      <c r="D10">
        <v>18.371098386423995</v>
      </c>
      <c r="E10">
        <v>7.4079229752851363</v>
      </c>
      <c r="F10">
        <v>109.96912143649432</v>
      </c>
      <c r="G10">
        <v>8.9890475887036363</v>
      </c>
      <c r="H10">
        <v>9.0981103683918878</v>
      </c>
      <c r="I10">
        <v>4.6195953605818847</v>
      </c>
      <c r="J10">
        <v>40.103354599289524</v>
      </c>
      <c r="K10">
        <v>19.237890331190538</v>
      </c>
      <c r="L10">
        <v>0.32282446876109311</v>
      </c>
      <c r="M10">
        <v>25.882723692367971</v>
      </c>
      <c r="N10">
        <v>1.5052329218188127</v>
      </c>
    </row>
    <row r="11" spans="1:15" x14ac:dyDescent="0.2">
      <c r="A11">
        <v>3.2048324078813284</v>
      </c>
      <c r="B11">
        <v>50</v>
      </c>
      <c r="C11">
        <v>214.93859310907018</v>
      </c>
      <c r="D11">
        <v>18.371098386423995</v>
      </c>
      <c r="E11">
        <v>7.4079229752851363</v>
      </c>
      <c r="F11">
        <v>170.98422802600015</v>
      </c>
      <c r="G11">
        <v>13.976517613001253</v>
      </c>
      <c r="H11">
        <v>9.0981103683918878</v>
      </c>
      <c r="I11">
        <v>4.6195953605818847</v>
      </c>
      <c r="J11">
        <v>40.103354599289524</v>
      </c>
      <c r="K11">
        <v>19.237890331190538</v>
      </c>
      <c r="L11">
        <v>0.32282446876109311</v>
      </c>
      <c r="M11">
        <v>25.882723692367971</v>
      </c>
      <c r="N11">
        <v>1.5052329218188127</v>
      </c>
    </row>
    <row r="12" spans="1:15" x14ac:dyDescent="0.2">
      <c r="A12">
        <v>8.608374535369709</v>
      </c>
      <c r="B12">
        <v>31.624733879831162</v>
      </c>
      <c r="C12">
        <v>223.8884828775119</v>
      </c>
      <c r="D12">
        <v>32.980596433968834</v>
      </c>
      <c r="E12">
        <v>26.15349955634051</v>
      </c>
      <c r="F12">
        <v>139.22020447929901</v>
      </c>
      <c r="G12">
        <v>13.246842375721146</v>
      </c>
      <c r="H12">
        <v>9.0835570701251616</v>
      </c>
      <c r="I12">
        <v>4.612273766100766</v>
      </c>
      <c r="J12">
        <v>38.871255059265096</v>
      </c>
      <c r="K12">
        <v>16.017136669867874</v>
      </c>
      <c r="L12">
        <v>0.31376466757898547</v>
      </c>
      <c r="M12">
        <v>135.92426037418642</v>
      </c>
      <c r="N12">
        <v>61.039765824810281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分布参数</vt:lpstr>
      <vt:lpstr>均值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一一</dc:creator>
  <cp:lastModifiedBy>一一</cp:lastModifiedBy>
  <dcterms:created xsi:type="dcterms:W3CDTF">2015-06-05T18:19:34Z</dcterms:created>
  <dcterms:modified xsi:type="dcterms:W3CDTF">2020-05-01T05:51:04Z</dcterms:modified>
</cp:coreProperties>
</file>