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urvature" sheetId="1" r:id="rId4"/>
    <sheet state="visible" name="Manhattan" sheetId="2" r:id="rId5"/>
    <sheet state="visible" name="Completi" sheetId="3" r:id="rId6"/>
    <sheet state="visible" name="Confronti" sheetId="4" r:id="rId7"/>
    <sheet state="visible" name="VarianceThresholdCompleti" sheetId="5" r:id="rId8"/>
    <sheet state="visible" name="ScalerCompleti" sheetId="6" r:id="rId9"/>
    <sheet state="visible" name="Risultati" sheetId="7" r:id="rId10"/>
    <sheet state="visible" name="Risultati_10_archi" sheetId="8" r:id="rId11"/>
    <sheet state="visible" name="Variance_Morgan-LMA" sheetId="9" r:id="rId12"/>
  </sheets>
  <definedNames>
    <definedName hidden="1" localSheetId="3" name="_xlnm._FilterDatabase">Confronti!$A$1:$Z$18</definedName>
  </definedNames>
  <calcPr/>
</workbook>
</file>

<file path=xl/sharedStrings.xml><?xml version="1.0" encoding="utf-8"?>
<sst xmlns="http://schemas.openxmlformats.org/spreadsheetml/2006/main" count="1787" uniqueCount="802">
  <si>
    <t>CURVATURE</t>
  </si>
  <si>
    <t>Accuracy</t>
  </si>
  <si>
    <t>KNeighborsClassifier()</t>
  </si>
  <si>
    <t>SVC()</t>
  </si>
  <si>
    <t>LinearSVC()</t>
  </si>
  <si>
    <t>DecisionTreeClassifier()</t>
  </si>
  <si>
    <t>RandomForestClassifier()</t>
  </si>
  <si>
    <t>MLPClassifier()</t>
  </si>
  <si>
    <t>AdaBoostClassifier()</t>
  </si>
  <si>
    <t>GaussianNB()</t>
  </si>
  <si>
    <t>QuadraticDiscriminantAnalysis()</t>
  </si>
  <si>
    <t>GradientBoostingClassifier()</t>
  </si>
  <si>
    <t>BaggingClassifier()</t>
  </si>
  <si>
    <t>LinearDiscriminantAnalysis()</t>
  </si>
  <si>
    <t>SGDClassifier()</t>
  </si>
  <si>
    <t>AMSL</t>
  </si>
  <si>
    <t>FaceMorpher</t>
  </si>
  <si>
    <t>OpenCV</t>
  </si>
  <si>
    <t>(warning)50%</t>
  </si>
  <si>
    <t>StyleGAN</t>
  </si>
  <si>
    <t>WebMorph</t>
  </si>
  <si>
    <t>Confusion Matrix</t>
  </si>
  <si>
    <t>[[1161 1014]</t>
  </si>
  <si>
    <t>[[1602  573]</t>
  </si>
  <si>
    <t>[[1830  345]</t>
  </si>
  <si>
    <t>[[1467  708]</t>
  </si>
  <si>
    <t>[[1740  435]</t>
  </si>
  <si>
    <t>[[1820  355]</t>
  </si>
  <si>
    <t>[[1618  557]</t>
  </si>
  <si>
    <t>[[1068 1107]</t>
  </si>
  <si>
    <t>[[1659  516]</t>
  </si>
  <si>
    <t>[[1785  390]</t>
  </si>
  <si>
    <t>[[1151 1024]</t>
  </si>
  <si>
    <t>[1805  370]]</t>
  </si>
  <si>
    <t>[2168    7]]</t>
  </si>
  <si>
    <t>[1973  202]]</t>
  </si>
  <si>
    <t>[1953  222]]</t>
  </si>
  <si>
    <t>[2173    2]]</t>
  </si>
  <si>
    <t>[1998  177]]</t>
  </si>
  <si>
    <t>[2098   77]]</t>
  </si>
  <si>
    <t>[2008  167]]</t>
  </si>
  <si>
    <t>[2175    0]]</t>
  </si>
  <si>
    <t>[2154   21]]</t>
  </si>
  <si>
    <t>[1993  182]]</t>
  </si>
  <si>
    <t>[2077   98]]</t>
  </si>
  <si>
    <t>[1467  708]]</t>
  </si>
  <si>
    <t>[[615 607]</t>
  </si>
  <si>
    <t>[[1221    1]</t>
  </si>
  <si>
    <t>[[ 813  409]</t>
  </si>
  <si>
    <t>[[ 922  300]</t>
  </si>
  <si>
    <t>[[1222    0]</t>
  </si>
  <si>
    <t>[[1219    3]</t>
  </si>
  <si>
    <t>[[ 897  325]</t>
  </si>
  <si>
    <t>[[ 130 1092]</t>
  </si>
  <si>
    <t>[[1012  210]</t>
  </si>
  <si>
    <t>[917 305]]</t>
  </si>
  <si>
    <t>[1213    9]]</t>
  </si>
  <si>
    <t>[1040  182]]</t>
  </si>
  <si>
    <t>[1059  163]]</t>
  </si>
  <si>
    <t>[1219    3]]</t>
  </si>
  <si>
    <t>[ 992  230]]</t>
  </si>
  <si>
    <t>[1116  106]]</t>
  </si>
  <si>
    <t>[1222    0]]</t>
  </si>
  <si>
    <t>[1168   54]]</t>
  </si>
  <si>
    <t>[1078  144]]</t>
  </si>
  <si>
    <t>[ 961  261]]</t>
  </si>
  <si>
    <t>[ 634  588]]</t>
  </si>
  <si>
    <t>[[615 606]</t>
  </si>
  <si>
    <t>[[1221    0]</t>
  </si>
  <si>
    <t>[[1220    1]</t>
  </si>
  <si>
    <t>[[ 812  409]</t>
  </si>
  <si>
    <t>[[ 922  299]</t>
  </si>
  <si>
    <t>(warning)[[1221    0]</t>
  </si>
  <si>
    <t>[[1219    2]</t>
  </si>
  <si>
    <t>[[ 896  325]</t>
  </si>
  <si>
    <t>[[ 129 1092]</t>
  </si>
  <si>
    <t>[[1012  209]</t>
  </si>
  <si>
    <t>[929 292]]</t>
  </si>
  <si>
    <t>[1210   11]]</t>
  </si>
  <si>
    <t>[1044  177]]</t>
  </si>
  <si>
    <t>[1094  127]]</t>
  </si>
  <si>
    <t>[1211   10]]</t>
  </si>
  <si>
    <t>[ 983  238]]</t>
  </si>
  <si>
    <t>[1117  104]]</t>
  </si>
  <si>
    <t>[1051  170]]</t>
  </si>
  <si>
    <t xml:space="preserve">                [1221    0]]</t>
  </si>
  <si>
    <t>[1186   35]]</t>
  </si>
  <si>
    <t>[1132   89]]</t>
  </si>
  <si>
    <t>[1026  195]]</t>
  </si>
  <si>
    <t>[ 643  578]]</t>
  </si>
  <si>
    <t>[[571 651]</t>
  </si>
  <si>
    <t>[[783 439]</t>
  </si>
  <si>
    <t>[[ 926  296]</t>
  </si>
  <si>
    <t>[[1220    2]</t>
  </si>
  <si>
    <t>[[ 907  315]</t>
  </si>
  <si>
    <t>[[ 141 1081]</t>
  </si>
  <si>
    <t>[[1032  190]</t>
  </si>
  <si>
    <t>[697 525]]</t>
  </si>
  <si>
    <t>[1056  166]]</t>
  </si>
  <si>
    <t>[1018  204]]</t>
  </si>
  <si>
    <t>[711 511]]</t>
  </si>
  <si>
    <t>[1153   69]]</t>
  </si>
  <si>
    <t>[1083  139]]</t>
  </si>
  <si>
    <t>[ 825  397]]</t>
  </si>
  <si>
    <t>[ 962  260]]</t>
  </si>
  <si>
    <t>[ 557  665]]</t>
  </si>
  <si>
    <t>[ 998  224]]</t>
  </si>
  <si>
    <t>[1024  198]]</t>
  </si>
  <si>
    <t>[1053  169]]</t>
  </si>
  <si>
    <t>[ 315  907]]</t>
  </si>
  <si>
    <t>[[ 615  606]</t>
  </si>
  <si>
    <t>[1027  194]]</t>
  </si>
  <si>
    <t>[1219    2]]</t>
  </si>
  <si>
    <t>[1107  114]]</t>
  </si>
  <si>
    <t>[1070  151]]</t>
  </si>
  <si>
    <t>[1220    1]]</t>
  </si>
  <si>
    <t>[1112  109]]</t>
  </si>
  <si>
    <t>[1196   25]]</t>
  </si>
  <si>
    <t>[1114  107]]</t>
  </si>
  <si>
    <t>[1131   90]]</t>
  </si>
  <si>
    <t>[1166   55]]</t>
  </si>
  <si>
    <t>[ 872  349]]</t>
  </si>
  <si>
    <t>MANHATTAN</t>
  </si>
  <si>
    <t>[[1171 1004]</t>
  </si>
  <si>
    <t>[[1487  688]</t>
  </si>
  <si>
    <t>[[1625  550]</t>
  </si>
  <si>
    <t>[[1412  763]</t>
  </si>
  <si>
    <t>[[1739  436]</t>
  </si>
  <si>
    <t>[[1676  499]</t>
  </si>
  <si>
    <t>[[1542  633]</t>
  </si>
  <si>
    <t>[[1187  988]</t>
  </si>
  <si>
    <t>[[1007 1168]</t>
  </si>
  <si>
    <t>[[1626  549]</t>
  </si>
  <si>
    <t>[[1682  493]</t>
  </si>
  <si>
    <t>[[1821  354]</t>
  </si>
  <si>
    <t>[[1380  795]</t>
  </si>
  <si>
    <t>[1907  268]]</t>
  </si>
  <si>
    <t>[2171    4]]</t>
  </si>
  <si>
    <t>[2157   18]]</t>
  </si>
  <si>
    <t>[1706  469]]</t>
  </si>
  <si>
    <t>[2161   14]]</t>
  </si>
  <si>
    <t> [2079   96]]</t>
  </si>
  <si>
    <t> [2076   99]]</t>
  </si>
  <si>
    <t> [2175    0]]</t>
  </si>
  <si>
    <t> [2166    9]]</t>
  </si>
  <si>
    <t>[2068  107]]</t>
  </si>
  <si>
    <t> [1735  440]]</t>
  </si>
  <si>
    <t>[2121   54]]</t>
  </si>
  <si>
    <t>[[ 912  310]</t>
  </si>
  <si>
    <t>[[471 751]</t>
  </si>
  <si>
    <t>[[318 904]</t>
  </si>
  <si>
    <t>[[ 661  561]</t>
  </si>
  <si>
    <t>[[ 938  284]</t>
  </si>
  <si>
    <t>[[1221    1]</t>
  </si>
  <si>
    <t>[[506 716]</t>
  </si>
  <si>
    <t>[[742 480]</t>
  </si>
  <si>
    <t>[[1172   50]</t>
  </si>
  <si>
    <t>[1192   30]]</t>
  </si>
  <si>
    <t>[1214    8]]</t>
  </si>
  <si>
    <t>[364 858]]</t>
  </si>
  <si>
    <t>[768 454]]</t>
  </si>
  <si>
    <t>[1187   35]]</t>
  </si>
  <si>
    <t>[1027  195]]</t>
  </si>
  <si>
    <t> [1220    2]]</t>
  </si>
  <si>
    <t> [1222    0]]</t>
  </si>
  <si>
    <t> [1199   23]]</t>
  </si>
  <si>
    <t>[986 236]]</t>
  </si>
  <si>
    <t> [740 482]]</t>
  </si>
  <si>
    <t>[ 381  841]]</t>
  </si>
  <si>
    <t>[[ 911  310]</t>
  </si>
  <si>
    <t>[[471 750]</t>
  </si>
  <si>
    <t>[[ 317  904]</t>
  </si>
  <si>
    <t>[[ 661  560]</t>
  </si>
  <si>
    <t>[[ 130 1091]</t>
  </si>
  <si>
    <t>[[ 938  283]</t>
  </si>
  <si>
    <t>[[1221    0]</t>
  </si>
  <si>
    <t>[[505 716]</t>
  </si>
  <si>
    <t>[[741 480]</t>
  </si>
  <si>
    <t>[[1172   49]</t>
  </si>
  <si>
    <t>[1078  143]]</t>
  </si>
  <si>
    <t>[1177   44]]</t>
  </si>
  <si>
    <t>[832 389]]</t>
  </si>
  <si>
    <t>[1004  217]]</t>
  </si>
  <si>
    <t>[1180   41]]</t>
  </si>
  <si>
    <t> [1169   52]]</t>
  </si>
  <si>
    <t> [1108  113]]</t>
  </si>
  <si>
    <t>[841 380]]</t>
  </si>
  <si>
    <t> [806 415]]</t>
  </si>
  <si>
    <t>[ 787  434]]</t>
  </si>
  <si>
    <t>[[883 339]</t>
  </si>
  <si>
    <t>[[392 830]</t>
  </si>
  <si>
    <t>[[316 906]</t>
  </si>
  <si>
    <t>[[ 607  615]</t>
  </si>
  <si>
    <t>[[  66 1156]</t>
  </si>
  <si>
    <t>[[908 314]</t>
  </si>
  <si>
    <t>[[1222    0]</t>
  </si>
  <si>
    <t>[[547 675]</t>
  </si>
  <si>
    <t>[[788 434]</t>
  </si>
  <si>
    <t>[[1170   52]</t>
  </si>
  <si>
    <t>[766 456]]</t>
  </si>
  <si>
    <t>[ 952  270]]</t>
  </si>
  <si>
    <t>[845 377]]</t>
  </si>
  <si>
    <t>[705 517]]</t>
  </si>
  <si>
    <t>[1120  102]]</t>
  </si>
  <si>
    <t>[ 907  315]]</t>
  </si>
  <si>
    <t> [696 526]]</t>
  </si>
  <si>
    <t> [1171   51]]</t>
  </si>
  <si>
    <t> [ 305  917]]</t>
  </si>
  <si>
    <t> [1011  211]]</t>
  </si>
  <si>
    <t>[989 233]]</t>
  </si>
  <si>
    <t> [890 332]]</t>
  </si>
  <si>
    <t>[ 898  324]]</t>
  </si>
  <si>
    <t>[[911 310]</t>
  </si>
  <si>
    <t>[[ 471  750]</t>
  </si>
  <si>
    <t>[[317 904]</t>
  </si>
  <si>
    <t>[[ 505  716]</t>
  </si>
  <si>
    <t>[990 231]]</t>
  </si>
  <si>
    <t>[1215    6]]</t>
  </si>
  <si>
    <t>[940 281]]</t>
  </si>
  <si>
    <t>[1221    0]]</t>
  </si>
  <si>
    <t> [1183   38]]</t>
  </si>
  <si>
    <t> [1191   30]]</t>
  </si>
  <si>
    <t> [1202   19]]</t>
  </si>
  <si>
    <t>[1145   76]]</t>
  </si>
  <si>
    <t> [983 238]]</t>
  </si>
  <si>
    <t>[1199   22]]</t>
  </si>
  <si>
    <t>COMPLETI</t>
  </si>
  <si>
    <t>MEDIA</t>
  </si>
  <si>
    <t>[[1595 580]</t>
  </si>
  <si>
    <t xml:space="preserve">[[1834 341] </t>
  </si>
  <si>
    <t>[[1450  725]</t>
  </si>
  <si>
    <t>[[1729  446]</t>
  </si>
  <si>
    <t>[[1944  231]</t>
  </si>
  <si>
    <t>[[1601 574]</t>
  </si>
  <si>
    <t>[[1336 839]</t>
  </si>
  <si>
    <t xml:space="preserve">[[1675 500] </t>
  </si>
  <si>
    <t>[[1695  480]</t>
  </si>
  <si>
    <t xml:space="preserve">[[1858 317] </t>
  </si>
  <si>
    <t>[[1213  962]</t>
  </si>
  <si>
    <t>[1762 413]]</t>
  </si>
  <si>
    <t>[2163 12]]</t>
  </si>
  <si>
    <t>[2007 168]]</t>
  </si>
  <si>
    <t>[1709  466]]</t>
  </si>
  <si>
    <t>[2166    9]]</t>
  </si>
  <si>
    <t xml:space="preserve"> [2149 26]]</t>
  </si>
  <si>
    <t>[2045 130]]</t>
  </si>
  <si>
    <t>[2175 0]]</t>
  </si>
  <si>
    <t>[2159 16]]</t>
  </si>
  <si>
    <t>[2001  174]]</t>
  </si>
  <si>
    <t>[1458 717]]</t>
  </si>
  <si>
    <t>[1538  637]]</t>
  </si>
  <si>
    <t>[[579 643]</t>
  </si>
  <si>
    <t>[[1221 1]</t>
  </si>
  <si>
    <t>[[1217 4]</t>
  </si>
  <si>
    <t>[[ 720  502]</t>
  </si>
  <si>
    <t>[[1219 3]</t>
  </si>
  <si>
    <t>[[1193 29]</t>
  </si>
  <si>
    <t>[[756 466]</t>
  </si>
  <si>
    <t>[[786 516]</t>
  </si>
  <si>
    <t>[[1099  123]</t>
  </si>
  <si>
    <t>[704 518]]</t>
  </si>
  <si>
    <t>[871 351]]</t>
  </si>
  <si>
    <t>[743 479]]</t>
  </si>
  <si>
    <t>[358 864]]</t>
  </si>
  <si>
    <t>[1133   89]]</t>
  </si>
  <si>
    <t>[ 674  548]]</t>
  </si>
  <si>
    <t xml:space="preserve"> [1090 132]]</t>
  </si>
  <si>
    <t>[1222 0]]</t>
  </si>
  <si>
    <t>[ 974 248]]</t>
  </si>
  <si>
    <t>[698 524]]</t>
  </si>
  <si>
    <t>[350 872]]</t>
  </si>
  <si>
    <t>[  59 1163]]</t>
  </si>
  <si>
    <t>[[579 642]</t>
  </si>
  <si>
    <t>[[1221 0]</t>
  </si>
  <si>
    <t>[[547 674]</t>
  </si>
  <si>
    <t>[[ 720  501]</t>
  </si>
  <si>
    <t>[[1219 2]</t>
  </si>
  <si>
    <t>(warning) [[1221 0]</t>
  </si>
  <si>
    <t>[[1193 28]</t>
  </si>
  <si>
    <t>[[756 465]</t>
  </si>
  <si>
    <t>[[705 516]</t>
  </si>
  <si>
    <t>[[1099  122]</t>
  </si>
  <si>
    <t>[778 443]]</t>
  </si>
  <si>
    <t>[1889 132]]</t>
  </si>
  <si>
    <t>[867 354]]</t>
  </si>
  <si>
    <t>[406 815]]</t>
  </si>
  <si>
    <t>[1109  112]]</t>
  </si>
  <si>
    <t>[ 782  439]]</t>
  </si>
  <si>
    <t xml:space="preserve"> [1154 67]]</t>
  </si>
  <si>
    <t>[1220 1]]</t>
  </si>
  <si>
    <t xml:space="preserve">                [1221 0]]</t>
  </si>
  <si>
    <t>[1052 169]]</t>
  </si>
  <si>
    <t>[726 495]]</t>
  </si>
  <si>
    <t>[482 739]]</t>
  </si>
  <si>
    <t>[ 172 1049]]</t>
  </si>
  <si>
    <t>[[549 673]</t>
  </si>
  <si>
    <t>[[1222 0]</t>
  </si>
  <si>
    <t>[[1218 4]</t>
  </si>
  <si>
    <t>[[541 681]</t>
  </si>
  <si>
    <t>[[1220 2]</t>
  </si>
  <si>
    <t>[[1192 30]</t>
  </si>
  <si>
    <t>[[ 798  424]</t>
  </si>
  <si>
    <t>[[ 762 460]</t>
  </si>
  <si>
    <t>[[1089  133]</t>
  </si>
  <si>
    <t>[695 527]]</t>
  </si>
  <si>
    <t>[1030 192]]</t>
  </si>
  <si>
    <t>[1014 208]]</t>
  </si>
  <si>
    <t>[712 510]]</t>
  </si>
  <si>
    <t>[1127   95]]</t>
  </si>
  <si>
    <t xml:space="preserve"> [865 357]]</t>
  </si>
  <si>
    <t>[1117 105]]</t>
  </si>
  <si>
    <t>[740 482]]</t>
  </si>
  <si>
    <t>[976 246]]</t>
  </si>
  <si>
    <t>[1028  194]]</t>
  </si>
  <si>
    <t>[1032 190]]</t>
  </si>
  <si>
    <t>[ 401  821]]</t>
  </si>
  <si>
    <t>[[ 579 642]</t>
  </si>
  <si>
    <t>[[ 756  465]</t>
  </si>
  <si>
    <t>[1004 217]]</t>
  </si>
  <si>
    <t>[1211 10]]</t>
  </si>
  <si>
    <t>[1119 102]]</t>
  </si>
  <si>
    <t>[914 307]]</t>
  </si>
  <si>
    <t>[1218    3]]</t>
  </si>
  <si>
    <t>[1096  125]]</t>
  </si>
  <si>
    <t xml:space="preserve"> [1214 7]]</t>
  </si>
  <si>
    <t>[1175 46]]</t>
  </si>
  <si>
    <t>[1214 7]]</t>
  </si>
  <si>
    <t>[1118  103]]</t>
  </si>
  <si>
    <t>[800 421]]</t>
  </si>
  <si>
    <t>[ 903  318]]</t>
  </si>
  <si>
    <t>Media</t>
  </si>
  <si>
    <t>Max</t>
  </si>
  <si>
    <t>Max per Dataset</t>
  </si>
  <si>
    <t>Fusione</t>
  </si>
  <si>
    <t>Manhattan</t>
  </si>
  <si>
    <t>MAX</t>
  </si>
  <si>
    <t>(threshold=0.0001)</t>
  </si>
  <si>
    <t>(threshold=0.000002)</t>
  </si>
  <si>
    <t>(threshold=0.0000016)</t>
  </si>
  <si>
    <t>(threshold=0.0000012)</t>
  </si>
  <si>
    <t>(threshold=0.01)</t>
  </si>
  <si>
    <t>(threshold=0.1)</t>
  </si>
  <si>
    <t>(threshold=0.017)</t>
  </si>
  <si>
    <t>KNeighbors()</t>
  </si>
  <si>
    <t>DecisionTree()</t>
  </si>
  <si>
    <t>RandomForest()</t>
  </si>
  <si>
    <t>GradientBoosting()</t>
  </si>
  <si>
    <t>Bagging()</t>
  </si>
  <si>
    <t>[[1828  347]</t>
  </si>
  <si>
    <t>[[1723  452]</t>
  </si>
  <si>
    <t>[[1949  226]</t>
  </si>
  <si>
    <t>[[1095 1080]</t>
  </si>
  <si>
    <t>[[1465  710]</t>
  </si>
  <si>
    <t>[[ 828 1347]</t>
  </si>
  <si>
    <t>[[1190  985]</t>
  </si>
  <si>
    <t>[[1186  989]</t>
  </si>
  <si>
    <t>[[1210  965]</t>
  </si>
  <si>
    <t>[[1521  654]</t>
  </si>
  <si>
    <t>[[1296  879]</t>
  </si>
  <si>
    <t>[[2073  102]</t>
  </si>
  <si>
    <t>[1517  658]]</t>
  </si>
  <si>
    <t>[1481  694]]</t>
  </si>
  <si>
    <t>[1325  850]]</t>
  </si>
  <si>
    <t>[1884  291]]</t>
  </si>
  <si>
    <t>[ 461 1714]]</t>
  </si>
  <si>
    <t>[1629  546]]</t>
  </si>
  <si>
    <t>[1412  763]]</t>
  </si>
  <si>
    <t>[1641  534]]</t>
  </si>
  <si>
    <t>[1978  197]]</t>
  </si>
  <si>
    <t>[1657  518]]</t>
  </si>
  <si>
    <t>[1326  849]]</t>
  </si>
  <si>
    <t>[[1133   89]</t>
  </si>
  <si>
    <t>[[1198   24]</t>
  </si>
  <si>
    <t>[ 641  581]]</t>
  </si>
  <si>
    <t>[ 370  852]]</t>
  </si>
  <si>
    <t>[ 366  856]]</t>
  </si>
  <si>
    <t>[  38 1184]]</t>
  </si>
  <si>
    <t>[ 978  244]]</t>
  </si>
  <si>
    <t>[ 141 1081]]</t>
  </si>
  <si>
    <t>[ 804  418]]</t>
  </si>
  <si>
    <t>[ 723  499]]</t>
  </si>
  <si>
    <t>[ 902  320]]</t>
  </si>
  <si>
    <t>[ 877  345]]</t>
  </si>
  <si>
    <t>[  65 1157]]</t>
  </si>
  <si>
    <t>[[1169   52]</t>
  </si>
  <si>
    <t>[[1133   88]</t>
  </si>
  <si>
    <t>[[1205   16]</t>
  </si>
  <si>
    <t>[ 810  411]]</t>
  </si>
  <si>
    <t>[ 476  745]]</t>
  </si>
  <si>
    <t>[ 509  712]]</t>
  </si>
  <si>
    <t>[ 113 1108]]</t>
  </si>
  <si>
    <t>[1023  198]]</t>
  </si>
  <si>
    <t>[  77 1144]]</t>
  </si>
  <si>
    <t>[ 793  428]]</t>
  </si>
  <si>
    <t>[ 731  490]]</t>
  </si>
  <si>
    <t>[ 859  362]]</t>
  </si>
  <si>
    <t>[1037  184]]</t>
  </si>
  <si>
    <t>[ 884  337]]</t>
  </si>
  <si>
    <t>[  64 1157]]</t>
  </si>
  <si>
    <t>[[1158   64]</t>
  </si>
  <si>
    <t>[[1127   95]</t>
  </si>
  <si>
    <t>[[1205   17]</t>
  </si>
  <si>
    <t>[1009  213]]</t>
  </si>
  <si>
    <t>[ 948  274]]</t>
  </si>
  <si>
    <t>[1058  164]]</t>
  </si>
  <si>
    <t>[ 276  946]]</t>
  </si>
  <si>
    <t>[ 622  600]]</t>
  </si>
  <si>
    <t>[  28 1194]]</t>
  </si>
  <si>
    <t>[ 576  646]]</t>
  </si>
  <si>
    <t>[ 719  503]]</t>
  </si>
  <si>
    <t>[ 873  349]]</t>
  </si>
  <si>
    <t>[ 635  587]]</t>
  </si>
  <si>
    <t>[ 871  351]]</t>
  </si>
  <si>
    <t>[   0 1222]]</t>
  </si>
  <si>
    <t>[[1150   71]</t>
  </si>
  <si>
    <t>[ 816  405]]</t>
  </si>
  <si>
    <t>[1045  176]]</t>
  </si>
  <si>
    <t>[ 247  974]]</t>
  </si>
  <si>
    <t>[ 910  311]]</t>
  </si>
  <si>
    <t>[ 794  427]]</t>
  </si>
  <si>
    <t>[ 899  322]]</t>
  </si>
  <si>
    <t>[1126   95]]</t>
  </si>
  <si>
    <t>[ 909  312]]</t>
  </si>
  <si>
    <t>StandardScaler</t>
  </si>
  <si>
    <t>0.2%</t>
  </si>
  <si>
    <t>MinMaxScaler</t>
  </si>
  <si>
    <t>BPCER(%)@APCER=</t>
  </si>
  <si>
    <t>TRAIN</t>
  </si>
  <si>
    <t>TEST</t>
  </si>
  <si>
    <t>ACC</t>
  </si>
  <si>
    <t>EER</t>
  </si>
  <si>
    <t>APCER</t>
  </si>
  <si>
    <t>BPCER</t>
  </si>
  <si>
    <t>ACER</t>
  </si>
  <si>
    <t>AUC@ROC</t>
  </si>
  <si>
    <t>0.10%</t>
  </si>
  <si>
    <t>SMDD</t>
  </si>
  <si>
    <t>67.17%</t>
  </si>
  <si>
    <t>52.32%</t>
  </si>
  <si>
    <t>4.69%</t>
  </si>
  <si>
    <t>60.97%</t>
  </si>
  <si>
    <t>32.83%</t>
  </si>
  <si>
    <t>49.52%</t>
  </si>
  <si>
    <t>66.43%</t>
  </si>
  <si>
    <t>63.95%</t>
  </si>
  <si>
    <t>59.81%</t>
  </si>
  <si>
    <t>58.20%</t>
  </si>
  <si>
    <t>96.35%</t>
  </si>
  <si>
    <t>5.23%</t>
  </si>
  <si>
    <t>1.96%</t>
  </si>
  <si>
    <t>5.32%</t>
  </si>
  <si>
    <t>3.64%</t>
  </si>
  <si>
    <t>95.76%</t>
  </si>
  <si>
    <t>5.56%</t>
  </si>
  <si>
    <t>5.40%</t>
  </si>
  <si>
    <t>5.07%</t>
  </si>
  <si>
    <t>96.72%</t>
  </si>
  <si>
    <t>5.15%</t>
  </si>
  <si>
    <t>1.31%</t>
  </si>
  <si>
    <t>5.24%</t>
  </si>
  <si>
    <t>3.28%</t>
  </si>
  <si>
    <t>95.83%</t>
  </si>
  <si>
    <t>5.48%</t>
  </si>
  <si>
    <t>4.99%</t>
  </si>
  <si>
    <t>99.30%</t>
  </si>
  <si>
    <t>0.0%</t>
  </si>
  <si>
    <t>1.39%</t>
  </si>
  <si>
    <t>0.70%</t>
  </si>
  <si>
    <t>94.47%</t>
  </si>
  <si>
    <t>5.81%</t>
  </si>
  <si>
    <t>5.53%</t>
  </si>
  <si>
    <t>95.74%</t>
  </si>
  <si>
    <t>AMSLNonBilanciatoSmiling</t>
  </si>
  <si>
    <t>91.46%</t>
  </si>
  <si>
    <t>48.91%</t>
  </si>
  <si>
    <t>49.51%</t>
  </si>
  <si>
    <t>27.10%</t>
  </si>
  <si>
    <t>56.20%</t>
  </si>
  <si>
    <t>49.50%</t>
  </si>
  <si>
    <t>48.52%</t>
  </si>
  <si>
    <t>FaceMorpherNonBilanciatoSmiling</t>
  </si>
  <si>
    <t>91.23%</t>
  </si>
  <si>
    <t>47.70%</t>
  </si>
  <si>
    <t>25.74%</t>
  </si>
  <si>
    <t>56.90%</t>
  </si>
  <si>
    <t>OpenCVNonBilanciatoSmiling</t>
  </si>
  <si>
    <t>91.78%</t>
  </si>
  <si>
    <t>49.14%</t>
  </si>
  <si>
    <t>25.41%</t>
  </si>
  <si>
    <t>57.04%</t>
  </si>
  <si>
    <t>StyleGANNonBilanciatoSmiling</t>
  </si>
  <si>
    <t>91.72%</t>
  </si>
  <si>
    <t>45.66%</t>
  </si>
  <si>
    <t>25.45%</t>
  </si>
  <si>
    <t>55.04%</t>
  </si>
  <si>
    <t>WebMorphNonBilanciatoSmiling</t>
  </si>
  <si>
    <t>87.92%</t>
  </si>
  <si>
    <t>47.82%</t>
  </si>
  <si>
    <t>27.66%</t>
  </si>
  <si>
    <t>56.57%</t>
  </si>
  <si>
    <t>AMSLNonBilanciato</t>
  </si>
  <si>
    <t>95.52%</t>
  </si>
  <si>
    <t>2.34%</t>
  </si>
  <si>
    <t>9.80%</t>
  </si>
  <si>
    <t>58.82%</t>
  </si>
  <si>
    <t>33.33%</t>
  </si>
  <si>
    <t>4.41%</t>
  </si>
  <si>
    <t>FaceMorpherNonBilanciato</t>
  </si>
  <si>
    <t>98.18%</t>
  </si>
  <si>
    <t>0.98%</t>
  </si>
  <si>
    <t>2.20%</t>
  </si>
  <si>
    <t>63.73%</t>
  </si>
  <si>
    <t>26.47%</t>
  </si>
  <si>
    <t>0.49%</t>
  </si>
  <si>
    <t>3.87%</t>
  </si>
  <si>
    <t>63.24%</t>
  </si>
  <si>
    <t>23.53%</t>
  </si>
  <si>
    <t>OpenCVNonBilanciato</t>
  </si>
  <si>
    <t>98.79%</t>
  </si>
  <si>
    <t>0.66%</t>
  </si>
  <si>
    <t>2.42%</t>
  </si>
  <si>
    <t>71.08%</t>
  </si>
  <si>
    <t>22.06%</t>
  </si>
  <si>
    <t>4.39%</t>
  </si>
  <si>
    <t>64.22%</t>
  </si>
  <si>
    <t>1.47%</t>
  </si>
  <si>
    <t>StyleGANNonBilanciato</t>
  </si>
  <si>
    <t>98.71%</t>
  </si>
  <si>
    <t>8.99%</t>
  </si>
  <si>
    <t>79.90%</t>
  </si>
  <si>
    <t>42.16%</t>
  </si>
  <si>
    <t>8.82%</t>
  </si>
  <si>
    <t>WebMorphNonBilanciato</t>
  </si>
  <si>
    <t>94.63%</t>
  </si>
  <si>
    <t>2.91%</t>
  </si>
  <si>
    <t>9.86%</t>
  </si>
  <si>
    <t>74.51%</t>
  </si>
  <si>
    <t>53.92%</t>
  </si>
  <si>
    <t>2.94%</t>
  </si>
  <si>
    <t>inserire anche le righe relative ai risultati del paper</t>
  </si>
  <si>
    <t>CSV Bilanciati</t>
  </si>
  <si>
    <t>SoloOcchi</t>
  </si>
  <si>
    <t>24.80%</t>
  </si>
  <si>
    <t>76.22%</t>
  </si>
  <si>
    <t>98.80%</t>
  </si>
  <si>
    <t>51.59%</t>
  </si>
  <si>
    <t>75.19%</t>
  </si>
  <si>
    <t>19.64%</t>
  </si>
  <si>
    <t>91.17%</t>
  </si>
  <si>
    <t>90.62%</t>
  </si>
  <si>
    <t>88.18%</t>
  </si>
  <si>
    <t>87.03%</t>
  </si>
  <si>
    <t>48.15%</t>
  </si>
  <si>
    <t>8.01%</t>
  </si>
  <si>
    <t>98.85%</t>
  </si>
  <si>
    <t>4.83%</t>
  </si>
  <si>
    <t>51.84%</t>
  </si>
  <si>
    <t>92.78%</t>
  </si>
  <si>
    <t>8.18%</t>
  </si>
  <si>
    <t>8.10%</t>
  </si>
  <si>
    <t>7.93%</t>
  </si>
  <si>
    <t>7.85%</t>
  </si>
  <si>
    <t>48.56%</t>
  </si>
  <si>
    <t>7.86%</t>
  </si>
  <si>
    <t>98.12%</t>
  </si>
  <si>
    <t>4.75%</t>
  </si>
  <si>
    <t>51.43%</t>
  </si>
  <si>
    <t>92.86%</t>
  </si>
  <si>
    <t>8.02%</t>
  </si>
  <si>
    <t>7.78%</t>
  </si>
  <si>
    <t>50.69%</t>
  </si>
  <si>
    <t>0.00%</t>
  </si>
  <si>
    <t>98.61%</t>
  </si>
  <si>
    <t>49.30%</t>
  </si>
  <si>
    <t>7.94%</t>
  </si>
  <si>
    <t>92.82%</t>
  </si>
  <si>
    <t>8.19%</t>
  </si>
  <si>
    <t xml:space="preserve"> </t>
  </si>
  <si>
    <t>SoloNaso</t>
  </si>
  <si>
    <t>68.06%</t>
  </si>
  <si>
    <t>40.59%</t>
  </si>
  <si>
    <t>0.28%</t>
  </si>
  <si>
    <t>63.59%</t>
  </si>
  <si>
    <t>31.93%</t>
  </si>
  <si>
    <t>64.44%</t>
  </si>
  <si>
    <t>66.25%</t>
  </si>
  <si>
    <t>60.09%</t>
  </si>
  <si>
    <t>52.55%</t>
  </si>
  <si>
    <t>48.36%</t>
  </si>
  <si>
    <t>97.29%</t>
  </si>
  <si>
    <t>3.68%</t>
  </si>
  <si>
    <t>2.70%</t>
  </si>
  <si>
    <t>97.59%</t>
  </si>
  <si>
    <t>4.66%</t>
  </si>
  <si>
    <t>3.43%</t>
  </si>
  <si>
    <t>3.02%</t>
  </si>
  <si>
    <t>93.33%</t>
  </si>
  <si>
    <t>3.84%</t>
  </si>
  <si>
    <t>2.66%</t>
  </si>
  <si>
    <t>98.03%</t>
  </si>
  <si>
    <t>3.03%</t>
  </si>
  <si>
    <t>97.25%</t>
  </si>
  <si>
    <t>0.16%</t>
  </si>
  <si>
    <t>2.74%</t>
  </si>
  <si>
    <t>97.18%</t>
  </si>
  <si>
    <t>4.17%</t>
  </si>
  <si>
    <t>3.60%</t>
  </si>
  <si>
    <t>SoloBocca</t>
  </si>
  <si>
    <t>68.59%</t>
  </si>
  <si>
    <t>40.36%</t>
  </si>
  <si>
    <t>0.05%</t>
  </si>
  <si>
    <t>62.76%</t>
  </si>
  <si>
    <t>31.40%</t>
  </si>
  <si>
    <t>62.54%</t>
  </si>
  <si>
    <t>61.24%</t>
  </si>
  <si>
    <t>57.74%</t>
  </si>
  <si>
    <t>50.11%</t>
  </si>
  <si>
    <t>46.02%</t>
  </si>
  <si>
    <t>97.09%</t>
  </si>
  <si>
    <t>0.33%</t>
  </si>
  <si>
    <t>2.90%</t>
  </si>
  <si>
    <t>96.44%</t>
  </si>
  <si>
    <t>4.74%</t>
  </si>
  <si>
    <t>97.21%</t>
  </si>
  <si>
    <t>4.91%</t>
  </si>
  <si>
    <t>5.41%</t>
  </si>
  <si>
    <t>2.78%</t>
  </si>
  <si>
    <t>96.46%</t>
  </si>
  <si>
    <t>4.09%</t>
  </si>
  <si>
    <t>97.38%</t>
  </si>
  <si>
    <t>2.61%</t>
  </si>
  <si>
    <t>0.08%</t>
  </si>
  <si>
    <t>96.74%</t>
  </si>
  <si>
    <t>CSV Non Bilanciati Smiling</t>
  </si>
  <si>
    <t>8.15%</t>
  </si>
  <si>
    <t>47.90%</t>
  </si>
  <si>
    <t>17.65%</t>
  </si>
  <si>
    <t>58.22%</t>
  </si>
  <si>
    <t>55.48%</t>
  </si>
  <si>
    <t>50.00%</t>
  </si>
  <si>
    <t>12.76%</t>
  </si>
  <si>
    <t>46.56%</t>
  </si>
  <si>
    <t>58.25%</t>
  </si>
  <si>
    <t>56.51%</t>
  </si>
  <si>
    <t>49.01%</t>
  </si>
  <si>
    <t>13.40%</t>
  </si>
  <si>
    <t>46.60%</t>
  </si>
  <si>
    <t>57.88%</t>
  </si>
  <si>
    <t>56.54%</t>
  </si>
  <si>
    <t>12.97%</t>
  </si>
  <si>
    <t>45.58%</t>
  </si>
  <si>
    <t>58.12%</t>
  </si>
  <si>
    <t>58.28%</t>
  </si>
  <si>
    <t>48.03%</t>
  </si>
  <si>
    <t>47.09%</t>
  </si>
  <si>
    <t>56.37%</t>
  </si>
  <si>
    <t>95.50%</t>
  </si>
  <si>
    <t>45.93%</t>
  </si>
  <si>
    <t>24.89%</t>
  </si>
  <si>
    <t>58.29%</t>
  </si>
  <si>
    <t>92.91%</t>
  </si>
  <si>
    <t>42.63%</t>
  </si>
  <si>
    <t>24.75%</t>
  </si>
  <si>
    <t>60.94%</t>
  </si>
  <si>
    <t>47.54%</t>
  </si>
  <si>
    <t>46.07%</t>
  </si>
  <si>
    <t>42.66%</t>
  </si>
  <si>
    <t>61.44%</t>
  </si>
  <si>
    <t>41.65%</t>
  </si>
  <si>
    <t>62.23%</t>
  </si>
  <si>
    <t>44.60%</t>
  </si>
  <si>
    <t>92.77%</t>
  </si>
  <si>
    <t>45.94%</t>
  </si>
  <si>
    <t>24.83%</t>
  </si>
  <si>
    <t>95.79%</t>
  </si>
  <si>
    <t>34.80%</t>
  </si>
  <si>
    <t>48.53%</t>
  </si>
  <si>
    <t>24.28%</t>
  </si>
  <si>
    <t>69.39%</t>
  </si>
  <si>
    <t>40.19%</t>
  </si>
  <si>
    <t>37.74%</t>
  </si>
  <si>
    <t>37.72%</t>
  </si>
  <si>
    <t>24.42%</t>
  </si>
  <si>
    <t>65.76%</t>
  </si>
  <si>
    <t>43.13%</t>
  </si>
  <si>
    <t>41.17%</t>
  </si>
  <si>
    <t>37.75%</t>
  </si>
  <si>
    <t>24.34%</t>
  </si>
  <si>
    <t>65.67%</t>
  </si>
  <si>
    <t>42.64%</t>
  </si>
  <si>
    <t>88.56%</t>
  </si>
  <si>
    <t>42.14%</t>
  </si>
  <si>
    <t>26.88%</t>
  </si>
  <si>
    <t>58.65%</t>
  </si>
  <si>
    <t>92.98%</t>
  </si>
  <si>
    <t>35.29%</t>
  </si>
  <si>
    <t>24.30%</t>
  </si>
  <si>
    <t>68.85%</t>
  </si>
  <si>
    <t>38.72%</t>
  </si>
  <si>
    <t>CSV Non Bilanciati</t>
  </si>
  <si>
    <t>5.62%</t>
  </si>
  <si>
    <t>49.40%</t>
  </si>
  <si>
    <t>8.76%</t>
  </si>
  <si>
    <t>49.42%</t>
  </si>
  <si>
    <t>9.44%</t>
  </si>
  <si>
    <t>49.05%</t>
  </si>
  <si>
    <t>8.98%</t>
  </si>
  <si>
    <t>99.73%</t>
  </si>
  <si>
    <t>0.13%</t>
  </si>
  <si>
    <t>99.84%</t>
  </si>
  <si>
    <t>99.95%</t>
  </si>
  <si>
    <t>0.02%</t>
  </si>
  <si>
    <t>99.69%</t>
  </si>
  <si>
    <t>95.16%</t>
  </si>
  <si>
    <t>99.92%</t>
  </si>
  <si>
    <t>0.04%</t>
  </si>
  <si>
    <t>(threshold=0,008)</t>
  </si>
  <si>
    <t>(threshold=0,0042)</t>
  </si>
  <si>
    <t>(threshold=0,0009)</t>
  </si>
  <si>
    <t>(threshold=0,00004)</t>
  </si>
  <si>
    <t>(threshold=0,00014)</t>
  </si>
  <si>
    <t>(threshold=0,002)</t>
  </si>
  <si>
    <t>(threshold=0,0001)</t>
  </si>
  <si>
    <t>(threshold=0,001)</t>
  </si>
  <si>
    <t>(threshold=0,01)</t>
  </si>
  <si>
    <t>(threshold=0,007)</t>
  </si>
  <si>
    <t>(threshold=0,004)</t>
  </si>
  <si>
    <t>LMA64_test</t>
  </si>
  <si>
    <t>MorGAN_test</t>
  </si>
  <si>
    <t>test_digital_imgs_attack</t>
  </si>
  <si>
    <t>test_ps_imgs_attack</t>
  </si>
  <si>
    <t>[[309 190]</t>
  </si>
  <si>
    <t>[[148 351]</t>
  </si>
  <si>
    <t>[[137 362]</t>
  </si>
  <si>
    <t>[[184 315]</t>
  </si>
  <si>
    <t>[[ 44 455]</t>
  </si>
  <si>
    <t>[[254 245]</t>
  </si>
  <si>
    <t>[[151 348]</t>
  </si>
  <si>
    <t>[[  0 499]</t>
  </si>
  <si>
    <t>[[314 185]</t>
  </si>
  <si>
    <t>[[224 275]</t>
  </si>
  <si>
    <t>[[210 289]</t>
  </si>
  <si>
    <t>[[143 356]</t>
  </si>
  <si>
    <t>[[114 385]</t>
  </si>
  <si>
    <t>[326 422]]</t>
  </si>
  <si>
    <t>[110 638]]</t>
  </si>
  <si>
    <t>[195 553]]</t>
  </si>
  <si>
    <t>[ 42 706]]</t>
  </si>
  <si>
    <t>[205 543]]</t>
  </si>
  <si>
    <t>[133 615]]</t>
  </si>
  <si>
    <t>[  0 748]]</t>
  </si>
  <si>
    <t>[269 479]]</t>
  </si>
  <si>
    <t>[190 558]]</t>
  </si>
  <si>
    <t>[168 580]]</t>
  </si>
  <si>
    <t>[129 619]]</t>
  </si>
  <si>
    <t>[ 88 660]]</t>
  </si>
  <si>
    <t>[[250 244]</t>
  </si>
  <si>
    <t>[[ 82 412]</t>
  </si>
  <si>
    <t>[[ 69 425]</t>
  </si>
  <si>
    <t>[[127 367]</t>
  </si>
  <si>
    <t>[[ 38 456]</t>
  </si>
  <si>
    <t>[[149 345]</t>
  </si>
  <si>
    <t>[[ 90 404]</t>
  </si>
  <si>
    <t>[[  0 494]</t>
  </si>
  <si>
    <t>[[176 318]</t>
  </si>
  <si>
    <t>[[145 349]</t>
  </si>
  <si>
    <t>[[118 376]</t>
  </si>
  <si>
    <t>[[ 78 416]</t>
  </si>
  <si>
    <t>[[ 49 445]</t>
  </si>
  <si>
    <t>[[ 26  62]</t>
  </si>
  <si>
    <t>[[  3  85]</t>
  </si>
  <si>
    <t>[[29 59]</t>
  </si>
  <si>
    <t>[[25 63]</t>
  </si>
  <si>
    <t>[[  7  81]</t>
  </si>
  <si>
    <t>[[  8  80]</t>
  </si>
  <si>
    <t>[[  0  88]</t>
  </si>
  <si>
    <t>[[ 15  73]</t>
  </si>
  <si>
    <t>[ 10 111]]</t>
  </si>
  <si>
    <t>[  2 119]]</t>
  </si>
  <si>
    <t>[  1 120]]</t>
  </si>
  <si>
    <t>[24 97]]</t>
  </si>
  <si>
    <t>[30 91]]</t>
  </si>
  <si>
    <t>[  4 117]]</t>
  </si>
  <si>
    <t>[  3 118]]</t>
  </si>
  <si>
    <t>[  0 121]]</t>
  </si>
  <si>
    <t>[[16 72]</t>
  </si>
  <si>
    <t>[[  4  84]</t>
  </si>
  <si>
    <t>[[31 57]</t>
  </si>
  <si>
    <t>[[  5  83]</t>
  </si>
  <si>
    <t>[[ 12  76]</t>
  </si>
  <si>
    <t>[[  2  86]</t>
  </si>
  <si>
    <t>[34 86]]</t>
  </si>
  <si>
    <t>[  1 119]]</t>
  </si>
  <si>
    <t>[  2 118]]</t>
  </si>
  <si>
    <t>[24 96]]</t>
  </si>
  <si>
    <t>[ 18 102]]</t>
  </si>
  <si>
    <t>[  7 113]]</t>
  </si>
  <si>
    <t>[  6 114]]</t>
  </si>
  <si>
    <t>[  0 120]]</t>
  </si>
  <si>
    <t>[  5 115]]</t>
  </si>
  <si>
    <t>[ 16 104]]</t>
  </si>
  <si>
    <t>[  4 116]]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</si>
</sst>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9">
    <font>
      <sz val="10.0"/>
      <color rgb="FF000000"/>
      <name val="Arial"/>
      <scheme val="minor"/>
    </font>
    <font>
      <b/>
      <sz val="24.0"/>
      <color theme="1"/>
      <name val="Arial"/>
      <scheme val="minor"/>
    </font>
    <font>
      <color theme="1"/>
      <name val="Arial"/>
      <scheme val="minor"/>
    </font>
    <font>
      <sz val="13.0"/>
      <color theme="1"/>
      <name val="Arial"/>
      <scheme val="minor"/>
    </font>
    <font/>
    <font>
      <color theme="1"/>
      <name val="Arial"/>
    </font>
    <font>
      <color rgb="FF000000"/>
      <name val="Arial"/>
    </font>
    <font>
      <sz val="16.0"/>
      <color theme="1"/>
      <name val="Arial"/>
      <scheme val="minor"/>
    </font>
    <font>
      <color theme="1"/>
      <name val="Calibri"/>
    </font>
    <font>
      <b/>
      <color theme="1"/>
      <name val="Calibri"/>
    </font>
    <font>
      <b/>
      <sz val="10.0"/>
      <color rgb="FF1F1F1F"/>
      <name val="Calibri"/>
    </font>
    <font>
      <b/>
      <sz val="10.0"/>
      <color theme="1"/>
      <name val="Calibri"/>
    </font>
    <font>
      <sz val="10.0"/>
      <color rgb="FF1F1F1F"/>
      <name val="Arial"/>
      <scheme val="minor"/>
    </font>
    <font>
      <sz val="10.0"/>
      <color theme="1"/>
      <name val="Arial"/>
      <scheme val="minor"/>
    </font>
    <font>
      <sz val="10.0"/>
      <color rgb="FF000000"/>
      <name val="Arial"/>
    </font>
    <font>
      <b/>
      <color theme="1"/>
      <name val="Arial"/>
      <scheme val="minor"/>
    </font>
    <font>
      <sz val="10.0"/>
      <color rgb="FF1F1F1F"/>
      <name val="&quot;Google Sans&quot;"/>
    </font>
    <font>
      <b/>
      <sz val="15.0"/>
      <color theme="1"/>
      <name val="Arial"/>
      <scheme val="minor"/>
    </font>
    <font>
      <color rgb="FF1F1F1F"/>
      <name val="Arial"/>
    </font>
  </fonts>
  <fills count="9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D5A6BD"/>
        <bgColor rgb="FFD5A6BD"/>
      </patternFill>
    </fill>
    <fill>
      <patternFill patternType="solid">
        <fgColor rgb="FFCFE2F3"/>
        <bgColor rgb="FFCFE2F3"/>
      </patternFill>
    </fill>
    <fill>
      <patternFill patternType="solid">
        <fgColor rgb="FFB6D7A8"/>
        <bgColor rgb="FFB6D7A8"/>
      </patternFill>
    </fill>
    <fill>
      <patternFill patternType="solid">
        <fgColor rgb="FFFFE599"/>
        <bgColor rgb="FFFFE599"/>
      </patternFill>
    </fill>
    <fill>
      <patternFill patternType="solid">
        <fgColor rgb="FFFF9900"/>
        <bgColor rgb="FFFF9900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9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2" numFmtId="0" xfId="0" applyAlignment="1" applyBorder="1" applyFont="1">
      <alignment readingOrder="0"/>
    </xf>
    <xf borderId="1" fillId="0" fontId="2" numFmtId="9" xfId="0" applyAlignment="1" applyBorder="1" applyFont="1" applyNumberFormat="1">
      <alignment readingOrder="0"/>
    </xf>
    <xf borderId="1" fillId="0" fontId="2" numFmtId="9" xfId="0" applyAlignment="1" applyBorder="1" applyFont="1" applyNumberFormat="1">
      <alignment horizontal="right" readingOrder="0"/>
    </xf>
    <xf borderId="1" fillId="2" fontId="2" numFmtId="9" xfId="0" applyAlignment="1" applyBorder="1" applyFill="1" applyFont="1" applyNumberFormat="1">
      <alignment readingOrder="0"/>
    </xf>
    <xf borderId="1" fillId="3" fontId="2" numFmtId="9" xfId="0" applyAlignment="1" applyBorder="1" applyFill="1" applyFont="1" applyNumberFormat="1">
      <alignment readingOrder="0"/>
    </xf>
    <xf borderId="1" fillId="0" fontId="2" numFmtId="0" xfId="0" applyAlignment="1" applyBorder="1" applyFont="1">
      <alignment horizontal="right" readingOrder="0"/>
    </xf>
    <xf borderId="2" fillId="0" fontId="3" numFmtId="0" xfId="0" applyAlignment="1" applyBorder="1" applyFont="1">
      <alignment horizontal="center" readingOrder="0" vertical="center"/>
    </xf>
    <xf borderId="2" fillId="0" fontId="2" numFmtId="0" xfId="0" applyAlignment="1" applyBorder="1" applyFont="1">
      <alignment readingOrder="0"/>
    </xf>
    <xf borderId="3" fillId="0" fontId="4" numFmtId="0" xfId="0" applyBorder="1" applyFont="1"/>
    <xf borderId="3" fillId="0" fontId="2" numFmtId="0" xfId="0" applyAlignment="1" applyBorder="1" applyFont="1">
      <alignment readingOrder="0"/>
    </xf>
    <xf borderId="0" fillId="0" fontId="3" numFmtId="0" xfId="0" applyAlignment="1" applyFont="1">
      <alignment horizontal="center" readingOrder="0" vertical="center"/>
    </xf>
    <xf borderId="0" fillId="0" fontId="5" numFmtId="0" xfId="0" applyAlignment="1" applyFont="1">
      <alignment vertical="bottom"/>
    </xf>
    <xf borderId="4" fillId="0" fontId="5" numFmtId="0" xfId="0" applyAlignment="1" applyBorder="1" applyFont="1">
      <alignment vertical="bottom"/>
    </xf>
    <xf borderId="3" fillId="0" fontId="5" numFmtId="0" xfId="0" applyAlignment="1" applyBorder="1" applyFont="1">
      <alignment vertical="bottom"/>
    </xf>
    <xf borderId="5" fillId="0" fontId="5" numFmtId="0" xfId="0" applyAlignment="1" applyBorder="1" applyFont="1">
      <alignment vertical="bottom"/>
    </xf>
    <xf borderId="3" fillId="0" fontId="5" numFmtId="9" xfId="0" applyAlignment="1" applyBorder="1" applyFont="1" applyNumberFormat="1">
      <alignment horizontal="right" vertical="bottom"/>
    </xf>
    <xf borderId="5" fillId="0" fontId="5" numFmtId="9" xfId="0" applyAlignment="1" applyBorder="1" applyFont="1" applyNumberFormat="1">
      <alignment horizontal="right" vertical="bottom"/>
    </xf>
    <xf borderId="6" fillId="0" fontId="5" numFmtId="0" xfId="0" applyAlignment="1" applyBorder="1" applyFont="1">
      <alignment vertical="bottom"/>
    </xf>
    <xf borderId="7" fillId="0" fontId="5" numFmtId="0" xfId="0" applyAlignment="1" applyBorder="1" applyFont="1">
      <alignment vertical="bottom"/>
    </xf>
    <xf borderId="0" fillId="0" fontId="2" numFmtId="0" xfId="0" applyAlignment="1" applyFont="1">
      <alignment readingOrder="0"/>
    </xf>
    <xf borderId="0" fillId="0" fontId="2" numFmtId="9" xfId="0" applyFont="1" applyNumberFormat="1"/>
    <xf borderId="0" fillId="2" fontId="6" numFmtId="0" xfId="0" applyAlignment="1" applyFont="1">
      <alignment horizontal="left" readingOrder="0"/>
    </xf>
    <xf borderId="5" fillId="2" fontId="6" numFmtId="0" xfId="0" applyAlignment="1" applyBorder="1" applyFont="1">
      <alignment horizontal="left" readingOrder="0"/>
    </xf>
    <xf borderId="4" fillId="2" fontId="6" numFmtId="0" xfId="0" applyAlignment="1" applyBorder="1" applyFont="1">
      <alignment horizontal="left" readingOrder="0"/>
    </xf>
    <xf borderId="0" fillId="0" fontId="7" numFmtId="0" xfId="0" applyAlignment="1" applyFont="1">
      <alignment readingOrder="0"/>
    </xf>
    <xf borderId="1" fillId="4" fontId="2" numFmtId="0" xfId="0" applyAlignment="1" applyBorder="1" applyFill="1" applyFont="1">
      <alignment readingOrder="0"/>
    </xf>
    <xf borderId="1" fillId="4" fontId="2" numFmtId="9" xfId="0" applyAlignment="1" applyBorder="1" applyFont="1" applyNumberFormat="1">
      <alignment readingOrder="0"/>
    </xf>
    <xf borderId="0" fillId="2" fontId="2" numFmtId="9" xfId="0" applyFont="1" applyNumberFormat="1"/>
    <xf borderId="0" fillId="2" fontId="2" numFmtId="0" xfId="0" applyFont="1"/>
    <xf borderId="1" fillId="5" fontId="2" numFmtId="0" xfId="0" applyAlignment="1" applyBorder="1" applyFill="1" applyFont="1">
      <alignment readingOrder="0"/>
    </xf>
    <xf borderId="1" fillId="5" fontId="2" numFmtId="9" xfId="0" applyAlignment="1" applyBorder="1" applyFont="1" applyNumberFormat="1">
      <alignment readingOrder="0"/>
    </xf>
    <xf borderId="1" fillId="5" fontId="2" numFmtId="9" xfId="0" applyBorder="1" applyFont="1" applyNumberFormat="1"/>
    <xf borderId="0" fillId="2" fontId="2" numFmtId="0" xfId="0" applyAlignment="1" applyFont="1">
      <alignment readingOrder="0"/>
    </xf>
    <xf borderId="1" fillId="6" fontId="2" numFmtId="0" xfId="0" applyAlignment="1" applyBorder="1" applyFill="1" applyFont="1">
      <alignment readingOrder="0"/>
    </xf>
    <xf borderId="1" fillId="6" fontId="2" numFmtId="9" xfId="0" applyAlignment="1" applyBorder="1" applyFont="1" applyNumberFormat="1">
      <alignment readingOrder="0"/>
    </xf>
    <xf borderId="0" fillId="2" fontId="2" numFmtId="9" xfId="0" applyAlignment="1" applyFont="1" applyNumberFormat="1">
      <alignment readingOrder="0"/>
    </xf>
    <xf borderId="1" fillId="4" fontId="2" numFmtId="0" xfId="0" applyAlignment="1" applyBorder="1" applyFont="1">
      <alignment horizontal="right" readingOrder="0"/>
    </xf>
    <xf borderId="1" fillId="5" fontId="2" numFmtId="0" xfId="0" applyAlignment="1" applyBorder="1" applyFont="1">
      <alignment horizontal="right" readingOrder="0"/>
    </xf>
    <xf borderId="1" fillId="6" fontId="2" numFmtId="0" xfId="0" applyAlignment="1" applyBorder="1" applyFont="1">
      <alignment horizontal="right" readingOrder="0"/>
    </xf>
    <xf borderId="7" fillId="0" fontId="2" numFmtId="0" xfId="0" applyAlignment="1" applyBorder="1" applyFont="1">
      <alignment readingOrder="0"/>
    </xf>
    <xf borderId="0" fillId="0" fontId="2" numFmtId="9" xfId="0" applyAlignment="1" applyFont="1" applyNumberFormat="1">
      <alignment readingOrder="0"/>
    </xf>
    <xf borderId="1" fillId="2" fontId="2" numFmtId="9" xfId="0" applyAlignment="1" applyBorder="1" applyFont="1" applyNumberFormat="1">
      <alignment horizontal="right" readingOrder="0"/>
    </xf>
    <xf borderId="6" fillId="2" fontId="6" numFmtId="0" xfId="0" applyAlignment="1" applyBorder="1" applyFont="1">
      <alignment horizontal="left" readingOrder="0"/>
    </xf>
    <xf borderId="6" fillId="0" fontId="2" numFmtId="0" xfId="0" applyAlignment="1" applyBorder="1" applyFont="1">
      <alignment readingOrder="0"/>
    </xf>
    <xf borderId="2" fillId="2" fontId="6" numFmtId="0" xfId="0" applyAlignment="1" applyBorder="1" applyFont="1">
      <alignment horizontal="left" readingOrder="0"/>
    </xf>
    <xf borderId="8" fillId="0" fontId="2" numFmtId="0" xfId="0" applyAlignment="1" applyBorder="1" applyFont="1">
      <alignment readingOrder="0"/>
    </xf>
    <xf borderId="9" fillId="0" fontId="2" numFmtId="0" xfId="0" applyAlignment="1" applyBorder="1" applyFont="1">
      <alignment horizontal="right" readingOrder="0"/>
    </xf>
    <xf borderId="8" fillId="0" fontId="2" numFmtId="9" xfId="0" applyAlignment="1" applyBorder="1" applyFont="1" applyNumberFormat="1">
      <alignment readingOrder="0"/>
    </xf>
    <xf borderId="6" fillId="0" fontId="2" numFmtId="9" xfId="0" applyBorder="1" applyFont="1" applyNumberFormat="1"/>
    <xf borderId="7" fillId="0" fontId="2" numFmtId="9" xfId="0" applyBorder="1" applyFont="1" applyNumberFormat="1"/>
    <xf borderId="8" fillId="2" fontId="2" numFmtId="9" xfId="0" applyAlignment="1" applyBorder="1" applyFont="1" applyNumberFormat="1">
      <alignment readingOrder="0"/>
    </xf>
    <xf borderId="1" fillId="2" fontId="2" numFmtId="0" xfId="0" applyAlignment="1" applyBorder="1" applyFont="1">
      <alignment horizontal="right" readingOrder="0"/>
    </xf>
    <xf borderId="3" fillId="0" fontId="2" numFmtId="9" xfId="0" applyBorder="1" applyFont="1" applyNumberFormat="1"/>
    <xf borderId="5" fillId="0" fontId="2" numFmtId="9" xfId="0" applyBorder="1" applyFont="1" applyNumberFormat="1"/>
    <xf borderId="0" fillId="0" fontId="2" numFmtId="0" xfId="0" applyAlignment="1" applyFont="1">
      <alignment horizontal="left" readingOrder="0"/>
    </xf>
    <xf borderId="8" fillId="0" fontId="2" numFmtId="0" xfId="0" applyAlignment="1" applyBorder="1" applyFont="1">
      <alignment horizontal="right" readingOrder="0"/>
    </xf>
    <xf borderId="1" fillId="0" fontId="2" numFmtId="9" xfId="0" applyBorder="1" applyFont="1" applyNumberFormat="1"/>
    <xf borderId="0" fillId="0" fontId="8" numFmtId="0" xfId="0" applyFont="1"/>
    <xf borderId="0" fillId="0" fontId="9" numFmtId="0" xfId="0" applyAlignment="1" applyFont="1">
      <alignment horizontal="center" readingOrder="0"/>
    </xf>
    <xf borderId="0" fillId="0" fontId="9" numFmtId="0" xfId="0" applyAlignment="1" applyFont="1">
      <alignment readingOrder="0"/>
    </xf>
    <xf borderId="0" fillId="2" fontId="10" numFmtId="0" xfId="0" applyAlignment="1" applyFont="1">
      <alignment horizontal="center" readingOrder="0"/>
    </xf>
    <xf borderId="0" fillId="2" fontId="10" numFmtId="9" xfId="0" applyAlignment="1" applyFont="1" applyNumberFormat="1">
      <alignment horizontal="center" readingOrder="0"/>
    </xf>
    <xf borderId="0" fillId="0" fontId="11" numFmtId="9" xfId="0" applyAlignment="1" applyFont="1" applyNumberFormat="1">
      <alignment horizontal="center" readingOrder="0"/>
    </xf>
    <xf borderId="0" fillId="0" fontId="9" numFmtId="0" xfId="0" applyFont="1"/>
    <xf borderId="0" fillId="2" fontId="12" numFmtId="0" xfId="0" applyAlignment="1" applyFont="1">
      <alignment horizontal="left" readingOrder="0"/>
    </xf>
    <xf borderId="0" fillId="0" fontId="13" numFmtId="0" xfId="0" applyAlignment="1" applyFont="1">
      <alignment horizontal="left" readingOrder="0"/>
    </xf>
    <xf borderId="0" fillId="2" fontId="0" numFmtId="0" xfId="0" applyAlignment="1" applyFont="1">
      <alignment horizontal="left" readingOrder="0"/>
    </xf>
    <xf borderId="0" fillId="0" fontId="0" numFmtId="9" xfId="0" applyAlignment="1" applyFont="1" applyNumberFormat="1">
      <alignment horizontal="left" readingOrder="0"/>
    </xf>
    <xf borderId="0" fillId="2" fontId="14" numFmtId="0" xfId="0" applyAlignment="1" applyFont="1">
      <alignment horizontal="left" readingOrder="0"/>
    </xf>
    <xf borderId="0" fillId="0" fontId="13" numFmtId="9" xfId="0" applyAlignment="1" applyFont="1" applyNumberFormat="1">
      <alignment horizontal="left" readingOrder="0"/>
    </xf>
    <xf borderId="0" fillId="2" fontId="13" numFmtId="0" xfId="0" applyAlignment="1" applyFont="1">
      <alignment horizontal="left" readingOrder="0"/>
    </xf>
    <xf borderId="0" fillId="0" fontId="15" numFmtId="0" xfId="0" applyFont="1"/>
    <xf borderId="0" fillId="2" fontId="16" numFmtId="9" xfId="0" applyAlignment="1" applyFont="1" applyNumberFormat="1">
      <alignment horizontal="left" readingOrder="0"/>
    </xf>
    <xf borderId="0" fillId="0" fontId="2" numFmtId="10" xfId="0" applyFont="1" applyNumberFormat="1"/>
    <xf borderId="0" fillId="0" fontId="0" numFmtId="0" xfId="0" applyAlignment="1" applyFont="1">
      <alignment horizontal="left" readingOrder="0"/>
    </xf>
    <xf borderId="0" fillId="0" fontId="0" numFmtId="0" xfId="0" applyAlignment="1" applyFont="1">
      <alignment horizontal="left" readingOrder="0"/>
    </xf>
    <xf borderId="0" fillId="2" fontId="12" numFmtId="0" xfId="0" applyAlignment="1" applyFont="1">
      <alignment readingOrder="0"/>
    </xf>
    <xf borderId="0" fillId="2" fontId="13" numFmtId="9" xfId="0" applyAlignment="1" applyFont="1" applyNumberFormat="1">
      <alignment horizontal="left" readingOrder="0"/>
    </xf>
    <xf borderId="0" fillId="7" fontId="5" numFmtId="0" xfId="0" applyAlignment="1" applyFill="1" applyFont="1">
      <alignment vertical="bottom"/>
    </xf>
    <xf borderId="0" fillId="7" fontId="5" numFmtId="9" xfId="0" applyAlignment="1" applyFont="1" applyNumberFormat="1">
      <alignment vertical="bottom"/>
    </xf>
    <xf borderId="0" fillId="7" fontId="5" numFmtId="0" xfId="0" applyAlignment="1" applyFont="1">
      <alignment readingOrder="0" vertical="bottom"/>
    </xf>
    <xf borderId="0" fillId="7" fontId="5" numFmtId="0" xfId="0" applyAlignment="1" applyFont="1">
      <alignment vertical="bottom"/>
    </xf>
    <xf borderId="0" fillId="7" fontId="5" numFmtId="9" xfId="0" applyAlignment="1" applyFont="1" applyNumberFormat="1">
      <alignment readingOrder="0" vertical="bottom"/>
    </xf>
    <xf borderId="0" fillId="3" fontId="15" numFmtId="0" xfId="0" applyAlignment="1" applyFont="1">
      <alignment readingOrder="0"/>
    </xf>
    <xf borderId="0" fillId="3" fontId="15" numFmtId="0" xfId="0" applyFont="1"/>
    <xf borderId="0" fillId="0" fontId="17" numFmtId="0" xfId="0" applyAlignment="1" applyFont="1">
      <alignment readingOrder="0"/>
    </xf>
    <xf borderId="0" fillId="0" fontId="15" numFmtId="0" xfId="0" applyAlignment="1" applyFont="1">
      <alignment readingOrder="0"/>
    </xf>
    <xf borderId="0" fillId="2" fontId="18" numFmtId="0" xfId="0" applyAlignment="1" applyFont="1">
      <alignment horizontal="left" readingOrder="0"/>
    </xf>
    <xf borderId="0" fillId="8" fontId="12" numFmtId="0" xfId="0" applyAlignment="1" applyFill="1" applyFont="1">
      <alignment horizontal="left" readingOrder="0"/>
    </xf>
    <xf borderId="0" fillId="8" fontId="13" numFmtId="0" xfId="0" applyAlignment="1" applyFont="1">
      <alignment horizontal="left" readingOrder="0"/>
    </xf>
    <xf borderId="0" fillId="2" fontId="0" numFmtId="0" xfId="0" applyAlignment="1" applyFont="1">
      <alignment readingOrder="0"/>
    </xf>
    <xf borderId="1" fillId="2" fontId="2" numFmtId="10" xfId="0" applyAlignment="1" applyBorder="1" applyFont="1" applyNumberFormat="1">
      <alignment readingOrder="0"/>
    </xf>
    <xf borderId="1" fillId="2" fontId="2" numFmtId="10" xfId="0" applyAlignment="1" applyBorder="1" applyFont="1" applyNumberFormat="1">
      <alignment horizontal="right" readingOrder="0"/>
    </xf>
    <xf borderId="0" fillId="2" fontId="2" numFmtId="10" xfId="0" applyAlignment="1" applyFont="1" applyNumberFormat="1">
      <alignment readingOrder="0"/>
    </xf>
    <xf borderId="10" fillId="2" fontId="6" numFmtId="0" xfId="0" applyAlignment="1" applyBorder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38"/>
    <col customWidth="1" min="2" max="2" width="17.63"/>
    <col customWidth="1" min="3" max="3" width="18.0"/>
    <col customWidth="1" min="4" max="4" width="19.0"/>
    <col customWidth="1" min="5" max="5" width="21.5"/>
    <col customWidth="1" min="6" max="6" width="19.75"/>
    <col customWidth="1" min="8" max="8" width="16.25"/>
    <col customWidth="1" min="10" max="10" width="24.75"/>
    <col customWidth="1" min="11" max="11" width="21.88"/>
    <col customWidth="1" min="12" max="12" width="19.75"/>
    <col customWidth="1" min="13" max="13" width="22.13"/>
  </cols>
  <sheetData>
    <row r="1">
      <c r="A1" s="1" t="s">
        <v>0</v>
      </c>
    </row>
    <row r="3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9</v>
      </c>
      <c r="J3" s="2" t="s">
        <v>10</v>
      </c>
      <c r="K3" s="2" t="s">
        <v>11</v>
      </c>
      <c r="L3" s="2" t="s">
        <v>12</v>
      </c>
      <c r="M3" s="2" t="s">
        <v>13</v>
      </c>
      <c r="N3" s="2" t="s">
        <v>14</v>
      </c>
    </row>
    <row r="4">
      <c r="A4" s="2" t="s">
        <v>15</v>
      </c>
      <c r="B4" s="3">
        <v>0.35</v>
      </c>
      <c r="C4" s="3">
        <v>0.36</v>
      </c>
      <c r="D4" s="3">
        <v>0.46</v>
      </c>
      <c r="E4" s="3">
        <v>0.38</v>
      </c>
      <c r="F4" s="3">
        <v>0.4</v>
      </c>
      <c r="G4" s="4">
        <v>0.45</v>
      </c>
      <c r="H4" s="3">
        <v>0.38</v>
      </c>
      <c r="I4" s="3">
        <v>0.28</v>
      </c>
      <c r="J4" s="3">
        <v>0.26</v>
      </c>
      <c r="K4" s="3">
        <v>0.38</v>
      </c>
      <c r="L4" s="3">
        <v>0.44</v>
      </c>
      <c r="M4" s="3">
        <v>0.43</v>
      </c>
      <c r="N4" s="3">
        <v>0.42</v>
      </c>
    </row>
    <row r="5">
      <c r="A5" s="2" t="s">
        <v>16</v>
      </c>
      <c r="B5" s="3">
        <v>0.37</v>
      </c>
      <c r="C5" s="3">
        <v>0.5</v>
      </c>
      <c r="D5" s="3">
        <v>0.57</v>
      </c>
      <c r="E5" s="3">
        <v>0.39</v>
      </c>
      <c r="F5" s="3">
        <v>0.37</v>
      </c>
      <c r="G5" s="5">
        <v>0.59</v>
      </c>
      <c r="H5" s="3">
        <v>0.54</v>
      </c>
      <c r="I5" s="3">
        <v>0.56</v>
      </c>
      <c r="J5" s="3">
        <v>0.49</v>
      </c>
      <c r="K5" s="3">
        <v>0.52</v>
      </c>
      <c r="L5" s="3">
        <v>0.42</v>
      </c>
      <c r="M5" s="3">
        <v>0.15</v>
      </c>
      <c r="N5" s="6">
        <v>0.65</v>
      </c>
    </row>
    <row r="6">
      <c r="A6" s="2" t="s">
        <v>17</v>
      </c>
      <c r="B6" s="3">
        <v>0.37</v>
      </c>
      <c r="C6" s="3">
        <v>0.5</v>
      </c>
      <c r="D6" s="3">
        <v>0.57</v>
      </c>
      <c r="E6" s="3">
        <v>0.38</v>
      </c>
      <c r="F6" s="3">
        <v>0.38</v>
      </c>
      <c r="G6" s="5">
        <v>0.59</v>
      </c>
      <c r="H6" s="3">
        <v>0.54</v>
      </c>
      <c r="I6" s="3">
        <v>0.56</v>
      </c>
      <c r="J6" s="7" t="s">
        <v>18</v>
      </c>
      <c r="K6" s="3">
        <v>0.51</v>
      </c>
      <c r="L6" s="3">
        <v>0.4</v>
      </c>
      <c r="M6" s="3">
        <v>0.13</v>
      </c>
      <c r="N6" s="6">
        <v>0.65</v>
      </c>
    </row>
    <row r="7">
      <c r="A7" s="2" t="s">
        <v>19</v>
      </c>
      <c r="B7" s="3">
        <v>0.44</v>
      </c>
      <c r="C7" s="3">
        <v>0.56</v>
      </c>
      <c r="D7" s="3">
        <v>0.58</v>
      </c>
      <c r="E7" s="3">
        <v>0.52</v>
      </c>
      <c r="F7" s="3">
        <v>0.4</v>
      </c>
      <c r="G7" s="5">
        <v>0.55</v>
      </c>
      <c r="H7" s="6">
        <v>0.66</v>
      </c>
      <c r="I7" s="6">
        <v>0.6</v>
      </c>
      <c r="J7" s="6">
        <v>0.77</v>
      </c>
      <c r="K7" s="3">
        <v>0.59</v>
      </c>
      <c r="L7" s="3">
        <v>0.45</v>
      </c>
      <c r="M7" s="3">
        <v>0.12</v>
      </c>
      <c r="N7" s="6">
        <v>0.79</v>
      </c>
    </row>
    <row r="8">
      <c r="A8" s="2" t="s">
        <v>20</v>
      </c>
      <c r="B8" s="3">
        <v>0.33</v>
      </c>
      <c r="C8" s="3">
        <v>0.5</v>
      </c>
      <c r="D8" s="3">
        <v>0.54</v>
      </c>
      <c r="E8" s="3">
        <v>0.39</v>
      </c>
      <c r="F8" s="3">
        <v>0.37</v>
      </c>
      <c r="G8" s="5">
        <v>0.54</v>
      </c>
      <c r="H8" s="3">
        <v>0.51</v>
      </c>
      <c r="I8" s="3">
        <v>0.54</v>
      </c>
      <c r="J8" s="7" t="s">
        <v>18</v>
      </c>
      <c r="K8" s="3">
        <v>0.49</v>
      </c>
      <c r="L8" s="3">
        <v>0.4</v>
      </c>
      <c r="M8" s="3">
        <v>0.07</v>
      </c>
      <c r="N8" s="3">
        <v>0.55</v>
      </c>
    </row>
    <row r="11">
      <c r="A11" s="2" t="s">
        <v>21</v>
      </c>
      <c r="B11" s="2" t="s">
        <v>2</v>
      </c>
      <c r="C11" s="2" t="s">
        <v>3</v>
      </c>
      <c r="D11" s="2" t="s">
        <v>4</v>
      </c>
      <c r="E11" s="2" t="s">
        <v>5</v>
      </c>
      <c r="F11" s="2" t="s">
        <v>6</v>
      </c>
      <c r="G11" s="2" t="s">
        <v>7</v>
      </c>
      <c r="H11" s="2" t="s">
        <v>8</v>
      </c>
      <c r="I11" s="2" t="s">
        <v>9</v>
      </c>
      <c r="J11" s="2" t="s">
        <v>10</v>
      </c>
      <c r="K11" s="2" t="s">
        <v>11</v>
      </c>
      <c r="L11" s="2" t="s">
        <v>12</v>
      </c>
      <c r="M11" s="2" t="s">
        <v>13</v>
      </c>
      <c r="N11" s="2" t="s">
        <v>14</v>
      </c>
    </row>
    <row r="12">
      <c r="A12" s="8" t="s">
        <v>15</v>
      </c>
      <c r="B12" s="9" t="s">
        <v>22</v>
      </c>
      <c r="C12" s="9" t="s">
        <v>23</v>
      </c>
      <c r="D12" s="9" t="s">
        <v>24</v>
      </c>
      <c r="E12" s="9" t="s">
        <v>25</v>
      </c>
      <c r="F12" s="9" t="s">
        <v>26</v>
      </c>
      <c r="G12" s="9" t="s">
        <v>27</v>
      </c>
      <c r="H12" s="9" t="s">
        <v>28</v>
      </c>
      <c r="I12" s="9" t="s">
        <v>29</v>
      </c>
      <c r="J12" s="9" t="s">
        <v>22</v>
      </c>
      <c r="K12" s="9" t="s">
        <v>30</v>
      </c>
      <c r="L12" s="9" t="s">
        <v>26</v>
      </c>
      <c r="M12" s="9" t="s">
        <v>31</v>
      </c>
      <c r="N12" s="9" t="s">
        <v>32</v>
      </c>
    </row>
    <row r="13">
      <c r="A13" s="10"/>
      <c r="B13" s="11" t="s">
        <v>33</v>
      </c>
      <c r="C13" s="11" t="s">
        <v>34</v>
      </c>
      <c r="D13" s="11" t="s">
        <v>35</v>
      </c>
      <c r="E13" s="11" t="s">
        <v>36</v>
      </c>
      <c r="F13" s="11" t="s">
        <v>37</v>
      </c>
      <c r="G13" s="11" t="s">
        <v>38</v>
      </c>
      <c r="H13" s="11" t="s">
        <v>39</v>
      </c>
      <c r="I13" s="11" t="s">
        <v>40</v>
      </c>
      <c r="J13" s="11" t="s">
        <v>41</v>
      </c>
      <c r="K13" s="11" t="s">
        <v>42</v>
      </c>
      <c r="L13" s="11" t="s">
        <v>43</v>
      </c>
      <c r="M13" s="11" t="s">
        <v>44</v>
      </c>
      <c r="N13" s="11" t="s">
        <v>45</v>
      </c>
    </row>
    <row r="14">
      <c r="A14" s="12" t="s">
        <v>16</v>
      </c>
      <c r="B14" s="9" t="s">
        <v>46</v>
      </c>
      <c r="C14" s="9" t="s">
        <v>47</v>
      </c>
      <c r="D14" s="9" t="s">
        <v>47</v>
      </c>
      <c r="E14" s="9" t="s">
        <v>48</v>
      </c>
      <c r="F14" s="9" t="s">
        <v>49</v>
      </c>
      <c r="G14" s="9" t="s">
        <v>50</v>
      </c>
      <c r="H14" s="9" t="s">
        <v>47</v>
      </c>
      <c r="I14" s="9" t="s">
        <v>47</v>
      </c>
      <c r="J14" s="9" t="s">
        <v>47</v>
      </c>
      <c r="K14" s="9" t="s">
        <v>51</v>
      </c>
      <c r="L14" s="9" t="s">
        <v>52</v>
      </c>
      <c r="M14" s="9" t="s">
        <v>53</v>
      </c>
      <c r="N14" s="9" t="s">
        <v>54</v>
      </c>
    </row>
    <row r="15">
      <c r="B15" s="11" t="s">
        <v>55</v>
      </c>
      <c r="C15" s="11" t="s">
        <v>56</v>
      </c>
      <c r="D15" s="11" t="s">
        <v>57</v>
      </c>
      <c r="E15" s="11" t="s">
        <v>58</v>
      </c>
      <c r="F15" s="11" t="s">
        <v>59</v>
      </c>
      <c r="G15" s="11" t="s">
        <v>60</v>
      </c>
      <c r="H15" s="11" t="s">
        <v>61</v>
      </c>
      <c r="I15" s="11" t="s">
        <v>58</v>
      </c>
      <c r="J15" s="11" t="s">
        <v>62</v>
      </c>
      <c r="K15" s="11" t="s">
        <v>63</v>
      </c>
      <c r="L15" s="11" t="s">
        <v>64</v>
      </c>
      <c r="M15" s="11" t="s">
        <v>65</v>
      </c>
      <c r="N15" s="11" t="s">
        <v>66</v>
      </c>
    </row>
    <row r="16">
      <c r="A16" s="8" t="s">
        <v>17</v>
      </c>
      <c r="B16" s="9" t="s">
        <v>67</v>
      </c>
      <c r="C16" s="9" t="s">
        <v>68</v>
      </c>
      <c r="D16" s="9" t="s">
        <v>69</v>
      </c>
      <c r="E16" s="9" t="s">
        <v>70</v>
      </c>
      <c r="F16" s="9" t="s">
        <v>71</v>
      </c>
      <c r="G16" s="9" t="s">
        <v>68</v>
      </c>
      <c r="H16" s="9" t="s">
        <v>68</v>
      </c>
      <c r="I16" s="9" t="s">
        <v>68</v>
      </c>
      <c r="J16" s="9" t="s">
        <v>72</v>
      </c>
      <c r="K16" s="9" t="s">
        <v>73</v>
      </c>
      <c r="L16" s="9" t="s">
        <v>74</v>
      </c>
      <c r="M16" s="9" t="s">
        <v>75</v>
      </c>
      <c r="N16" s="9" t="s">
        <v>76</v>
      </c>
    </row>
    <row r="17">
      <c r="A17" s="10"/>
      <c r="B17" s="11" t="s">
        <v>77</v>
      </c>
      <c r="C17" s="11" t="s">
        <v>78</v>
      </c>
      <c r="D17" s="11" t="s">
        <v>79</v>
      </c>
      <c r="E17" s="11" t="s">
        <v>80</v>
      </c>
      <c r="F17" s="11" t="s">
        <v>81</v>
      </c>
      <c r="G17" s="11" t="s">
        <v>82</v>
      </c>
      <c r="H17" s="11" t="s">
        <v>83</v>
      </c>
      <c r="I17" s="11" t="s">
        <v>84</v>
      </c>
      <c r="J17" s="11" t="s">
        <v>85</v>
      </c>
      <c r="K17" s="11" t="s">
        <v>86</v>
      </c>
      <c r="L17" s="11" t="s">
        <v>87</v>
      </c>
      <c r="M17" s="11" t="s">
        <v>88</v>
      </c>
      <c r="N17" s="11" t="s">
        <v>89</v>
      </c>
    </row>
    <row r="18">
      <c r="A18" s="8" t="s">
        <v>19</v>
      </c>
      <c r="B18" s="9" t="s">
        <v>90</v>
      </c>
      <c r="C18" s="9" t="s">
        <v>50</v>
      </c>
      <c r="D18" s="9" t="s">
        <v>47</v>
      </c>
      <c r="E18" s="9" t="s">
        <v>91</v>
      </c>
      <c r="F18" s="9" t="s">
        <v>92</v>
      </c>
      <c r="G18" s="9" t="s">
        <v>50</v>
      </c>
      <c r="H18" s="9" t="s">
        <v>50</v>
      </c>
      <c r="I18" s="9" t="s">
        <v>50</v>
      </c>
      <c r="J18" s="9" t="s">
        <v>50</v>
      </c>
      <c r="K18" s="9" t="s">
        <v>93</v>
      </c>
      <c r="L18" s="9" t="s">
        <v>94</v>
      </c>
      <c r="M18" s="9" t="s">
        <v>95</v>
      </c>
      <c r="N18" s="9" t="s">
        <v>96</v>
      </c>
    </row>
    <row r="19">
      <c r="A19" s="10"/>
      <c r="B19" s="11" t="s">
        <v>97</v>
      </c>
      <c r="C19" s="11" t="s">
        <v>98</v>
      </c>
      <c r="D19" s="11" t="s">
        <v>99</v>
      </c>
      <c r="E19" s="11" t="s">
        <v>100</v>
      </c>
      <c r="F19" s="11" t="s">
        <v>101</v>
      </c>
      <c r="G19" s="11" t="s">
        <v>102</v>
      </c>
      <c r="H19" s="11" t="s">
        <v>103</v>
      </c>
      <c r="I19" s="11" t="s">
        <v>104</v>
      </c>
      <c r="J19" s="11" t="s">
        <v>105</v>
      </c>
      <c r="K19" s="11" t="s">
        <v>106</v>
      </c>
      <c r="L19" s="11" t="s">
        <v>107</v>
      </c>
      <c r="M19" s="11" t="s">
        <v>108</v>
      </c>
      <c r="N19" s="11" t="s">
        <v>109</v>
      </c>
    </row>
    <row r="20">
      <c r="A20" s="8" t="s">
        <v>20</v>
      </c>
      <c r="B20" s="9" t="s">
        <v>110</v>
      </c>
      <c r="C20" s="9" t="s">
        <v>68</v>
      </c>
      <c r="D20" s="9" t="s">
        <v>69</v>
      </c>
      <c r="E20" s="9" t="s">
        <v>70</v>
      </c>
      <c r="F20" s="9" t="s">
        <v>71</v>
      </c>
      <c r="G20" s="9" t="s">
        <v>68</v>
      </c>
      <c r="H20" s="9" t="s">
        <v>68</v>
      </c>
      <c r="I20" s="9" t="s">
        <v>68</v>
      </c>
      <c r="J20" s="9" t="s">
        <v>72</v>
      </c>
      <c r="K20" s="9" t="s">
        <v>73</v>
      </c>
      <c r="L20" s="9" t="s">
        <v>74</v>
      </c>
      <c r="M20" s="9" t="s">
        <v>75</v>
      </c>
      <c r="N20" s="9" t="s">
        <v>76</v>
      </c>
    </row>
    <row r="21">
      <c r="A21" s="10"/>
      <c r="B21" s="11" t="s">
        <v>111</v>
      </c>
      <c r="C21" s="11" t="s">
        <v>112</v>
      </c>
      <c r="D21" s="11" t="s">
        <v>113</v>
      </c>
      <c r="E21" s="11" t="s">
        <v>114</v>
      </c>
      <c r="F21" s="11" t="s">
        <v>115</v>
      </c>
      <c r="G21" s="11" t="s">
        <v>116</v>
      </c>
      <c r="H21" s="11" t="s">
        <v>117</v>
      </c>
      <c r="I21" s="11" t="s">
        <v>118</v>
      </c>
      <c r="J21" s="11" t="s">
        <v>85</v>
      </c>
      <c r="K21" s="11" t="s">
        <v>115</v>
      </c>
      <c r="L21" s="11" t="s">
        <v>119</v>
      </c>
      <c r="M21" s="11" t="s">
        <v>120</v>
      </c>
      <c r="N21" s="11" t="s">
        <v>121</v>
      </c>
    </row>
  </sheetData>
  <mergeCells count="6">
    <mergeCell ref="A1:D1"/>
    <mergeCell ref="A12:A13"/>
    <mergeCell ref="A14:A15"/>
    <mergeCell ref="A16:A17"/>
    <mergeCell ref="A18:A19"/>
    <mergeCell ref="A20:A2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88"/>
    <col customWidth="1" min="2" max="2" width="17.63"/>
    <col customWidth="1" min="5" max="5" width="18.75"/>
    <col customWidth="1" min="6" max="6" width="20.0"/>
    <col customWidth="1" min="8" max="8" width="16.13"/>
    <col customWidth="1" min="9" max="9" width="16.25"/>
    <col customWidth="1" min="10" max="10" width="24.75"/>
    <col customWidth="1" min="11" max="11" width="21.88"/>
    <col customWidth="1" min="12" max="12" width="15.13"/>
    <col customWidth="1" min="13" max="13" width="22.13"/>
  </cols>
  <sheetData>
    <row r="1">
      <c r="A1" s="1" t="s">
        <v>122</v>
      </c>
      <c r="E1" s="13"/>
      <c r="F1" s="13"/>
    </row>
    <row r="2">
      <c r="E2" s="14"/>
      <c r="F2" s="14"/>
    </row>
    <row r="3">
      <c r="A3" s="2" t="s">
        <v>1</v>
      </c>
      <c r="B3" s="2" t="s">
        <v>2</v>
      </c>
      <c r="C3" s="2" t="s">
        <v>3</v>
      </c>
      <c r="D3" s="2" t="s">
        <v>4</v>
      </c>
      <c r="E3" s="15" t="s">
        <v>5</v>
      </c>
      <c r="F3" s="16" t="s">
        <v>6</v>
      </c>
      <c r="G3" s="2" t="s">
        <v>7</v>
      </c>
      <c r="H3" s="2" t="s">
        <v>8</v>
      </c>
      <c r="I3" s="2" t="s">
        <v>9</v>
      </c>
      <c r="J3" s="2" t="s">
        <v>10</v>
      </c>
      <c r="K3" s="2" t="s">
        <v>11</v>
      </c>
      <c r="L3" s="2" t="s">
        <v>12</v>
      </c>
      <c r="M3" s="2" t="s">
        <v>13</v>
      </c>
      <c r="N3" s="2" t="s">
        <v>14</v>
      </c>
    </row>
    <row r="4">
      <c r="A4" s="2" t="s">
        <v>15</v>
      </c>
      <c r="B4" s="3">
        <v>0.33</v>
      </c>
      <c r="C4" s="3">
        <v>0.34</v>
      </c>
      <c r="D4" s="3">
        <v>0.37</v>
      </c>
      <c r="E4" s="17">
        <v>0.43</v>
      </c>
      <c r="F4" s="18">
        <v>0.4</v>
      </c>
      <c r="G4" s="3">
        <v>0.38</v>
      </c>
      <c r="H4" s="3">
        <v>0.37</v>
      </c>
      <c r="I4" s="3">
        <v>0.29</v>
      </c>
      <c r="J4" s="3">
        <v>0.23</v>
      </c>
      <c r="K4" s="3">
        <v>0.37</v>
      </c>
      <c r="L4" s="3">
        <v>0.41</v>
      </c>
      <c r="M4" s="3">
        <v>0.51</v>
      </c>
      <c r="N4" s="3">
        <v>0.32</v>
      </c>
    </row>
    <row r="5">
      <c r="A5" s="2" t="s">
        <v>16</v>
      </c>
      <c r="B5" s="3">
        <v>0.38</v>
      </c>
      <c r="C5" s="3">
        <v>0.5</v>
      </c>
      <c r="D5" s="3">
        <v>0.54</v>
      </c>
      <c r="E5" s="17">
        <v>0.31</v>
      </c>
      <c r="F5" s="18">
        <v>0.28</v>
      </c>
      <c r="G5" s="3">
        <v>0.13</v>
      </c>
      <c r="H5" s="3">
        <v>0.38</v>
      </c>
      <c r="I5" s="3">
        <v>0.49</v>
      </c>
      <c r="J5" s="3">
        <v>0.49</v>
      </c>
      <c r="K5" s="3">
        <v>0.5</v>
      </c>
      <c r="L5" s="3">
        <v>0.3</v>
      </c>
      <c r="M5" s="3">
        <v>0.5</v>
      </c>
      <c r="N5" s="6">
        <v>0.82</v>
      </c>
    </row>
    <row r="6">
      <c r="A6" s="2" t="s">
        <v>17</v>
      </c>
      <c r="B6" s="3">
        <v>0.43</v>
      </c>
      <c r="C6" s="3">
        <v>0.51</v>
      </c>
      <c r="D6" s="3">
        <v>0.35</v>
      </c>
      <c r="E6" s="17">
        <v>0.21</v>
      </c>
      <c r="F6" s="18">
        <v>0.28</v>
      </c>
      <c r="G6" s="3">
        <v>0.07</v>
      </c>
      <c r="H6" s="3">
        <v>0.4</v>
      </c>
      <c r="I6" s="7" t="s">
        <v>18</v>
      </c>
      <c r="J6" s="7" t="s">
        <v>18</v>
      </c>
      <c r="K6" s="3">
        <v>0.54</v>
      </c>
      <c r="L6" s="3">
        <v>0.36</v>
      </c>
      <c r="M6" s="3">
        <v>0.47</v>
      </c>
      <c r="N6" s="6">
        <v>0.65</v>
      </c>
    </row>
    <row r="7">
      <c r="A7" s="2" t="s">
        <v>19</v>
      </c>
      <c r="B7" s="3">
        <v>0.54</v>
      </c>
      <c r="C7" s="3">
        <v>0.61</v>
      </c>
      <c r="D7" s="3">
        <v>0.31</v>
      </c>
      <c r="E7" s="17">
        <v>0.34</v>
      </c>
      <c r="F7" s="18">
        <v>0.29</v>
      </c>
      <c r="G7" s="3">
        <v>0.15</v>
      </c>
      <c r="H7" s="3">
        <v>0.58</v>
      </c>
      <c r="I7" s="3">
        <v>0.52</v>
      </c>
      <c r="J7" s="6">
        <v>0.87</v>
      </c>
      <c r="K7" s="3">
        <v>0.58</v>
      </c>
      <c r="L7" s="3">
        <v>0.31</v>
      </c>
      <c r="M7" s="3">
        <v>0.45</v>
      </c>
      <c r="N7" s="6">
        <v>0.61</v>
      </c>
    </row>
    <row r="8">
      <c r="A8" s="2" t="s">
        <v>20</v>
      </c>
      <c r="B8" s="3">
        <v>0.46</v>
      </c>
      <c r="C8" s="3">
        <v>0.5</v>
      </c>
      <c r="D8" s="3">
        <v>0.19</v>
      </c>
      <c r="E8" s="17">
        <v>0.24</v>
      </c>
      <c r="F8" s="18">
        <v>0.27</v>
      </c>
      <c r="G8" s="3">
        <v>0.05</v>
      </c>
      <c r="H8" s="3">
        <v>0.39</v>
      </c>
      <c r="I8" s="3">
        <v>0.51</v>
      </c>
      <c r="J8" s="7" t="s">
        <v>18</v>
      </c>
      <c r="K8" s="3">
        <v>0.5</v>
      </c>
      <c r="L8" s="3">
        <v>0.23</v>
      </c>
      <c r="M8" s="3">
        <v>0.4</v>
      </c>
      <c r="N8" s="3">
        <v>0.48</v>
      </c>
    </row>
    <row r="9">
      <c r="E9" s="13"/>
      <c r="F9" s="13"/>
    </row>
    <row r="10">
      <c r="E10" s="14"/>
      <c r="F10" s="14"/>
    </row>
    <row r="11">
      <c r="A11" s="2" t="s">
        <v>21</v>
      </c>
      <c r="B11" s="2" t="s">
        <v>2</v>
      </c>
      <c r="C11" s="2" t="s">
        <v>3</v>
      </c>
      <c r="D11" s="2" t="s">
        <v>4</v>
      </c>
      <c r="E11" s="15" t="s">
        <v>5</v>
      </c>
      <c r="F11" s="16" t="s">
        <v>6</v>
      </c>
      <c r="G11" s="2" t="s">
        <v>7</v>
      </c>
      <c r="H11" s="2" t="s">
        <v>8</v>
      </c>
      <c r="I11" s="2" t="s">
        <v>9</v>
      </c>
      <c r="J11" s="2" t="s">
        <v>10</v>
      </c>
      <c r="K11" s="2" t="s">
        <v>11</v>
      </c>
      <c r="L11" s="2" t="s">
        <v>12</v>
      </c>
      <c r="M11" s="2" t="s">
        <v>13</v>
      </c>
      <c r="N11" s="2" t="s">
        <v>14</v>
      </c>
    </row>
    <row r="12">
      <c r="A12" s="8" t="s">
        <v>15</v>
      </c>
      <c r="B12" s="9" t="s">
        <v>123</v>
      </c>
      <c r="C12" s="9" t="s">
        <v>124</v>
      </c>
      <c r="D12" s="9" t="s">
        <v>125</v>
      </c>
      <c r="E12" s="19" t="s">
        <v>126</v>
      </c>
      <c r="F12" s="20" t="s">
        <v>127</v>
      </c>
      <c r="G12" s="9" t="s">
        <v>128</v>
      </c>
      <c r="H12" s="9" t="s">
        <v>129</v>
      </c>
      <c r="I12" s="9" t="s">
        <v>130</v>
      </c>
      <c r="J12" s="9" t="s">
        <v>131</v>
      </c>
      <c r="K12" s="9" t="s">
        <v>132</v>
      </c>
      <c r="L12" s="9" t="s">
        <v>133</v>
      </c>
      <c r="M12" s="9" t="s">
        <v>134</v>
      </c>
      <c r="N12" s="9" t="s">
        <v>135</v>
      </c>
    </row>
    <row r="13">
      <c r="A13" s="10"/>
      <c r="B13" s="11" t="s">
        <v>136</v>
      </c>
      <c r="C13" s="11" t="s">
        <v>137</v>
      </c>
      <c r="D13" s="11" t="s">
        <v>138</v>
      </c>
      <c r="E13" s="15" t="s">
        <v>139</v>
      </c>
      <c r="F13" s="16" t="s">
        <v>140</v>
      </c>
      <c r="G13" s="11" t="s">
        <v>41</v>
      </c>
      <c r="H13" s="11" t="s">
        <v>141</v>
      </c>
      <c r="I13" s="11" t="s">
        <v>142</v>
      </c>
      <c r="J13" s="11" t="s">
        <v>143</v>
      </c>
      <c r="K13" s="11" t="s">
        <v>144</v>
      </c>
      <c r="L13" s="11" t="s">
        <v>145</v>
      </c>
      <c r="M13" s="11" t="s">
        <v>146</v>
      </c>
      <c r="N13" s="11" t="s">
        <v>147</v>
      </c>
    </row>
    <row r="14">
      <c r="A14" s="12" t="s">
        <v>16</v>
      </c>
      <c r="B14" s="9" t="s">
        <v>148</v>
      </c>
      <c r="C14" s="9" t="s">
        <v>47</v>
      </c>
      <c r="D14" s="9" t="s">
        <v>149</v>
      </c>
      <c r="E14" s="19" t="s">
        <v>150</v>
      </c>
      <c r="F14" s="20" t="s">
        <v>151</v>
      </c>
      <c r="G14" s="9" t="s">
        <v>53</v>
      </c>
      <c r="H14" s="9" t="s">
        <v>152</v>
      </c>
      <c r="I14" s="9" t="s">
        <v>153</v>
      </c>
      <c r="J14" s="9" t="s">
        <v>153</v>
      </c>
      <c r="K14" s="9" t="s">
        <v>153</v>
      </c>
      <c r="L14" s="9" t="s">
        <v>154</v>
      </c>
      <c r="M14" s="9" t="s">
        <v>155</v>
      </c>
      <c r="N14" s="9" t="s">
        <v>156</v>
      </c>
    </row>
    <row r="15">
      <c r="B15" s="11" t="s">
        <v>157</v>
      </c>
      <c r="C15" s="11" t="s">
        <v>158</v>
      </c>
      <c r="D15" s="11" t="s">
        <v>159</v>
      </c>
      <c r="E15" s="15" t="s">
        <v>160</v>
      </c>
      <c r="F15" s="16" t="s">
        <v>161</v>
      </c>
      <c r="G15" s="11" t="s">
        <v>162</v>
      </c>
      <c r="H15" s="11" t="s">
        <v>163</v>
      </c>
      <c r="I15" s="11" t="s">
        <v>164</v>
      </c>
      <c r="J15" s="11" t="s">
        <v>164</v>
      </c>
      <c r="K15" s="11" t="s">
        <v>165</v>
      </c>
      <c r="L15" s="11" t="s">
        <v>166</v>
      </c>
      <c r="M15" s="11" t="s">
        <v>167</v>
      </c>
      <c r="N15" s="11" t="s">
        <v>168</v>
      </c>
    </row>
    <row r="16">
      <c r="A16" s="8" t="s">
        <v>17</v>
      </c>
      <c r="B16" s="9" t="s">
        <v>169</v>
      </c>
      <c r="C16" s="9" t="s">
        <v>68</v>
      </c>
      <c r="D16" s="9" t="s">
        <v>170</v>
      </c>
      <c r="E16" s="19" t="s">
        <v>171</v>
      </c>
      <c r="F16" s="20" t="s">
        <v>172</v>
      </c>
      <c r="G16" s="9" t="s">
        <v>173</v>
      </c>
      <c r="H16" s="9" t="s">
        <v>174</v>
      </c>
      <c r="I16" s="9" t="s">
        <v>72</v>
      </c>
      <c r="J16" s="9" t="s">
        <v>72</v>
      </c>
      <c r="K16" s="9" t="s">
        <v>175</v>
      </c>
      <c r="L16" s="9" t="s">
        <v>176</v>
      </c>
      <c r="M16" s="9" t="s">
        <v>177</v>
      </c>
      <c r="N16" s="9" t="s">
        <v>178</v>
      </c>
    </row>
    <row r="17">
      <c r="A17" s="10"/>
      <c r="B17" s="11" t="s">
        <v>179</v>
      </c>
      <c r="C17" s="11" t="s">
        <v>180</v>
      </c>
      <c r="D17" s="11" t="s">
        <v>181</v>
      </c>
      <c r="E17" s="15" t="s">
        <v>182</v>
      </c>
      <c r="F17" s="16" t="s">
        <v>183</v>
      </c>
      <c r="G17" s="11" t="s">
        <v>180</v>
      </c>
      <c r="H17" s="11" t="s">
        <v>184</v>
      </c>
      <c r="I17" s="11" t="s">
        <v>85</v>
      </c>
      <c r="J17" s="11" t="s">
        <v>85</v>
      </c>
      <c r="K17" s="11" t="s">
        <v>185</v>
      </c>
      <c r="L17" s="11" t="s">
        <v>186</v>
      </c>
      <c r="M17" s="11" t="s">
        <v>187</v>
      </c>
      <c r="N17" s="11" t="s">
        <v>188</v>
      </c>
    </row>
    <row r="18">
      <c r="A18" s="8" t="s">
        <v>19</v>
      </c>
      <c r="B18" s="9" t="s">
        <v>189</v>
      </c>
      <c r="C18" s="9" t="s">
        <v>50</v>
      </c>
      <c r="D18" s="9" t="s">
        <v>190</v>
      </c>
      <c r="E18" s="19" t="s">
        <v>191</v>
      </c>
      <c r="F18" s="20" t="s">
        <v>192</v>
      </c>
      <c r="G18" s="9" t="s">
        <v>193</v>
      </c>
      <c r="H18" s="9" t="s">
        <v>194</v>
      </c>
      <c r="I18" s="9" t="s">
        <v>195</v>
      </c>
      <c r="J18" s="9" t="s">
        <v>195</v>
      </c>
      <c r="K18" s="9" t="s">
        <v>195</v>
      </c>
      <c r="L18" s="9" t="s">
        <v>196</v>
      </c>
      <c r="M18" s="9" t="s">
        <v>197</v>
      </c>
      <c r="N18" s="9" t="s">
        <v>198</v>
      </c>
    </row>
    <row r="19">
      <c r="A19" s="10"/>
      <c r="B19" s="11" t="s">
        <v>199</v>
      </c>
      <c r="C19" s="11" t="s">
        <v>200</v>
      </c>
      <c r="D19" s="11" t="s">
        <v>201</v>
      </c>
      <c r="E19" s="15" t="s">
        <v>202</v>
      </c>
      <c r="F19" s="16" t="s">
        <v>203</v>
      </c>
      <c r="G19" s="11" t="s">
        <v>204</v>
      </c>
      <c r="H19" s="11" t="s">
        <v>205</v>
      </c>
      <c r="I19" s="11" t="s">
        <v>206</v>
      </c>
      <c r="J19" s="11" t="s">
        <v>207</v>
      </c>
      <c r="K19" s="11" t="s">
        <v>208</v>
      </c>
      <c r="L19" s="11" t="s">
        <v>209</v>
      </c>
      <c r="M19" s="11" t="s">
        <v>210</v>
      </c>
      <c r="N19" s="11" t="s">
        <v>211</v>
      </c>
    </row>
    <row r="20">
      <c r="A20" s="8" t="s">
        <v>20</v>
      </c>
      <c r="B20" s="9" t="s">
        <v>212</v>
      </c>
      <c r="C20" s="9" t="s">
        <v>68</v>
      </c>
      <c r="D20" s="9" t="s">
        <v>213</v>
      </c>
      <c r="E20" s="19" t="s">
        <v>214</v>
      </c>
      <c r="F20" s="20" t="s">
        <v>172</v>
      </c>
      <c r="G20" s="9" t="s">
        <v>173</v>
      </c>
      <c r="H20" s="9" t="s">
        <v>174</v>
      </c>
      <c r="I20" s="9" t="s">
        <v>175</v>
      </c>
      <c r="J20" s="9" t="s">
        <v>72</v>
      </c>
      <c r="K20" s="9" t="s">
        <v>175</v>
      </c>
      <c r="L20" s="9" t="s">
        <v>215</v>
      </c>
      <c r="M20" s="9" t="s">
        <v>177</v>
      </c>
      <c r="N20" s="9" t="s">
        <v>178</v>
      </c>
    </row>
    <row r="21">
      <c r="A21" s="10"/>
      <c r="B21" s="11" t="s">
        <v>216</v>
      </c>
      <c r="C21" s="11" t="s">
        <v>115</v>
      </c>
      <c r="D21" s="11" t="s">
        <v>217</v>
      </c>
      <c r="E21" s="15" t="s">
        <v>218</v>
      </c>
      <c r="F21" s="16" t="s">
        <v>217</v>
      </c>
      <c r="G21" s="11" t="s">
        <v>219</v>
      </c>
      <c r="H21" s="11" t="s">
        <v>220</v>
      </c>
      <c r="I21" s="11" t="s">
        <v>221</v>
      </c>
      <c r="J21" s="11" t="s">
        <v>85</v>
      </c>
      <c r="K21" s="11" t="s">
        <v>222</v>
      </c>
      <c r="L21" s="11" t="s">
        <v>223</v>
      </c>
      <c r="M21" s="11" t="s">
        <v>224</v>
      </c>
      <c r="N21" s="11" t="s">
        <v>225</v>
      </c>
    </row>
    <row r="22">
      <c r="E22" s="13"/>
      <c r="F22" s="13"/>
    </row>
    <row r="23">
      <c r="E23" s="13"/>
      <c r="F23" s="13"/>
    </row>
    <row r="24">
      <c r="E24" s="13"/>
      <c r="F24" s="13"/>
    </row>
    <row r="25">
      <c r="E25" s="13"/>
      <c r="F25" s="13"/>
    </row>
    <row r="26">
      <c r="E26" s="13"/>
      <c r="F26" s="13"/>
    </row>
    <row r="27">
      <c r="E27" s="13"/>
      <c r="F27" s="13"/>
    </row>
    <row r="28">
      <c r="E28" s="13"/>
      <c r="F28" s="13"/>
    </row>
    <row r="29">
      <c r="E29" s="13"/>
      <c r="F29" s="13"/>
    </row>
    <row r="30">
      <c r="E30" s="13"/>
      <c r="F30" s="13"/>
    </row>
    <row r="31">
      <c r="E31" s="13"/>
      <c r="F31" s="13"/>
    </row>
    <row r="32">
      <c r="E32" s="13"/>
      <c r="F32" s="13"/>
    </row>
    <row r="33">
      <c r="E33" s="13"/>
      <c r="F33" s="13"/>
    </row>
    <row r="34">
      <c r="E34" s="13"/>
      <c r="F34" s="13"/>
    </row>
    <row r="35">
      <c r="E35" s="13"/>
      <c r="F35" s="13"/>
    </row>
    <row r="36">
      <c r="E36" s="13"/>
      <c r="F36" s="13"/>
    </row>
    <row r="37">
      <c r="E37" s="13"/>
      <c r="F37" s="13"/>
    </row>
    <row r="38">
      <c r="E38" s="13"/>
      <c r="F38" s="13"/>
    </row>
    <row r="39">
      <c r="E39" s="13"/>
      <c r="F39" s="13"/>
    </row>
    <row r="40">
      <c r="E40" s="13"/>
      <c r="F40" s="13"/>
    </row>
    <row r="41">
      <c r="E41" s="13"/>
      <c r="F41" s="13"/>
    </row>
    <row r="42">
      <c r="E42" s="13"/>
      <c r="F42" s="13"/>
    </row>
    <row r="43">
      <c r="E43" s="13"/>
      <c r="F43" s="13"/>
    </row>
    <row r="44">
      <c r="E44" s="13"/>
      <c r="F44" s="13"/>
    </row>
    <row r="45">
      <c r="E45" s="13"/>
      <c r="F45" s="13"/>
    </row>
    <row r="46">
      <c r="E46" s="13"/>
      <c r="F46" s="13"/>
    </row>
    <row r="47">
      <c r="E47" s="13"/>
      <c r="F47" s="13"/>
    </row>
    <row r="48">
      <c r="E48" s="13"/>
      <c r="F48" s="13"/>
    </row>
    <row r="49">
      <c r="E49" s="13"/>
      <c r="F49" s="13"/>
    </row>
    <row r="50">
      <c r="E50" s="13"/>
      <c r="F50" s="13"/>
    </row>
    <row r="51">
      <c r="E51" s="13"/>
      <c r="F51" s="13"/>
    </row>
    <row r="52">
      <c r="E52" s="13"/>
      <c r="F52" s="13"/>
    </row>
    <row r="53">
      <c r="E53" s="13"/>
      <c r="F53" s="13"/>
    </row>
    <row r="54">
      <c r="E54" s="13"/>
      <c r="F54" s="13"/>
    </row>
    <row r="55">
      <c r="E55" s="13"/>
      <c r="F55" s="13"/>
    </row>
    <row r="56">
      <c r="E56" s="13"/>
      <c r="F56" s="13"/>
    </row>
    <row r="57">
      <c r="E57" s="13"/>
      <c r="F57" s="13"/>
    </row>
    <row r="58">
      <c r="E58" s="13"/>
      <c r="F58" s="13"/>
    </row>
    <row r="59">
      <c r="E59" s="13"/>
      <c r="F59" s="13"/>
    </row>
    <row r="60">
      <c r="E60" s="13"/>
      <c r="F60" s="13"/>
    </row>
    <row r="61">
      <c r="E61" s="13"/>
      <c r="F61" s="13"/>
    </row>
    <row r="62">
      <c r="E62" s="13"/>
      <c r="F62" s="13"/>
    </row>
    <row r="63">
      <c r="E63" s="13"/>
      <c r="F63" s="13"/>
    </row>
    <row r="64">
      <c r="E64" s="13"/>
      <c r="F64" s="13"/>
    </row>
    <row r="65">
      <c r="E65" s="13"/>
      <c r="F65" s="13"/>
    </row>
    <row r="66">
      <c r="E66" s="13"/>
      <c r="F66" s="13"/>
    </row>
    <row r="67">
      <c r="E67" s="13"/>
      <c r="F67" s="13"/>
    </row>
    <row r="68">
      <c r="E68" s="13"/>
      <c r="F68" s="13"/>
    </row>
    <row r="69">
      <c r="E69" s="13"/>
      <c r="F69" s="13"/>
    </row>
    <row r="70">
      <c r="E70" s="13"/>
      <c r="F70" s="13"/>
    </row>
    <row r="71">
      <c r="E71" s="13"/>
      <c r="F71" s="13"/>
    </row>
    <row r="72">
      <c r="E72" s="13"/>
      <c r="F72" s="13"/>
    </row>
    <row r="73">
      <c r="E73" s="13"/>
      <c r="F73" s="13"/>
    </row>
    <row r="74">
      <c r="E74" s="13"/>
      <c r="F74" s="13"/>
    </row>
    <row r="75">
      <c r="E75" s="13"/>
      <c r="F75" s="13"/>
    </row>
    <row r="76">
      <c r="E76" s="13"/>
      <c r="F76" s="13"/>
    </row>
    <row r="77">
      <c r="E77" s="13"/>
      <c r="F77" s="13"/>
    </row>
    <row r="78">
      <c r="E78" s="13"/>
      <c r="F78" s="13"/>
    </row>
    <row r="79">
      <c r="E79" s="13"/>
      <c r="F79" s="13"/>
    </row>
    <row r="80">
      <c r="E80" s="13"/>
      <c r="F80" s="13"/>
    </row>
    <row r="81">
      <c r="E81" s="13"/>
      <c r="F81" s="13"/>
    </row>
    <row r="82">
      <c r="E82" s="13"/>
      <c r="F82" s="13"/>
    </row>
    <row r="83">
      <c r="E83" s="13"/>
      <c r="F83" s="13"/>
    </row>
    <row r="84">
      <c r="E84" s="13"/>
      <c r="F84" s="13"/>
    </row>
    <row r="85">
      <c r="E85" s="13"/>
      <c r="F85" s="13"/>
    </row>
    <row r="86">
      <c r="E86" s="13"/>
      <c r="F86" s="13"/>
    </row>
    <row r="87">
      <c r="E87" s="13"/>
      <c r="F87" s="13"/>
    </row>
    <row r="88">
      <c r="E88" s="13"/>
      <c r="F88" s="13"/>
    </row>
    <row r="89">
      <c r="E89" s="13"/>
      <c r="F89" s="13"/>
    </row>
    <row r="90">
      <c r="E90" s="13"/>
      <c r="F90" s="13"/>
    </row>
    <row r="91">
      <c r="E91" s="13"/>
      <c r="F91" s="13"/>
    </row>
    <row r="92">
      <c r="E92" s="13"/>
      <c r="F92" s="13"/>
    </row>
    <row r="93">
      <c r="E93" s="13"/>
      <c r="F93" s="13"/>
    </row>
    <row r="94">
      <c r="E94" s="13"/>
      <c r="F94" s="13"/>
    </row>
    <row r="95">
      <c r="E95" s="13"/>
      <c r="F95" s="13"/>
    </row>
    <row r="96">
      <c r="E96" s="13"/>
      <c r="F96" s="13"/>
    </row>
    <row r="97">
      <c r="E97" s="13"/>
      <c r="F97" s="13"/>
    </row>
    <row r="98">
      <c r="E98" s="13"/>
      <c r="F98" s="13"/>
    </row>
    <row r="99">
      <c r="E99" s="13"/>
      <c r="F99" s="13"/>
    </row>
    <row r="100">
      <c r="E100" s="13"/>
      <c r="F100" s="13"/>
    </row>
    <row r="101">
      <c r="E101" s="13"/>
      <c r="F101" s="13"/>
    </row>
    <row r="102">
      <c r="E102" s="13"/>
      <c r="F102" s="13"/>
    </row>
    <row r="103">
      <c r="E103" s="13"/>
      <c r="F103" s="13"/>
    </row>
    <row r="104">
      <c r="E104" s="13"/>
      <c r="F104" s="13"/>
    </row>
    <row r="105">
      <c r="E105" s="13"/>
      <c r="F105" s="13"/>
    </row>
    <row r="106">
      <c r="E106" s="13"/>
      <c r="F106" s="13"/>
    </row>
    <row r="107">
      <c r="E107" s="13"/>
      <c r="F107" s="13"/>
    </row>
    <row r="108">
      <c r="E108" s="13"/>
      <c r="F108" s="13"/>
    </row>
    <row r="109">
      <c r="E109" s="13"/>
      <c r="F109" s="13"/>
    </row>
    <row r="110">
      <c r="E110" s="13"/>
      <c r="F110" s="13"/>
    </row>
    <row r="111">
      <c r="E111" s="13"/>
      <c r="F111" s="13"/>
    </row>
    <row r="112">
      <c r="E112" s="13"/>
      <c r="F112" s="13"/>
    </row>
    <row r="113">
      <c r="E113" s="13"/>
      <c r="F113" s="13"/>
    </row>
    <row r="114">
      <c r="E114" s="13"/>
      <c r="F114" s="13"/>
    </row>
    <row r="115">
      <c r="E115" s="13"/>
      <c r="F115" s="13"/>
    </row>
    <row r="116">
      <c r="E116" s="13"/>
      <c r="F116" s="13"/>
    </row>
    <row r="117">
      <c r="E117" s="13"/>
      <c r="F117" s="13"/>
    </row>
    <row r="118">
      <c r="E118" s="13"/>
      <c r="F118" s="13"/>
    </row>
    <row r="119">
      <c r="E119" s="13"/>
      <c r="F119" s="13"/>
    </row>
    <row r="120">
      <c r="E120" s="13"/>
      <c r="F120" s="13"/>
    </row>
    <row r="121">
      <c r="E121" s="13"/>
      <c r="F121" s="13"/>
    </row>
    <row r="122">
      <c r="E122" s="13"/>
      <c r="F122" s="13"/>
    </row>
    <row r="123">
      <c r="E123" s="13"/>
      <c r="F123" s="13"/>
    </row>
    <row r="124">
      <c r="E124" s="13"/>
      <c r="F124" s="13"/>
    </row>
    <row r="125">
      <c r="E125" s="13"/>
      <c r="F125" s="13"/>
    </row>
    <row r="126">
      <c r="E126" s="13"/>
      <c r="F126" s="13"/>
    </row>
    <row r="127">
      <c r="E127" s="13"/>
      <c r="F127" s="13"/>
    </row>
    <row r="128">
      <c r="E128" s="13"/>
      <c r="F128" s="13"/>
    </row>
    <row r="129">
      <c r="E129" s="13"/>
      <c r="F129" s="13"/>
    </row>
    <row r="130">
      <c r="E130" s="13"/>
      <c r="F130" s="13"/>
    </row>
    <row r="131">
      <c r="E131" s="13"/>
      <c r="F131" s="13"/>
    </row>
    <row r="132">
      <c r="E132" s="13"/>
      <c r="F132" s="13"/>
    </row>
    <row r="133">
      <c r="E133" s="13"/>
      <c r="F133" s="13"/>
    </row>
    <row r="134">
      <c r="E134" s="13"/>
      <c r="F134" s="13"/>
    </row>
    <row r="135">
      <c r="E135" s="13"/>
      <c r="F135" s="13"/>
    </row>
    <row r="136">
      <c r="E136" s="13"/>
      <c r="F136" s="13"/>
    </row>
    <row r="137">
      <c r="E137" s="13"/>
      <c r="F137" s="13"/>
    </row>
    <row r="138">
      <c r="E138" s="13"/>
      <c r="F138" s="13"/>
    </row>
    <row r="139">
      <c r="E139" s="13"/>
      <c r="F139" s="13"/>
    </row>
    <row r="140">
      <c r="E140" s="13"/>
      <c r="F140" s="13"/>
    </row>
    <row r="141">
      <c r="E141" s="13"/>
      <c r="F141" s="13"/>
    </row>
    <row r="142">
      <c r="E142" s="13"/>
      <c r="F142" s="13"/>
    </row>
    <row r="143">
      <c r="E143" s="13"/>
      <c r="F143" s="13"/>
    </row>
    <row r="144">
      <c r="E144" s="13"/>
      <c r="F144" s="13"/>
    </row>
    <row r="145">
      <c r="E145" s="13"/>
      <c r="F145" s="13"/>
    </row>
    <row r="146">
      <c r="E146" s="13"/>
      <c r="F146" s="13"/>
    </row>
    <row r="147">
      <c r="E147" s="13"/>
      <c r="F147" s="13"/>
    </row>
    <row r="148">
      <c r="E148" s="13"/>
      <c r="F148" s="13"/>
    </row>
    <row r="149">
      <c r="E149" s="13"/>
      <c r="F149" s="13"/>
    </row>
    <row r="150">
      <c r="E150" s="13"/>
      <c r="F150" s="13"/>
    </row>
    <row r="151">
      <c r="E151" s="13"/>
      <c r="F151" s="13"/>
    </row>
    <row r="152">
      <c r="E152" s="13"/>
      <c r="F152" s="13"/>
    </row>
    <row r="153">
      <c r="E153" s="13"/>
      <c r="F153" s="13"/>
    </row>
    <row r="154">
      <c r="E154" s="13"/>
      <c r="F154" s="13"/>
    </row>
    <row r="155">
      <c r="E155" s="13"/>
      <c r="F155" s="13"/>
    </row>
    <row r="156">
      <c r="E156" s="13"/>
      <c r="F156" s="13"/>
    </row>
    <row r="157">
      <c r="E157" s="13"/>
      <c r="F157" s="13"/>
    </row>
    <row r="158">
      <c r="E158" s="13"/>
      <c r="F158" s="13"/>
    </row>
    <row r="159">
      <c r="E159" s="13"/>
      <c r="F159" s="13"/>
    </row>
    <row r="160">
      <c r="E160" s="13"/>
      <c r="F160" s="13"/>
    </row>
    <row r="161">
      <c r="E161" s="13"/>
      <c r="F161" s="13"/>
    </row>
    <row r="162">
      <c r="E162" s="13"/>
      <c r="F162" s="13"/>
    </row>
    <row r="163">
      <c r="E163" s="13"/>
      <c r="F163" s="13"/>
    </row>
    <row r="164">
      <c r="E164" s="13"/>
      <c r="F164" s="13"/>
    </row>
    <row r="165">
      <c r="E165" s="13"/>
      <c r="F165" s="13"/>
    </row>
    <row r="166">
      <c r="E166" s="13"/>
      <c r="F166" s="13"/>
    </row>
    <row r="167">
      <c r="E167" s="13"/>
      <c r="F167" s="13"/>
    </row>
    <row r="168">
      <c r="E168" s="13"/>
      <c r="F168" s="13"/>
    </row>
    <row r="169">
      <c r="E169" s="13"/>
      <c r="F169" s="13"/>
    </row>
    <row r="170">
      <c r="E170" s="13"/>
      <c r="F170" s="13"/>
    </row>
    <row r="171">
      <c r="E171" s="13"/>
      <c r="F171" s="13"/>
    </row>
    <row r="172">
      <c r="E172" s="13"/>
      <c r="F172" s="13"/>
    </row>
    <row r="173">
      <c r="E173" s="13"/>
      <c r="F173" s="13"/>
    </row>
    <row r="174">
      <c r="E174" s="13"/>
      <c r="F174" s="13"/>
    </row>
    <row r="175">
      <c r="E175" s="13"/>
      <c r="F175" s="13"/>
    </row>
    <row r="176">
      <c r="E176" s="13"/>
      <c r="F176" s="13"/>
    </row>
    <row r="177">
      <c r="E177" s="13"/>
      <c r="F177" s="13"/>
    </row>
    <row r="178">
      <c r="E178" s="13"/>
      <c r="F178" s="13"/>
    </row>
    <row r="179">
      <c r="E179" s="13"/>
      <c r="F179" s="13"/>
    </row>
    <row r="180">
      <c r="E180" s="13"/>
      <c r="F180" s="13"/>
    </row>
    <row r="181">
      <c r="E181" s="13"/>
      <c r="F181" s="13"/>
    </row>
    <row r="182">
      <c r="E182" s="13"/>
      <c r="F182" s="13"/>
    </row>
    <row r="183">
      <c r="E183" s="13"/>
      <c r="F183" s="13"/>
    </row>
    <row r="184">
      <c r="E184" s="13"/>
      <c r="F184" s="13"/>
    </row>
    <row r="185">
      <c r="E185" s="13"/>
      <c r="F185" s="13"/>
    </row>
    <row r="186">
      <c r="E186" s="13"/>
      <c r="F186" s="13"/>
    </row>
    <row r="187">
      <c r="E187" s="13"/>
      <c r="F187" s="13"/>
    </row>
    <row r="188">
      <c r="E188" s="13"/>
      <c r="F188" s="13"/>
    </row>
    <row r="189">
      <c r="E189" s="13"/>
      <c r="F189" s="13"/>
    </row>
    <row r="190">
      <c r="E190" s="13"/>
      <c r="F190" s="13"/>
    </row>
    <row r="191">
      <c r="E191" s="13"/>
      <c r="F191" s="13"/>
    </row>
    <row r="192">
      <c r="E192" s="13"/>
      <c r="F192" s="13"/>
    </row>
    <row r="193">
      <c r="E193" s="13"/>
      <c r="F193" s="13"/>
    </row>
    <row r="194">
      <c r="E194" s="13"/>
      <c r="F194" s="13"/>
    </row>
    <row r="195">
      <c r="E195" s="13"/>
      <c r="F195" s="13"/>
    </row>
    <row r="196">
      <c r="E196" s="13"/>
      <c r="F196" s="13"/>
    </row>
    <row r="197">
      <c r="E197" s="13"/>
      <c r="F197" s="13"/>
    </row>
    <row r="198">
      <c r="E198" s="13"/>
      <c r="F198" s="13"/>
    </row>
    <row r="199">
      <c r="E199" s="13"/>
      <c r="F199" s="13"/>
    </row>
    <row r="200">
      <c r="E200" s="13"/>
      <c r="F200" s="13"/>
    </row>
    <row r="201">
      <c r="E201" s="13"/>
      <c r="F201" s="13"/>
    </row>
    <row r="202">
      <c r="E202" s="13"/>
      <c r="F202" s="13"/>
    </row>
    <row r="203">
      <c r="E203" s="13"/>
      <c r="F203" s="13"/>
    </row>
    <row r="204">
      <c r="E204" s="13"/>
      <c r="F204" s="13"/>
    </row>
    <row r="205">
      <c r="E205" s="13"/>
      <c r="F205" s="13"/>
    </row>
    <row r="206">
      <c r="E206" s="13"/>
      <c r="F206" s="13"/>
    </row>
    <row r="207">
      <c r="E207" s="13"/>
      <c r="F207" s="13"/>
    </row>
    <row r="208">
      <c r="E208" s="13"/>
      <c r="F208" s="13"/>
    </row>
    <row r="209">
      <c r="E209" s="13"/>
      <c r="F209" s="13"/>
    </row>
    <row r="210">
      <c r="E210" s="13"/>
      <c r="F210" s="13"/>
    </row>
    <row r="211">
      <c r="E211" s="13"/>
      <c r="F211" s="13"/>
    </row>
    <row r="212">
      <c r="E212" s="13"/>
      <c r="F212" s="13"/>
    </row>
    <row r="213">
      <c r="E213" s="13"/>
      <c r="F213" s="13"/>
    </row>
    <row r="214">
      <c r="E214" s="13"/>
      <c r="F214" s="13"/>
    </row>
    <row r="215">
      <c r="E215" s="13"/>
      <c r="F215" s="13"/>
    </row>
    <row r="216">
      <c r="E216" s="13"/>
      <c r="F216" s="13"/>
    </row>
    <row r="217">
      <c r="E217" s="13"/>
      <c r="F217" s="13"/>
    </row>
    <row r="218">
      <c r="E218" s="13"/>
      <c r="F218" s="13"/>
    </row>
    <row r="219">
      <c r="E219" s="13"/>
      <c r="F219" s="13"/>
    </row>
    <row r="220">
      <c r="E220" s="13"/>
      <c r="F220" s="13"/>
    </row>
    <row r="221">
      <c r="E221" s="13"/>
      <c r="F221" s="13"/>
    </row>
    <row r="222">
      <c r="E222" s="13"/>
      <c r="F222" s="13"/>
    </row>
    <row r="223">
      <c r="E223" s="13"/>
      <c r="F223" s="13"/>
    </row>
    <row r="224">
      <c r="E224" s="13"/>
      <c r="F224" s="13"/>
    </row>
    <row r="225">
      <c r="E225" s="13"/>
      <c r="F225" s="13"/>
    </row>
    <row r="226">
      <c r="E226" s="13"/>
      <c r="F226" s="13"/>
    </row>
    <row r="227">
      <c r="E227" s="13"/>
      <c r="F227" s="13"/>
    </row>
    <row r="228">
      <c r="E228" s="13"/>
      <c r="F228" s="13"/>
    </row>
    <row r="229">
      <c r="E229" s="13"/>
      <c r="F229" s="13"/>
    </row>
    <row r="230">
      <c r="E230" s="13"/>
      <c r="F230" s="13"/>
    </row>
    <row r="231">
      <c r="E231" s="13"/>
      <c r="F231" s="13"/>
    </row>
    <row r="232">
      <c r="E232" s="13"/>
      <c r="F232" s="13"/>
    </row>
    <row r="233">
      <c r="E233" s="13"/>
      <c r="F233" s="13"/>
    </row>
    <row r="234">
      <c r="E234" s="13"/>
      <c r="F234" s="13"/>
    </row>
    <row r="235">
      <c r="E235" s="13"/>
      <c r="F235" s="13"/>
    </row>
    <row r="236">
      <c r="E236" s="13"/>
      <c r="F236" s="13"/>
    </row>
    <row r="237">
      <c r="E237" s="13"/>
      <c r="F237" s="13"/>
    </row>
    <row r="238">
      <c r="E238" s="13"/>
      <c r="F238" s="13"/>
    </row>
    <row r="239">
      <c r="E239" s="13"/>
      <c r="F239" s="13"/>
    </row>
    <row r="240">
      <c r="E240" s="13"/>
      <c r="F240" s="13"/>
    </row>
    <row r="241">
      <c r="E241" s="13"/>
      <c r="F241" s="13"/>
    </row>
    <row r="242">
      <c r="E242" s="13"/>
      <c r="F242" s="13"/>
    </row>
    <row r="243">
      <c r="E243" s="13"/>
      <c r="F243" s="13"/>
    </row>
    <row r="244">
      <c r="E244" s="13"/>
      <c r="F244" s="13"/>
    </row>
    <row r="245">
      <c r="E245" s="13"/>
      <c r="F245" s="13"/>
    </row>
    <row r="246">
      <c r="E246" s="13"/>
      <c r="F246" s="13"/>
    </row>
    <row r="247">
      <c r="E247" s="13"/>
      <c r="F247" s="13"/>
    </row>
    <row r="248">
      <c r="E248" s="13"/>
      <c r="F248" s="13"/>
    </row>
    <row r="249">
      <c r="E249" s="13"/>
      <c r="F249" s="13"/>
    </row>
    <row r="250">
      <c r="E250" s="13"/>
      <c r="F250" s="13"/>
    </row>
    <row r="251">
      <c r="E251" s="13"/>
      <c r="F251" s="13"/>
    </row>
    <row r="252">
      <c r="E252" s="13"/>
      <c r="F252" s="13"/>
    </row>
    <row r="253">
      <c r="E253" s="13"/>
      <c r="F253" s="13"/>
    </row>
    <row r="254">
      <c r="E254" s="13"/>
      <c r="F254" s="13"/>
    </row>
    <row r="255">
      <c r="E255" s="13"/>
      <c r="F255" s="13"/>
    </row>
    <row r="256">
      <c r="E256" s="13"/>
      <c r="F256" s="13"/>
    </row>
    <row r="257">
      <c r="E257" s="13"/>
      <c r="F257" s="13"/>
    </row>
    <row r="258">
      <c r="E258" s="13"/>
      <c r="F258" s="13"/>
    </row>
    <row r="259">
      <c r="E259" s="13"/>
      <c r="F259" s="13"/>
    </row>
    <row r="260">
      <c r="E260" s="13"/>
      <c r="F260" s="13"/>
    </row>
    <row r="261">
      <c r="E261" s="13"/>
      <c r="F261" s="13"/>
    </row>
    <row r="262">
      <c r="E262" s="13"/>
      <c r="F262" s="13"/>
    </row>
    <row r="263">
      <c r="E263" s="13"/>
      <c r="F263" s="13"/>
    </row>
    <row r="264">
      <c r="E264" s="13"/>
      <c r="F264" s="13"/>
    </row>
    <row r="265">
      <c r="E265" s="13"/>
      <c r="F265" s="13"/>
    </row>
    <row r="266">
      <c r="E266" s="13"/>
      <c r="F266" s="13"/>
    </row>
    <row r="267">
      <c r="E267" s="13"/>
      <c r="F267" s="13"/>
    </row>
    <row r="268">
      <c r="E268" s="13"/>
      <c r="F268" s="13"/>
    </row>
    <row r="269">
      <c r="E269" s="13"/>
      <c r="F269" s="13"/>
    </row>
    <row r="270">
      <c r="E270" s="13"/>
      <c r="F270" s="13"/>
    </row>
    <row r="271">
      <c r="E271" s="13"/>
      <c r="F271" s="13"/>
    </row>
    <row r="272">
      <c r="E272" s="13"/>
      <c r="F272" s="13"/>
    </row>
    <row r="273">
      <c r="E273" s="13"/>
      <c r="F273" s="13"/>
    </row>
    <row r="274">
      <c r="E274" s="13"/>
      <c r="F274" s="13"/>
    </row>
    <row r="275">
      <c r="E275" s="13"/>
      <c r="F275" s="13"/>
    </row>
    <row r="276">
      <c r="E276" s="13"/>
      <c r="F276" s="13"/>
    </row>
    <row r="277">
      <c r="E277" s="13"/>
      <c r="F277" s="13"/>
    </row>
    <row r="278">
      <c r="E278" s="13"/>
      <c r="F278" s="13"/>
    </row>
    <row r="279">
      <c r="E279" s="13"/>
      <c r="F279" s="13"/>
    </row>
    <row r="280">
      <c r="E280" s="13"/>
      <c r="F280" s="13"/>
    </row>
    <row r="281">
      <c r="E281" s="13"/>
      <c r="F281" s="13"/>
    </row>
    <row r="282">
      <c r="E282" s="13"/>
      <c r="F282" s="13"/>
    </row>
    <row r="283">
      <c r="E283" s="13"/>
      <c r="F283" s="13"/>
    </row>
    <row r="284">
      <c r="E284" s="13"/>
      <c r="F284" s="13"/>
    </row>
    <row r="285">
      <c r="E285" s="13"/>
      <c r="F285" s="13"/>
    </row>
    <row r="286">
      <c r="E286" s="13"/>
      <c r="F286" s="13"/>
    </row>
    <row r="287">
      <c r="E287" s="13"/>
      <c r="F287" s="13"/>
    </row>
    <row r="288">
      <c r="E288" s="13"/>
      <c r="F288" s="13"/>
    </row>
    <row r="289">
      <c r="E289" s="13"/>
      <c r="F289" s="13"/>
    </row>
    <row r="290">
      <c r="E290" s="13"/>
      <c r="F290" s="13"/>
    </row>
    <row r="291">
      <c r="E291" s="13"/>
      <c r="F291" s="13"/>
    </row>
    <row r="292">
      <c r="E292" s="13"/>
      <c r="F292" s="13"/>
    </row>
    <row r="293">
      <c r="E293" s="13"/>
      <c r="F293" s="13"/>
    </row>
    <row r="294">
      <c r="E294" s="13"/>
      <c r="F294" s="13"/>
    </row>
    <row r="295">
      <c r="E295" s="13"/>
      <c r="F295" s="13"/>
    </row>
    <row r="296">
      <c r="E296" s="13"/>
      <c r="F296" s="13"/>
    </row>
    <row r="297">
      <c r="E297" s="13"/>
      <c r="F297" s="13"/>
    </row>
    <row r="298">
      <c r="E298" s="13"/>
      <c r="F298" s="13"/>
    </row>
    <row r="299">
      <c r="E299" s="13"/>
      <c r="F299" s="13"/>
    </row>
    <row r="300">
      <c r="E300" s="13"/>
      <c r="F300" s="13"/>
    </row>
    <row r="301">
      <c r="E301" s="13"/>
      <c r="F301" s="13"/>
    </row>
    <row r="302">
      <c r="E302" s="13"/>
      <c r="F302" s="13"/>
    </row>
    <row r="303">
      <c r="E303" s="13"/>
      <c r="F303" s="13"/>
    </row>
    <row r="304">
      <c r="E304" s="13"/>
      <c r="F304" s="13"/>
    </row>
    <row r="305">
      <c r="E305" s="13"/>
      <c r="F305" s="13"/>
    </row>
    <row r="306">
      <c r="E306" s="13"/>
      <c r="F306" s="13"/>
    </row>
    <row r="307">
      <c r="E307" s="13"/>
      <c r="F307" s="13"/>
    </row>
    <row r="308">
      <c r="E308" s="13"/>
      <c r="F308" s="13"/>
    </row>
    <row r="309">
      <c r="E309" s="13"/>
      <c r="F309" s="13"/>
    </row>
    <row r="310">
      <c r="E310" s="13"/>
      <c r="F310" s="13"/>
    </row>
    <row r="311">
      <c r="E311" s="13"/>
      <c r="F311" s="13"/>
    </row>
    <row r="312">
      <c r="E312" s="13"/>
      <c r="F312" s="13"/>
    </row>
    <row r="313">
      <c r="E313" s="13"/>
      <c r="F313" s="13"/>
    </row>
    <row r="314">
      <c r="E314" s="13"/>
      <c r="F314" s="13"/>
    </row>
    <row r="315">
      <c r="E315" s="13"/>
      <c r="F315" s="13"/>
    </row>
    <row r="316">
      <c r="E316" s="13"/>
      <c r="F316" s="13"/>
    </row>
    <row r="317">
      <c r="E317" s="13"/>
      <c r="F317" s="13"/>
    </row>
    <row r="318">
      <c r="E318" s="13"/>
      <c r="F318" s="13"/>
    </row>
    <row r="319">
      <c r="E319" s="13"/>
      <c r="F319" s="13"/>
    </row>
    <row r="320">
      <c r="E320" s="13"/>
      <c r="F320" s="13"/>
    </row>
    <row r="321">
      <c r="E321" s="13"/>
      <c r="F321" s="13"/>
    </row>
    <row r="322">
      <c r="E322" s="13"/>
      <c r="F322" s="13"/>
    </row>
    <row r="323">
      <c r="E323" s="13"/>
      <c r="F323" s="13"/>
    </row>
    <row r="324">
      <c r="E324" s="13"/>
      <c r="F324" s="13"/>
    </row>
    <row r="325">
      <c r="E325" s="13"/>
      <c r="F325" s="13"/>
    </row>
    <row r="326">
      <c r="E326" s="13"/>
      <c r="F326" s="13"/>
    </row>
    <row r="327">
      <c r="E327" s="13"/>
      <c r="F327" s="13"/>
    </row>
    <row r="328">
      <c r="E328" s="13"/>
      <c r="F328" s="13"/>
    </row>
    <row r="329">
      <c r="E329" s="13"/>
      <c r="F329" s="13"/>
    </row>
    <row r="330">
      <c r="E330" s="13"/>
      <c r="F330" s="13"/>
    </row>
    <row r="331">
      <c r="E331" s="13"/>
      <c r="F331" s="13"/>
    </row>
    <row r="332">
      <c r="E332" s="13"/>
      <c r="F332" s="13"/>
    </row>
    <row r="333">
      <c r="E333" s="13"/>
      <c r="F333" s="13"/>
    </row>
    <row r="334">
      <c r="E334" s="13"/>
      <c r="F334" s="13"/>
    </row>
    <row r="335">
      <c r="E335" s="13"/>
      <c r="F335" s="13"/>
    </row>
    <row r="336">
      <c r="E336" s="13"/>
      <c r="F336" s="13"/>
    </row>
    <row r="337">
      <c r="E337" s="13"/>
      <c r="F337" s="13"/>
    </row>
    <row r="338">
      <c r="E338" s="13"/>
      <c r="F338" s="13"/>
    </row>
    <row r="339">
      <c r="E339" s="13"/>
      <c r="F339" s="13"/>
    </row>
    <row r="340">
      <c r="E340" s="13"/>
      <c r="F340" s="13"/>
    </row>
    <row r="341">
      <c r="E341" s="13"/>
      <c r="F341" s="13"/>
    </row>
    <row r="342">
      <c r="E342" s="13"/>
      <c r="F342" s="13"/>
    </row>
    <row r="343">
      <c r="E343" s="13"/>
      <c r="F343" s="13"/>
    </row>
    <row r="344">
      <c r="E344" s="13"/>
      <c r="F344" s="13"/>
    </row>
    <row r="345">
      <c r="E345" s="13"/>
      <c r="F345" s="13"/>
    </row>
    <row r="346">
      <c r="E346" s="13"/>
      <c r="F346" s="13"/>
    </row>
    <row r="347">
      <c r="E347" s="13"/>
      <c r="F347" s="13"/>
    </row>
    <row r="348">
      <c r="E348" s="13"/>
      <c r="F348" s="13"/>
    </row>
    <row r="349">
      <c r="E349" s="13"/>
      <c r="F349" s="13"/>
    </row>
    <row r="350">
      <c r="E350" s="13"/>
      <c r="F350" s="13"/>
    </row>
    <row r="351">
      <c r="E351" s="13"/>
      <c r="F351" s="13"/>
    </row>
    <row r="352">
      <c r="E352" s="13"/>
      <c r="F352" s="13"/>
    </row>
    <row r="353">
      <c r="E353" s="13"/>
      <c r="F353" s="13"/>
    </row>
    <row r="354">
      <c r="E354" s="13"/>
      <c r="F354" s="13"/>
    </row>
    <row r="355">
      <c r="E355" s="13"/>
      <c r="F355" s="13"/>
    </row>
    <row r="356">
      <c r="E356" s="13"/>
      <c r="F356" s="13"/>
    </row>
    <row r="357">
      <c r="E357" s="13"/>
      <c r="F357" s="13"/>
    </row>
    <row r="358">
      <c r="E358" s="13"/>
      <c r="F358" s="13"/>
    </row>
    <row r="359">
      <c r="E359" s="13"/>
      <c r="F359" s="13"/>
    </row>
    <row r="360">
      <c r="E360" s="13"/>
      <c r="F360" s="13"/>
    </row>
    <row r="361">
      <c r="E361" s="13"/>
      <c r="F361" s="13"/>
    </row>
    <row r="362">
      <c r="E362" s="13"/>
      <c r="F362" s="13"/>
    </row>
    <row r="363">
      <c r="E363" s="13"/>
      <c r="F363" s="13"/>
    </row>
    <row r="364">
      <c r="E364" s="13"/>
      <c r="F364" s="13"/>
    </row>
    <row r="365">
      <c r="E365" s="13"/>
      <c r="F365" s="13"/>
    </row>
    <row r="366">
      <c r="E366" s="13"/>
      <c r="F366" s="13"/>
    </row>
    <row r="367">
      <c r="E367" s="13"/>
      <c r="F367" s="13"/>
    </row>
    <row r="368">
      <c r="E368" s="13"/>
      <c r="F368" s="13"/>
    </row>
    <row r="369">
      <c r="E369" s="13"/>
      <c r="F369" s="13"/>
    </row>
    <row r="370">
      <c r="E370" s="13"/>
      <c r="F370" s="13"/>
    </row>
    <row r="371">
      <c r="E371" s="13"/>
      <c r="F371" s="13"/>
    </row>
    <row r="372">
      <c r="E372" s="13"/>
      <c r="F372" s="13"/>
    </row>
    <row r="373">
      <c r="E373" s="13"/>
      <c r="F373" s="13"/>
    </row>
    <row r="374">
      <c r="E374" s="13"/>
      <c r="F374" s="13"/>
    </row>
    <row r="375">
      <c r="E375" s="13"/>
      <c r="F375" s="13"/>
    </row>
    <row r="376">
      <c r="E376" s="13"/>
      <c r="F376" s="13"/>
    </row>
    <row r="377">
      <c r="E377" s="13"/>
      <c r="F377" s="13"/>
    </row>
    <row r="378">
      <c r="E378" s="13"/>
      <c r="F378" s="13"/>
    </row>
    <row r="379">
      <c r="E379" s="13"/>
      <c r="F379" s="13"/>
    </row>
    <row r="380">
      <c r="E380" s="13"/>
      <c r="F380" s="13"/>
    </row>
    <row r="381">
      <c r="E381" s="13"/>
      <c r="F381" s="13"/>
    </row>
    <row r="382">
      <c r="E382" s="13"/>
      <c r="F382" s="13"/>
    </row>
    <row r="383">
      <c r="E383" s="13"/>
      <c r="F383" s="13"/>
    </row>
    <row r="384">
      <c r="E384" s="13"/>
      <c r="F384" s="13"/>
    </row>
    <row r="385">
      <c r="E385" s="13"/>
      <c r="F385" s="13"/>
    </row>
    <row r="386">
      <c r="E386" s="13"/>
      <c r="F386" s="13"/>
    </row>
    <row r="387">
      <c r="E387" s="13"/>
      <c r="F387" s="13"/>
    </row>
    <row r="388">
      <c r="E388" s="13"/>
      <c r="F388" s="13"/>
    </row>
    <row r="389">
      <c r="E389" s="13"/>
      <c r="F389" s="13"/>
    </row>
    <row r="390">
      <c r="E390" s="13"/>
      <c r="F390" s="13"/>
    </row>
    <row r="391">
      <c r="E391" s="13"/>
      <c r="F391" s="13"/>
    </row>
    <row r="392">
      <c r="E392" s="13"/>
      <c r="F392" s="13"/>
    </row>
    <row r="393">
      <c r="E393" s="13"/>
      <c r="F393" s="13"/>
    </row>
    <row r="394">
      <c r="E394" s="13"/>
      <c r="F394" s="13"/>
    </row>
    <row r="395">
      <c r="E395" s="13"/>
      <c r="F395" s="13"/>
    </row>
    <row r="396">
      <c r="E396" s="13"/>
      <c r="F396" s="13"/>
    </row>
    <row r="397">
      <c r="E397" s="13"/>
      <c r="F397" s="13"/>
    </row>
    <row r="398">
      <c r="E398" s="13"/>
      <c r="F398" s="13"/>
    </row>
    <row r="399">
      <c r="E399" s="13"/>
      <c r="F399" s="13"/>
    </row>
    <row r="400">
      <c r="E400" s="13"/>
      <c r="F400" s="13"/>
    </row>
    <row r="401">
      <c r="E401" s="13"/>
      <c r="F401" s="13"/>
    </row>
    <row r="402">
      <c r="E402" s="13"/>
      <c r="F402" s="13"/>
    </row>
    <row r="403">
      <c r="E403" s="13"/>
      <c r="F403" s="13"/>
    </row>
    <row r="404">
      <c r="E404" s="13"/>
      <c r="F404" s="13"/>
    </row>
    <row r="405">
      <c r="E405" s="13"/>
      <c r="F405" s="13"/>
    </row>
    <row r="406">
      <c r="E406" s="13"/>
      <c r="F406" s="13"/>
    </row>
    <row r="407">
      <c r="E407" s="13"/>
      <c r="F407" s="13"/>
    </row>
    <row r="408">
      <c r="E408" s="13"/>
      <c r="F408" s="13"/>
    </row>
    <row r="409">
      <c r="E409" s="13"/>
      <c r="F409" s="13"/>
    </row>
    <row r="410">
      <c r="E410" s="13"/>
      <c r="F410" s="13"/>
    </row>
    <row r="411">
      <c r="E411" s="13"/>
      <c r="F411" s="13"/>
    </row>
    <row r="412">
      <c r="E412" s="13"/>
      <c r="F412" s="13"/>
    </row>
    <row r="413">
      <c r="E413" s="13"/>
      <c r="F413" s="13"/>
    </row>
    <row r="414">
      <c r="E414" s="13"/>
      <c r="F414" s="13"/>
    </row>
    <row r="415">
      <c r="E415" s="13"/>
      <c r="F415" s="13"/>
    </row>
    <row r="416">
      <c r="E416" s="13"/>
      <c r="F416" s="13"/>
    </row>
    <row r="417">
      <c r="E417" s="13"/>
      <c r="F417" s="13"/>
    </row>
    <row r="418">
      <c r="E418" s="13"/>
      <c r="F418" s="13"/>
    </row>
    <row r="419">
      <c r="E419" s="13"/>
      <c r="F419" s="13"/>
    </row>
    <row r="420">
      <c r="E420" s="13"/>
      <c r="F420" s="13"/>
    </row>
    <row r="421">
      <c r="E421" s="13"/>
      <c r="F421" s="13"/>
    </row>
    <row r="422">
      <c r="E422" s="13"/>
      <c r="F422" s="13"/>
    </row>
    <row r="423">
      <c r="E423" s="13"/>
      <c r="F423" s="13"/>
    </row>
    <row r="424">
      <c r="E424" s="13"/>
      <c r="F424" s="13"/>
    </row>
    <row r="425">
      <c r="E425" s="13"/>
      <c r="F425" s="13"/>
    </row>
    <row r="426">
      <c r="E426" s="13"/>
      <c r="F426" s="13"/>
    </row>
    <row r="427">
      <c r="E427" s="13"/>
      <c r="F427" s="13"/>
    </row>
    <row r="428">
      <c r="E428" s="13"/>
      <c r="F428" s="13"/>
    </row>
    <row r="429">
      <c r="E429" s="13"/>
      <c r="F429" s="13"/>
    </row>
    <row r="430">
      <c r="E430" s="13"/>
      <c r="F430" s="13"/>
    </row>
    <row r="431">
      <c r="E431" s="13"/>
      <c r="F431" s="13"/>
    </row>
    <row r="432">
      <c r="E432" s="13"/>
      <c r="F432" s="13"/>
    </row>
    <row r="433">
      <c r="E433" s="13"/>
      <c r="F433" s="13"/>
    </row>
    <row r="434">
      <c r="E434" s="13"/>
      <c r="F434" s="13"/>
    </row>
    <row r="435">
      <c r="E435" s="13"/>
      <c r="F435" s="13"/>
    </row>
    <row r="436">
      <c r="E436" s="13"/>
      <c r="F436" s="13"/>
    </row>
    <row r="437">
      <c r="E437" s="13"/>
      <c r="F437" s="13"/>
    </row>
    <row r="438">
      <c r="E438" s="13"/>
      <c r="F438" s="13"/>
    </row>
    <row r="439">
      <c r="E439" s="13"/>
      <c r="F439" s="13"/>
    </row>
    <row r="440">
      <c r="E440" s="13"/>
      <c r="F440" s="13"/>
    </row>
    <row r="441">
      <c r="E441" s="13"/>
      <c r="F441" s="13"/>
    </row>
    <row r="442">
      <c r="E442" s="13"/>
      <c r="F442" s="13"/>
    </row>
    <row r="443">
      <c r="E443" s="13"/>
      <c r="F443" s="13"/>
    </row>
    <row r="444">
      <c r="E444" s="13"/>
      <c r="F444" s="13"/>
    </row>
    <row r="445">
      <c r="E445" s="13"/>
      <c r="F445" s="13"/>
    </row>
    <row r="446">
      <c r="E446" s="13"/>
      <c r="F446" s="13"/>
    </row>
    <row r="447">
      <c r="E447" s="13"/>
      <c r="F447" s="13"/>
    </row>
    <row r="448">
      <c r="E448" s="13"/>
      <c r="F448" s="13"/>
    </row>
    <row r="449">
      <c r="E449" s="13"/>
      <c r="F449" s="13"/>
    </row>
    <row r="450">
      <c r="E450" s="13"/>
      <c r="F450" s="13"/>
    </row>
    <row r="451">
      <c r="E451" s="13"/>
      <c r="F451" s="13"/>
    </row>
    <row r="452">
      <c r="E452" s="13"/>
      <c r="F452" s="13"/>
    </row>
    <row r="453">
      <c r="E453" s="13"/>
      <c r="F453" s="13"/>
    </row>
    <row r="454">
      <c r="E454" s="13"/>
      <c r="F454" s="13"/>
    </row>
    <row r="455">
      <c r="E455" s="13"/>
      <c r="F455" s="13"/>
    </row>
    <row r="456">
      <c r="E456" s="13"/>
      <c r="F456" s="13"/>
    </row>
    <row r="457">
      <c r="E457" s="13"/>
      <c r="F457" s="13"/>
    </row>
    <row r="458">
      <c r="E458" s="13"/>
      <c r="F458" s="13"/>
    </row>
    <row r="459">
      <c r="E459" s="13"/>
      <c r="F459" s="13"/>
    </row>
    <row r="460">
      <c r="E460" s="13"/>
      <c r="F460" s="13"/>
    </row>
    <row r="461">
      <c r="E461" s="13"/>
      <c r="F461" s="13"/>
    </row>
    <row r="462">
      <c r="E462" s="13"/>
      <c r="F462" s="13"/>
    </row>
    <row r="463">
      <c r="E463" s="13"/>
      <c r="F463" s="13"/>
    </row>
    <row r="464">
      <c r="E464" s="13"/>
      <c r="F464" s="13"/>
    </row>
    <row r="465">
      <c r="E465" s="13"/>
      <c r="F465" s="13"/>
    </row>
    <row r="466">
      <c r="E466" s="13"/>
      <c r="F466" s="13"/>
    </row>
    <row r="467">
      <c r="E467" s="13"/>
      <c r="F467" s="13"/>
    </row>
    <row r="468">
      <c r="E468" s="13"/>
      <c r="F468" s="13"/>
    </row>
    <row r="469">
      <c r="E469" s="13"/>
      <c r="F469" s="13"/>
    </row>
    <row r="470">
      <c r="E470" s="13"/>
      <c r="F470" s="13"/>
    </row>
    <row r="471">
      <c r="E471" s="13"/>
      <c r="F471" s="13"/>
    </row>
    <row r="472">
      <c r="E472" s="13"/>
      <c r="F472" s="13"/>
    </row>
    <row r="473">
      <c r="E473" s="13"/>
      <c r="F473" s="13"/>
    </row>
    <row r="474">
      <c r="E474" s="13"/>
      <c r="F474" s="13"/>
    </row>
    <row r="475">
      <c r="E475" s="13"/>
      <c r="F475" s="13"/>
    </row>
    <row r="476">
      <c r="E476" s="13"/>
      <c r="F476" s="13"/>
    </row>
    <row r="477">
      <c r="E477" s="13"/>
      <c r="F477" s="13"/>
    </row>
    <row r="478">
      <c r="E478" s="13"/>
      <c r="F478" s="13"/>
    </row>
    <row r="479">
      <c r="E479" s="13"/>
      <c r="F479" s="13"/>
    </row>
    <row r="480">
      <c r="E480" s="13"/>
      <c r="F480" s="13"/>
    </row>
    <row r="481">
      <c r="E481" s="13"/>
      <c r="F481" s="13"/>
    </row>
    <row r="482">
      <c r="E482" s="13"/>
      <c r="F482" s="13"/>
    </row>
    <row r="483">
      <c r="E483" s="13"/>
      <c r="F483" s="13"/>
    </row>
    <row r="484">
      <c r="E484" s="13"/>
      <c r="F484" s="13"/>
    </row>
    <row r="485">
      <c r="E485" s="13"/>
      <c r="F485" s="13"/>
    </row>
    <row r="486">
      <c r="E486" s="13"/>
      <c r="F486" s="13"/>
    </row>
    <row r="487">
      <c r="E487" s="13"/>
      <c r="F487" s="13"/>
    </row>
    <row r="488">
      <c r="E488" s="13"/>
      <c r="F488" s="13"/>
    </row>
    <row r="489">
      <c r="E489" s="13"/>
      <c r="F489" s="13"/>
    </row>
    <row r="490">
      <c r="E490" s="13"/>
      <c r="F490" s="13"/>
    </row>
    <row r="491">
      <c r="E491" s="13"/>
      <c r="F491" s="13"/>
    </row>
    <row r="492">
      <c r="E492" s="13"/>
      <c r="F492" s="13"/>
    </row>
    <row r="493">
      <c r="E493" s="13"/>
      <c r="F493" s="13"/>
    </row>
    <row r="494">
      <c r="E494" s="13"/>
      <c r="F494" s="13"/>
    </row>
    <row r="495">
      <c r="E495" s="13"/>
      <c r="F495" s="13"/>
    </row>
    <row r="496">
      <c r="E496" s="13"/>
      <c r="F496" s="13"/>
    </row>
    <row r="497">
      <c r="E497" s="13"/>
      <c r="F497" s="13"/>
    </row>
    <row r="498">
      <c r="E498" s="13"/>
      <c r="F498" s="13"/>
    </row>
    <row r="499">
      <c r="E499" s="13"/>
      <c r="F499" s="13"/>
    </row>
    <row r="500">
      <c r="E500" s="13"/>
      <c r="F500" s="13"/>
    </row>
    <row r="501">
      <c r="E501" s="13"/>
      <c r="F501" s="13"/>
    </row>
    <row r="502">
      <c r="E502" s="13"/>
      <c r="F502" s="13"/>
    </row>
    <row r="503">
      <c r="E503" s="13"/>
      <c r="F503" s="13"/>
    </row>
    <row r="504">
      <c r="E504" s="13"/>
      <c r="F504" s="13"/>
    </row>
    <row r="505">
      <c r="E505" s="13"/>
      <c r="F505" s="13"/>
    </row>
    <row r="506">
      <c r="E506" s="13"/>
      <c r="F506" s="13"/>
    </row>
    <row r="507">
      <c r="E507" s="13"/>
      <c r="F507" s="13"/>
    </row>
    <row r="508">
      <c r="E508" s="13"/>
      <c r="F508" s="13"/>
    </row>
    <row r="509">
      <c r="E509" s="13"/>
      <c r="F509" s="13"/>
    </row>
    <row r="510">
      <c r="E510" s="13"/>
      <c r="F510" s="13"/>
    </row>
    <row r="511">
      <c r="E511" s="13"/>
      <c r="F511" s="13"/>
    </row>
    <row r="512">
      <c r="E512" s="13"/>
      <c r="F512" s="13"/>
    </row>
    <row r="513">
      <c r="E513" s="13"/>
      <c r="F513" s="13"/>
    </row>
    <row r="514">
      <c r="E514" s="13"/>
      <c r="F514" s="13"/>
    </row>
    <row r="515">
      <c r="E515" s="13"/>
      <c r="F515" s="13"/>
    </row>
    <row r="516">
      <c r="E516" s="13"/>
      <c r="F516" s="13"/>
    </row>
    <row r="517">
      <c r="E517" s="13"/>
      <c r="F517" s="13"/>
    </row>
    <row r="518">
      <c r="E518" s="13"/>
      <c r="F518" s="13"/>
    </row>
    <row r="519">
      <c r="E519" s="13"/>
      <c r="F519" s="13"/>
    </row>
    <row r="520">
      <c r="E520" s="13"/>
      <c r="F520" s="13"/>
    </row>
    <row r="521">
      <c r="E521" s="13"/>
      <c r="F521" s="13"/>
    </row>
    <row r="522">
      <c r="E522" s="13"/>
      <c r="F522" s="13"/>
    </row>
    <row r="523">
      <c r="E523" s="13"/>
      <c r="F523" s="13"/>
    </row>
    <row r="524">
      <c r="E524" s="13"/>
      <c r="F524" s="13"/>
    </row>
    <row r="525">
      <c r="E525" s="13"/>
      <c r="F525" s="13"/>
    </row>
    <row r="526">
      <c r="E526" s="13"/>
      <c r="F526" s="13"/>
    </row>
    <row r="527">
      <c r="E527" s="13"/>
      <c r="F527" s="13"/>
    </row>
    <row r="528">
      <c r="E528" s="13"/>
      <c r="F528" s="13"/>
    </row>
    <row r="529">
      <c r="E529" s="13"/>
      <c r="F529" s="13"/>
    </row>
    <row r="530">
      <c r="E530" s="13"/>
      <c r="F530" s="13"/>
    </row>
    <row r="531">
      <c r="E531" s="13"/>
      <c r="F531" s="13"/>
    </row>
    <row r="532">
      <c r="E532" s="13"/>
      <c r="F532" s="13"/>
    </row>
    <row r="533">
      <c r="E533" s="13"/>
      <c r="F533" s="13"/>
    </row>
    <row r="534">
      <c r="E534" s="13"/>
      <c r="F534" s="13"/>
    </row>
    <row r="535">
      <c r="E535" s="13"/>
      <c r="F535" s="13"/>
    </row>
    <row r="536">
      <c r="E536" s="13"/>
      <c r="F536" s="13"/>
    </row>
    <row r="537">
      <c r="E537" s="13"/>
      <c r="F537" s="13"/>
    </row>
    <row r="538">
      <c r="E538" s="13"/>
      <c r="F538" s="13"/>
    </row>
    <row r="539">
      <c r="E539" s="13"/>
      <c r="F539" s="13"/>
    </row>
    <row r="540">
      <c r="E540" s="13"/>
      <c r="F540" s="13"/>
    </row>
    <row r="541">
      <c r="E541" s="13"/>
      <c r="F541" s="13"/>
    </row>
    <row r="542">
      <c r="E542" s="13"/>
      <c r="F542" s="13"/>
    </row>
    <row r="543">
      <c r="E543" s="13"/>
      <c r="F543" s="13"/>
    </row>
    <row r="544">
      <c r="E544" s="13"/>
      <c r="F544" s="13"/>
    </row>
    <row r="545">
      <c r="E545" s="13"/>
      <c r="F545" s="13"/>
    </row>
    <row r="546">
      <c r="E546" s="13"/>
      <c r="F546" s="13"/>
    </row>
    <row r="547">
      <c r="E547" s="13"/>
      <c r="F547" s="13"/>
    </row>
    <row r="548">
      <c r="E548" s="13"/>
      <c r="F548" s="13"/>
    </row>
    <row r="549">
      <c r="E549" s="13"/>
      <c r="F549" s="13"/>
    </row>
    <row r="550">
      <c r="E550" s="13"/>
      <c r="F550" s="13"/>
    </row>
    <row r="551">
      <c r="E551" s="13"/>
      <c r="F551" s="13"/>
    </row>
    <row r="552">
      <c r="E552" s="13"/>
      <c r="F552" s="13"/>
    </row>
    <row r="553">
      <c r="E553" s="13"/>
      <c r="F553" s="13"/>
    </row>
    <row r="554">
      <c r="E554" s="13"/>
      <c r="F554" s="13"/>
    </row>
    <row r="555">
      <c r="E555" s="13"/>
      <c r="F555" s="13"/>
    </row>
    <row r="556">
      <c r="E556" s="13"/>
      <c r="F556" s="13"/>
    </row>
    <row r="557">
      <c r="E557" s="13"/>
      <c r="F557" s="13"/>
    </row>
    <row r="558">
      <c r="E558" s="13"/>
      <c r="F558" s="13"/>
    </row>
    <row r="559">
      <c r="E559" s="13"/>
      <c r="F559" s="13"/>
    </row>
    <row r="560">
      <c r="E560" s="13"/>
      <c r="F560" s="13"/>
    </row>
    <row r="561">
      <c r="E561" s="13"/>
      <c r="F561" s="13"/>
    </row>
    <row r="562">
      <c r="E562" s="13"/>
      <c r="F562" s="13"/>
    </row>
    <row r="563">
      <c r="E563" s="13"/>
      <c r="F563" s="13"/>
    </row>
    <row r="564">
      <c r="E564" s="13"/>
      <c r="F564" s="13"/>
    </row>
    <row r="565">
      <c r="E565" s="13"/>
      <c r="F565" s="13"/>
    </row>
    <row r="566">
      <c r="E566" s="13"/>
      <c r="F566" s="13"/>
    </row>
    <row r="567">
      <c r="E567" s="13"/>
      <c r="F567" s="13"/>
    </row>
    <row r="568">
      <c r="E568" s="13"/>
      <c r="F568" s="13"/>
    </row>
    <row r="569">
      <c r="E569" s="13"/>
      <c r="F569" s="13"/>
    </row>
    <row r="570">
      <c r="E570" s="13"/>
      <c r="F570" s="13"/>
    </row>
    <row r="571">
      <c r="E571" s="13"/>
      <c r="F571" s="13"/>
    </row>
    <row r="572">
      <c r="E572" s="13"/>
      <c r="F572" s="13"/>
    </row>
    <row r="573">
      <c r="E573" s="13"/>
      <c r="F573" s="13"/>
    </row>
    <row r="574">
      <c r="E574" s="13"/>
      <c r="F574" s="13"/>
    </row>
    <row r="575">
      <c r="E575" s="13"/>
      <c r="F575" s="13"/>
    </row>
    <row r="576">
      <c r="E576" s="13"/>
      <c r="F576" s="13"/>
    </row>
    <row r="577">
      <c r="E577" s="13"/>
      <c r="F577" s="13"/>
    </row>
    <row r="578">
      <c r="E578" s="13"/>
      <c r="F578" s="13"/>
    </row>
    <row r="579">
      <c r="E579" s="13"/>
      <c r="F579" s="13"/>
    </row>
    <row r="580">
      <c r="E580" s="13"/>
      <c r="F580" s="13"/>
    </row>
    <row r="581">
      <c r="E581" s="13"/>
      <c r="F581" s="13"/>
    </row>
    <row r="582">
      <c r="E582" s="13"/>
      <c r="F582" s="13"/>
    </row>
    <row r="583">
      <c r="E583" s="13"/>
      <c r="F583" s="13"/>
    </row>
    <row r="584">
      <c r="E584" s="13"/>
      <c r="F584" s="13"/>
    </row>
    <row r="585">
      <c r="E585" s="13"/>
      <c r="F585" s="13"/>
    </row>
    <row r="586">
      <c r="E586" s="13"/>
      <c r="F586" s="13"/>
    </row>
    <row r="587">
      <c r="E587" s="13"/>
      <c r="F587" s="13"/>
    </row>
    <row r="588">
      <c r="E588" s="13"/>
      <c r="F588" s="13"/>
    </row>
    <row r="589">
      <c r="E589" s="13"/>
      <c r="F589" s="13"/>
    </row>
    <row r="590">
      <c r="E590" s="13"/>
      <c r="F590" s="13"/>
    </row>
    <row r="591">
      <c r="E591" s="13"/>
      <c r="F591" s="13"/>
    </row>
    <row r="592">
      <c r="E592" s="13"/>
      <c r="F592" s="13"/>
    </row>
    <row r="593">
      <c r="E593" s="13"/>
      <c r="F593" s="13"/>
    </row>
    <row r="594">
      <c r="E594" s="13"/>
      <c r="F594" s="13"/>
    </row>
    <row r="595">
      <c r="E595" s="13"/>
      <c r="F595" s="13"/>
    </row>
    <row r="596">
      <c r="E596" s="13"/>
      <c r="F596" s="13"/>
    </row>
    <row r="597">
      <c r="E597" s="13"/>
      <c r="F597" s="13"/>
    </row>
    <row r="598">
      <c r="E598" s="13"/>
      <c r="F598" s="13"/>
    </row>
    <row r="599">
      <c r="E599" s="13"/>
      <c r="F599" s="13"/>
    </row>
    <row r="600">
      <c r="E600" s="13"/>
      <c r="F600" s="13"/>
    </row>
    <row r="601">
      <c r="E601" s="13"/>
      <c r="F601" s="13"/>
    </row>
    <row r="602">
      <c r="E602" s="13"/>
      <c r="F602" s="13"/>
    </row>
    <row r="603">
      <c r="E603" s="13"/>
      <c r="F603" s="13"/>
    </row>
    <row r="604">
      <c r="E604" s="13"/>
      <c r="F604" s="13"/>
    </row>
    <row r="605">
      <c r="E605" s="13"/>
      <c r="F605" s="13"/>
    </row>
    <row r="606">
      <c r="E606" s="13"/>
      <c r="F606" s="13"/>
    </row>
    <row r="607">
      <c r="E607" s="13"/>
      <c r="F607" s="13"/>
    </row>
    <row r="608">
      <c r="E608" s="13"/>
      <c r="F608" s="13"/>
    </row>
    <row r="609">
      <c r="E609" s="13"/>
      <c r="F609" s="13"/>
    </row>
    <row r="610">
      <c r="E610" s="13"/>
      <c r="F610" s="13"/>
    </row>
    <row r="611">
      <c r="E611" s="13"/>
      <c r="F611" s="13"/>
    </row>
    <row r="612">
      <c r="E612" s="13"/>
      <c r="F612" s="13"/>
    </row>
    <row r="613">
      <c r="E613" s="13"/>
      <c r="F613" s="13"/>
    </row>
    <row r="614">
      <c r="E614" s="13"/>
      <c r="F614" s="13"/>
    </row>
    <row r="615">
      <c r="E615" s="13"/>
      <c r="F615" s="13"/>
    </row>
    <row r="616">
      <c r="E616" s="13"/>
      <c r="F616" s="13"/>
    </row>
    <row r="617">
      <c r="E617" s="13"/>
      <c r="F617" s="13"/>
    </row>
    <row r="618">
      <c r="E618" s="13"/>
      <c r="F618" s="13"/>
    </row>
    <row r="619">
      <c r="E619" s="13"/>
      <c r="F619" s="13"/>
    </row>
    <row r="620">
      <c r="E620" s="13"/>
      <c r="F620" s="13"/>
    </row>
    <row r="621">
      <c r="E621" s="13"/>
      <c r="F621" s="13"/>
    </row>
    <row r="622">
      <c r="E622" s="13"/>
      <c r="F622" s="13"/>
    </row>
    <row r="623">
      <c r="E623" s="13"/>
      <c r="F623" s="13"/>
    </row>
    <row r="624">
      <c r="E624" s="13"/>
      <c r="F624" s="13"/>
    </row>
    <row r="625">
      <c r="E625" s="13"/>
      <c r="F625" s="13"/>
    </row>
    <row r="626">
      <c r="E626" s="13"/>
      <c r="F626" s="13"/>
    </row>
    <row r="627">
      <c r="E627" s="13"/>
      <c r="F627" s="13"/>
    </row>
    <row r="628">
      <c r="E628" s="13"/>
      <c r="F628" s="13"/>
    </row>
    <row r="629">
      <c r="E629" s="13"/>
      <c r="F629" s="13"/>
    </row>
    <row r="630">
      <c r="E630" s="13"/>
      <c r="F630" s="13"/>
    </row>
    <row r="631">
      <c r="E631" s="13"/>
      <c r="F631" s="13"/>
    </row>
    <row r="632">
      <c r="E632" s="13"/>
      <c r="F632" s="13"/>
    </row>
    <row r="633">
      <c r="E633" s="13"/>
      <c r="F633" s="13"/>
    </row>
    <row r="634">
      <c r="E634" s="13"/>
      <c r="F634" s="13"/>
    </row>
    <row r="635">
      <c r="E635" s="13"/>
      <c r="F635" s="13"/>
    </row>
    <row r="636">
      <c r="E636" s="13"/>
      <c r="F636" s="13"/>
    </row>
    <row r="637">
      <c r="E637" s="13"/>
      <c r="F637" s="13"/>
    </row>
    <row r="638">
      <c r="E638" s="13"/>
      <c r="F638" s="13"/>
    </row>
    <row r="639">
      <c r="E639" s="13"/>
      <c r="F639" s="13"/>
    </row>
    <row r="640">
      <c r="E640" s="13"/>
      <c r="F640" s="13"/>
    </row>
    <row r="641">
      <c r="E641" s="13"/>
      <c r="F641" s="13"/>
    </row>
    <row r="642">
      <c r="E642" s="13"/>
      <c r="F642" s="13"/>
    </row>
    <row r="643">
      <c r="E643" s="13"/>
      <c r="F643" s="13"/>
    </row>
    <row r="644">
      <c r="E644" s="13"/>
      <c r="F644" s="13"/>
    </row>
    <row r="645">
      <c r="E645" s="13"/>
      <c r="F645" s="13"/>
    </row>
    <row r="646">
      <c r="E646" s="13"/>
      <c r="F646" s="13"/>
    </row>
    <row r="647">
      <c r="E647" s="13"/>
      <c r="F647" s="13"/>
    </row>
    <row r="648">
      <c r="E648" s="13"/>
      <c r="F648" s="13"/>
    </row>
    <row r="649">
      <c r="E649" s="13"/>
      <c r="F649" s="13"/>
    </row>
    <row r="650">
      <c r="E650" s="13"/>
      <c r="F650" s="13"/>
    </row>
    <row r="651">
      <c r="E651" s="13"/>
      <c r="F651" s="13"/>
    </row>
    <row r="652">
      <c r="E652" s="13"/>
      <c r="F652" s="13"/>
    </row>
    <row r="653">
      <c r="E653" s="13"/>
      <c r="F653" s="13"/>
    </row>
    <row r="654">
      <c r="E654" s="13"/>
      <c r="F654" s="13"/>
    </row>
    <row r="655">
      <c r="E655" s="13"/>
      <c r="F655" s="13"/>
    </row>
    <row r="656">
      <c r="E656" s="13"/>
      <c r="F656" s="13"/>
    </row>
    <row r="657">
      <c r="E657" s="13"/>
      <c r="F657" s="13"/>
    </row>
    <row r="658">
      <c r="E658" s="13"/>
      <c r="F658" s="13"/>
    </row>
    <row r="659">
      <c r="E659" s="13"/>
      <c r="F659" s="13"/>
    </row>
    <row r="660">
      <c r="E660" s="13"/>
      <c r="F660" s="13"/>
    </row>
    <row r="661">
      <c r="E661" s="13"/>
      <c r="F661" s="13"/>
    </row>
    <row r="662">
      <c r="E662" s="13"/>
      <c r="F662" s="13"/>
    </row>
    <row r="663">
      <c r="E663" s="13"/>
      <c r="F663" s="13"/>
    </row>
    <row r="664">
      <c r="E664" s="13"/>
      <c r="F664" s="13"/>
    </row>
    <row r="665">
      <c r="E665" s="13"/>
      <c r="F665" s="13"/>
    </row>
    <row r="666">
      <c r="E666" s="13"/>
      <c r="F666" s="13"/>
    </row>
    <row r="667">
      <c r="E667" s="13"/>
      <c r="F667" s="13"/>
    </row>
    <row r="668">
      <c r="E668" s="13"/>
      <c r="F668" s="13"/>
    </row>
    <row r="669">
      <c r="E669" s="13"/>
      <c r="F669" s="13"/>
    </row>
    <row r="670">
      <c r="E670" s="13"/>
      <c r="F670" s="13"/>
    </row>
    <row r="671">
      <c r="E671" s="13"/>
      <c r="F671" s="13"/>
    </row>
    <row r="672">
      <c r="E672" s="13"/>
      <c r="F672" s="13"/>
    </row>
    <row r="673">
      <c r="E673" s="13"/>
      <c r="F673" s="13"/>
    </row>
    <row r="674">
      <c r="E674" s="13"/>
      <c r="F674" s="13"/>
    </row>
    <row r="675">
      <c r="E675" s="13"/>
      <c r="F675" s="13"/>
    </row>
    <row r="676">
      <c r="E676" s="13"/>
      <c r="F676" s="13"/>
    </row>
    <row r="677">
      <c r="E677" s="13"/>
      <c r="F677" s="13"/>
    </row>
    <row r="678">
      <c r="E678" s="13"/>
      <c r="F678" s="13"/>
    </row>
    <row r="679">
      <c r="E679" s="13"/>
      <c r="F679" s="13"/>
    </row>
    <row r="680">
      <c r="E680" s="13"/>
      <c r="F680" s="13"/>
    </row>
    <row r="681">
      <c r="E681" s="13"/>
      <c r="F681" s="13"/>
    </row>
    <row r="682">
      <c r="E682" s="13"/>
      <c r="F682" s="13"/>
    </row>
    <row r="683">
      <c r="E683" s="13"/>
      <c r="F683" s="13"/>
    </row>
    <row r="684">
      <c r="E684" s="13"/>
      <c r="F684" s="13"/>
    </row>
    <row r="685">
      <c r="E685" s="13"/>
      <c r="F685" s="13"/>
    </row>
    <row r="686">
      <c r="E686" s="13"/>
      <c r="F686" s="13"/>
    </row>
    <row r="687">
      <c r="E687" s="13"/>
      <c r="F687" s="13"/>
    </row>
    <row r="688">
      <c r="E688" s="13"/>
      <c r="F688" s="13"/>
    </row>
    <row r="689">
      <c r="E689" s="13"/>
      <c r="F689" s="13"/>
    </row>
    <row r="690">
      <c r="E690" s="13"/>
      <c r="F690" s="13"/>
    </row>
    <row r="691">
      <c r="E691" s="13"/>
      <c r="F691" s="13"/>
    </row>
    <row r="692">
      <c r="E692" s="13"/>
      <c r="F692" s="13"/>
    </row>
    <row r="693">
      <c r="E693" s="13"/>
      <c r="F693" s="13"/>
    </row>
    <row r="694">
      <c r="E694" s="13"/>
      <c r="F694" s="13"/>
    </row>
    <row r="695">
      <c r="E695" s="13"/>
      <c r="F695" s="13"/>
    </row>
    <row r="696">
      <c r="E696" s="13"/>
      <c r="F696" s="13"/>
    </row>
    <row r="697">
      <c r="E697" s="13"/>
      <c r="F697" s="13"/>
    </row>
    <row r="698">
      <c r="E698" s="13"/>
      <c r="F698" s="13"/>
    </row>
    <row r="699">
      <c r="E699" s="13"/>
      <c r="F699" s="13"/>
    </row>
    <row r="700">
      <c r="E700" s="13"/>
      <c r="F700" s="13"/>
    </row>
    <row r="701">
      <c r="E701" s="13"/>
      <c r="F701" s="13"/>
    </row>
    <row r="702">
      <c r="E702" s="13"/>
      <c r="F702" s="13"/>
    </row>
    <row r="703">
      <c r="E703" s="13"/>
      <c r="F703" s="13"/>
    </row>
    <row r="704">
      <c r="E704" s="13"/>
      <c r="F704" s="13"/>
    </row>
    <row r="705">
      <c r="E705" s="13"/>
      <c r="F705" s="13"/>
    </row>
    <row r="706">
      <c r="E706" s="13"/>
      <c r="F706" s="13"/>
    </row>
    <row r="707">
      <c r="E707" s="13"/>
      <c r="F707" s="13"/>
    </row>
    <row r="708">
      <c r="E708" s="13"/>
      <c r="F708" s="13"/>
    </row>
    <row r="709">
      <c r="E709" s="13"/>
      <c r="F709" s="13"/>
    </row>
    <row r="710">
      <c r="E710" s="13"/>
      <c r="F710" s="13"/>
    </row>
    <row r="711">
      <c r="E711" s="13"/>
      <c r="F711" s="13"/>
    </row>
    <row r="712">
      <c r="E712" s="13"/>
      <c r="F712" s="13"/>
    </row>
    <row r="713">
      <c r="E713" s="13"/>
      <c r="F713" s="13"/>
    </row>
    <row r="714">
      <c r="E714" s="13"/>
      <c r="F714" s="13"/>
    </row>
    <row r="715">
      <c r="E715" s="13"/>
      <c r="F715" s="13"/>
    </row>
    <row r="716">
      <c r="E716" s="13"/>
      <c r="F716" s="13"/>
    </row>
    <row r="717">
      <c r="E717" s="13"/>
      <c r="F717" s="13"/>
    </row>
    <row r="718">
      <c r="E718" s="13"/>
      <c r="F718" s="13"/>
    </row>
    <row r="719">
      <c r="E719" s="13"/>
      <c r="F719" s="13"/>
    </row>
    <row r="720">
      <c r="E720" s="13"/>
      <c r="F720" s="13"/>
    </row>
    <row r="721">
      <c r="E721" s="13"/>
      <c r="F721" s="13"/>
    </row>
    <row r="722">
      <c r="E722" s="13"/>
      <c r="F722" s="13"/>
    </row>
    <row r="723">
      <c r="E723" s="13"/>
      <c r="F723" s="13"/>
    </row>
    <row r="724">
      <c r="E724" s="13"/>
      <c r="F724" s="13"/>
    </row>
    <row r="725">
      <c r="E725" s="13"/>
      <c r="F725" s="13"/>
    </row>
    <row r="726">
      <c r="E726" s="13"/>
      <c r="F726" s="13"/>
    </row>
    <row r="727">
      <c r="E727" s="13"/>
      <c r="F727" s="13"/>
    </row>
    <row r="728">
      <c r="E728" s="13"/>
      <c r="F728" s="13"/>
    </row>
    <row r="729">
      <c r="E729" s="13"/>
      <c r="F729" s="13"/>
    </row>
    <row r="730">
      <c r="E730" s="13"/>
      <c r="F730" s="13"/>
    </row>
    <row r="731">
      <c r="E731" s="13"/>
      <c r="F731" s="13"/>
    </row>
    <row r="732">
      <c r="E732" s="13"/>
      <c r="F732" s="13"/>
    </row>
    <row r="733">
      <c r="E733" s="13"/>
      <c r="F733" s="13"/>
    </row>
    <row r="734">
      <c r="E734" s="13"/>
      <c r="F734" s="13"/>
    </row>
    <row r="735">
      <c r="E735" s="13"/>
      <c r="F735" s="13"/>
    </row>
    <row r="736">
      <c r="E736" s="13"/>
      <c r="F736" s="13"/>
    </row>
    <row r="737">
      <c r="E737" s="13"/>
      <c r="F737" s="13"/>
    </row>
    <row r="738">
      <c r="E738" s="13"/>
      <c r="F738" s="13"/>
    </row>
    <row r="739">
      <c r="E739" s="13"/>
      <c r="F739" s="13"/>
    </row>
    <row r="740">
      <c r="E740" s="13"/>
      <c r="F740" s="13"/>
    </row>
    <row r="741">
      <c r="E741" s="13"/>
      <c r="F741" s="13"/>
    </row>
    <row r="742">
      <c r="E742" s="13"/>
      <c r="F742" s="13"/>
    </row>
    <row r="743">
      <c r="E743" s="13"/>
      <c r="F743" s="13"/>
    </row>
    <row r="744">
      <c r="E744" s="13"/>
      <c r="F744" s="13"/>
    </row>
    <row r="745">
      <c r="E745" s="13"/>
      <c r="F745" s="13"/>
    </row>
    <row r="746">
      <c r="E746" s="13"/>
      <c r="F746" s="13"/>
    </row>
    <row r="747">
      <c r="E747" s="13"/>
      <c r="F747" s="13"/>
    </row>
    <row r="748">
      <c r="E748" s="13"/>
      <c r="F748" s="13"/>
    </row>
    <row r="749">
      <c r="E749" s="13"/>
      <c r="F749" s="13"/>
    </row>
    <row r="750">
      <c r="E750" s="13"/>
      <c r="F750" s="13"/>
    </row>
    <row r="751">
      <c r="E751" s="13"/>
      <c r="F751" s="13"/>
    </row>
    <row r="752">
      <c r="E752" s="13"/>
      <c r="F752" s="13"/>
    </row>
    <row r="753">
      <c r="E753" s="13"/>
      <c r="F753" s="13"/>
    </row>
    <row r="754">
      <c r="E754" s="13"/>
      <c r="F754" s="13"/>
    </row>
    <row r="755">
      <c r="E755" s="13"/>
      <c r="F755" s="13"/>
    </row>
    <row r="756">
      <c r="E756" s="13"/>
      <c r="F756" s="13"/>
    </row>
    <row r="757">
      <c r="E757" s="13"/>
      <c r="F757" s="13"/>
    </row>
    <row r="758">
      <c r="E758" s="13"/>
      <c r="F758" s="13"/>
    </row>
    <row r="759">
      <c r="E759" s="13"/>
      <c r="F759" s="13"/>
    </row>
    <row r="760">
      <c r="E760" s="13"/>
      <c r="F760" s="13"/>
    </row>
    <row r="761">
      <c r="E761" s="13"/>
      <c r="F761" s="13"/>
    </row>
    <row r="762">
      <c r="E762" s="13"/>
      <c r="F762" s="13"/>
    </row>
    <row r="763">
      <c r="E763" s="13"/>
      <c r="F763" s="13"/>
    </row>
    <row r="764">
      <c r="E764" s="13"/>
      <c r="F764" s="13"/>
    </row>
    <row r="765">
      <c r="E765" s="13"/>
      <c r="F765" s="13"/>
    </row>
    <row r="766">
      <c r="E766" s="13"/>
      <c r="F766" s="13"/>
    </row>
    <row r="767">
      <c r="E767" s="13"/>
      <c r="F767" s="13"/>
    </row>
    <row r="768">
      <c r="E768" s="13"/>
      <c r="F768" s="13"/>
    </row>
    <row r="769">
      <c r="E769" s="13"/>
      <c r="F769" s="13"/>
    </row>
    <row r="770">
      <c r="E770" s="13"/>
      <c r="F770" s="13"/>
    </row>
    <row r="771">
      <c r="E771" s="13"/>
      <c r="F771" s="13"/>
    </row>
    <row r="772">
      <c r="E772" s="13"/>
      <c r="F772" s="13"/>
    </row>
    <row r="773">
      <c r="E773" s="13"/>
      <c r="F773" s="13"/>
    </row>
    <row r="774">
      <c r="E774" s="13"/>
      <c r="F774" s="13"/>
    </row>
    <row r="775">
      <c r="E775" s="13"/>
      <c r="F775" s="13"/>
    </row>
    <row r="776">
      <c r="E776" s="13"/>
      <c r="F776" s="13"/>
    </row>
    <row r="777">
      <c r="E777" s="13"/>
      <c r="F777" s="13"/>
    </row>
    <row r="778">
      <c r="E778" s="13"/>
      <c r="F778" s="13"/>
    </row>
    <row r="779">
      <c r="E779" s="13"/>
      <c r="F779" s="13"/>
    </row>
    <row r="780">
      <c r="E780" s="13"/>
      <c r="F780" s="13"/>
    </row>
    <row r="781">
      <c r="E781" s="13"/>
      <c r="F781" s="13"/>
    </row>
    <row r="782">
      <c r="E782" s="13"/>
      <c r="F782" s="13"/>
    </row>
    <row r="783">
      <c r="E783" s="13"/>
      <c r="F783" s="13"/>
    </row>
    <row r="784">
      <c r="E784" s="13"/>
      <c r="F784" s="13"/>
    </row>
    <row r="785">
      <c r="E785" s="13"/>
      <c r="F785" s="13"/>
    </row>
    <row r="786">
      <c r="E786" s="13"/>
      <c r="F786" s="13"/>
    </row>
    <row r="787">
      <c r="E787" s="13"/>
      <c r="F787" s="13"/>
    </row>
    <row r="788">
      <c r="E788" s="13"/>
      <c r="F788" s="13"/>
    </row>
    <row r="789">
      <c r="E789" s="13"/>
      <c r="F789" s="13"/>
    </row>
    <row r="790">
      <c r="E790" s="13"/>
      <c r="F790" s="13"/>
    </row>
    <row r="791">
      <c r="E791" s="13"/>
      <c r="F791" s="13"/>
    </row>
    <row r="792">
      <c r="E792" s="13"/>
      <c r="F792" s="13"/>
    </row>
    <row r="793">
      <c r="E793" s="13"/>
      <c r="F793" s="13"/>
    </row>
    <row r="794">
      <c r="E794" s="13"/>
      <c r="F794" s="13"/>
    </row>
    <row r="795">
      <c r="E795" s="13"/>
      <c r="F795" s="13"/>
    </row>
    <row r="796">
      <c r="E796" s="13"/>
      <c r="F796" s="13"/>
    </row>
    <row r="797">
      <c r="E797" s="13"/>
      <c r="F797" s="13"/>
    </row>
    <row r="798">
      <c r="E798" s="13"/>
      <c r="F798" s="13"/>
    </row>
    <row r="799">
      <c r="E799" s="13"/>
      <c r="F799" s="13"/>
    </row>
    <row r="800">
      <c r="E800" s="13"/>
      <c r="F800" s="13"/>
    </row>
    <row r="801">
      <c r="E801" s="13"/>
      <c r="F801" s="13"/>
    </row>
    <row r="802">
      <c r="E802" s="13"/>
      <c r="F802" s="13"/>
    </row>
    <row r="803">
      <c r="E803" s="13"/>
      <c r="F803" s="13"/>
    </row>
    <row r="804">
      <c r="E804" s="13"/>
      <c r="F804" s="13"/>
    </row>
    <row r="805">
      <c r="E805" s="13"/>
      <c r="F805" s="13"/>
    </row>
    <row r="806">
      <c r="E806" s="13"/>
      <c r="F806" s="13"/>
    </row>
    <row r="807">
      <c r="E807" s="13"/>
      <c r="F807" s="13"/>
    </row>
    <row r="808">
      <c r="E808" s="13"/>
      <c r="F808" s="13"/>
    </row>
    <row r="809">
      <c r="E809" s="13"/>
      <c r="F809" s="13"/>
    </row>
    <row r="810">
      <c r="E810" s="13"/>
      <c r="F810" s="13"/>
    </row>
    <row r="811">
      <c r="E811" s="13"/>
      <c r="F811" s="13"/>
    </row>
    <row r="812">
      <c r="E812" s="13"/>
      <c r="F812" s="13"/>
    </row>
    <row r="813">
      <c r="E813" s="13"/>
      <c r="F813" s="13"/>
    </row>
    <row r="814">
      <c r="E814" s="13"/>
      <c r="F814" s="13"/>
    </row>
    <row r="815">
      <c r="E815" s="13"/>
      <c r="F815" s="13"/>
    </row>
    <row r="816">
      <c r="E816" s="13"/>
      <c r="F816" s="13"/>
    </row>
    <row r="817">
      <c r="E817" s="13"/>
      <c r="F817" s="13"/>
    </row>
    <row r="818">
      <c r="E818" s="13"/>
      <c r="F818" s="13"/>
    </row>
    <row r="819">
      <c r="E819" s="13"/>
      <c r="F819" s="13"/>
    </row>
    <row r="820">
      <c r="E820" s="13"/>
      <c r="F820" s="13"/>
    </row>
    <row r="821">
      <c r="E821" s="13"/>
      <c r="F821" s="13"/>
    </row>
    <row r="822">
      <c r="E822" s="13"/>
      <c r="F822" s="13"/>
    </row>
    <row r="823">
      <c r="E823" s="13"/>
      <c r="F823" s="13"/>
    </row>
    <row r="824">
      <c r="E824" s="13"/>
      <c r="F824" s="13"/>
    </row>
    <row r="825">
      <c r="E825" s="13"/>
      <c r="F825" s="13"/>
    </row>
    <row r="826">
      <c r="E826" s="13"/>
      <c r="F826" s="13"/>
    </row>
    <row r="827">
      <c r="E827" s="13"/>
      <c r="F827" s="13"/>
    </row>
    <row r="828">
      <c r="E828" s="13"/>
      <c r="F828" s="13"/>
    </row>
    <row r="829">
      <c r="E829" s="13"/>
      <c r="F829" s="13"/>
    </row>
    <row r="830">
      <c r="E830" s="13"/>
      <c r="F830" s="13"/>
    </row>
    <row r="831">
      <c r="E831" s="13"/>
      <c r="F831" s="13"/>
    </row>
    <row r="832">
      <c r="E832" s="13"/>
      <c r="F832" s="13"/>
    </row>
    <row r="833">
      <c r="E833" s="13"/>
      <c r="F833" s="13"/>
    </row>
    <row r="834">
      <c r="E834" s="13"/>
      <c r="F834" s="13"/>
    </row>
    <row r="835">
      <c r="E835" s="13"/>
      <c r="F835" s="13"/>
    </row>
    <row r="836">
      <c r="E836" s="13"/>
      <c r="F836" s="13"/>
    </row>
    <row r="837">
      <c r="E837" s="13"/>
      <c r="F837" s="13"/>
    </row>
    <row r="838">
      <c r="E838" s="13"/>
      <c r="F838" s="13"/>
    </row>
    <row r="839">
      <c r="E839" s="13"/>
      <c r="F839" s="13"/>
    </row>
    <row r="840">
      <c r="E840" s="13"/>
      <c r="F840" s="13"/>
    </row>
    <row r="841">
      <c r="E841" s="13"/>
      <c r="F841" s="13"/>
    </row>
    <row r="842">
      <c r="E842" s="13"/>
      <c r="F842" s="13"/>
    </row>
    <row r="843">
      <c r="E843" s="13"/>
      <c r="F843" s="13"/>
    </row>
    <row r="844">
      <c r="E844" s="13"/>
      <c r="F844" s="13"/>
    </row>
    <row r="845">
      <c r="E845" s="13"/>
      <c r="F845" s="13"/>
    </row>
    <row r="846">
      <c r="E846" s="13"/>
      <c r="F846" s="13"/>
    </row>
    <row r="847">
      <c r="E847" s="13"/>
      <c r="F847" s="13"/>
    </row>
    <row r="848">
      <c r="E848" s="13"/>
      <c r="F848" s="13"/>
    </row>
    <row r="849">
      <c r="E849" s="13"/>
      <c r="F849" s="13"/>
    </row>
    <row r="850">
      <c r="E850" s="13"/>
      <c r="F850" s="13"/>
    </row>
    <row r="851">
      <c r="E851" s="13"/>
      <c r="F851" s="13"/>
    </row>
    <row r="852">
      <c r="E852" s="13"/>
      <c r="F852" s="13"/>
    </row>
    <row r="853">
      <c r="E853" s="13"/>
      <c r="F853" s="13"/>
    </row>
    <row r="854">
      <c r="E854" s="13"/>
      <c r="F854" s="13"/>
    </row>
    <row r="855">
      <c r="E855" s="13"/>
      <c r="F855" s="13"/>
    </row>
    <row r="856">
      <c r="E856" s="13"/>
      <c r="F856" s="13"/>
    </row>
    <row r="857">
      <c r="E857" s="13"/>
      <c r="F857" s="13"/>
    </row>
    <row r="858">
      <c r="E858" s="13"/>
      <c r="F858" s="13"/>
    </row>
    <row r="859">
      <c r="E859" s="13"/>
      <c r="F859" s="13"/>
    </row>
    <row r="860">
      <c r="E860" s="13"/>
      <c r="F860" s="13"/>
    </row>
    <row r="861">
      <c r="E861" s="13"/>
      <c r="F861" s="13"/>
    </row>
    <row r="862">
      <c r="E862" s="13"/>
      <c r="F862" s="13"/>
    </row>
    <row r="863">
      <c r="E863" s="13"/>
      <c r="F863" s="13"/>
    </row>
    <row r="864">
      <c r="E864" s="13"/>
      <c r="F864" s="13"/>
    </row>
    <row r="865">
      <c r="E865" s="13"/>
      <c r="F865" s="13"/>
    </row>
    <row r="866">
      <c r="E866" s="13"/>
      <c r="F866" s="13"/>
    </row>
    <row r="867">
      <c r="E867" s="13"/>
      <c r="F867" s="13"/>
    </row>
    <row r="868">
      <c r="E868" s="13"/>
      <c r="F868" s="13"/>
    </row>
    <row r="869">
      <c r="E869" s="13"/>
      <c r="F869" s="13"/>
    </row>
    <row r="870">
      <c r="E870" s="13"/>
      <c r="F870" s="13"/>
    </row>
    <row r="871">
      <c r="E871" s="13"/>
      <c r="F871" s="13"/>
    </row>
    <row r="872">
      <c r="E872" s="13"/>
      <c r="F872" s="13"/>
    </row>
    <row r="873">
      <c r="E873" s="13"/>
      <c r="F873" s="13"/>
    </row>
    <row r="874">
      <c r="E874" s="13"/>
      <c r="F874" s="13"/>
    </row>
    <row r="875">
      <c r="E875" s="13"/>
      <c r="F875" s="13"/>
    </row>
    <row r="876">
      <c r="E876" s="13"/>
      <c r="F876" s="13"/>
    </row>
    <row r="877">
      <c r="E877" s="13"/>
      <c r="F877" s="13"/>
    </row>
    <row r="878">
      <c r="E878" s="13"/>
      <c r="F878" s="13"/>
    </row>
    <row r="879">
      <c r="E879" s="13"/>
      <c r="F879" s="13"/>
    </row>
    <row r="880">
      <c r="E880" s="13"/>
      <c r="F880" s="13"/>
    </row>
    <row r="881">
      <c r="E881" s="13"/>
      <c r="F881" s="13"/>
    </row>
    <row r="882">
      <c r="E882" s="13"/>
      <c r="F882" s="13"/>
    </row>
    <row r="883">
      <c r="E883" s="13"/>
      <c r="F883" s="13"/>
    </row>
    <row r="884">
      <c r="E884" s="13"/>
      <c r="F884" s="13"/>
    </row>
    <row r="885">
      <c r="E885" s="13"/>
      <c r="F885" s="13"/>
    </row>
    <row r="886">
      <c r="E886" s="13"/>
      <c r="F886" s="13"/>
    </row>
    <row r="887">
      <c r="E887" s="13"/>
      <c r="F887" s="13"/>
    </row>
    <row r="888">
      <c r="E888" s="13"/>
      <c r="F888" s="13"/>
    </row>
    <row r="889">
      <c r="E889" s="13"/>
      <c r="F889" s="13"/>
    </row>
    <row r="890">
      <c r="E890" s="13"/>
      <c r="F890" s="13"/>
    </row>
    <row r="891">
      <c r="E891" s="13"/>
      <c r="F891" s="13"/>
    </row>
    <row r="892">
      <c r="E892" s="13"/>
      <c r="F892" s="13"/>
    </row>
    <row r="893">
      <c r="E893" s="13"/>
      <c r="F893" s="13"/>
    </row>
    <row r="894">
      <c r="E894" s="13"/>
      <c r="F894" s="13"/>
    </row>
    <row r="895">
      <c r="E895" s="13"/>
      <c r="F895" s="13"/>
    </row>
    <row r="896">
      <c r="E896" s="13"/>
      <c r="F896" s="13"/>
    </row>
    <row r="897">
      <c r="E897" s="13"/>
      <c r="F897" s="13"/>
    </row>
    <row r="898">
      <c r="E898" s="13"/>
      <c r="F898" s="13"/>
    </row>
    <row r="899">
      <c r="E899" s="13"/>
      <c r="F899" s="13"/>
    </row>
    <row r="900">
      <c r="E900" s="13"/>
      <c r="F900" s="13"/>
    </row>
    <row r="901">
      <c r="E901" s="13"/>
      <c r="F901" s="13"/>
    </row>
    <row r="902">
      <c r="E902" s="13"/>
      <c r="F902" s="13"/>
    </row>
    <row r="903">
      <c r="E903" s="13"/>
      <c r="F903" s="13"/>
    </row>
    <row r="904">
      <c r="E904" s="13"/>
      <c r="F904" s="13"/>
    </row>
    <row r="905">
      <c r="E905" s="13"/>
      <c r="F905" s="13"/>
    </row>
    <row r="906">
      <c r="E906" s="13"/>
      <c r="F906" s="13"/>
    </row>
    <row r="907">
      <c r="E907" s="13"/>
      <c r="F907" s="13"/>
    </row>
    <row r="908">
      <c r="E908" s="13"/>
      <c r="F908" s="13"/>
    </row>
    <row r="909">
      <c r="E909" s="13"/>
      <c r="F909" s="13"/>
    </row>
    <row r="910">
      <c r="E910" s="13"/>
      <c r="F910" s="13"/>
    </row>
    <row r="911">
      <c r="E911" s="13"/>
      <c r="F911" s="13"/>
    </row>
    <row r="912">
      <c r="E912" s="13"/>
      <c r="F912" s="13"/>
    </row>
    <row r="913">
      <c r="E913" s="13"/>
      <c r="F913" s="13"/>
    </row>
    <row r="914">
      <c r="E914" s="13"/>
      <c r="F914" s="13"/>
    </row>
    <row r="915">
      <c r="E915" s="13"/>
      <c r="F915" s="13"/>
    </row>
    <row r="916">
      <c r="E916" s="13"/>
      <c r="F916" s="13"/>
    </row>
    <row r="917">
      <c r="E917" s="13"/>
      <c r="F917" s="13"/>
    </row>
    <row r="918">
      <c r="E918" s="13"/>
      <c r="F918" s="13"/>
    </row>
    <row r="919">
      <c r="E919" s="13"/>
      <c r="F919" s="13"/>
    </row>
    <row r="920">
      <c r="E920" s="13"/>
      <c r="F920" s="13"/>
    </row>
    <row r="921">
      <c r="E921" s="13"/>
      <c r="F921" s="13"/>
    </row>
    <row r="922">
      <c r="E922" s="13"/>
      <c r="F922" s="13"/>
    </row>
    <row r="923">
      <c r="E923" s="13"/>
      <c r="F923" s="13"/>
    </row>
    <row r="924">
      <c r="E924" s="13"/>
      <c r="F924" s="13"/>
    </row>
    <row r="925">
      <c r="E925" s="13"/>
      <c r="F925" s="13"/>
    </row>
    <row r="926">
      <c r="E926" s="13"/>
      <c r="F926" s="13"/>
    </row>
    <row r="927">
      <c r="E927" s="13"/>
      <c r="F927" s="13"/>
    </row>
    <row r="928">
      <c r="E928" s="13"/>
      <c r="F928" s="13"/>
    </row>
    <row r="929">
      <c r="E929" s="13"/>
      <c r="F929" s="13"/>
    </row>
    <row r="930">
      <c r="E930" s="13"/>
      <c r="F930" s="13"/>
    </row>
    <row r="931">
      <c r="E931" s="13"/>
      <c r="F931" s="13"/>
    </row>
    <row r="932">
      <c r="E932" s="13"/>
      <c r="F932" s="13"/>
    </row>
    <row r="933">
      <c r="E933" s="13"/>
      <c r="F933" s="13"/>
    </row>
    <row r="934">
      <c r="E934" s="13"/>
      <c r="F934" s="13"/>
    </row>
    <row r="935">
      <c r="E935" s="13"/>
      <c r="F935" s="13"/>
    </row>
    <row r="936">
      <c r="E936" s="13"/>
      <c r="F936" s="13"/>
    </row>
    <row r="937">
      <c r="E937" s="13"/>
      <c r="F937" s="13"/>
    </row>
    <row r="938">
      <c r="E938" s="13"/>
      <c r="F938" s="13"/>
    </row>
    <row r="939">
      <c r="E939" s="13"/>
      <c r="F939" s="13"/>
    </row>
    <row r="940">
      <c r="E940" s="13"/>
      <c r="F940" s="13"/>
    </row>
    <row r="941">
      <c r="E941" s="13"/>
      <c r="F941" s="13"/>
    </row>
    <row r="942">
      <c r="E942" s="13"/>
      <c r="F942" s="13"/>
    </row>
    <row r="943">
      <c r="E943" s="13"/>
      <c r="F943" s="13"/>
    </row>
    <row r="944">
      <c r="E944" s="13"/>
      <c r="F944" s="13"/>
    </row>
    <row r="945">
      <c r="E945" s="13"/>
      <c r="F945" s="13"/>
    </row>
    <row r="946">
      <c r="E946" s="13"/>
      <c r="F946" s="13"/>
    </row>
    <row r="947">
      <c r="E947" s="13"/>
      <c r="F947" s="13"/>
    </row>
    <row r="948">
      <c r="E948" s="13"/>
      <c r="F948" s="13"/>
    </row>
    <row r="949">
      <c r="E949" s="13"/>
      <c r="F949" s="13"/>
    </row>
    <row r="950">
      <c r="E950" s="13"/>
      <c r="F950" s="13"/>
    </row>
    <row r="951">
      <c r="E951" s="13"/>
      <c r="F951" s="13"/>
    </row>
    <row r="952">
      <c r="E952" s="13"/>
      <c r="F952" s="13"/>
    </row>
    <row r="953">
      <c r="E953" s="13"/>
      <c r="F953" s="13"/>
    </row>
    <row r="954">
      <c r="E954" s="13"/>
      <c r="F954" s="13"/>
    </row>
    <row r="955">
      <c r="E955" s="13"/>
      <c r="F955" s="13"/>
    </row>
    <row r="956">
      <c r="E956" s="13"/>
      <c r="F956" s="13"/>
    </row>
    <row r="957">
      <c r="E957" s="13"/>
      <c r="F957" s="13"/>
    </row>
    <row r="958">
      <c r="E958" s="13"/>
      <c r="F958" s="13"/>
    </row>
    <row r="959">
      <c r="E959" s="13"/>
      <c r="F959" s="13"/>
    </row>
    <row r="960">
      <c r="E960" s="13"/>
      <c r="F960" s="13"/>
    </row>
    <row r="961">
      <c r="E961" s="13"/>
      <c r="F961" s="13"/>
    </row>
    <row r="962">
      <c r="E962" s="13"/>
      <c r="F962" s="13"/>
    </row>
    <row r="963">
      <c r="E963" s="13"/>
      <c r="F963" s="13"/>
    </row>
    <row r="964">
      <c r="E964" s="13"/>
      <c r="F964" s="13"/>
    </row>
    <row r="965">
      <c r="E965" s="13"/>
      <c r="F965" s="13"/>
    </row>
    <row r="966">
      <c r="E966" s="13"/>
      <c r="F966" s="13"/>
    </row>
    <row r="967">
      <c r="E967" s="13"/>
      <c r="F967" s="13"/>
    </row>
    <row r="968">
      <c r="E968" s="13"/>
      <c r="F968" s="13"/>
    </row>
    <row r="969">
      <c r="E969" s="13"/>
      <c r="F969" s="13"/>
    </row>
    <row r="970">
      <c r="E970" s="13"/>
      <c r="F970" s="13"/>
    </row>
    <row r="971">
      <c r="E971" s="13"/>
      <c r="F971" s="13"/>
    </row>
    <row r="972">
      <c r="E972" s="13"/>
      <c r="F972" s="13"/>
    </row>
    <row r="973">
      <c r="E973" s="13"/>
      <c r="F973" s="13"/>
    </row>
    <row r="974">
      <c r="E974" s="13"/>
      <c r="F974" s="13"/>
    </row>
    <row r="975">
      <c r="E975" s="13"/>
      <c r="F975" s="13"/>
    </row>
    <row r="976">
      <c r="E976" s="13"/>
      <c r="F976" s="13"/>
    </row>
    <row r="977">
      <c r="E977" s="13"/>
      <c r="F977" s="13"/>
    </row>
    <row r="978">
      <c r="E978" s="13"/>
      <c r="F978" s="13"/>
    </row>
    <row r="979">
      <c r="E979" s="13"/>
      <c r="F979" s="13"/>
    </row>
    <row r="980">
      <c r="E980" s="13"/>
      <c r="F980" s="13"/>
    </row>
    <row r="981">
      <c r="E981" s="13"/>
      <c r="F981" s="13"/>
    </row>
    <row r="982">
      <c r="E982" s="13"/>
      <c r="F982" s="13"/>
    </row>
    <row r="983">
      <c r="E983" s="13"/>
      <c r="F983" s="13"/>
    </row>
    <row r="984">
      <c r="E984" s="13"/>
      <c r="F984" s="13"/>
    </row>
    <row r="985">
      <c r="E985" s="13"/>
      <c r="F985" s="13"/>
    </row>
    <row r="986">
      <c r="E986" s="13"/>
      <c r="F986" s="13"/>
    </row>
    <row r="987">
      <c r="E987" s="13"/>
      <c r="F987" s="13"/>
    </row>
    <row r="988">
      <c r="E988" s="13"/>
      <c r="F988" s="13"/>
    </row>
    <row r="989">
      <c r="E989" s="13"/>
      <c r="F989" s="13"/>
    </row>
    <row r="990">
      <c r="E990" s="13"/>
      <c r="F990" s="13"/>
    </row>
    <row r="991">
      <c r="E991" s="13"/>
      <c r="F991" s="13"/>
    </row>
    <row r="992">
      <c r="E992" s="13"/>
      <c r="F992" s="13"/>
    </row>
    <row r="993">
      <c r="E993" s="13"/>
      <c r="F993" s="13"/>
    </row>
    <row r="994">
      <c r="E994" s="13"/>
      <c r="F994" s="13"/>
    </row>
    <row r="995">
      <c r="E995" s="13"/>
      <c r="F995" s="13"/>
    </row>
    <row r="996">
      <c r="E996" s="13"/>
      <c r="F996" s="13"/>
    </row>
    <row r="997">
      <c r="E997" s="13"/>
      <c r="F997" s="13"/>
    </row>
    <row r="998">
      <c r="E998" s="13"/>
      <c r="F998" s="13"/>
    </row>
    <row r="999">
      <c r="E999" s="13"/>
      <c r="F999" s="13"/>
    </row>
    <row r="1000">
      <c r="E1000" s="13"/>
      <c r="F1000" s="13"/>
    </row>
  </sheetData>
  <mergeCells count="6">
    <mergeCell ref="A1:D1"/>
    <mergeCell ref="A12:A13"/>
    <mergeCell ref="A14:A15"/>
    <mergeCell ref="A16:A17"/>
    <mergeCell ref="A18:A19"/>
    <mergeCell ref="A20:A2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25"/>
    <col customWidth="1" min="2" max="2" width="17.63"/>
    <col customWidth="1" min="3" max="3" width="16.88"/>
    <col customWidth="1" min="4" max="4" width="22.13"/>
    <col customWidth="1" min="5" max="5" width="18.75"/>
    <col customWidth="1" min="6" max="6" width="20.0"/>
    <col customWidth="1" min="8" max="8" width="16.13"/>
    <col customWidth="1" min="10" max="10" width="24.75"/>
    <col customWidth="1" min="11" max="11" width="21.88"/>
    <col customWidth="1" min="12" max="12" width="15.13"/>
    <col customWidth="1" min="13" max="13" width="22.13"/>
  </cols>
  <sheetData>
    <row r="1">
      <c r="A1" s="1" t="s">
        <v>226</v>
      </c>
    </row>
    <row r="3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9</v>
      </c>
      <c r="J3" s="2" t="s">
        <v>10</v>
      </c>
      <c r="K3" s="2" t="s">
        <v>11</v>
      </c>
      <c r="L3" s="2" t="s">
        <v>12</v>
      </c>
      <c r="M3" s="2" t="s">
        <v>13</v>
      </c>
      <c r="N3" s="2" t="s">
        <v>14</v>
      </c>
    </row>
    <row r="4">
      <c r="A4" s="2" t="s">
        <v>15</v>
      </c>
      <c r="B4" s="3">
        <v>0.35</v>
      </c>
      <c r="C4" s="3">
        <v>0.36</v>
      </c>
      <c r="D4" s="3">
        <v>0.46</v>
      </c>
      <c r="E4" s="3">
        <v>0.44</v>
      </c>
      <c r="F4" s="3">
        <v>0.39</v>
      </c>
      <c r="G4" s="3">
        <v>0.48</v>
      </c>
      <c r="H4" s="3">
        <v>0.37</v>
      </c>
      <c r="I4" s="3">
        <v>0.29</v>
      </c>
      <c r="J4" s="3">
        <v>0.3</v>
      </c>
      <c r="K4" s="3">
        <v>0.38</v>
      </c>
      <c r="L4" s="3">
        <v>0.42</v>
      </c>
      <c r="M4" s="3">
        <v>0.59</v>
      </c>
      <c r="N4" s="3">
        <v>0.42</v>
      </c>
    </row>
    <row r="5">
      <c r="A5" s="2" t="s">
        <v>16</v>
      </c>
      <c r="B5" s="3">
        <v>0.44</v>
      </c>
      <c r="C5" s="6">
        <v>0.64</v>
      </c>
      <c r="D5" s="6">
        <v>0.69</v>
      </c>
      <c r="E5" s="3">
        <v>0.57</v>
      </c>
      <c r="F5" s="3">
        <v>0.33</v>
      </c>
      <c r="G5" s="6">
        <v>0.72</v>
      </c>
      <c r="H5" s="3">
        <v>0.55</v>
      </c>
      <c r="I5" s="3">
        <v>0.49</v>
      </c>
      <c r="J5" s="3">
        <v>0.49</v>
      </c>
      <c r="K5" s="3">
        <v>0.58</v>
      </c>
      <c r="L5" s="3">
        <v>0.52</v>
      </c>
      <c r="M5" s="6">
        <v>0.64</v>
      </c>
      <c r="N5" s="6">
        <v>0.92</v>
      </c>
    </row>
    <row r="6">
      <c r="A6" s="2" t="s">
        <v>17</v>
      </c>
      <c r="B6" s="3">
        <v>0.41</v>
      </c>
      <c r="C6" s="3">
        <v>0.55</v>
      </c>
      <c r="D6" s="6">
        <v>0.64</v>
      </c>
      <c r="E6" s="3">
        <v>0.55</v>
      </c>
      <c r="F6" s="3">
        <v>0.34</v>
      </c>
      <c r="G6" s="6">
        <v>0.67</v>
      </c>
      <c r="H6" s="3">
        <v>0.52</v>
      </c>
      <c r="I6" s="3">
        <v>0.5</v>
      </c>
      <c r="J6" s="7" t="s">
        <v>18</v>
      </c>
      <c r="K6" s="3">
        <v>0.55</v>
      </c>
      <c r="L6" s="3">
        <v>0.51</v>
      </c>
      <c r="M6" s="3">
        <v>0.59</v>
      </c>
      <c r="N6" s="6">
        <v>0.87</v>
      </c>
    </row>
    <row r="7">
      <c r="A7" s="2" t="s">
        <v>19</v>
      </c>
      <c r="B7" s="3">
        <v>0.44</v>
      </c>
      <c r="C7" s="3">
        <v>0.57</v>
      </c>
      <c r="D7" s="3">
        <v>0.58</v>
      </c>
      <c r="E7" s="3">
        <v>0.43</v>
      </c>
      <c r="F7" s="3">
        <v>0.33</v>
      </c>
      <c r="G7" s="3">
        <v>0.53</v>
      </c>
      <c r="H7" s="6">
        <v>0.64</v>
      </c>
      <c r="I7" s="3">
        <v>0.54</v>
      </c>
      <c r="J7" s="6">
        <v>0.69</v>
      </c>
      <c r="K7" s="3">
        <v>0.58</v>
      </c>
      <c r="L7" s="3">
        <v>0.4</v>
      </c>
      <c r="M7" s="3">
        <v>0.38</v>
      </c>
      <c r="N7" s="6">
        <v>0.78</v>
      </c>
    </row>
    <row r="8">
      <c r="A8" s="2" t="s">
        <v>20</v>
      </c>
      <c r="B8" s="3">
        <v>0.32</v>
      </c>
      <c r="C8" s="3">
        <v>0.5</v>
      </c>
      <c r="D8" s="3">
        <v>0.54</v>
      </c>
      <c r="E8" s="3">
        <v>0.34</v>
      </c>
      <c r="F8" s="3">
        <v>0.29</v>
      </c>
      <c r="G8" s="3">
        <v>0.55</v>
      </c>
      <c r="H8" s="3">
        <v>0.5</v>
      </c>
      <c r="I8" s="3">
        <v>0.51</v>
      </c>
      <c r="J8" s="7" t="s">
        <v>18</v>
      </c>
      <c r="K8" s="3">
        <v>0.49</v>
      </c>
      <c r="L8" s="3">
        <v>0.35</v>
      </c>
      <c r="M8" s="3">
        <v>0.46</v>
      </c>
      <c r="N8" s="3">
        <v>0.58</v>
      </c>
    </row>
    <row r="9">
      <c r="A9" s="21" t="s">
        <v>227</v>
      </c>
      <c r="B9" s="22">
        <f t="shared" ref="B9:N9" si="1">AVERAGE(B4:B8)</f>
        <v>0.392</v>
      </c>
      <c r="C9" s="22">
        <f t="shared" si="1"/>
        <v>0.524</v>
      </c>
      <c r="D9" s="22">
        <f t="shared" si="1"/>
        <v>0.582</v>
      </c>
      <c r="E9" s="22">
        <f t="shared" si="1"/>
        <v>0.466</v>
      </c>
      <c r="F9" s="22">
        <f t="shared" si="1"/>
        <v>0.336</v>
      </c>
      <c r="G9" s="22">
        <f t="shared" si="1"/>
        <v>0.59</v>
      </c>
      <c r="H9" s="22">
        <f t="shared" si="1"/>
        <v>0.516</v>
      </c>
      <c r="I9" s="22">
        <f t="shared" si="1"/>
        <v>0.466</v>
      </c>
      <c r="J9" s="22">
        <f t="shared" si="1"/>
        <v>0.4933333333</v>
      </c>
      <c r="K9" s="22">
        <f t="shared" si="1"/>
        <v>0.516</v>
      </c>
      <c r="L9" s="22">
        <f t="shared" si="1"/>
        <v>0.44</v>
      </c>
      <c r="M9" s="22">
        <f t="shared" si="1"/>
        <v>0.532</v>
      </c>
      <c r="N9" s="22">
        <f t="shared" si="1"/>
        <v>0.714</v>
      </c>
    </row>
    <row r="11">
      <c r="A11" s="2" t="s">
        <v>21</v>
      </c>
      <c r="B11" s="2" t="s">
        <v>2</v>
      </c>
      <c r="C11" s="2" t="s">
        <v>3</v>
      </c>
      <c r="D11" s="2" t="s">
        <v>4</v>
      </c>
      <c r="E11" s="2" t="s">
        <v>5</v>
      </c>
      <c r="F11" s="2" t="s">
        <v>6</v>
      </c>
      <c r="G11" s="2" t="s">
        <v>7</v>
      </c>
      <c r="H11" s="2" t="s">
        <v>8</v>
      </c>
      <c r="I11" s="2" t="s">
        <v>9</v>
      </c>
      <c r="J11" s="2" t="s">
        <v>10</v>
      </c>
      <c r="K11" s="2" t="s">
        <v>11</v>
      </c>
      <c r="L11" s="2" t="s">
        <v>12</v>
      </c>
      <c r="M11" s="2" t="s">
        <v>13</v>
      </c>
      <c r="N11" s="2" t="s">
        <v>14</v>
      </c>
    </row>
    <row r="12">
      <c r="A12" s="8" t="s">
        <v>15</v>
      </c>
      <c r="B12" s="9" t="s">
        <v>32</v>
      </c>
      <c r="C12" s="9" t="s">
        <v>228</v>
      </c>
      <c r="D12" s="9" t="s">
        <v>229</v>
      </c>
      <c r="E12" s="9" t="s">
        <v>230</v>
      </c>
      <c r="F12" s="9" t="s">
        <v>231</v>
      </c>
      <c r="G12" s="9" t="s">
        <v>232</v>
      </c>
      <c r="H12" s="9" t="s">
        <v>233</v>
      </c>
      <c r="I12" s="9" t="s">
        <v>22</v>
      </c>
      <c r="J12" s="9" t="s">
        <v>234</v>
      </c>
      <c r="K12" s="9" t="s">
        <v>235</v>
      </c>
      <c r="L12" s="9" t="s">
        <v>236</v>
      </c>
      <c r="M12" s="9" t="s">
        <v>237</v>
      </c>
      <c r="N12" s="9" t="s">
        <v>238</v>
      </c>
    </row>
    <row r="13">
      <c r="A13" s="10"/>
      <c r="B13" s="11" t="s">
        <v>239</v>
      </c>
      <c r="C13" s="11" t="s">
        <v>240</v>
      </c>
      <c r="D13" s="23" t="s">
        <v>241</v>
      </c>
      <c r="E13" s="11" t="s">
        <v>242</v>
      </c>
      <c r="F13" s="11" t="s">
        <v>243</v>
      </c>
      <c r="G13" s="11" t="s">
        <v>38</v>
      </c>
      <c r="H13" s="23" t="s">
        <v>244</v>
      </c>
      <c r="I13" s="23" t="s">
        <v>245</v>
      </c>
      <c r="J13" s="11" t="s">
        <v>246</v>
      </c>
      <c r="K13" s="23" t="s">
        <v>247</v>
      </c>
      <c r="L13" s="11" t="s">
        <v>248</v>
      </c>
      <c r="M13" s="23" t="s">
        <v>249</v>
      </c>
      <c r="N13" s="11" t="s">
        <v>250</v>
      </c>
    </row>
    <row r="14">
      <c r="A14" s="12" t="s">
        <v>16</v>
      </c>
      <c r="B14" s="9" t="s">
        <v>251</v>
      </c>
      <c r="C14" s="9" t="s">
        <v>252</v>
      </c>
      <c r="D14" s="9" t="s">
        <v>253</v>
      </c>
      <c r="E14" s="9" t="s">
        <v>196</v>
      </c>
      <c r="F14" s="9" t="s">
        <v>254</v>
      </c>
      <c r="G14" s="9" t="s">
        <v>50</v>
      </c>
      <c r="H14" s="9" t="s">
        <v>255</v>
      </c>
      <c r="I14" s="9" t="s">
        <v>252</v>
      </c>
      <c r="J14" s="9" t="s">
        <v>252</v>
      </c>
      <c r="K14" s="9" t="s">
        <v>256</v>
      </c>
      <c r="L14" s="9" t="s">
        <v>257</v>
      </c>
      <c r="M14" s="9" t="s">
        <v>258</v>
      </c>
      <c r="N14" s="9" t="s">
        <v>259</v>
      </c>
    </row>
    <row r="15">
      <c r="B15" s="11" t="s">
        <v>260</v>
      </c>
      <c r="C15" s="11" t="s">
        <v>261</v>
      </c>
      <c r="D15" s="11" t="s">
        <v>262</v>
      </c>
      <c r="E15" s="11" t="s">
        <v>263</v>
      </c>
      <c r="F15" s="11" t="s">
        <v>264</v>
      </c>
      <c r="G15" s="11" t="s">
        <v>265</v>
      </c>
      <c r="H15" s="11" t="s">
        <v>266</v>
      </c>
      <c r="I15" s="11" t="s">
        <v>267</v>
      </c>
      <c r="J15" s="11" t="s">
        <v>267</v>
      </c>
      <c r="K15" s="11" t="s">
        <v>268</v>
      </c>
      <c r="L15" s="11" t="s">
        <v>269</v>
      </c>
      <c r="M15" s="11" t="s">
        <v>270</v>
      </c>
      <c r="N15" s="11" t="s">
        <v>271</v>
      </c>
    </row>
    <row r="16">
      <c r="A16" s="8" t="s">
        <v>17</v>
      </c>
      <c r="B16" s="9" t="s">
        <v>272</v>
      </c>
      <c r="C16" s="9" t="s">
        <v>273</v>
      </c>
      <c r="D16" s="9" t="s">
        <v>253</v>
      </c>
      <c r="E16" s="9" t="s">
        <v>274</v>
      </c>
      <c r="F16" s="9" t="s">
        <v>275</v>
      </c>
      <c r="G16" s="9" t="s">
        <v>68</v>
      </c>
      <c r="H16" s="9" t="s">
        <v>276</v>
      </c>
      <c r="I16" s="9" t="s">
        <v>273</v>
      </c>
      <c r="J16" s="9" t="s">
        <v>277</v>
      </c>
      <c r="K16" s="9" t="s">
        <v>278</v>
      </c>
      <c r="L16" s="9" t="s">
        <v>279</v>
      </c>
      <c r="M16" s="9" t="s">
        <v>280</v>
      </c>
      <c r="N16" s="9" t="s">
        <v>281</v>
      </c>
    </row>
    <row r="17">
      <c r="A17" s="10"/>
      <c r="B17" s="11" t="s">
        <v>282</v>
      </c>
      <c r="C17" s="11" t="s">
        <v>283</v>
      </c>
      <c r="D17" s="11" t="s">
        <v>284</v>
      </c>
      <c r="E17" s="11" t="s">
        <v>285</v>
      </c>
      <c r="F17" s="11" t="s">
        <v>286</v>
      </c>
      <c r="G17" s="11" t="s">
        <v>287</v>
      </c>
      <c r="H17" s="11" t="s">
        <v>288</v>
      </c>
      <c r="I17" s="11" t="s">
        <v>289</v>
      </c>
      <c r="J17" s="23" t="s">
        <v>290</v>
      </c>
      <c r="K17" s="11" t="s">
        <v>291</v>
      </c>
      <c r="L17" s="11" t="s">
        <v>292</v>
      </c>
      <c r="M17" s="11" t="s">
        <v>293</v>
      </c>
      <c r="N17" s="11" t="s">
        <v>294</v>
      </c>
    </row>
    <row r="18">
      <c r="A18" s="8" t="s">
        <v>19</v>
      </c>
      <c r="B18" s="9" t="s">
        <v>295</v>
      </c>
      <c r="C18" s="9" t="s">
        <v>296</v>
      </c>
      <c r="D18" s="9" t="s">
        <v>297</v>
      </c>
      <c r="E18" s="9" t="s">
        <v>298</v>
      </c>
      <c r="F18" s="9" t="s">
        <v>254</v>
      </c>
      <c r="G18" s="9" t="s">
        <v>50</v>
      </c>
      <c r="H18" s="9" t="s">
        <v>299</v>
      </c>
      <c r="I18" s="9" t="s">
        <v>296</v>
      </c>
      <c r="J18" s="9" t="s">
        <v>296</v>
      </c>
      <c r="K18" s="9" t="s">
        <v>300</v>
      </c>
      <c r="L18" s="9" t="s">
        <v>301</v>
      </c>
      <c r="M18" s="9" t="s">
        <v>302</v>
      </c>
      <c r="N18" s="9" t="s">
        <v>303</v>
      </c>
    </row>
    <row r="19">
      <c r="A19" s="10"/>
      <c r="B19" s="11" t="s">
        <v>304</v>
      </c>
      <c r="C19" s="11" t="s">
        <v>305</v>
      </c>
      <c r="D19" s="11" t="s">
        <v>306</v>
      </c>
      <c r="E19" s="11" t="s">
        <v>307</v>
      </c>
      <c r="F19" s="11" t="s">
        <v>264</v>
      </c>
      <c r="G19" s="11" t="s">
        <v>308</v>
      </c>
      <c r="H19" s="11" t="s">
        <v>309</v>
      </c>
      <c r="I19" s="11" t="s">
        <v>310</v>
      </c>
      <c r="J19" s="11" t="s">
        <v>311</v>
      </c>
      <c r="K19" s="11" t="s">
        <v>312</v>
      </c>
      <c r="L19" s="11" t="s">
        <v>313</v>
      </c>
      <c r="M19" s="11" t="s">
        <v>314</v>
      </c>
      <c r="N19" s="11" t="s">
        <v>315</v>
      </c>
    </row>
    <row r="20">
      <c r="A20" s="8" t="s">
        <v>20</v>
      </c>
      <c r="B20" s="9" t="s">
        <v>316</v>
      </c>
      <c r="C20" s="9" t="s">
        <v>273</v>
      </c>
      <c r="D20" s="9" t="s">
        <v>253</v>
      </c>
      <c r="E20" s="9" t="s">
        <v>274</v>
      </c>
      <c r="F20" s="9" t="s">
        <v>275</v>
      </c>
      <c r="G20" s="9" t="s">
        <v>68</v>
      </c>
      <c r="H20" s="9" t="s">
        <v>276</v>
      </c>
      <c r="I20" s="9" t="s">
        <v>273</v>
      </c>
      <c r="J20" s="9" t="s">
        <v>277</v>
      </c>
      <c r="K20" s="9" t="s">
        <v>278</v>
      </c>
      <c r="L20" s="9" t="s">
        <v>317</v>
      </c>
      <c r="M20" s="9" t="s">
        <v>280</v>
      </c>
      <c r="N20" s="9" t="s">
        <v>281</v>
      </c>
    </row>
    <row r="21">
      <c r="A21" s="10"/>
      <c r="B21" s="11" t="s">
        <v>318</v>
      </c>
      <c r="C21" s="11" t="s">
        <v>319</v>
      </c>
      <c r="D21" s="11" t="s">
        <v>320</v>
      </c>
      <c r="E21" s="11" t="s">
        <v>321</v>
      </c>
      <c r="F21" s="11" t="s">
        <v>322</v>
      </c>
      <c r="G21" s="11" t="s">
        <v>323</v>
      </c>
      <c r="H21" s="11" t="s">
        <v>324</v>
      </c>
      <c r="I21" s="24" t="s">
        <v>325</v>
      </c>
      <c r="J21" s="25" t="s">
        <v>290</v>
      </c>
      <c r="K21" s="11" t="s">
        <v>326</v>
      </c>
      <c r="L21" s="11" t="s">
        <v>327</v>
      </c>
      <c r="M21" s="11" t="s">
        <v>328</v>
      </c>
      <c r="N21" s="24" t="s">
        <v>329</v>
      </c>
    </row>
    <row r="24">
      <c r="A24" s="26"/>
    </row>
  </sheetData>
  <mergeCells count="6">
    <mergeCell ref="A1:D1"/>
    <mergeCell ref="A12:A13"/>
    <mergeCell ref="A14:A15"/>
    <mergeCell ref="A16:A17"/>
    <mergeCell ref="A18:A19"/>
    <mergeCell ref="A20:A2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7" max="17" width="16.25"/>
    <col customWidth="1" min="18" max="18" width="15.25"/>
  </cols>
  <sheetData>
    <row r="1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14</v>
      </c>
      <c r="O1" s="21" t="s">
        <v>330</v>
      </c>
      <c r="P1" s="21" t="s">
        <v>331</v>
      </c>
      <c r="Q1" s="21" t="s">
        <v>332</v>
      </c>
    </row>
    <row r="2">
      <c r="A2" s="27" t="s">
        <v>15</v>
      </c>
      <c r="B2" s="28">
        <v>0.35</v>
      </c>
      <c r="C2" s="28">
        <v>0.36</v>
      </c>
      <c r="D2" s="28">
        <v>0.46</v>
      </c>
      <c r="E2" s="28">
        <v>0.44</v>
      </c>
      <c r="F2" s="28">
        <v>0.39</v>
      </c>
      <c r="G2" s="28">
        <v>0.48</v>
      </c>
      <c r="H2" s="28">
        <v>0.37</v>
      </c>
      <c r="I2" s="28">
        <v>0.29</v>
      </c>
      <c r="J2" s="28">
        <v>0.3</v>
      </c>
      <c r="K2" s="28">
        <v>0.38</v>
      </c>
      <c r="L2" s="28">
        <v>0.42</v>
      </c>
      <c r="M2" s="28">
        <v>0.59</v>
      </c>
      <c r="N2" s="28">
        <v>0.42</v>
      </c>
      <c r="O2" s="29">
        <f t="shared" ref="O2:O16" si="1">AVERAGE(B2:N2)</f>
        <v>0.4038461538</v>
      </c>
      <c r="P2" s="29">
        <f t="shared" ref="P2:P16" si="2">MAX(B2:N2)</f>
        <v>0.59</v>
      </c>
      <c r="Q2" s="30"/>
      <c r="R2" s="30"/>
      <c r="S2" s="30"/>
      <c r="T2" s="30"/>
      <c r="U2" s="30"/>
      <c r="V2" s="30"/>
      <c r="W2" s="30"/>
      <c r="X2" s="30"/>
      <c r="Y2" s="30"/>
      <c r="Z2" s="30"/>
    </row>
    <row r="3">
      <c r="A3" s="31" t="s">
        <v>15</v>
      </c>
      <c r="B3" s="32">
        <v>0.33</v>
      </c>
      <c r="C3" s="32">
        <v>0.34</v>
      </c>
      <c r="D3" s="32">
        <v>0.37</v>
      </c>
      <c r="E3" s="33">
        <v>0.43</v>
      </c>
      <c r="F3" s="33">
        <v>0.4</v>
      </c>
      <c r="G3" s="32">
        <v>0.38</v>
      </c>
      <c r="H3" s="32">
        <v>0.37</v>
      </c>
      <c r="I3" s="32">
        <v>0.29</v>
      </c>
      <c r="J3" s="32">
        <v>0.23</v>
      </c>
      <c r="K3" s="32">
        <v>0.37</v>
      </c>
      <c r="L3" s="32">
        <v>0.41</v>
      </c>
      <c r="M3" s="32">
        <v>0.51</v>
      </c>
      <c r="N3" s="32">
        <v>0.32</v>
      </c>
      <c r="O3" s="29">
        <f t="shared" si="1"/>
        <v>0.3653846154</v>
      </c>
      <c r="P3" s="29">
        <f t="shared" si="2"/>
        <v>0.51</v>
      </c>
      <c r="Q3" s="29">
        <f>MAX(P2:P4)</f>
        <v>0.59</v>
      </c>
      <c r="R3" s="34" t="s">
        <v>333</v>
      </c>
      <c r="S3" s="30"/>
      <c r="T3" s="30"/>
      <c r="U3" s="30"/>
      <c r="V3" s="30"/>
      <c r="W3" s="30"/>
      <c r="X3" s="30"/>
      <c r="Y3" s="30"/>
      <c r="Z3" s="30"/>
    </row>
    <row r="4">
      <c r="A4" s="35" t="s">
        <v>15</v>
      </c>
      <c r="B4" s="36">
        <v>0.35</v>
      </c>
      <c r="C4" s="36">
        <v>0.36</v>
      </c>
      <c r="D4" s="36">
        <v>0.46</v>
      </c>
      <c r="E4" s="36">
        <v>0.38</v>
      </c>
      <c r="F4" s="36">
        <v>0.4</v>
      </c>
      <c r="G4" s="36">
        <v>0.45</v>
      </c>
      <c r="H4" s="36">
        <v>0.38</v>
      </c>
      <c r="I4" s="36">
        <v>0.28</v>
      </c>
      <c r="J4" s="36">
        <v>0.26</v>
      </c>
      <c r="K4" s="36">
        <v>0.38</v>
      </c>
      <c r="L4" s="36">
        <v>0.44</v>
      </c>
      <c r="M4" s="36">
        <v>0.43</v>
      </c>
      <c r="N4" s="36">
        <v>0.42</v>
      </c>
      <c r="O4" s="29">
        <f t="shared" si="1"/>
        <v>0.3838461538</v>
      </c>
      <c r="P4" s="29">
        <f t="shared" si="2"/>
        <v>0.46</v>
      </c>
      <c r="Q4" s="30"/>
      <c r="R4" s="30"/>
      <c r="S4" s="30"/>
      <c r="T4" s="30"/>
      <c r="U4" s="30"/>
      <c r="V4" s="30"/>
      <c r="W4" s="30"/>
      <c r="X4" s="30"/>
      <c r="Y4" s="30"/>
      <c r="Z4" s="30"/>
    </row>
    <row r="5">
      <c r="A5" s="27" t="s">
        <v>16</v>
      </c>
      <c r="B5" s="28">
        <v>0.44</v>
      </c>
      <c r="C5" s="28">
        <v>0.64</v>
      </c>
      <c r="D5" s="28">
        <v>0.69</v>
      </c>
      <c r="E5" s="28">
        <v>0.57</v>
      </c>
      <c r="F5" s="28">
        <v>0.33</v>
      </c>
      <c r="G5" s="28">
        <v>0.72</v>
      </c>
      <c r="H5" s="28">
        <v>0.55</v>
      </c>
      <c r="I5" s="28">
        <v>0.49</v>
      </c>
      <c r="J5" s="28">
        <v>0.49</v>
      </c>
      <c r="K5" s="28">
        <v>0.58</v>
      </c>
      <c r="L5" s="28">
        <v>0.52</v>
      </c>
      <c r="M5" s="28">
        <v>0.64</v>
      </c>
      <c r="N5" s="28">
        <v>0.92</v>
      </c>
      <c r="O5" s="29">
        <f t="shared" si="1"/>
        <v>0.5830769231</v>
      </c>
      <c r="P5" s="29">
        <f t="shared" si="2"/>
        <v>0.92</v>
      </c>
      <c r="Q5" s="30"/>
      <c r="R5" s="30"/>
      <c r="S5" s="30"/>
      <c r="T5" s="30"/>
      <c r="U5" s="30"/>
      <c r="V5" s="30"/>
      <c r="W5" s="30"/>
      <c r="X5" s="30"/>
      <c r="Y5" s="30"/>
      <c r="Z5" s="30"/>
    </row>
    <row r="6">
      <c r="A6" s="31" t="s">
        <v>16</v>
      </c>
      <c r="B6" s="32">
        <v>0.38</v>
      </c>
      <c r="C6" s="32">
        <v>0.5</v>
      </c>
      <c r="D6" s="32">
        <v>0.54</v>
      </c>
      <c r="E6" s="33">
        <v>0.31</v>
      </c>
      <c r="F6" s="33">
        <v>0.28</v>
      </c>
      <c r="G6" s="32">
        <v>0.13</v>
      </c>
      <c r="H6" s="32">
        <v>0.38</v>
      </c>
      <c r="I6" s="32">
        <v>0.49</v>
      </c>
      <c r="J6" s="32">
        <v>0.49</v>
      </c>
      <c r="K6" s="32">
        <v>0.5</v>
      </c>
      <c r="L6" s="32">
        <v>0.3</v>
      </c>
      <c r="M6" s="32">
        <v>0.5</v>
      </c>
      <c r="N6" s="32">
        <v>0.82</v>
      </c>
      <c r="O6" s="29">
        <f t="shared" si="1"/>
        <v>0.4323076923</v>
      </c>
      <c r="P6" s="29">
        <f t="shared" si="2"/>
        <v>0.82</v>
      </c>
      <c r="Q6" s="37">
        <v>0.92</v>
      </c>
      <c r="R6" s="34" t="s">
        <v>333</v>
      </c>
      <c r="S6" s="30"/>
      <c r="T6" s="30"/>
      <c r="U6" s="30"/>
      <c r="V6" s="30"/>
      <c r="W6" s="30"/>
      <c r="X6" s="30"/>
      <c r="Y6" s="30"/>
      <c r="Z6" s="30"/>
    </row>
    <row r="7">
      <c r="A7" s="35" t="s">
        <v>16</v>
      </c>
      <c r="B7" s="36">
        <v>0.37</v>
      </c>
      <c r="C7" s="36">
        <v>0.5</v>
      </c>
      <c r="D7" s="36">
        <v>0.57</v>
      </c>
      <c r="E7" s="36">
        <v>0.39</v>
      </c>
      <c r="F7" s="36">
        <v>0.37</v>
      </c>
      <c r="G7" s="36">
        <v>0.59</v>
      </c>
      <c r="H7" s="36">
        <v>0.54</v>
      </c>
      <c r="I7" s="36">
        <v>0.56</v>
      </c>
      <c r="J7" s="36">
        <v>0.49</v>
      </c>
      <c r="K7" s="36">
        <v>0.52</v>
      </c>
      <c r="L7" s="36">
        <v>0.42</v>
      </c>
      <c r="M7" s="36">
        <v>0.15</v>
      </c>
      <c r="N7" s="36">
        <v>0.65</v>
      </c>
      <c r="O7" s="29">
        <f t="shared" si="1"/>
        <v>0.4707692308</v>
      </c>
      <c r="P7" s="29">
        <f t="shared" si="2"/>
        <v>0.65</v>
      </c>
      <c r="Q7" s="30"/>
      <c r="R7" s="30"/>
      <c r="S7" s="30"/>
      <c r="T7" s="30"/>
      <c r="U7" s="30"/>
      <c r="V7" s="30"/>
      <c r="W7" s="30"/>
      <c r="X7" s="30"/>
      <c r="Y7" s="30"/>
      <c r="Z7" s="30"/>
    </row>
    <row r="8">
      <c r="A8" s="27" t="s">
        <v>17</v>
      </c>
      <c r="B8" s="28">
        <v>0.41</v>
      </c>
      <c r="C8" s="28">
        <v>0.55</v>
      </c>
      <c r="D8" s="28">
        <v>0.64</v>
      </c>
      <c r="E8" s="28">
        <v>0.55</v>
      </c>
      <c r="F8" s="28">
        <v>0.34</v>
      </c>
      <c r="G8" s="28">
        <v>0.67</v>
      </c>
      <c r="H8" s="28">
        <v>0.52</v>
      </c>
      <c r="I8" s="28">
        <v>0.5</v>
      </c>
      <c r="J8" s="38" t="s">
        <v>18</v>
      </c>
      <c r="K8" s="28">
        <v>0.55</v>
      </c>
      <c r="L8" s="28">
        <v>0.51</v>
      </c>
      <c r="M8" s="28">
        <v>0.59</v>
      </c>
      <c r="N8" s="28">
        <v>0.87</v>
      </c>
      <c r="O8" s="29">
        <f t="shared" si="1"/>
        <v>0.5583333333</v>
      </c>
      <c r="P8" s="29">
        <f t="shared" si="2"/>
        <v>0.87</v>
      </c>
      <c r="Q8" s="30"/>
      <c r="R8" s="30"/>
      <c r="S8" s="30"/>
      <c r="T8" s="30"/>
      <c r="U8" s="30"/>
      <c r="V8" s="30"/>
      <c r="W8" s="30"/>
      <c r="X8" s="30"/>
      <c r="Y8" s="30"/>
      <c r="Z8" s="30"/>
    </row>
    <row r="9">
      <c r="A9" s="31" t="s">
        <v>17</v>
      </c>
      <c r="B9" s="32">
        <v>0.43</v>
      </c>
      <c r="C9" s="32">
        <v>0.51</v>
      </c>
      <c r="D9" s="32">
        <v>0.35</v>
      </c>
      <c r="E9" s="33">
        <v>0.21</v>
      </c>
      <c r="F9" s="33">
        <v>0.28</v>
      </c>
      <c r="G9" s="32">
        <v>0.07</v>
      </c>
      <c r="H9" s="32">
        <v>0.4</v>
      </c>
      <c r="I9" s="39" t="s">
        <v>18</v>
      </c>
      <c r="J9" s="39" t="s">
        <v>18</v>
      </c>
      <c r="K9" s="32">
        <v>0.54</v>
      </c>
      <c r="L9" s="32">
        <v>0.36</v>
      </c>
      <c r="M9" s="32">
        <v>0.47</v>
      </c>
      <c r="N9" s="32">
        <v>0.65</v>
      </c>
      <c r="O9" s="29">
        <f t="shared" si="1"/>
        <v>0.3881818182</v>
      </c>
      <c r="P9" s="29">
        <f t="shared" si="2"/>
        <v>0.65</v>
      </c>
      <c r="Q9" s="29">
        <f>MAX(P8:P10)</f>
        <v>0.87</v>
      </c>
      <c r="R9" s="34" t="s">
        <v>333</v>
      </c>
      <c r="S9" s="30"/>
      <c r="T9" s="30"/>
      <c r="U9" s="30"/>
      <c r="V9" s="30"/>
      <c r="W9" s="30"/>
      <c r="X9" s="30"/>
      <c r="Y9" s="30"/>
      <c r="Z9" s="30"/>
    </row>
    <row r="10">
      <c r="A10" s="35" t="s">
        <v>17</v>
      </c>
      <c r="B10" s="36">
        <v>0.37</v>
      </c>
      <c r="C10" s="36">
        <v>0.5</v>
      </c>
      <c r="D10" s="36">
        <v>0.57</v>
      </c>
      <c r="E10" s="36">
        <v>0.38</v>
      </c>
      <c r="F10" s="36">
        <v>0.38</v>
      </c>
      <c r="G10" s="36">
        <v>0.59</v>
      </c>
      <c r="H10" s="36">
        <v>0.54</v>
      </c>
      <c r="I10" s="36">
        <v>0.56</v>
      </c>
      <c r="J10" s="40" t="s">
        <v>18</v>
      </c>
      <c r="K10" s="36">
        <v>0.51</v>
      </c>
      <c r="L10" s="36">
        <v>0.4</v>
      </c>
      <c r="M10" s="36">
        <v>0.13</v>
      </c>
      <c r="N10" s="36">
        <v>0.65</v>
      </c>
      <c r="O10" s="29">
        <f t="shared" si="1"/>
        <v>0.465</v>
      </c>
      <c r="P10" s="29">
        <f t="shared" si="2"/>
        <v>0.65</v>
      </c>
      <c r="Q10" s="30"/>
      <c r="R10" s="30"/>
      <c r="S10" s="30"/>
      <c r="T10" s="30"/>
      <c r="U10" s="30"/>
      <c r="V10" s="30"/>
      <c r="W10" s="30"/>
      <c r="X10" s="30"/>
      <c r="Y10" s="30"/>
      <c r="Z10" s="30"/>
    </row>
    <row r="11">
      <c r="A11" s="27" t="s">
        <v>19</v>
      </c>
      <c r="B11" s="28">
        <v>0.44</v>
      </c>
      <c r="C11" s="28">
        <v>0.57</v>
      </c>
      <c r="D11" s="28">
        <v>0.58</v>
      </c>
      <c r="E11" s="28">
        <v>0.43</v>
      </c>
      <c r="F11" s="28">
        <v>0.33</v>
      </c>
      <c r="G11" s="28">
        <v>0.53</v>
      </c>
      <c r="H11" s="28">
        <v>0.64</v>
      </c>
      <c r="I11" s="28">
        <v>0.54</v>
      </c>
      <c r="J11" s="28">
        <v>0.69</v>
      </c>
      <c r="K11" s="28">
        <v>0.58</v>
      </c>
      <c r="L11" s="28">
        <v>0.4</v>
      </c>
      <c r="M11" s="28">
        <v>0.38</v>
      </c>
      <c r="N11" s="28">
        <v>0.78</v>
      </c>
      <c r="O11" s="29">
        <f t="shared" si="1"/>
        <v>0.53</v>
      </c>
      <c r="P11" s="29">
        <f t="shared" si="2"/>
        <v>0.78</v>
      </c>
      <c r="Q11" s="30"/>
      <c r="R11" s="30"/>
      <c r="S11" s="30"/>
      <c r="T11" s="30"/>
      <c r="U11" s="30"/>
      <c r="V11" s="30"/>
      <c r="W11" s="30"/>
      <c r="X11" s="30"/>
      <c r="Y11" s="30"/>
      <c r="Z11" s="30"/>
    </row>
    <row r="12">
      <c r="A12" s="31" t="s">
        <v>19</v>
      </c>
      <c r="B12" s="32">
        <v>0.54</v>
      </c>
      <c r="C12" s="32">
        <v>0.61</v>
      </c>
      <c r="D12" s="32">
        <v>0.31</v>
      </c>
      <c r="E12" s="33">
        <v>0.34</v>
      </c>
      <c r="F12" s="33">
        <v>0.29</v>
      </c>
      <c r="G12" s="32">
        <v>0.15</v>
      </c>
      <c r="H12" s="32">
        <v>0.58</v>
      </c>
      <c r="I12" s="32">
        <v>0.52</v>
      </c>
      <c r="J12" s="32">
        <v>0.87</v>
      </c>
      <c r="K12" s="32">
        <v>0.58</v>
      </c>
      <c r="L12" s="32">
        <v>0.31</v>
      </c>
      <c r="M12" s="32">
        <v>0.45</v>
      </c>
      <c r="N12" s="32">
        <v>0.61</v>
      </c>
      <c r="O12" s="29">
        <f t="shared" si="1"/>
        <v>0.4738461538</v>
      </c>
      <c r="P12" s="29">
        <f t="shared" si="2"/>
        <v>0.87</v>
      </c>
      <c r="Q12" s="29">
        <f>MAX(P11:P13)</f>
        <v>0.87</v>
      </c>
      <c r="R12" s="34" t="s">
        <v>334</v>
      </c>
      <c r="S12" s="30"/>
      <c r="T12" s="30"/>
      <c r="U12" s="30"/>
      <c r="V12" s="30"/>
      <c r="W12" s="30"/>
      <c r="X12" s="30"/>
      <c r="Y12" s="30"/>
      <c r="Z12" s="30"/>
    </row>
    <row r="13">
      <c r="A13" s="35" t="s">
        <v>19</v>
      </c>
      <c r="B13" s="36">
        <v>0.44</v>
      </c>
      <c r="C13" s="36">
        <v>0.56</v>
      </c>
      <c r="D13" s="36">
        <v>0.58</v>
      </c>
      <c r="E13" s="36">
        <v>0.52</v>
      </c>
      <c r="F13" s="36">
        <v>0.4</v>
      </c>
      <c r="G13" s="36">
        <v>0.55</v>
      </c>
      <c r="H13" s="36">
        <v>0.66</v>
      </c>
      <c r="I13" s="36">
        <v>0.6</v>
      </c>
      <c r="J13" s="36">
        <v>0.77</v>
      </c>
      <c r="K13" s="36">
        <v>0.59</v>
      </c>
      <c r="L13" s="36">
        <v>0.45</v>
      </c>
      <c r="M13" s="36">
        <v>0.12</v>
      </c>
      <c r="N13" s="36">
        <v>0.79</v>
      </c>
      <c r="O13" s="29">
        <f t="shared" si="1"/>
        <v>0.5407692308</v>
      </c>
      <c r="P13" s="29">
        <f t="shared" si="2"/>
        <v>0.79</v>
      </c>
      <c r="Q13" s="30"/>
      <c r="R13" s="30"/>
      <c r="S13" s="30"/>
      <c r="T13" s="30"/>
      <c r="U13" s="30"/>
      <c r="V13" s="30"/>
      <c r="W13" s="30"/>
      <c r="X13" s="30"/>
      <c r="Y13" s="30"/>
      <c r="Z13" s="30"/>
    </row>
    <row r="14">
      <c r="A14" s="27" t="s">
        <v>20</v>
      </c>
      <c r="B14" s="28">
        <v>0.32</v>
      </c>
      <c r="C14" s="28">
        <v>0.5</v>
      </c>
      <c r="D14" s="28">
        <v>0.54</v>
      </c>
      <c r="E14" s="28">
        <v>0.34</v>
      </c>
      <c r="F14" s="28">
        <v>0.29</v>
      </c>
      <c r="G14" s="28">
        <v>0.55</v>
      </c>
      <c r="H14" s="28">
        <v>0.5</v>
      </c>
      <c r="I14" s="28">
        <v>0.51</v>
      </c>
      <c r="J14" s="38" t="s">
        <v>18</v>
      </c>
      <c r="K14" s="28">
        <v>0.49</v>
      </c>
      <c r="L14" s="28">
        <v>0.35</v>
      </c>
      <c r="M14" s="28">
        <v>0.46</v>
      </c>
      <c r="N14" s="28">
        <v>0.58</v>
      </c>
      <c r="O14" s="29">
        <f t="shared" si="1"/>
        <v>0.4525</v>
      </c>
      <c r="P14" s="29">
        <f t="shared" si="2"/>
        <v>0.58</v>
      </c>
      <c r="Q14" s="30"/>
      <c r="R14" s="30"/>
      <c r="S14" s="30"/>
      <c r="T14" s="30"/>
      <c r="U14" s="30"/>
      <c r="V14" s="30"/>
      <c r="W14" s="30"/>
      <c r="X14" s="30"/>
      <c r="Y14" s="30"/>
      <c r="Z14" s="30"/>
    </row>
    <row r="15">
      <c r="A15" s="31" t="s">
        <v>20</v>
      </c>
      <c r="B15" s="32">
        <v>0.46</v>
      </c>
      <c r="C15" s="32">
        <v>0.5</v>
      </c>
      <c r="D15" s="32">
        <v>0.19</v>
      </c>
      <c r="E15" s="33">
        <v>0.24</v>
      </c>
      <c r="F15" s="33">
        <v>0.27</v>
      </c>
      <c r="G15" s="32">
        <v>0.05</v>
      </c>
      <c r="H15" s="32">
        <v>0.39</v>
      </c>
      <c r="I15" s="32">
        <v>0.51</v>
      </c>
      <c r="J15" s="39" t="s">
        <v>18</v>
      </c>
      <c r="K15" s="32">
        <v>0.5</v>
      </c>
      <c r="L15" s="32">
        <v>0.23</v>
      </c>
      <c r="M15" s="32">
        <v>0.4</v>
      </c>
      <c r="N15" s="32">
        <v>0.48</v>
      </c>
      <c r="O15" s="29">
        <f t="shared" si="1"/>
        <v>0.3516666667</v>
      </c>
      <c r="P15" s="29">
        <f t="shared" si="2"/>
        <v>0.51</v>
      </c>
      <c r="Q15" s="29">
        <f>MAX(P14:P16)</f>
        <v>0.58</v>
      </c>
      <c r="R15" s="34" t="s">
        <v>333</v>
      </c>
      <c r="S15" s="30"/>
      <c r="T15" s="30"/>
      <c r="U15" s="30"/>
      <c r="V15" s="30"/>
      <c r="W15" s="30"/>
      <c r="X15" s="30"/>
      <c r="Y15" s="30"/>
      <c r="Z15" s="30"/>
    </row>
    <row r="16">
      <c r="A16" s="35" t="s">
        <v>20</v>
      </c>
      <c r="B16" s="36">
        <v>0.33</v>
      </c>
      <c r="C16" s="36">
        <v>0.5</v>
      </c>
      <c r="D16" s="36">
        <v>0.54</v>
      </c>
      <c r="E16" s="36">
        <v>0.39</v>
      </c>
      <c r="F16" s="36">
        <v>0.37</v>
      </c>
      <c r="G16" s="36">
        <v>0.54</v>
      </c>
      <c r="H16" s="36">
        <v>0.51</v>
      </c>
      <c r="I16" s="36">
        <v>0.54</v>
      </c>
      <c r="J16" s="40" t="s">
        <v>18</v>
      </c>
      <c r="K16" s="36">
        <v>0.49</v>
      </c>
      <c r="L16" s="36">
        <v>0.4</v>
      </c>
      <c r="M16" s="36">
        <v>0.07</v>
      </c>
      <c r="N16" s="36">
        <v>0.55</v>
      </c>
      <c r="O16" s="29">
        <f t="shared" si="1"/>
        <v>0.4358333333</v>
      </c>
      <c r="P16" s="29">
        <f t="shared" si="2"/>
        <v>0.55</v>
      </c>
      <c r="Q16" s="30"/>
      <c r="R16" s="30"/>
      <c r="S16" s="30"/>
      <c r="T16" s="30"/>
      <c r="U16" s="30"/>
      <c r="V16" s="30"/>
      <c r="W16" s="30"/>
      <c r="X16" s="30"/>
      <c r="Y16" s="30"/>
      <c r="Z16" s="30"/>
    </row>
    <row r="17">
      <c r="A17" s="41" t="s">
        <v>227</v>
      </c>
      <c r="B17" s="29">
        <f t="shared" ref="B17:N17" si="3">AVERAGE(B2:B16)</f>
        <v>0.3973333333</v>
      </c>
      <c r="C17" s="29">
        <f t="shared" si="3"/>
        <v>0.5</v>
      </c>
      <c r="D17" s="29">
        <f t="shared" si="3"/>
        <v>0.4926666667</v>
      </c>
      <c r="E17" s="29">
        <f t="shared" si="3"/>
        <v>0.3946666667</v>
      </c>
      <c r="F17" s="29">
        <f t="shared" si="3"/>
        <v>0.3413333333</v>
      </c>
      <c r="G17" s="29">
        <f t="shared" si="3"/>
        <v>0.43</v>
      </c>
      <c r="H17" s="29">
        <f t="shared" si="3"/>
        <v>0.4886666667</v>
      </c>
      <c r="I17" s="29">
        <f t="shared" si="3"/>
        <v>0.4771428571</v>
      </c>
      <c r="J17" s="29">
        <f t="shared" si="3"/>
        <v>0.51</v>
      </c>
      <c r="K17" s="29">
        <f t="shared" si="3"/>
        <v>0.504</v>
      </c>
      <c r="L17" s="29">
        <f t="shared" si="3"/>
        <v>0.3946666667</v>
      </c>
      <c r="M17" s="29">
        <f t="shared" si="3"/>
        <v>0.3926666667</v>
      </c>
      <c r="N17" s="29">
        <f t="shared" si="3"/>
        <v>0.634</v>
      </c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</row>
    <row r="18">
      <c r="A18" s="41" t="s">
        <v>335</v>
      </c>
      <c r="B18" s="29">
        <f t="shared" ref="B18:N18" si="4">MAX(B2:B16)</f>
        <v>0.54</v>
      </c>
      <c r="C18" s="29">
        <f t="shared" si="4"/>
        <v>0.64</v>
      </c>
      <c r="D18" s="29">
        <f t="shared" si="4"/>
        <v>0.69</v>
      </c>
      <c r="E18" s="29">
        <f t="shared" si="4"/>
        <v>0.57</v>
      </c>
      <c r="F18" s="29">
        <f t="shared" si="4"/>
        <v>0.4</v>
      </c>
      <c r="G18" s="29">
        <f t="shared" si="4"/>
        <v>0.72</v>
      </c>
      <c r="H18" s="29">
        <f t="shared" si="4"/>
        <v>0.66</v>
      </c>
      <c r="I18" s="29">
        <f t="shared" si="4"/>
        <v>0.6</v>
      </c>
      <c r="J18" s="29">
        <f t="shared" si="4"/>
        <v>0.87</v>
      </c>
      <c r="K18" s="29">
        <f t="shared" si="4"/>
        <v>0.59</v>
      </c>
      <c r="L18" s="29">
        <f t="shared" si="4"/>
        <v>0.52</v>
      </c>
      <c r="M18" s="29">
        <f t="shared" si="4"/>
        <v>0.64</v>
      </c>
      <c r="N18" s="29">
        <f t="shared" si="4"/>
        <v>0.92</v>
      </c>
    </row>
  </sheetData>
  <autoFilter ref="$A$1:$Z$18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88"/>
    <col customWidth="1" min="2" max="2" width="15.0"/>
    <col customWidth="1" min="3" max="3" width="16.88"/>
    <col customWidth="1" min="4" max="4" width="22.13"/>
    <col customWidth="1" min="5" max="5" width="17.88"/>
    <col customWidth="1" min="6" max="6" width="16.13"/>
    <col customWidth="1" min="7" max="7" width="24.75"/>
    <col customWidth="1" min="8" max="8" width="13.13"/>
    <col customWidth="1" min="9" max="9" width="12.25"/>
    <col customWidth="1" min="10" max="10" width="13.13"/>
    <col customWidth="1" min="11" max="11" width="15.0"/>
    <col customWidth="1" min="12" max="12" width="12.25"/>
    <col customWidth="1" min="13" max="13" width="14.13"/>
  </cols>
  <sheetData>
    <row r="1">
      <c r="B1" s="21" t="s">
        <v>336</v>
      </c>
      <c r="C1" s="21" t="s">
        <v>337</v>
      </c>
      <c r="D1" s="21" t="s">
        <v>338</v>
      </c>
      <c r="E1" s="21" t="s">
        <v>339</v>
      </c>
      <c r="F1" s="21" t="s">
        <v>340</v>
      </c>
      <c r="G1" s="21" t="s">
        <v>341</v>
      </c>
      <c r="H1" s="21" t="s">
        <v>340</v>
      </c>
      <c r="I1" s="21" t="s">
        <v>341</v>
      </c>
      <c r="J1" s="21" t="s">
        <v>341</v>
      </c>
      <c r="K1" s="21" t="s">
        <v>340</v>
      </c>
      <c r="L1" s="21" t="s">
        <v>341</v>
      </c>
      <c r="M1" s="21" t="s">
        <v>342</v>
      </c>
      <c r="N1" s="21"/>
    </row>
    <row r="2">
      <c r="A2" s="2" t="s">
        <v>1</v>
      </c>
      <c r="B2" s="2" t="s">
        <v>4</v>
      </c>
      <c r="C2" s="2" t="s">
        <v>7</v>
      </c>
      <c r="D2" s="2" t="s">
        <v>13</v>
      </c>
      <c r="E2" s="2" t="s">
        <v>14</v>
      </c>
      <c r="F2" s="2" t="s">
        <v>8</v>
      </c>
      <c r="G2" s="2" t="s">
        <v>10</v>
      </c>
      <c r="H2" s="2" t="s">
        <v>343</v>
      </c>
      <c r="I2" s="2" t="s">
        <v>344</v>
      </c>
      <c r="J2" s="2" t="s">
        <v>345</v>
      </c>
      <c r="K2" s="2" t="s">
        <v>346</v>
      </c>
      <c r="L2" s="2" t="s">
        <v>347</v>
      </c>
      <c r="M2" s="2" t="s">
        <v>9</v>
      </c>
      <c r="N2" s="42"/>
    </row>
    <row r="3">
      <c r="A3" s="2" t="s">
        <v>15</v>
      </c>
      <c r="B3" s="3">
        <v>0.46</v>
      </c>
      <c r="C3" s="3">
        <v>0.54</v>
      </c>
      <c r="D3" s="3">
        <v>0.6</v>
      </c>
      <c r="E3" s="3">
        <v>0.44</v>
      </c>
      <c r="F3" s="5">
        <v>0.4</v>
      </c>
      <c r="G3" s="5">
        <v>0.58</v>
      </c>
      <c r="H3" s="5">
        <v>0.39</v>
      </c>
      <c r="I3" s="5">
        <v>0.44</v>
      </c>
      <c r="J3" s="5">
        <v>0.4</v>
      </c>
      <c r="K3" s="5">
        <v>0.39</v>
      </c>
      <c r="L3" s="5">
        <v>0.41</v>
      </c>
      <c r="M3" s="5">
        <v>0.67</v>
      </c>
      <c r="N3" s="37"/>
    </row>
    <row r="4">
      <c r="A4" s="2" t="s">
        <v>16</v>
      </c>
      <c r="B4" s="6">
        <v>0.73</v>
      </c>
      <c r="C4" s="6">
        <v>0.84</v>
      </c>
      <c r="D4" s="6">
        <v>0.82</v>
      </c>
      <c r="E4" s="6">
        <v>0.94</v>
      </c>
      <c r="F4" s="5">
        <v>0.59</v>
      </c>
      <c r="G4" s="6">
        <v>0.94</v>
      </c>
      <c r="H4" s="5">
        <v>0.67</v>
      </c>
      <c r="I4" s="6">
        <v>0.7</v>
      </c>
      <c r="J4" s="43">
        <v>0.63</v>
      </c>
      <c r="K4" s="5">
        <v>0.57</v>
      </c>
      <c r="L4" s="5">
        <v>0.64</v>
      </c>
      <c r="M4" s="6">
        <v>0.96</v>
      </c>
      <c r="N4" s="37"/>
    </row>
    <row r="5">
      <c r="A5" s="2" t="s">
        <v>17</v>
      </c>
      <c r="B5" s="3">
        <v>0.66</v>
      </c>
      <c r="C5" s="6">
        <v>0.8</v>
      </c>
      <c r="D5" s="6">
        <v>0.77</v>
      </c>
      <c r="E5" s="6">
        <v>0.91</v>
      </c>
      <c r="F5" s="5">
        <v>0.58</v>
      </c>
      <c r="G5" s="6">
        <v>0.96</v>
      </c>
      <c r="H5" s="5">
        <v>0.67</v>
      </c>
      <c r="I5" s="6">
        <v>0.7</v>
      </c>
      <c r="J5" s="5">
        <v>0.64</v>
      </c>
      <c r="K5" s="5">
        <v>0.57</v>
      </c>
      <c r="L5" s="5">
        <v>0.63</v>
      </c>
      <c r="M5" s="6">
        <v>0.96</v>
      </c>
      <c r="N5" s="37"/>
    </row>
    <row r="6">
      <c r="A6" s="2" t="s">
        <v>19</v>
      </c>
      <c r="B6" s="3">
        <v>0.58</v>
      </c>
      <c r="C6" s="3">
        <v>0.61</v>
      </c>
      <c r="D6" s="5">
        <v>0.54</v>
      </c>
      <c r="E6" s="6">
        <v>0.84</v>
      </c>
      <c r="F6" s="6">
        <v>0.74</v>
      </c>
      <c r="G6" s="6">
        <v>0.98</v>
      </c>
      <c r="H6" s="6">
        <v>0.76</v>
      </c>
      <c r="I6" s="6">
        <v>0.7</v>
      </c>
      <c r="J6" s="43">
        <v>0.64</v>
      </c>
      <c r="K6" s="6">
        <v>0.74</v>
      </c>
      <c r="L6" s="5">
        <v>0.64</v>
      </c>
      <c r="M6" s="6">
        <v>0.99</v>
      </c>
      <c r="N6" s="37"/>
    </row>
    <row r="7">
      <c r="A7" s="2" t="s">
        <v>20</v>
      </c>
      <c r="B7" s="3">
        <v>0.54</v>
      </c>
      <c r="C7" s="3">
        <v>0.63</v>
      </c>
      <c r="D7" s="5">
        <v>0.64</v>
      </c>
      <c r="E7" s="5">
        <v>0.62</v>
      </c>
      <c r="F7" s="3">
        <v>0.57</v>
      </c>
      <c r="G7" s="6">
        <v>0.89</v>
      </c>
      <c r="H7" s="3">
        <v>0.62</v>
      </c>
      <c r="I7" s="3">
        <v>0.67</v>
      </c>
      <c r="J7" s="3">
        <v>0.63</v>
      </c>
      <c r="K7" s="3">
        <v>0.53</v>
      </c>
      <c r="L7" s="3">
        <v>0.62</v>
      </c>
      <c r="M7" s="6">
        <v>0.94</v>
      </c>
    </row>
    <row r="8">
      <c r="A8" s="21" t="s">
        <v>227</v>
      </c>
      <c r="B8" s="22">
        <f t="shared" ref="B8:M8" si="1">AVERAGE(B3:B7)</f>
        <v>0.594</v>
      </c>
      <c r="C8" s="22">
        <f t="shared" si="1"/>
        <v>0.684</v>
      </c>
      <c r="D8" s="22">
        <f t="shared" si="1"/>
        <v>0.674</v>
      </c>
      <c r="E8" s="22">
        <f t="shared" si="1"/>
        <v>0.75</v>
      </c>
      <c r="F8" s="22">
        <f t="shared" si="1"/>
        <v>0.576</v>
      </c>
      <c r="G8" s="22">
        <f t="shared" si="1"/>
        <v>0.87</v>
      </c>
      <c r="H8" s="22">
        <f t="shared" si="1"/>
        <v>0.622</v>
      </c>
      <c r="I8" s="22">
        <f t="shared" si="1"/>
        <v>0.642</v>
      </c>
      <c r="J8" s="22">
        <f t="shared" si="1"/>
        <v>0.588</v>
      </c>
      <c r="K8" s="22">
        <f t="shared" si="1"/>
        <v>0.56</v>
      </c>
      <c r="L8" s="22">
        <f t="shared" si="1"/>
        <v>0.588</v>
      </c>
      <c r="M8" s="22">
        <f t="shared" si="1"/>
        <v>0.904</v>
      </c>
    </row>
    <row r="9">
      <c r="F9" s="21"/>
      <c r="G9" s="21"/>
      <c r="H9" s="21"/>
      <c r="I9" s="21"/>
      <c r="J9" s="21"/>
      <c r="K9" s="21"/>
      <c r="L9" s="21"/>
      <c r="M9" s="21"/>
      <c r="N9" s="21"/>
    </row>
    <row r="10">
      <c r="A10" s="2" t="s">
        <v>21</v>
      </c>
      <c r="B10" s="2" t="s">
        <v>4</v>
      </c>
      <c r="C10" s="2" t="s">
        <v>7</v>
      </c>
      <c r="D10" s="2" t="s">
        <v>13</v>
      </c>
      <c r="E10" s="2" t="s">
        <v>14</v>
      </c>
      <c r="F10" s="2" t="s">
        <v>8</v>
      </c>
      <c r="G10" s="2" t="s">
        <v>10</v>
      </c>
      <c r="H10" s="2" t="s">
        <v>343</v>
      </c>
      <c r="I10" s="2" t="s">
        <v>344</v>
      </c>
      <c r="J10" s="2" t="s">
        <v>345</v>
      </c>
      <c r="K10" s="2" t="s">
        <v>346</v>
      </c>
      <c r="L10" s="2" t="s">
        <v>347</v>
      </c>
      <c r="M10" s="2" t="s">
        <v>9</v>
      </c>
      <c r="N10" s="21"/>
    </row>
    <row r="11">
      <c r="A11" s="8" t="s">
        <v>15</v>
      </c>
      <c r="B11" s="9" t="s">
        <v>348</v>
      </c>
      <c r="C11" s="9" t="s">
        <v>349</v>
      </c>
      <c r="D11" s="9" t="s">
        <v>350</v>
      </c>
      <c r="E11" s="9" t="s">
        <v>351</v>
      </c>
      <c r="F11" s="44" t="s">
        <v>352</v>
      </c>
      <c r="G11" s="44" t="s">
        <v>353</v>
      </c>
      <c r="H11" s="44" t="s">
        <v>354</v>
      </c>
      <c r="I11" s="44" t="s">
        <v>355</v>
      </c>
      <c r="J11" s="44" t="s">
        <v>356</v>
      </c>
      <c r="K11" s="44" t="s">
        <v>357</v>
      </c>
      <c r="L11" s="44" t="s">
        <v>358</v>
      </c>
      <c r="M11" s="44" t="s">
        <v>359</v>
      </c>
      <c r="N11" s="21"/>
    </row>
    <row r="12">
      <c r="A12" s="10"/>
      <c r="B12" s="11" t="s">
        <v>43</v>
      </c>
      <c r="C12" s="11" t="s">
        <v>360</v>
      </c>
      <c r="D12" s="23" t="s">
        <v>361</v>
      </c>
      <c r="E12" s="11" t="s">
        <v>362</v>
      </c>
      <c r="F12" s="45" t="s">
        <v>363</v>
      </c>
      <c r="G12" s="45" t="s">
        <v>364</v>
      </c>
      <c r="H12" s="45" t="s">
        <v>365</v>
      </c>
      <c r="I12" s="45" t="s">
        <v>366</v>
      </c>
      <c r="J12" s="45" t="s">
        <v>367</v>
      </c>
      <c r="K12" s="45" t="s">
        <v>368</v>
      </c>
      <c r="L12" s="45" t="s">
        <v>369</v>
      </c>
      <c r="M12" s="45" t="s">
        <v>370</v>
      </c>
      <c r="N12" s="21"/>
    </row>
    <row r="13">
      <c r="A13" s="12" t="s">
        <v>16</v>
      </c>
      <c r="B13" s="9" t="s">
        <v>50</v>
      </c>
      <c r="C13" s="9" t="s">
        <v>50</v>
      </c>
      <c r="D13" s="9" t="s">
        <v>198</v>
      </c>
      <c r="E13" s="9" t="s">
        <v>371</v>
      </c>
      <c r="F13" s="9" t="s">
        <v>47</v>
      </c>
      <c r="G13" s="9" t="s">
        <v>47</v>
      </c>
      <c r="H13" s="9" t="s">
        <v>47</v>
      </c>
      <c r="I13" s="9" t="s">
        <v>50</v>
      </c>
      <c r="J13" s="9" t="s">
        <v>47</v>
      </c>
      <c r="K13" s="9" t="s">
        <v>47</v>
      </c>
      <c r="L13" s="9" t="s">
        <v>47</v>
      </c>
      <c r="M13" s="9" t="s">
        <v>372</v>
      </c>
      <c r="N13" s="21"/>
    </row>
    <row r="14">
      <c r="B14" s="11" t="s">
        <v>373</v>
      </c>
      <c r="C14" s="11" t="s">
        <v>374</v>
      </c>
      <c r="D14" s="11" t="s">
        <v>375</v>
      </c>
      <c r="E14" s="11" t="s">
        <v>376</v>
      </c>
      <c r="F14" s="45" t="s">
        <v>377</v>
      </c>
      <c r="G14" s="45" t="s">
        <v>378</v>
      </c>
      <c r="H14" s="45" t="s">
        <v>379</v>
      </c>
      <c r="I14" s="45" t="s">
        <v>380</v>
      </c>
      <c r="J14" s="45" t="s">
        <v>381</v>
      </c>
      <c r="K14" s="45" t="s">
        <v>313</v>
      </c>
      <c r="L14" s="45" t="s">
        <v>382</v>
      </c>
      <c r="M14" s="45" t="s">
        <v>383</v>
      </c>
      <c r="N14" s="21"/>
    </row>
    <row r="15">
      <c r="A15" s="8" t="s">
        <v>17</v>
      </c>
      <c r="B15" s="9" t="s">
        <v>68</v>
      </c>
      <c r="C15" s="9" t="s">
        <v>68</v>
      </c>
      <c r="D15" s="9" t="s">
        <v>384</v>
      </c>
      <c r="E15" s="9" t="s">
        <v>385</v>
      </c>
      <c r="F15" s="9" t="s">
        <v>68</v>
      </c>
      <c r="G15" s="9" t="s">
        <v>68</v>
      </c>
      <c r="H15" s="9" t="s">
        <v>68</v>
      </c>
      <c r="I15" s="9" t="s">
        <v>68</v>
      </c>
      <c r="J15" s="9" t="s">
        <v>68</v>
      </c>
      <c r="K15" s="9" t="s">
        <v>68</v>
      </c>
      <c r="L15" s="9" t="s">
        <v>68</v>
      </c>
      <c r="M15" s="9" t="s">
        <v>386</v>
      </c>
      <c r="N15" s="21"/>
    </row>
    <row r="16">
      <c r="A16" s="10"/>
      <c r="B16" s="11" t="s">
        <v>387</v>
      </c>
      <c r="C16" s="11" t="s">
        <v>388</v>
      </c>
      <c r="D16" s="11" t="s">
        <v>389</v>
      </c>
      <c r="E16" s="11" t="s">
        <v>390</v>
      </c>
      <c r="F16" s="45" t="s">
        <v>391</v>
      </c>
      <c r="G16" s="45" t="s">
        <v>392</v>
      </c>
      <c r="H16" s="45" t="s">
        <v>393</v>
      </c>
      <c r="I16" s="45" t="s">
        <v>394</v>
      </c>
      <c r="J16" s="45" t="s">
        <v>395</v>
      </c>
      <c r="K16" s="45" t="s">
        <v>396</v>
      </c>
      <c r="L16" s="45" t="s">
        <v>397</v>
      </c>
      <c r="M16" s="45" t="s">
        <v>398</v>
      </c>
      <c r="N16" s="21"/>
    </row>
    <row r="17">
      <c r="A17" s="8" t="s">
        <v>19</v>
      </c>
      <c r="B17" s="9" t="s">
        <v>50</v>
      </c>
      <c r="C17" s="9" t="s">
        <v>50</v>
      </c>
      <c r="D17" s="9" t="s">
        <v>399</v>
      </c>
      <c r="E17" s="9" t="s">
        <v>400</v>
      </c>
      <c r="F17" s="9" t="s">
        <v>50</v>
      </c>
      <c r="G17" s="9" t="s">
        <v>50</v>
      </c>
      <c r="H17" s="9" t="s">
        <v>50</v>
      </c>
      <c r="I17" s="9" t="s">
        <v>50</v>
      </c>
      <c r="J17" s="9" t="s">
        <v>50</v>
      </c>
      <c r="K17" s="9" t="s">
        <v>50</v>
      </c>
      <c r="L17" s="9" t="s">
        <v>50</v>
      </c>
      <c r="M17" s="9" t="s">
        <v>401</v>
      </c>
      <c r="N17" s="21"/>
    </row>
    <row r="18">
      <c r="A18" s="10"/>
      <c r="B18" s="11" t="s">
        <v>402</v>
      </c>
      <c r="C18" s="11" t="s">
        <v>403</v>
      </c>
      <c r="D18" s="11" t="s">
        <v>404</v>
      </c>
      <c r="E18" s="11" t="s">
        <v>405</v>
      </c>
      <c r="F18" s="45" t="s">
        <v>406</v>
      </c>
      <c r="G18" s="45" t="s">
        <v>407</v>
      </c>
      <c r="H18" s="45" t="s">
        <v>408</v>
      </c>
      <c r="I18" s="45" t="s">
        <v>409</v>
      </c>
      <c r="J18" s="45" t="s">
        <v>410</v>
      </c>
      <c r="K18" s="45" t="s">
        <v>411</v>
      </c>
      <c r="L18" s="45" t="s">
        <v>412</v>
      </c>
      <c r="M18" s="45" t="s">
        <v>413</v>
      </c>
      <c r="N18" s="21"/>
    </row>
    <row r="19">
      <c r="A19" s="8" t="s">
        <v>20</v>
      </c>
      <c r="B19" s="9" t="s">
        <v>68</v>
      </c>
      <c r="C19" s="9" t="s">
        <v>68</v>
      </c>
      <c r="D19" s="9" t="s">
        <v>384</v>
      </c>
      <c r="E19" s="9" t="s">
        <v>385</v>
      </c>
      <c r="F19" s="46" t="s">
        <v>68</v>
      </c>
      <c r="G19" s="46" t="s">
        <v>68</v>
      </c>
      <c r="H19" s="46" t="s">
        <v>68</v>
      </c>
      <c r="I19" s="46" t="s">
        <v>68</v>
      </c>
      <c r="J19" s="46" t="s">
        <v>68</v>
      </c>
      <c r="K19" s="46" t="s">
        <v>68</v>
      </c>
      <c r="L19" s="46" t="s">
        <v>68</v>
      </c>
      <c r="M19" s="46" t="s">
        <v>414</v>
      </c>
      <c r="N19" s="23"/>
    </row>
    <row r="20">
      <c r="A20" s="10"/>
      <c r="B20" s="11" t="s">
        <v>113</v>
      </c>
      <c r="C20" s="11" t="s">
        <v>329</v>
      </c>
      <c r="D20" s="11" t="s">
        <v>415</v>
      </c>
      <c r="E20" s="11" t="s">
        <v>415</v>
      </c>
      <c r="F20" s="11" t="s">
        <v>416</v>
      </c>
      <c r="G20" s="11" t="s">
        <v>417</v>
      </c>
      <c r="H20" s="11" t="s">
        <v>418</v>
      </c>
      <c r="I20" s="11" t="s">
        <v>419</v>
      </c>
      <c r="J20" s="11" t="s">
        <v>420</v>
      </c>
      <c r="K20" s="11" t="s">
        <v>421</v>
      </c>
      <c r="L20" s="11" t="s">
        <v>422</v>
      </c>
      <c r="M20" s="11" t="s">
        <v>398</v>
      </c>
    </row>
  </sheetData>
  <mergeCells count="5">
    <mergeCell ref="A11:A12"/>
    <mergeCell ref="A13:A14"/>
    <mergeCell ref="A15:A16"/>
    <mergeCell ref="A17:A18"/>
    <mergeCell ref="A19:A20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3">
      <c r="A3" s="2" t="s">
        <v>423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9</v>
      </c>
      <c r="J3" s="2" t="s">
        <v>10</v>
      </c>
      <c r="K3" s="2" t="s">
        <v>11</v>
      </c>
      <c r="L3" s="2" t="s">
        <v>12</v>
      </c>
      <c r="M3" s="2" t="s">
        <v>13</v>
      </c>
      <c r="N3" s="47" t="s">
        <v>14</v>
      </c>
      <c r="O3" s="7" t="s">
        <v>335</v>
      </c>
      <c r="P3" s="48" t="s">
        <v>227</v>
      </c>
    </row>
    <row r="4">
      <c r="A4" s="2" t="s">
        <v>15</v>
      </c>
      <c r="B4" s="3">
        <v>0.39</v>
      </c>
      <c r="C4" s="3">
        <v>0.43</v>
      </c>
      <c r="D4" s="3">
        <v>0.44</v>
      </c>
      <c r="E4" s="3">
        <v>0.44</v>
      </c>
      <c r="F4" s="3">
        <v>0.39</v>
      </c>
      <c r="G4" s="3">
        <v>0.45</v>
      </c>
      <c r="H4" s="3">
        <v>0.37</v>
      </c>
      <c r="I4" s="3">
        <v>0.29</v>
      </c>
      <c r="J4" s="3">
        <v>0.3</v>
      </c>
      <c r="K4" s="3">
        <v>0.38</v>
      </c>
      <c r="L4" s="3">
        <v>0.43</v>
      </c>
      <c r="M4" s="3">
        <v>0.59</v>
      </c>
      <c r="N4" s="49">
        <v>0.48</v>
      </c>
      <c r="O4" s="50">
        <f t="shared" ref="O4:O8" si="1">MAX(B4:N4)</f>
        <v>0.59</v>
      </c>
      <c r="P4" s="51">
        <f t="shared" ref="P4:P8" si="2">AVERAGE(B4:N4)</f>
        <v>0.4138461538</v>
      </c>
    </row>
    <row r="5">
      <c r="A5" s="2" t="s">
        <v>16</v>
      </c>
      <c r="B5" s="3">
        <v>0.38</v>
      </c>
      <c r="C5" s="5">
        <v>0.5</v>
      </c>
      <c r="D5" s="5">
        <v>0.13</v>
      </c>
      <c r="E5" s="5">
        <v>0.6</v>
      </c>
      <c r="F5" s="5">
        <v>0.31</v>
      </c>
      <c r="G5" s="5">
        <v>0.07</v>
      </c>
      <c r="H5" s="5">
        <v>0.53</v>
      </c>
      <c r="I5" s="5">
        <v>0.49</v>
      </c>
      <c r="J5" s="5">
        <v>0.49</v>
      </c>
      <c r="K5" s="5">
        <v>0.55</v>
      </c>
      <c r="L5" s="5">
        <v>0.51</v>
      </c>
      <c r="M5" s="5">
        <v>0.64</v>
      </c>
      <c r="N5" s="52">
        <v>0.65</v>
      </c>
      <c r="O5" s="50">
        <f t="shared" si="1"/>
        <v>0.65</v>
      </c>
      <c r="P5" s="51">
        <f t="shared" si="2"/>
        <v>0.45</v>
      </c>
    </row>
    <row r="6">
      <c r="A6" s="2" t="s">
        <v>17</v>
      </c>
      <c r="B6" s="3">
        <v>0.48</v>
      </c>
      <c r="C6" s="3">
        <v>0.5</v>
      </c>
      <c r="D6" s="5">
        <v>0.11</v>
      </c>
      <c r="E6" s="5">
        <v>0.6</v>
      </c>
      <c r="F6" s="5">
        <v>0.3</v>
      </c>
      <c r="G6" s="5">
        <v>0.11</v>
      </c>
      <c r="H6" s="5">
        <v>0.51</v>
      </c>
      <c r="I6" s="5">
        <v>0.5</v>
      </c>
      <c r="J6" s="7" t="s">
        <v>18</v>
      </c>
      <c r="K6" s="5">
        <v>0.54</v>
      </c>
      <c r="L6" s="5">
        <v>0.47</v>
      </c>
      <c r="M6" s="5">
        <v>0.59</v>
      </c>
      <c r="N6" s="52">
        <v>0.59</v>
      </c>
      <c r="O6" s="50">
        <f t="shared" si="1"/>
        <v>0.6</v>
      </c>
      <c r="P6" s="51">
        <f t="shared" si="2"/>
        <v>0.4416666667</v>
      </c>
    </row>
    <row r="7">
      <c r="A7" s="2" t="s">
        <v>19</v>
      </c>
      <c r="B7" s="3">
        <v>0.52</v>
      </c>
      <c r="C7" s="3">
        <v>0.54</v>
      </c>
      <c r="D7" s="53" t="s">
        <v>424</v>
      </c>
      <c r="E7" s="5">
        <v>0.45</v>
      </c>
      <c r="F7" s="5">
        <v>0.3</v>
      </c>
      <c r="G7" s="5">
        <v>0.03</v>
      </c>
      <c r="H7" s="5">
        <v>0.62</v>
      </c>
      <c r="I7" s="5">
        <v>0.54</v>
      </c>
      <c r="J7" s="5">
        <v>0.69</v>
      </c>
      <c r="K7" s="5">
        <v>0.59</v>
      </c>
      <c r="L7" s="5">
        <v>0.4</v>
      </c>
      <c r="M7" s="5">
        <v>0.38</v>
      </c>
      <c r="N7" s="52">
        <v>0.44</v>
      </c>
      <c r="O7" s="50">
        <f t="shared" si="1"/>
        <v>0.69</v>
      </c>
      <c r="P7" s="51">
        <f t="shared" si="2"/>
        <v>0.4583333333</v>
      </c>
    </row>
    <row r="8">
      <c r="A8" s="2" t="s">
        <v>20</v>
      </c>
      <c r="B8" s="3">
        <v>0.48</v>
      </c>
      <c r="C8" s="3">
        <v>0.5</v>
      </c>
      <c r="D8" s="3">
        <v>0.02</v>
      </c>
      <c r="E8" s="3">
        <v>0.39</v>
      </c>
      <c r="F8" s="3">
        <v>0.27</v>
      </c>
      <c r="G8" s="3">
        <v>0.01</v>
      </c>
      <c r="H8" s="3">
        <v>0.5</v>
      </c>
      <c r="I8" s="3">
        <v>0.51</v>
      </c>
      <c r="J8" s="7" t="s">
        <v>18</v>
      </c>
      <c r="K8" s="3">
        <v>0.47</v>
      </c>
      <c r="L8" s="3">
        <v>0.35</v>
      </c>
      <c r="M8" s="3">
        <v>0.46</v>
      </c>
      <c r="N8" s="49">
        <v>0.45</v>
      </c>
      <c r="O8" s="54">
        <f t="shared" si="1"/>
        <v>0.51</v>
      </c>
      <c r="P8" s="55">
        <f t="shared" si="2"/>
        <v>0.3675</v>
      </c>
    </row>
    <row r="9">
      <c r="A9" s="21" t="s">
        <v>227</v>
      </c>
      <c r="B9" s="22">
        <f t="shared" ref="B9:N9" si="3">AVERAGE(B4:B8)</f>
        <v>0.45</v>
      </c>
      <c r="C9" s="22">
        <f t="shared" si="3"/>
        <v>0.494</v>
      </c>
      <c r="D9" s="22">
        <f t="shared" si="3"/>
        <v>0.175</v>
      </c>
      <c r="E9" s="22">
        <f t="shared" si="3"/>
        <v>0.496</v>
      </c>
      <c r="F9" s="22">
        <f t="shared" si="3"/>
        <v>0.314</v>
      </c>
      <c r="G9" s="22">
        <f t="shared" si="3"/>
        <v>0.134</v>
      </c>
      <c r="H9" s="22">
        <f t="shared" si="3"/>
        <v>0.506</v>
      </c>
      <c r="I9" s="22">
        <f t="shared" si="3"/>
        <v>0.466</v>
      </c>
      <c r="J9" s="22">
        <f t="shared" si="3"/>
        <v>0.4933333333</v>
      </c>
      <c r="K9" s="22">
        <f t="shared" si="3"/>
        <v>0.506</v>
      </c>
      <c r="L9" s="22">
        <f t="shared" si="3"/>
        <v>0.432</v>
      </c>
      <c r="M9" s="22">
        <f t="shared" si="3"/>
        <v>0.532</v>
      </c>
      <c r="N9" s="22">
        <f t="shared" si="3"/>
        <v>0.522</v>
      </c>
    </row>
    <row r="10">
      <c r="A10" s="56" t="s">
        <v>335</v>
      </c>
      <c r="B10" s="22">
        <f t="shared" ref="B10:N10" si="4">MAX(B4:B8)</f>
        <v>0.52</v>
      </c>
      <c r="C10" s="22">
        <f t="shared" si="4"/>
        <v>0.54</v>
      </c>
      <c r="D10" s="22">
        <f t="shared" si="4"/>
        <v>0.44</v>
      </c>
      <c r="E10" s="22">
        <f t="shared" si="4"/>
        <v>0.6</v>
      </c>
      <c r="F10" s="22">
        <f t="shared" si="4"/>
        <v>0.39</v>
      </c>
      <c r="G10" s="22">
        <f t="shared" si="4"/>
        <v>0.45</v>
      </c>
      <c r="H10" s="22">
        <f t="shared" si="4"/>
        <v>0.62</v>
      </c>
      <c r="I10" s="22">
        <f t="shared" si="4"/>
        <v>0.54</v>
      </c>
      <c r="J10" s="22">
        <f t="shared" si="4"/>
        <v>0.69</v>
      </c>
      <c r="K10" s="22">
        <f t="shared" si="4"/>
        <v>0.59</v>
      </c>
      <c r="L10" s="22">
        <f t="shared" si="4"/>
        <v>0.51</v>
      </c>
      <c r="M10" s="22">
        <f t="shared" si="4"/>
        <v>0.64</v>
      </c>
      <c r="N10" s="22">
        <f t="shared" si="4"/>
        <v>0.65</v>
      </c>
    </row>
    <row r="13">
      <c r="A13" s="2" t="s">
        <v>425</v>
      </c>
      <c r="B13" s="2" t="s">
        <v>2</v>
      </c>
      <c r="C13" s="2" t="s">
        <v>3</v>
      </c>
      <c r="D13" s="2" t="s">
        <v>4</v>
      </c>
      <c r="E13" s="2" t="s">
        <v>5</v>
      </c>
      <c r="F13" s="2" t="s">
        <v>6</v>
      </c>
      <c r="G13" s="2" t="s">
        <v>7</v>
      </c>
      <c r="H13" s="2" t="s">
        <v>8</v>
      </c>
      <c r="I13" s="2" t="s">
        <v>9</v>
      </c>
      <c r="J13" s="2" t="s">
        <v>10</v>
      </c>
      <c r="K13" s="2" t="s">
        <v>11</v>
      </c>
      <c r="L13" s="2" t="s">
        <v>12</v>
      </c>
      <c r="M13" s="2" t="s">
        <v>13</v>
      </c>
      <c r="N13" s="47" t="s">
        <v>14</v>
      </c>
      <c r="O13" s="57" t="s">
        <v>335</v>
      </c>
      <c r="P13" s="48" t="s">
        <v>227</v>
      </c>
    </row>
    <row r="14">
      <c r="A14" s="2" t="s">
        <v>15</v>
      </c>
      <c r="B14" s="3">
        <v>0.38</v>
      </c>
      <c r="C14" s="3">
        <v>0.42</v>
      </c>
      <c r="D14" s="3">
        <v>0.48</v>
      </c>
      <c r="E14" s="3">
        <v>0.44</v>
      </c>
      <c r="F14" s="3">
        <v>0.39</v>
      </c>
      <c r="G14" s="3">
        <v>0.57</v>
      </c>
      <c r="H14" s="3">
        <v>0.37</v>
      </c>
      <c r="I14" s="3">
        <v>0.29</v>
      </c>
      <c r="J14" s="3">
        <v>0.3</v>
      </c>
      <c r="K14" s="3">
        <v>0.38</v>
      </c>
      <c r="L14" s="3">
        <v>0.43</v>
      </c>
      <c r="M14" s="3">
        <v>0.59</v>
      </c>
      <c r="N14" s="3">
        <v>0.57</v>
      </c>
      <c r="O14" s="58">
        <f t="shared" ref="O14:O18" si="5">MAX(B14:N14)</f>
        <v>0.59</v>
      </c>
      <c r="P14" s="55">
        <f t="shared" ref="P14:P18" si="6">AVERAGE(B14:N14)</f>
        <v>0.4315384615</v>
      </c>
    </row>
    <row r="15">
      <c r="A15" s="2" t="s">
        <v>16</v>
      </c>
      <c r="B15" s="3">
        <v>0.48</v>
      </c>
      <c r="C15" s="5">
        <v>0.5</v>
      </c>
      <c r="D15" s="5">
        <v>0.11</v>
      </c>
      <c r="E15" s="5">
        <v>0.6</v>
      </c>
      <c r="F15" s="5">
        <v>0.31</v>
      </c>
      <c r="G15" s="5">
        <v>0.55</v>
      </c>
      <c r="H15" s="5">
        <v>0.53</v>
      </c>
      <c r="I15" s="5">
        <v>0.49</v>
      </c>
      <c r="J15" s="5">
        <v>0.49</v>
      </c>
      <c r="K15" s="5">
        <v>0.55</v>
      </c>
      <c r="L15" s="5">
        <v>0.51</v>
      </c>
      <c r="M15" s="5">
        <v>0.64</v>
      </c>
      <c r="N15" s="5">
        <v>0.57</v>
      </c>
      <c r="O15" s="54">
        <f t="shared" si="5"/>
        <v>0.64</v>
      </c>
      <c r="P15" s="55">
        <f t="shared" si="6"/>
        <v>0.4869230769</v>
      </c>
    </row>
    <row r="16">
      <c r="A16" s="2" t="s">
        <v>17</v>
      </c>
      <c r="B16" s="3">
        <v>0.58</v>
      </c>
      <c r="C16" s="3">
        <v>0.52</v>
      </c>
      <c r="D16" s="5">
        <v>0.08</v>
      </c>
      <c r="E16" s="5">
        <v>0.6</v>
      </c>
      <c r="F16" s="5">
        <v>0.3</v>
      </c>
      <c r="G16" s="5">
        <v>0.64</v>
      </c>
      <c r="H16" s="5">
        <v>0.51</v>
      </c>
      <c r="I16" s="5">
        <v>0.5</v>
      </c>
      <c r="J16" s="7" t="s">
        <v>18</v>
      </c>
      <c r="K16" s="5">
        <v>0.53</v>
      </c>
      <c r="L16" s="5">
        <v>0.47</v>
      </c>
      <c r="M16" s="5">
        <v>0.59</v>
      </c>
      <c r="N16" s="5">
        <v>0.57</v>
      </c>
      <c r="O16" s="54">
        <f t="shared" si="5"/>
        <v>0.64</v>
      </c>
      <c r="P16" s="55">
        <f t="shared" si="6"/>
        <v>0.4908333333</v>
      </c>
    </row>
    <row r="17">
      <c r="A17" s="2" t="s">
        <v>19</v>
      </c>
      <c r="B17" s="3">
        <v>0.59</v>
      </c>
      <c r="C17" s="3">
        <v>0.54</v>
      </c>
      <c r="D17" s="43">
        <v>0.01</v>
      </c>
      <c r="E17" s="5">
        <v>0.45</v>
      </c>
      <c r="F17" s="5">
        <v>0.31</v>
      </c>
      <c r="G17" s="5">
        <v>0.53</v>
      </c>
      <c r="H17" s="5">
        <v>0.62</v>
      </c>
      <c r="I17" s="5">
        <v>0.54</v>
      </c>
      <c r="J17" s="5">
        <v>0.69</v>
      </c>
      <c r="K17" s="5">
        <v>0.59</v>
      </c>
      <c r="L17" s="5">
        <v>0.4</v>
      </c>
      <c r="M17" s="5">
        <v>0.38</v>
      </c>
      <c r="N17" s="5">
        <v>0.57</v>
      </c>
      <c r="O17" s="54">
        <f t="shared" si="5"/>
        <v>0.69</v>
      </c>
      <c r="P17" s="55">
        <f t="shared" si="6"/>
        <v>0.4784615385</v>
      </c>
    </row>
    <row r="18">
      <c r="A18" s="2" t="s">
        <v>20</v>
      </c>
      <c r="B18" s="3">
        <v>0.53</v>
      </c>
      <c r="C18" s="3">
        <v>0.51</v>
      </c>
      <c r="D18" s="3">
        <v>0.02</v>
      </c>
      <c r="E18" s="3">
        <v>0.39</v>
      </c>
      <c r="F18" s="3">
        <v>0.27</v>
      </c>
      <c r="G18" s="3">
        <v>0.62</v>
      </c>
      <c r="H18" s="3">
        <v>0.5</v>
      </c>
      <c r="I18" s="3">
        <v>0.51</v>
      </c>
      <c r="J18" s="7" t="s">
        <v>18</v>
      </c>
      <c r="K18" s="3">
        <v>0.48</v>
      </c>
      <c r="L18" s="3">
        <v>0.35</v>
      </c>
      <c r="M18" s="3">
        <v>0.46</v>
      </c>
      <c r="N18" s="3">
        <v>0.4</v>
      </c>
      <c r="O18" s="54">
        <f t="shared" si="5"/>
        <v>0.62</v>
      </c>
      <c r="P18" s="55">
        <f t="shared" si="6"/>
        <v>0.42</v>
      </c>
    </row>
    <row r="19">
      <c r="A19" s="21" t="s">
        <v>227</v>
      </c>
      <c r="B19" s="22">
        <f t="shared" ref="B19:N19" si="7">AVERAGE(B14:B18)</f>
        <v>0.512</v>
      </c>
      <c r="C19" s="22">
        <f t="shared" si="7"/>
        <v>0.498</v>
      </c>
      <c r="D19" s="22">
        <f t="shared" si="7"/>
        <v>0.14</v>
      </c>
      <c r="E19" s="22">
        <f t="shared" si="7"/>
        <v>0.496</v>
      </c>
      <c r="F19" s="22">
        <f t="shared" si="7"/>
        <v>0.316</v>
      </c>
      <c r="G19" s="22">
        <f t="shared" si="7"/>
        <v>0.582</v>
      </c>
      <c r="H19" s="22">
        <f t="shared" si="7"/>
        <v>0.506</v>
      </c>
      <c r="I19" s="22">
        <f t="shared" si="7"/>
        <v>0.466</v>
      </c>
      <c r="J19" s="22">
        <f t="shared" si="7"/>
        <v>0.4933333333</v>
      </c>
      <c r="K19" s="22">
        <f t="shared" si="7"/>
        <v>0.506</v>
      </c>
      <c r="L19" s="22">
        <f t="shared" si="7"/>
        <v>0.432</v>
      </c>
      <c r="M19" s="22">
        <f t="shared" si="7"/>
        <v>0.532</v>
      </c>
      <c r="N19" s="22">
        <f t="shared" si="7"/>
        <v>0.536</v>
      </c>
    </row>
    <row r="20">
      <c r="A20" s="56" t="s">
        <v>335</v>
      </c>
      <c r="B20" s="22">
        <f t="shared" ref="B20:N20" si="8">MAX(B14:B18)</f>
        <v>0.59</v>
      </c>
      <c r="C20" s="22">
        <f t="shared" si="8"/>
        <v>0.54</v>
      </c>
      <c r="D20" s="22">
        <f t="shared" si="8"/>
        <v>0.48</v>
      </c>
      <c r="E20" s="22">
        <f t="shared" si="8"/>
        <v>0.6</v>
      </c>
      <c r="F20" s="22">
        <f t="shared" si="8"/>
        <v>0.39</v>
      </c>
      <c r="G20" s="22">
        <f t="shared" si="8"/>
        <v>0.64</v>
      </c>
      <c r="H20" s="22">
        <f t="shared" si="8"/>
        <v>0.62</v>
      </c>
      <c r="I20" s="22">
        <f t="shared" si="8"/>
        <v>0.54</v>
      </c>
      <c r="J20" s="22">
        <f t="shared" si="8"/>
        <v>0.69</v>
      </c>
      <c r="K20" s="22">
        <f t="shared" si="8"/>
        <v>0.59</v>
      </c>
      <c r="L20" s="22">
        <f t="shared" si="8"/>
        <v>0.51</v>
      </c>
      <c r="M20" s="22">
        <f t="shared" si="8"/>
        <v>0.64</v>
      </c>
      <c r="N20" s="22">
        <f t="shared" si="8"/>
        <v>0.57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6.63"/>
  </cols>
  <sheetData>
    <row r="1">
      <c r="A1" s="59"/>
      <c r="B1" s="59"/>
      <c r="C1" s="59"/>
      <c r="D1" s="59"/>
      <c r="E1" s="59"/>
      <c r="F1" s="59"/>
      <c r="G1" s="59"/>
      <c r="H1" s="59"/>
      <c r="I1" s="60" t="s">
        <v>426</v>
      </c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</row>
    <row r="2">
      <c r="A2" s="61" t="s">
        <v>427</v>
      </c>
      <c r="B2" s="61" t="s">
        <v>428</v>
      </c>
      <c r="C2" s="61" t="s">
        <v>429</v>
      </c>
      <c r="D2" s="61" t="s">
        <v>430</v>
      </c>
      <c r="E2" s="61" t="s">
        <v>431</v>
      </c>
      <c r="F2" s="61" t="s">
        <v>432</v>
      </c>
      <c r="G2" s="61" t="s">
        <v>433</v>
      </c>
      <c r="H2" s="61" t="s">
        <v>434</v>
      </c>
      <c r="I2" s="62" t="s">
        <v>435</v>
      </c>
      <c r="J2" s="63">
        <v>0.01</v>
      </c>
      <c r="K2" s="63">
        <v>0.1</v>
      </c>
      <c r="L2" s="64">
        <v>0.2</v>
      </c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</row>
    <row r="3">
      <c r="A3" s="21" t="s">
        <v>436</v>
      </c>
      <c r="B3" s="21" t="s">
        <v>15</v>
      </c>
      <c r="C3" s="66" t="s">
        <v>437</v>
      </c>
      <c r="D3" s="67" t="s">
        <v>438</v>
      </c>
      <c r="E3" s="68" t="s">
        <v>439</v>
      </c>
      <c r="F3" s="69" t="s">
        <v>440</v>
      </c>
      <c r="G3" s="69" t="s">
        <v>441</v>
      </c>
      <c r="H3" s="67" t="s">
        <v>442</v>
      </c>
      <c r="I3" s="56" t="s">
        <v>443</v>
      </c>
      <c r="J3" s="56" t="s">
        <v>444</v>
      </c>
      <c r="K3" s="56" t="s">
        <v>445</v>
      </c>
      <c r="L3" s="56" t="s">
        <v>446</v>
      </c>
    </row>
    <row r="4">
      <c r="A4" s="21" t="s">
        <v>436</v>
      </c>
      <c r="B4" s="21" t="s">
        <v>16</v>
      </c>
      <c r="C4" s="67" t="s">
        <v>447</v>
      </c>
      <c r="D4" s="67" t="s">
        <v>448</v>
      </c>
      <c r="E4" s="66" t="s">
        <v>449</v>
      </c>
      <c r="F4" s="70" t="s">
        <v>450</v>
      </c>
      <c r="G4" s="69" t="s">
        <v>451</v>
      </c>
      <c r="H4" s="67" t="s">
        <v>452</v>
      </c>
      <c r="I4" s="56" t="s">
        <v>453</v>
      </c>
      <c r="J4" s="56" t="s">
        <v>454</v>
      </c>
      <c r="K4" s="56" t="s">
        <v>448</v>
      </c>
      <c r="L4" s="56" t="s">
        <v>455</v>
      </c>
    </row>
    <row r="5">
      <c r="A5" s="21" t="s">
        <v>436</v>
      </c>
      <c r="B5" s="21" t="s">
        <v>17</v>
      </c>
      <c r="C5" s="67" t="s">
        <v>456</v>
      </c>
      <c r="D5" s="67" t="s">
        <v>457</v>
      </c>
      <c r="E5" s="66" t="s">
        <v>458</v>
      </c>
      <c r="F5" s="70" t="s">
        <v>459</v>
      </c>
      <c r="G5" s="69" t="s">
        <v>460</v>
      </c>
      <c r="H5" s="67" t="s">
        <v>461</v>
      </c>
      <c r="I5" s="56" t="s">
        <v>462</v>
      </c>
      <c r="J5" s="56" t="s">
        <v>459</v>
      </c>
      <c r="K5" s="56" t="s">
        <v>457</v>
      </c>
      <c r="L5" s="56" t="s">
        <v>463</v>
      </c>
    </row>
    <row r="6">
      <c r="A6" s="21" t="s">
        <v>436</v>
      </c>
      <c r="B6" s="21" t="s">
        <v>19</v>
      </c>
      <c r="C6" s="67" t="s">
        <v>464</v>
      </c>
      <c r="D6" s="67" t="s">
        <v>465</v>
      </c>
      <c r="E6" s="69" t="s">
        <v>466</v>
      </c>
      <c r="F6" s="67" t="s">
        <v>465</v>
      </c>
      <c r="G6" s="69" t="s">
        <v>467</v>
      </c>
      <c r="H6" s="71">
        <v>1.0</v>
      </c>
      <c r="I6" s="67" t="s">
        <v>465</v>
      </c>
      <c r="J6" s="67" t="s">
        <v>465</v>
      </c>
      <c r="K6" s="67" t="s">
        <v>465</v>
      </c>
      <c r="L6" s="67" t="s">
        <v>465</v>
      </c>
    </row>
    <row r="7">
      <c r="A7" s="21" t="s">
        <v>436</v>
      </c>
      <c r="B7" s="34" t="s">
        <v>20</v>
      </c>
      <c r="C7" s="72" t="s">
        <v>468</v>
      </c>
      <c r="D7" s="72" t="s">
        <v>459</v>
      </c>
      <c r="E7" s="69" t="s">
        <v>469</v>
      </c>
      <c r="F7" s="69" t="s">
        <v>459</v>
      </c>
      <c r="G7" s="69" t="s">
        <v>470</v>
      </c>
      <c r="H7" s="67" t="s">
        <v>471</v>
      </c>
      <c r="I7" s="56" t="s">
        <v>453</v>
      </c>
      <c r="J7" s="56" t="s">
        <v>454</v>
      </c>
      <c r="K7" s="56" t="s">
        <v>457</v>
      </c>
      <c r="L7" s="56" t="s">
        <v>457</v>
      </c>
      <c r="M7" s="73"/>
      <c r="N7" s="73"/>
      <c r="O7" s="73"/>
      <c r="P7" s="73"/>
      <c r="Q7" s="73"/>
      <c r="R7" s="73"/>
      <c r="S7" s="73"/>
      <c r="T7" s="73"/>
      <c r="U7" s="73"/>
      <c r="V7" s="73"/>
      <c r="W7" s="73"/>
      <c r="X7" s="73"/>
      <c r="Y7" s="73"/>
    </row>
    <row r="8">
      <c r="C8" s="74"/>
      <c r="D8" s="71"/>
      <c r="E8" s="68"/>
      <c r="F8" s="69"/>
      <c r="G8" s="69"/>
      <c r="H8" s="71"/>
      <c r="I8" s="75"/>
      <c r="J8" s="75"/>
      <c r="K8" s="75"/>
      <c r="L8" s="75"/>
    </row>
    <row r="9">
      <c r="A9" s="59"/>
      <c r="B9" s="59"/>
      <c r="C9" s="59"/>
      <c r="D9" s="59"/>
      <c r="E9" s="59"/>
      <c r="F9" s="59"/>
      <c r="G9" s="59"/>
      <c r="H9" s="59"/>
      <c r="I9" s="60" t="s">
        <v>426</v>
      </c>
    </row>
    <row r="10">
      <c r="A10" s="61" t="s">
        <v>427</v>
      </c>
      <c r="B10" s="61" t="s">
        <v>428</v>
      </c>
      <c r="C10" s="61" t="s">
        <v>429</v>
      </c>
      <c r="D10" s="61" t="s">
        <v>430</v>
      </c>
      <c r="E10" s="61" t="s">
        <v>431</v>
      </c>
      <c r="F10" s="61" t="s">
        <v>432</v>
      </c>
      <c r="G10" s="61" t="s">
        <v>433</v>
      </c>
      <c r="H10" s="61" t="s">
        <v>434</v>
      </c>
      <c r="I10" s="62" t="s">
        <v>435</v>
      </c>
      <c r="J10" s="63">
        <v>0.01</v>
      </c>
      <c r="K10" s="63">
        <v>0.1</v>
      </c>
      <c r="L10" s="64">
        <v>0.2</v>
      </c>
    </row>
    <row r="11">
      <c r="A11" s="21" t="s">
        <v>436</v>
      </c>
      <c r="B11" s="76" t="s">
        <v>472</v>
      </c>
      <c r="C11" s="77" t="s">
        <v>473</v>
      </c>
      <c r="D11" s="77" t="s">
        <v>474</v>
      </c>
      <c r="E11" s="68" t="s">
        <v>439</v>
      </c>
      <c r="F11" s="78" t="s">
        <v>475</v>
      </c>
      <c r="G11" s="78" t="s">
        <v>476</v>
      </c>
      <c r="H11" s="77" t="s">
        <v>477</v>
      </c>
      <c r="I11" s="69">
        <v>0.5</v>
      </c>
      <c r="J11" s="69">
        <v>0.5</v>
      </c>
      <c r="K11" s="77" t="s">
        <v>478</v>
      </c>
      <c r="L11" s="77" t="s">
        <v>479</v>
      </c>
    </row>
    <row r="12">
      <c r="A12" s="21" t="s">
        <v>436</v>
      </c>
      <c r="B12" s="77" t="s">
        <v>480</v>
      </c>
      <c r="C12" s="68" t="s">
        <v>481</v>
      </c>
      <c r="D12" s="77" t="s">
        <v>482</v>
      </c>
      <c r="E12" s="68" t="s">
        <v>449</v>
      </c>
      <c r="F12" s="78" t="s">
        <v>475</v>
      </c>
      <c r="G12" s="78" t="s">
        <v>483</v>
      </c>
      <c r="H12" s="77" t="s">
        <v>484</v>
      </c>
      <c r="I12" s="69">
        <v>0.5</v>
      </c>
      <c r="J12" s="69">
        <v>0.5</v>
      </c>
      <c r="K12" s="77" t="s">
        <v>479</v>
      </c>
      <c r="L12" s="77" t="s">
        <v>479</v>
      </c>
    </row>
    <row r="13">
      <c r="A13" s="21" t="s">
        <v>436</v>
      </c>
      <c r="B13" s="77" t="s">
        <v>485</v>
      </c>
      <c r="C13" s="68" t="s">
        <v>486</v>
      </c>
      <c r="D13" s="77" t="s">
        <v>487</v>
      </c>
      <c r="E13" s="68" t="s">
        <v>458</v>
      </c>
      <c r="F13" s="78" t="s">
        <v>475</v>
      </c>
      <c r="G13" s="78" t="s">
        <v>488</v>
      </c>
      <c r="H13" s="77" t="s">
        <v>489</v>
      </c>
      <c r="I13" s="69">
        <v>0.5</v>
      </c>
      <c r="J13" s="77" t="s">
        <v>478</v>
      </c>
      <c r="K13" s="77" t="s">
        <v>479</v>
      </c>
      <c r="L13" s="77" t="s">
        <v>479</v>
      </c>
    </row>
    <row r="14">
      <c r="A14" s="21" t="s">
        <v>436</v>
      </c>
      <c r="B14" s="77" t="s">
        <v>490</v>
      </c>
      <c r="C14" s="77" t="s">
        <v>491</v>
      </c>
      <c r="D14" s="77" t="s">
        <v>492</v>
      </c>
      <c r="E14" s="68" t="s">
        <v>466</v>
      </c>
      <c r="F14" s="78" t="s">
        <v>475</v>
      </c>
      <c r="G14" s="78" t="s">
        <v>493</v>
      </c>
      <c r="H14" s="77" t="s">
        <v>494</v>
      </c>
      <c r="I14" s="69">
        <v>0.5</v>
      </c>
      <c r="J14" s="77" t="s">
        <v>478</v>
      </c>
      <c r="K14" s="77" t="s">
        <v>479</v>
      </c>
      <c r="L14" s="77" t="s">
        <v>479</v>
      </c>
    </row>
    <row r="15">
      <c r="A15" s="21" t="s">
        <v>436</v>
      </c>
      <c r="B15" s="68" t="s">
        <v>495</v>
      </c>
      <c r="C15" s="77" t="s">
        <v>496</v>
      </c>
      <c r="D15" s="77" t="s">
        <v>497</v>
      </c>
      <c r="E15" s="68" t="s">
        <v>469</v>
      </c>
      <c r="F15" s="78" t="s">
        <v>475</v>
      </c>
      <c r="G15" s="78" t="s">
        <v>498</v>
      </c>
      <c r="H15" s="77" t="s">
        <v>499</v>
      </c>
      <c r="I15" s="69">
        <v>0.5</v>
      </c>
      <c r="J15" s="69">
        <v>0.5</v>
      </c>
      <c r="K15" s="77" t="s">
        <v>478</v>
      </c>
      <c r="L15" s="77" t="s">
        <v>479</v>
      </c>
    </row>
    <row r="16">
      <c r="C16" s="71"/>
      <c r="D16" s="71"/>
      <c r="E16" s="69"/>
      <c r="F16" s="71"/>
      <c r="G16" s="69"/>
      <c r="H16" s="71"/>
      <c r="I16" s="75"/>
      <c r="J16" s="75"/>
      <c r="K16" s="75"/>
      <c r="L16" s="75"/>
    </row>
    <row r="17">
      <c r="B17" s="34"/>
      <c r="C17" s="79"/>
      <c r="D17" s="79"/>
      <c r="E17" s="69"/>
      <c r="F17" s="69"/>
      <c r="G17" s="69"/>
      <c r="H17" s="71"/>
      <c r="I17" s="60" t="s">
        <v>426</v>
      </c>
    </row>
    <row r="18">
      <c r="A18" s="61" t="s">
        <v>427</v>
      </c>
      <c r="B18" s="61" t="s">
        <v>428</v>
      </c>
      <c r="C18" s="61" t="s">
        <v>429</v>
      </c>
      <c r="D18" s="61" t="s">
        <v>430</v>
      </c>
      <c r="E18" s="61" t="s">
        <v>431</v>
      </c>
      <c r="F18" s="61" t="s">
        <v>432</v>
      </c>
      <c r="G18" s="61" t="s">
        <v>433</v>
      </c>
      <c r="H18" s="61" t="s">
        <v>434</v>
      </c>
      <c r="I18" s="62" t="s">
        <v>435</v>
      </c>
      <c r="J18" s="63">
        <v>0.01</v>
      </c>
      <c r="K18" s="63">
        <v>0.1</v>
      </c>
      <c r="L18" s="64">
        <v>0.2</v>
      </c>
    </row>
    <row r="19">
      <c r="A19" s="21" t="s">
        <v>436</v>
      </c>
      <c r="B19" s="77" t="s">
        <v>500</v>
      </c>
      <c r="C19" s="67" t="s">
        <v>501</v>
      </c>
      <c r="D19" s="67" t="s">
        <v>465</v>
      </c>
      <c r="E19" s="66" t="s">
        <v>439</v>
      </c>
      <c r="F19" s="67" t="s">
        <v>465</v>
      </c>
      <c r="G19" s="77" t="s">
        <v>502</v>
      </c>
      <c r="H19" s="71">
        <v>1.0</v>
      </c>
      <c r="I19" s="67" t="s">
        <v>465</v>
      </c>
      <c r="J19" s="67" t="s">
        <v>465</v>
      </c>
      <c r="K19" s="67" t="s">
        <v>465</v>
      </c>
      <c r="L19" s="67" t="s">
        <v>465</v>
      </c>
    </row>
    <row r="20">
      <c r="A20" s="80"/>
      <c r="B20" s="80"/>
      <c r="C20" s="81"/>
      <c r="D20" s="82" t="s">
        <v>503</v>
      </c>
      <c r="E20" s="80"/>
      <c r="F20" s="81"/>
      <c r="G20" s="81"/>
      <c r="H20" s="81"/>
      <c r="I20" s="82" t="s">
        <v>504</v>
      </c>
      <c r="J20" s="82" t="s">
        <v>505</v>
      </c>
      <c r="K20" s="82" t="s">
        <v>503</v>
      </c>
      <c r="L20" s="82" t="s">
        <v>506</v>
      </c>
      <c r="M20" s="83"/>
      <c r="N20" s="83"/>
      <c r="O20" s="83"/>
      <c r="P20" s="83"/>
      <c r="Q20" s="83"/>
      <c r="R20" s="83"/>
      <c r="S20" s="83"/>
      <c r="T20" s="83"/>
      <c r="U20" s="83"/>
      <c r="V20" s="83"/>
      <c r="W20" s="83"/>
      <c r="X20" s="83"/>
      <c r="Y20" s="83"/>
    </row>
    <row r="21">
      <c r="A21" s="21" t="s">
        <v>436</v>
      </c>
      <c r="B21" s="77" t="s">
        <v>507</v>
      </c>
      <c r="C21" s="67" t="s">
        <v>508</v>
      </c>
      <c r="D21" s="67" t="s">
        <v>465</v>
      </c>
      <c r="E21" s="66" t="s">
        <v>449</v>
      </c>
      <c r="F21" s="67" t="s">
        <v>465</v>
      </c>
      <c r="G21" s="77" t="s">
        <v>509</v>
      </c>
      <c r="H21" s="71">
        <v>1.0</v>
      </c>
      <c r="I21" s="67" t="s">
        <v>465</v>
      </c>
      <c r="J21" s="67" t="s">
        <v>465</v>
      </c>
      <c r="K21" s="67" t="s">
        <v>465</v>
      </c>
      <c r="L21" s="67" t="s">
        <v>465</v>
      </c>
    </row>
    <row r="22">
      <c r="A22" s="80"/>
      <c r="B22" s="80"/>
      <c r="C22" s="81"/>
      <c r="D22" s="82" t="s">
        <v>510</v>
      </c>
      <c r="E22" s="80"/>
      <c r="F22" s="81"/>
      <c r="G22" s="81"/>
      <c r="H22" s="81"/>
      <c r="I22" s="82" t="s">
        <v>511</v>
      </c>
      <c r="J22" s="82" t="s">
        <v>512</v>
      </c>
      <c r="K22" s="82" t="s">
        <v>513</v>
      </c>
      <c r="L22" s="84">
        <v>0.0</v>
      </c>
      <c r="M22" s="83"/>
      <c r="N22" s="83"/>
      <c r="O22" s="83"/>
      <c r="P22" s="83"/>
      <c r="Q22" s="83"/>
      <c r="R22" s="83"/>
      <c r="S22" s="83"/>
      <c r="T22" s="83"/>
      <c r="U22" s="83"/>
      <c r="V22" s="83"/>
      <c r="W22" s="83"/>
      <c r="X22" s="83"/>
      <c r="Y22" s="83"/>
    </row>
    <row r="23">
      <c r="A23" s="80"/>
      <c r="B23" s="80"/>
      <c r="C23" s="81"/>
      <c r="D23" s="82" t="s">
        <v>514</v>
      </c>
      <c r="E23" s="80"/>
      <c r="F23" s="81"/>
      <c r="G23" s="81"/>
      <c r="H23" s="81"/>
      <c r="I23" s="82" t="s">
        <v>515</v>
      </c>
      <c r="J23" s="82" t="s">
        <v>516</v>
      </c>
      <c r="K23" s="82" t="s">
        <v>513</v>
      </c>
      <c r="L23" s="82" t="s">
        <v>513</v>
      </c>
      <c r="M23" s="83"/>
      <c r="N23" s="83"/>
      <c r="O23" s="83"/>
      <c r="P23" s="83"/>
      <c r="Q23" s="83"/>
      <c r="R23" s="83"/>
      <c r="S23" s="83"/>
      <c r="T23" s="83"/>
      <c r="U23" s="83"/>
      <c r="V23" s="83"/>
      <c r="W23" s="83"/>
      <c r="X23" s="83"/>
      <c r="Y23" s="83"/>
    </row>
    <row r="24">
      <c r="A24" s="21" t="s">
        <v>436</v>
      </c>
      <c r="B24" s="77" t="s">
        <v>517</v>
      </c>
      <c r="C24" s="67" t="s">
        <v>518</v>
      </c>
      <c r="D24" s="67" t="s">
        <v>465</v>
      </c>
      <c r="E24" s="77" t="s">
        <v>458</v>
      </c>
      <c r="F24" s="67" t="s">
        <v>465</v>
      </c>
      <c r="G24" s="77" t="s">
        <v>519</v>
      </c>
      <c r="H24" s="71">
        <v>1.0</v>
      </c>
      <c r="I24" s="67" t="s">
        <v>465</v>
      </c>
      <c r="J24" s="67" t="s">
        <v>465</v>
      </c>
      <c r="K24" s="67" t="s">
        <v>465</v>
      </c>
      <c r="L24" s="67" t="s">
        <v>465</v>
      </c>
    </row>
    <row r="25">
      <c r="A25" s="80"/>
      <c r="B25" s="80"/>
      <c r="C25" s="81"/>
      <c r="D25" s="82" t="s">
        <v>520</v>
      </c>
      <c r="E25" s="80"/>
      <c r="F25" s="81"/>
      <c r="G25" s="81"/>
      <c r="H25" s="81"/>
      <c r="I25" s="82" t="s">
        <v>521</v>
      </c>
      <c r="J25" s="82" t="s">
        <v>522</v>
      </c>
      <c r="K25" s="82" t="s">
        <v>513</v>
      </c>
      <c r="L25" s="82" t="s">
        <v>513</v>
      </c>
      <c r="M25" s="83"/>
      <c r="N25" s="83"/>
      <c r="O25" s="83"/>
      <c r="P25" s="83"/>
      <c r="Q25" s="83"/>
      <c r="R25" s="83"/>
      <c r="S25" s="83"/>
      <c r="T25" s="83"/>
      <c r="U25" s="83"/>
      <c r="V25" s="83"/>
      <c r="W25" s="83"/>
      <c r="X25" s="83"/>
      <c r="Y25" s="83"/>
    </row>
    <row r="26">
      <c r="A26" s="80"/>
      <c r="B26" s="80"/>
      <c r="C26" s="81"/>
      <c r="D26" s="82" t="s">
        <v>523</v>
      </c>
      <c r="E26" s="80"/>
      <c r="F26" s="81"/>
      <c r="G26" s="81"/>
      <c r="H26" s="81"/>
      <c r="I26" s="82" t="s">
        <v>524</v>
      </c>
      <c r="J26" s="82" t="s">
        <v>512</v>
      </c>
      <c r="K26" s="82" t="s">
        <v>449</v>
      </c>
      <c r="L26" s="82" t="s">
        <v>525</v>
      </c>
      <c r="M26" s="83"/>
      <c r="N26" s="83"/>
      <c r="O26" s="83"/>
      <c r="P26" s="83"/>
      <c r="Q26" s="83"/>
      <c r="R26" s="83"/>
      <c r="S26" s="83"/>
      <c r="T26" s="83"/>
      <c r="U26" s="83"/>
      <c r="V26" s="83"/>
      <c r="W26" s="83"/>
      <c r="X26" s="83"/>
      <c r="Y26" s="83"/>
    </row>
    <row r="27">
      <c r="A27" s="21" t="s">
        <v>436</v>
      </c>
      <c r="B27" s="77" t="s">
        <v>526</v>
      </c>
      <c r="C27" s="72" t="s">
        <v>527</v>
      </c>
      <c r="D27" s="67" t="s">
        <v>465</v>
      </c>
      <c r="E27" s="77" t="s">
        <v>466</v>
      </c>
      <c r="F27" s="67" t="s">
        <v>465</v>
      </c>
      <c r="G27" s="77" t="s">
        <v>467</v>
      </c>
      <c r="H27" s="71">
        <v>1.0</v>
      </c>
      <c r="I27" s="67" t="s">
        <v>465</v>
      </c>
      <c r="J27" s="67" t="s">
        <v>465</v>
      </c>
      <c r="K27" s="67" t="s">
        <v>465</v>
      </c>
      <c r="L27" s="67" t="s">
        <v>465</v>
      </c>
    </row>
    <row r="28">
      <c r="A28" s="80"/>
      <c r="B28" s="80"/>
      <c r="C28" s="81"/>
      <c r="D28" s="82" t="s">
        <v>528</v>
      </c>
      <c r="E28" s="80"/>
      <c r="F28" s="81"/>
      <c r="G28" s="81"/>
      <c r="H28" s="81"/>
      <c r="I28" s="82" t="s">
        <v>529</v>
      </c>
      <c r="J28" s="82" t="s">
        <v>530</v>
      </c>
      <c r="K28" s="82" t="s">
        <v>531</v>
      </c>
      <c r="L28" s="82" t="s">
        <v>506</v>
      </c>
      <c r="M28" s="83"/>
      <c r="N28" s="83"/>
      <c r="O28" s="83"/>
      <c r="P28" s="83"/>
      <c r="Q28" s="83"/>
      <c r="R28" s="83"/>
      <c r="S28" s="83"/>
      <c r="T28" s="83"/>
      <c r="U28" s="83"/>
      <c r="V28" s="83"/>
      <c r="W28" s="83"/>
      <c r="X28" s="83"/>
      <c r="Y28" s="83"/>
    </row>
    <row r="29">
      <c r="A29" s="21" t="s">
        <v>436</v>
      </c>
      <c r="B29" s="68" t="s">
        <v>532</v>
      </c>
      <c r="C29" s="56" t="s">
        <v>533</v>
      </c>
      <c r="D29" s="67" t="s">
        <v>465</v>
      </c>
      <c r="E29" s="21" t="s">
        <v>469</v>
      </c>
      <c r="F29" s="67" t="s">
        <v>465</v>
      </c>
      <c r="G29" s="21" t="s">
        <v>534</v>
      </c>
      <c r="H29" s="71">
        <v>1.0</v>
      </c>
      <c r="I29" s="67" t="s">
        <v>465</v>
      </c>
      <c r="J29" s="67" t="s">
        <v>465</v>
      </c>
      <c r="K29" s="67" t="s">
        <v>465</v>
      </c>
      <c r="L29" s="67" t="s">
        <v>465</v>
      </c>
    </row>
    <row r="30">
      <c r="A30" s="80"/>
      <c r="B30" s="80"/>
      <c r="C30" s="81"/>
      <c r="D30" s="82" t="s">
        <v>535</v>
      </c>
      <c r="E30" s="80"/>
      <c r="F30" s="81"/>
      <c r="G30" s="81"/>
      <c r="H30" s="81"/>
      <c r="I30" s="82" t="s">
        <v>536</v>
      </c>
      <c r="J30" s="82" t="s">
        <v>537</v>
      </c>
      <c r="K30" s="82" t="s">
        <v>503</v>
      </c>
      <c r="L30" s="82" t="s">
        <v>538</v>
      </c>
      <c r="M30" s="83"/>
      <c r="N30" s="83"/>
      <c r="O30" s="83"/>
      <c r="P30" s="83"/>
      <c r="Q30" s="83"/>
      <c r="R30" s="83"/>
      <c r="S30" s="83"/>
      <c r="T30" s="83"/>
      <c r="U30" s="83"/>
      <c r="V30" s="83"/>
      <c r="W30" s="83"/>
      <c r="X30" s="83"/>
      <c r="Y30" s="83"/>
    </row>
    <row r="33">
      <c r="A33" s="85" t="s">
        <v>539</v>
      </c>
      <c r="B33" s="86"/>
      <c r="C33" s="86"/>
      <c r="D33" s="86"/>
    </row>
    <row r="35">
      <c r="J35" s="78"/>
    </row>
  </sheetData>
  <mergeCells count="3">
    <mergeCell ref="I1:L1"/>
    <mergeCell ref="I9:L9"/>
    <mergeCell ref="I17:L17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6.63"/>
  </cols>
  <sheetData>
    <row r="1">
      <c r="A1" s="87" t="s">
        <v>540</v>
      </c>
    </row>
    <row r="2">
      <c r="A2" s="88"/>
      <c r="B2" s="59"/>
      <c r="C2" s="59"/>
      <c r="D2" s="59"/>
      <c r="E2" s="59"/>
      <c r="F2" s="59"/>
      <c r="G2" s="59"/>
      <c r="H2" s="59"/>
      <c r="I2" s="60"/>
      <c r="J2" s="60"/>
      <c r="K2" s="60"/>
      <c r="L2" s="60"/>
    </row>
    <row r="3">
      <c r="A3" s="88" t="s">
        <v>541</v>
      </c>
      <c r="B3" s="59"/>
      <c r="C3" s="59"/>
      <c r="D3" s="59"/>
      <c r="E3" s="59"/>
      <c r="F3" s="59"/>
      <c r="G3" s="59"/>
      <c r="H3" s="59"/>
      <c r="I3" s="60" t="s">
        <v>426</v>
      </c>
    </row>
    <row r="4">
      <c r="A4" s="61" t="s">
        <v>427</v>
      </c>
      <c r="B4" s="61" t="s">
        <v>428</v>
      </c>
      <c r="C4" s="61" t="s">
        <v>429</v>
      </c>
      <c r="D4" s="61" t="s">
        <v>430</v>
      </c>
      <c r="E4" s="61" t="s">
        <v>431</v>
      </c>
      <c r="F4" s="61" t="s">
        <v>432</v>
      </c>
      <c r="G4" s="61" t="s">
        <v>433</v>
      </c>
      <c r="H4" s="61" t="s">
        <v>434</v>
      </c>
      <c r="I4" s="62" t="s">
        <v>435</v>
      </c>
      <c r="J4" s="63">
        <v>0.01</v>
      </c>
      <c r="K4" s="63">
        <v>0.1</v>
      </c>
      <c r="L4" s="64">
        <v>0.2</v>
      </c>
    </row>
    <row r="5">
      <c r="A5" s="21" t="s">
        <v>436</v>
      </c>
      <c r="B5" s="21" t="s">
        <v>15</v>
      </c>
      <c r="C5" s="66" t="s">
        <v>542</v>
      </c>
      <c r="D5" s="67" t="s">
        <v>543</v>
      </c>
      <c r="E5" s="68" t="s">
        <v>544</v>
      </c>
      <c r="F5" s="77" t="s">
        <v>545</v>
      </c>
      <c r="G5" s="77" t="s">
        <v>546</v>
      </c>
      <c r="H5" s="67" t="s">
        <v>547</v>
      </c>
      <c r="I5" s="56" t="s">
        <v>548</v>
      </c>
      <c r="J5" s="56" t="s">
        <v>549</v>
      </c>
      <c r="K5" s="56" t="s">
        <v>550</v>
      </c>
      <c r="L5" s="56" t="s">
        <v>551</v>
      </c>
    </row>
    <row r="6">
      <c r="A6" s="21" t="s">
        <v>436</v>
      </c>
      <c r="B6" s="21" t="s">
        <v>16</v>
      </c>
      <c r="C6" s="67" t="s">
        <v>552</v>
      </c>
      <c r="D6" s="67" t="s">
        <v>553</v>
      </c>
      <c r="E6" s="66" t="s">
        <v>554</v>
      </c>
      <c r="F6" s="70" t="s">
        <v>555</v>
      </c>
      <c r="G6" s="77" t="s">
        <v>556</v>
      </c>
      <c r="H6" s="67" t="s">
        <v>557</v>
      </c>
      <c r="I6" s="56" t="s">
        <v>558</v>
      </c>
      <c r="J6" s="56" t="s">
        <v>559</v>
      </c>
      <c r="K6" s="56" t="s">
        <v>560</v>
      </c>
      <c r="L6" s="56" t="s">
        <v>561</v>
      </c>
    </row>
    <row r="7">
      <c r="A7" s="21" t="s">
        <v>436</v>
      </c>
      <c r="B7" s="21" t="s">
        <v>17</v>
      </c>
      <c r="C7" s="67" t="s">
        <v>562</v>
      </c>
      <c r="D7" s="67" t="s">
        <v>563</v>
      </c>
      <c r="E7" s="66" t="s">
        <v>564</v>
      </c>
      <c r="F7" s="70" t="s">
        <v>565</v>
      </c>
      <c r="G7" s="89" t="s">
        <v>566</v>
      </c>
      <c r="H7" s="67" t="s">
        <v>567</v>
      </c>
      <c r="I7" s="56" t="s">
        <v>568</v>
      </c>
      <c r="J7" s="56" t="s">
        <v>568</v>
      </c>
      <c r="K7" s="56" t="s">
        <v>563</v>
      </c>
      <c r="L7" s="56" t="s">
        <v>569</v>
      </c>
    </row>
    <row r="8">
      <c r="A8" s="21" t="s">
        <v>436</v>
      </c>
      <c r="B8" s="21" t="s">
        <v>19</v>
      </c>
      <c r="C8" s="67" t="s">
        <v>570</v>
      </c>
      <c r="D8" s="67" t="s">
        <v>571</v>
      </c>
      <c r="E8" s="77" t="s">
        <v>572</v>
      </c>
      <c r="F8" s="67" t="s">
        <v>571</v>
      </c>
      <c r="G8" s="77" t="s">
        <v>573</v>
      </c>
      <c r="H8" s="71">
        <v>1.0</v>
      </c>
      <c r="I8" s="67" t="s">
        <v>571</v>
      </c>
      <c r="J8" s="67" t="s">
        <v>571</v>
      </c>
      <c r="K8" s="67" t="s">
        <v>571</v>
      </c>
      <c r="L8" s="67" t="s">
        <v>571</v>
      </c>
    </row>
    <row r="9">
      <c r="A9" s="21" t="s">
        <v>436</v>
      </c>
      <c r="B9" s="34" t="s">
        <v>20</v>
      </c>
      <c r="C9" s="72" t="s">
        <v>562</v>
      </c>
      <c r="D9" s="72" t="s">
        <v>574</v>
      </c>
      <c r="E9" s="77" t="s">
        <v>564</v>
      </c>
      <c r="F9" s="70" t="s">
        <v>565</v>
      </c>
      <c r="G9" s="77" t="s">
        <v>566</v>
      </c>
      <c r="H9" s="67" t="s">
        <v>575</v>
      </c>
      <c r="I9" s="56" t="s">
        <v>576</v>
      </c>
      <c r="J9" s="56" t="s">
        <v>559</v>
      </c>
      <c r="K9" s="56" t="s">
        <v>574</v>
      </c>
      <c r="L9" s="56" t="s">
        <v>563</v>
      </c>
    </row>
    <row r="10">
      <c r="L10" s="21" t="s">
        <v>577</v>
      </c>
    </row>
    <row r="13">
      <c r="A13" s="88" t="s">
        <v>578</v>
      </c>
      <c r="B13" s="59"/>
      <c r="C13" s="59"/>
      <c r="D13" s="59"/>
      <c r="E13" s="59"/>
      <c r="F13" s="59"/>
      <c r="G13" s="59"/>
      <c r="H13" s="59"/>
      <c r="I13" s="60" t="s">
        <v>426</v>
      </c>
    </row>
    <row r="14">
      <c r="A14" s="61" t="s">
        <v>427</v>
      </c>
      <c r="B14" s="61" t="s">
        <v>428</v>
      </c>
      <c r="C14" s="61" t="s">
        <v>429</v>
      </c>
      <c r="D14" s="61" t="s">
        <v>430</v>
      </c>
      <c r="E14" s="61" t="s">
        <v>431</v>
      </c>
      <c r="F14" s="61" t="s">
        <v>432</v>
      </c>
      <c r="G14" s="61" t="s">
        <v>433</v>
      </c>
      <c r="H14" s="61" t="s">
        <v>434</v>
      </c>
      <c r="I14" s="62" t="s">
        <v>435</v>
      </c>
      <c r="J14" s="63">
        <v>0.01</v>
      </c>
      <c r="K14" s="63">
        <v>0.1</v>
      </c>
      <c r="L14" s="64">
        <v>0.2</v>
      </c>
    </row>
    <row r="15">
      <c r="A15" s="21" t="s">
        <v>436</v>
      </c>
      <c r="B15" s="21" t="s">
        <v>15</v>
      </c>
      <c r="C15" s="66" t="s">
        <v>579</v>
      </c>
      <c r="D15" s="67" t="s">
        <v>580</v>
      </c>
      <c r="E15" s="68" t="s">
        <v>581</v>
      </c>
      <c r="F15" s="21" t="s">
        <v>582</v>
      </c>
      <c r="G15" s="77" t="s">
        <v>583</v>
      </c>
      <c r="H15" s="67" t="s">
        <v>584</v>
      </c>
      <c r="I15" s="56" t="s">
        <v>585</v>
      </c>
      <c r="J15" s="56" t="s">
        <v>586</v>
      </c>
      <c r="K15" s="56" t="s">
        <v>587</v>
      </c>
      <c r="L15" s="56" t="s">
        <v>588</v>
      </c>
    </row>
    <row r="16">
      <c r="A16" s="21" t="s">
        <v>436</v>
      </c>
      <c r="B16" s="21" t="s">
        <v>16</v>
      </c>
      <c r="C16" s="67" t="s">
        <v>589</v>
      </c>
      <c r="D16" s="67" t="s">
        <v>590</v>
      </c>
      <c r="E16" s="67" t="s">
        <v>571</v>
      </c>
      <c r="F16" s="70" t="s">
        <v>454</v>
      </c>
      <c r="G16" s="21" t="s">
        <v>591</v>
      </c>
      <c r="H16" s="67" t="s">
        <v>592</v>
      </c>
      <c r="I16" s="56" t="s">
        <v>463</v>
      </c>
      <c r="J16" s="56" t="s">
        <v>593</v>
      </c>
      <c r="K16" s="56" t="s">
        <v>594</v>
      </c>
      <c r="L16" s="56" t="s">
        <v>595</v>
      </c>
    </row>
    <row r="17">
      <c r="A17" s="21" t="s">
        <v>436</v>
      </c>
      <c r="B17" s="21" t="s">
        <v>17</v>
      </c>
      <c r="C17" s="67" t="s">
        <v>596</v>
      </c>
      <c r="D17" s="67" t="s">
        <v>597</v>
      </c>
      <c r="E17" s="66" t="s">
        <v>571</v>
      </c>
      <c r="F17" s="70" t="s">
        <v>450</v>
      </c>
      <c r="G17" s="89" t="s">
        <v>598</v>
      </c>
      <c r="H17" s="67" t="s">
        <v>599</v>
      </c>
      <c r="I17" s="56" t="s">
        <v>463</v>
      </c>
      <c r="J17" s="56" t="s">
        <v>555</v>
      </c>
      <c r="K17" s="56" t="s">
        <v>594</v>
      </c>
      <c r="L17" s="56" t="s">
        <v>600</v>
      </c>
    </row>
    <row r="18">
      <c r="A18" s="21" t="s">
        <v>436</v>
      </c>
      <c r="B18" s="21" t="s">
        <v>19</v>
      </c>
      <c r="C18" s="71">
        <v>1.0</v>
      </c>
      <c r="D18" s="77" t="s">
        <v>571</v>
      </c>
      <c r="E18" s="77" t="s">
        <v>571</v>
      </c>
      <c r="F18" s="77" t="s">
        <v>571</v>
      </c>
      <c r="G18" s="77" t="s">
        <v>571</v>
      </c>
      <c r="H18" s="71">
        <v>1.0</v>
      </c>
      <c r="I18" s="67" t="s">
        <v>571</v>
      </c>
      <c r="J18" s="67" t="s">
        <v>571</v>
      </c>
      <c r="K18" s="67" t="s">
        <v>571</v>
      </c>
      <c r="L18" s="67" t="s">
        <v>571</v>
      </c>
    </row>
    <row r="19">
      <c r="A19" s="21" t="s">
        <v>436</v>
      </c>
      <c r="B19" s="34" t="s">
        <v>20</v>
      </c>
      <c r="C19" s="72" t="s">
        <v>601</v>
      </c>
      <c r="D19" s="72" t="s">
        <v>555</v>
      </c>
      <c r="E19" s="77" t="s">
        <v>602</v>
      </c>
      <c r="F19" s="70" t="s">
        <v>450</v>
      </c>
      <c r="G19" s="77" t="s">
        <v>603</v>
      </c>
      <c r="H19" s="67" t="s">
        <v>604</v>
      </c>
      <c r="I19" s="56" t="s">
        <v>453</v>
      </c>
      <c r="J19" s="56" t="s">
        <v>455</v>
      </c>
      <c r="K19" s="56" t="s">
        <v>605</v>
      </c>
      <c r="L19" s="56" t="s">
        <v>606</v>
      </c>
    </row>
    <row r="23">
      <c r="A23" s="88" t="s">
        <v>607</v>
      </c>
      <c r="B23" s="59"/>
      <c r="C23" s="59"/>
      <c r="D23" s="59"/>
      <c r="E23" s="59"/>
      <c r="F23" s="59"/>
      <c r="G23" s="59"/>
      <c r="H23" s="59"/>
      <c r="I23" s="60" t="s">
        <v>426</v>
      </c>
    </row>
    <row r="24">
      <c r="A24" s="61" t="s">
        <v>427</v>
      </c>
      <c r="B24" s="61" t="s">
        <v>428</v>
      </c>
      <c r="C24" s="61" t="s">
        <v>429</v>
      </c>
      <c r="D24" s="61" t="s">
        <v>430</v>
      </c>
      <c r="E24" s="61" t="s">
        <v>431</v>
      </c>
      <c r="F24" s="61" t="s">
        <v>432</v>
      </c>
      <c r="G24" s="61" t="s">
        <v>433</v>
      </c>
      <c r="H24" s="61" t="s">
        <v>434</v>
      </c>
      <c r="I24" s="62" t="s">
        <v>435</v>
      </c>
      <c r="J24" s="63">
        <v>0.01</v>
      </c>
      <c r="K24" s="63">
        <v>0.1</v>
      </c>
      <c r="L24" s="64">
        <v>0.2</v>
      </c>
    </row>
    <row r="25">
      <c r="A25" s="21" t="s">
        <v>436</v>
      </c>
      <c r="B25" s="21" t="s">
        <v>15</v>
      </c>
      <c r="C25" s="66" t="s">
        <v>608</v>
      </c>
      <c r="D25" s="67" t="s">
        <v>609</v>
      </c>
      <c r="E25" s="68" t="s">
        <v>610</v>
      </c>
      <c r="F25" s="77" t="s">
        <v>611</v>
      </c>
      <c r="G25" s="77" t="s">
        <v>612</v>
      </c>
      <c r="H25" s="67" t="s">
        <v>613</v>
      </c>
      <c r="I25" s="56" t="s">
        <v>614</v>
      </c>
      <c r="J25" s="56" t="s">
        <v>615</v>
      </c>
      <c r="K25" s="56" t="s">
        <v>616</v>
      </c>
      <c r="L25" s="56" t="s">
        <v>617</v>
      </c>
    </row>
    <row r="26">
      <c r="A26" s="21" t="s">
        <v>436</v>
      </c>
      <c r="B26" s="21" t="s">
        <v>16</v>
      </c>
      <c r="C26" s="67" t="s">
        <v>618</v>
      </c>
      <c r="D26" s="67" t="s">
        <v>463</v>
      </c>
      <c r="E26" s="67" t="s">
        <v>619</v>
      </c>
      <c r="F26" s="70" t="s">
        <v>462</v>
      </c>
      <c r="G26" s="77" t="s">
        <v>620</v>
      </c>
      <c r="H26" s="67" t="s">
        <v>621</v>
      </c>
      <c r="I26" s="56" t="s">
        <v>462</v>
      </c>
      <c r="J26" s="56" t="s">
        <v>448</v>
      </c>
      <c r="K26" s="56" t="s">
        <v>622</v>
      </c>
      <c r="L26" s="56" t="s">
        <v>605</v>
      </c>
    </row>
    <row r="27">
      <c r="A27" s="21" t="s">
        <v>436</v>
      </c>
      <c r="B27" s="21" t="s">
        <v>17</v>
      </c>
      <c r="C27" s="67" t="s">
        <v>623</v>
      </c>
      <c r="D27" s="67" t="s">
        <v>624</v>
      </c>
      <c r="E27" s="66" t="s">
        <v>602</v>
      </c>
      <c r="F27" s="70" t="s">
        <v>625</v>
      </c>
      <c r="G27" s="89" t="s">
        <v>626</v>
      </c>
      <c r="H27" s="67" t="s">
        <v>627</v>
      </c>
      <c r="I27" s="56" t="s">
        <v>454</v>
      </c>
      <c r="J27" s="56" t="s">
        <v>455</v>
      </c>
      <c r="K27" s="56" t="s">
        <v>593</v>
      </c>
      <c r="L27" s="56" t="s">
        <v>628</v>
      </c>
    </row>
    <row r="28">
      <c r="A28" s="21" t="s">
        <v>436</v>
      </c>
      <c r="B28" s="21" t="s">
        <v>19</v>
      </c>
      <c r="C28" s="67" t="s">
        <v>629</v>
      </c>
      <c r="D28" s="67" t="s">
        <v>571</v>
      </c>
      <c r="E28" s="77" t="s">
        <v>459</v>
      </c>
      <c r="F28" s="67" t="s">
        <v>571</v>
      </c>
      <c r="G28" s="77" t="s">
        <v>630</v>
      </c>
      <c r="H28" s="71">
        <v>1.0</v>
      </c>
      <c r="I28" s="67" t="s">
        <v>571</v>
      </c>
      <c r="J28" s="67" t="s">
        <v>571</v>
      </c>
      <c r="K28" s="67" t="s">
        <v>571</v>
      </c>
      <c r="L28" s="67" t="s">
        <v>571</v>
      </c>
    </row>
    <row r="29">
      <c r="A29" s="21" t="s">
        <v>436</v>
      </c>
      <c r="B29" s="34" t="s">
        <v>20</v>
      </c>
      <c r="C29" s="72" t="s">
        <v>601</v>
      </c>
      <c r="D29" s="72" t="s">
        <v>593</v>
      </c>
      <c r="E29" s="77" t="s">
        <v>631</v>
      </c>
      <c r="F29" s="70" t="s">
        <v>625</v>
      </c>
      <c r="G29" s="77" t="s">
        <v>603</v>
      </c>
      <c r="H29" s="67" t="s">
        <v>632</v>
      </c>
      <c r="I29" s="56" t="s">
        <v>454</v>
      </c>
      <c r="J29" s="56" t="s">
        <v>624</v>
      </c>
      <c r="K29" s="56" t="s">
        <v>628</v>
      </c>
      <c r="L29" s="56" t="s">
        <v>590</v>
      </c>
    </row>
    <row r="31">
      <c r="A31" s="88"/>
    </row>
    <row r="32">
      <c r="A32" s="87" t="s">
        <v>633</v>
      </c>
    </row>
    <row r="34">
      <c r="A34" s="88" t="s">
        <v>541</v>
      </c>
      <c r="B34" s="59"/>
      <c r="C34" s="59"/>
      <c r="D34" s="59"/>
      <c r="E34" s="59"/>
      <c r="F34" s="59"/>
      <c r="G34" s="59"/>
      <c r="H34" s="59"/>
      <c r="I34" s="60" t="s">
        <v>426</v>
      </c>
    </row>
    <row r="35">
      <c r="A35" s="61" t="s">
        <v>427</v>
      </c>
      <c r="B35" s="61" t="s">
        <v>428</v>
      </c>
      <c r="C35" s="61" t="s">
        <v>429</v>
      </c>
      <c r="D35" s="61" t="s">
        <v>430</v>
      </c>
      <c r="E35" s="61" t="s">
        <v>431</v>
      </c>
      <c r="F35" s="61" t="s">
        <v>432</v>
      </c>
      <c r="G35" s="61" t="s">
        <v>433</v>
      </c>
      <c r="H35" s="61" t="s">
        <v>434</v>
      </c>
      <c r="I35" s="62" t="s">
        <v>435</v>
      </c>
      <c r="J35" s="63">
        <v>0.01</v>
      </c>
      <c r="K35" s="63">
        <v>0.1</v>
      </c>
      <c r="L35" s="64">
        <v>0.2</v>
      </c>
    </row>
    <row r="36">
      <c r="A36" s="21" t="s">
        <v>436</v>
      </c>
      <c r="B36" s="21" t="s">
        <v>472</v>
      </c>
      <c r="C36" s="66" t="s">
        <v>634</v>
      </c>
      <c r="D36" s="67" t="s">
        <v>635</v>
      </c>
      <c r="E36" s="68" t="s">
        <v>544</v>
      </c>
      <c r="F36" s="77" t="s">
        <v>636</v>
      </c>
      <c r="G36" s="77" t="s">
        <v>637</v>
      </c>
      <c r="H36" s="67" t="s">
        <v>638</v>
      </c>
      <c r="I36" s="56" t="s">
        <v>639</v>
      </c>
      <c r="J36" s="56" t="s">
        <v>639</v>
      </c>
      <c r="K36" s="56" t="s">
        <v>639</v>
      </c>
      <c r="L36" s="56" t="s">
        <v>478</v>
      </c>
    </row>
    <row r="37">
      <c r="A37" s="21" t="s">
        <v>436</v>
      </c>
      <c r="B37" s="21" t="s">
        <v>480</v>
      </c>
      <c r="C37" s="67" t="s">
        <v>640</v>
      </c>
      <c r="D37" s="67" t="s">
        <v>641</v>
      </c>
      <c r="E37" s="66" t="s">
        <v>554</v>
      </c>
      <c r="F37" s="77" t="s">
        <v>636</v>
      </c>
      <c r="G37" s="77" t="s">
        <v>642</v>
      </c>
      <c r="H37" s="67" t="s">
        <v>643</v>
      </c>
      <c r="I37" s="56" t="s">
        <v>639</v>
      </c>
      <c r="J37" s="56" t="s">
        <v>639</v>
      </c>
      <c r="K37" s="56" t="s">
        <v>478</v>
      </c>
      <c r="L37" s="56" t="s">
        <v>644</v>
      </c>
    </row>
    <row r="38">
      <c r="A38" s="21" t="s">
        <v>436</v>
      </c>
      <c r="B38" s="21" t="s">
        <v>485</v>
      </c>
      <c r="C38" s="67" t="s">
        <v>645</v>
      </c>
      <c r="D38" s="67" t="s">
        <v>646</v>
      </c>
      <c r="E38" s="66" t="s">
        <v>564</v>
      </c>
      <c r="F38" s="77" t="s">
        <v>636</v>
      </c>
      <c r="G38" s="89" t="s">
        <v>647</v>
      </c>
      <c r="H38" s="67" t="s">
        <v>648</v>
      </c>
      <c r="I38" s="56" t="s">
        <v>639</v>
      </c>
      <c r="J38" s="56" t="s">
        <v>639</v>
      </c>
      <c r="K38" s="56" t="s">
        <v>644</v>
      </c>
      <c r="L38" s="67" t="s">
        <v>479</v>
      </c>
    </row>
    <row r="39">
      <c r="A39" s="21" t="s">
        <v>436</v>
      </c>
      <c r="B39" s="21" t="s">
        <v>490</v>
      </c>
      <c r="C39" s="67" t="s">
        <v>649</v>
      </c>
      <c r="D39" s="67" t="s">
        <v>650</v>
      </c>
      <c r="E39" s="77" t="s">
        <v>572</v>
      </c>
      <c r="F39" s="77" t="s">
        <v>636</v>
      </c>
      <c r="G39" s="77" t="s">
        <v>651</v>
      </c>
      <c r="H39" s="67" t="s">
        <v>652</v>
      </c>
      <c r="I39" s="56" t="s">
        <v>639</v>
      </c>
      <c r="J39" s="56" t="s">
        <v>639</v>
      </c>
      <c r="K39" s="67" t="s">
        <v>479</v>
      </c>
      <c r="L39" s="67" t="s">
        <v>653</v>
      </c>
    </row>
    <row r="40">
      <c r="A40" s="21" t="s">
        <v>436</v>
      </c>
      <c r="B40" s="21" t="s">
        <v>495</v>
      </c>
      <c r="C40" s="67" t="s">
        <v>645</v>
      </c>
      <c r="D40" s="72" t="s">
        <v>654</v>
      </c>
      <c r="E40" s="77" t="s">
        <v>564</v>
      </c>
      <c r="F40" s="77" t="s">
        <v>636</v>
      </c>
      <c r="G40" s="89" t="s">
        <v>647</v>
      </c>
      <c r="H40" s="67" t="s">
        <v>655</v>
      </c>
      <c r="I40" s="56" t="s">
        <v>639</v>
      </c>
      <c r="J40" s="56" t="s">
        <v>639</v>
      </c>
      <c r="K40" s="56" t="s">
        <v>639</v>
      </c>
      <c r="L40" s="56" t="s">
        <v>478</v>
      </c>
    </row>
    <row r="44">
      <c r="A44" s="88" t="s">
        <v>578</v>
      </c>
      <c r="B44" s="59"/>
      <c r="C44" s="59"/>
      <c r="D44" s="59"/>
      <c r="E44" s="59"/>
      <c r="F44" s="59"/>
      <c r="G44" s="59"/>
      <c r="H44" s="59"/>
      <c r="I44" s="60" t="s">
        <v>426</v>
      </c>
    </row>
    <row r="45">
      <c r="A45" s="61" t="s">
        <v>427</v>
      </c>
      <c r="B45" s="61" t="s">
        <v>428</v>
      </c>
      <c r="C45" s="61" t="s">
        <v>429</v>
      </c>
      <c r="D45" s="61" t="s">
        <v>430</v>
      </c>
      <c r="E45" s="61" t="s">
        <v>431</v>
      </c>
      <c r="F45" s="61" t="s">
        <v>432</v>
      </c>
      <c r="G45" s="61" t="s">
        <v>433</v>
      </c>
      <c r="H45" s="61" t="s">
        <v>434</v>
      </c>
      <c r="I45" s="62" t="s">
        <v>435</v>
      </c>
      <c r="J45" s="63">
        <v>0.01</v>
      </c>
      <c r="K45" s="63">
        <v>0.1</v>
      </c>
      <c r="L45" s="64">
        <v>0.2</v>
      </c>
    </row>
    <row r="46">
      <c r="A46" s="21" t="s">
        <v>436</v>
      </c>
      <c r="B46" s="21" t="s">
        <v>472</v>
      </c>
      <c r="C46" s="66" t="s">
        <v>656</v>
      </c>
      <c r="D46" s="67" t="s">
        <v>657</v>
      </c>
      <c r="E46" s="68" t="s">
        <v>581</v>
      </c>
      <c r="F46" s="21" t="s">
        <v>475</v>
      </c>
      <c r="G46" s="77" t="s">
        <v>658</v>
      </c>
      <c r="H46" s="67" t="s">
        <v>659</v>
      </c>
      <c r="I46" s="56" t="s">
        <v>478</v>
      </c>
      <c r="J46" s="56" t="s">
        <v>478</v>
      </c>
      <c r="K46" s="56" t="s">
        <v>644</v>
      </c>
      <c r="L46" s="67" t="s">
        <v>479</v>
      </c>
    </row>
    <row r="47">
      <c r="A47" s="21" t="s">
        <v>436</v>
      </c>
      <c r="B47" s="21" t="s">
        <v>480</v>
      </c>
      <c r="C47" s="67" t="s">
        <v>660</v>
      </c>
      <c r="D47" s="67" t="s">
        <v>661</v>
      </c>
      <c r="E47" s="67" t="s">
        <v>571</v>
      </c>
      <c r="F47" s="21" t="s">
        <v>475</v>
      </c>
      <c r="G47" s="21" t="s">
        <v>662</v>
      </c>
      <c r="H47" s="67" t="s">
        <v>663</v>
      </c>
      <c r="I47" s="56" t="s">
        <v>478</v>
      </c>
      <c r="J47" s="56" t="s">
        <v>478</v>
      </c>
      <c r="K47" s="56" t="s">
        <v>664</v>
      </c>
      <c r="L47" s="56" t="s">
        <v>665</v>
      </c>
    </row>
    <row r="48">
      <c r="A48" s="21" t="s">
        <v>436</v>
      </c>
      <c r="B48" s="21" t="s">
        <v>485</v>
      </c>
      <c r="C48" s="67" t="s">
        <v>660</v>
      </c>
      <c r="D48" s="67" t="s">
        <v>666</v>
      </c>
      <c r="E48" s="66" t="s">
        <v>571</v>
      </c>
      <c r="F48" s="21" t="s">
        <v>475</v>
      </c>
      <c r="G48" s="21" t="s">
        <v>662</v>
      </c>
      <c r="H48" s="67" t="s">
        <v>667</v>
      </c>
      <c r="I48" s="56" t="s">
        <v>478</v>
      </c>
      <c r="J48" s="56" t="s">
        <v>478</v>
      </c>
      <c r="K48" s="56" t="s">
        <v>653</v>
      </c>
      <c r="L48" s="56" t="s">
        <v>665</v>
      </c>
    </row>
    <row r="49">
      <c r="A49" s="21" t="s">
        <v>436</v>
      </c>
      <c r="B49" s="21" t="s">
        <v>490</v>
      </c>
      <c r="C49" s="67" t="s">
        <v>660</v>
      </c>
      <c r="D49" s="77" t="s">
        <v>668</v>
      </c>
      <c r="E49" s="77" t="s">
        <v>571</v>
      </c>
      <c r="F49" s="21" t="s">
        <v>475</v>
      </c>
      <c r="G49" s="21" t="s">
        <v>662</v>
      </c>
      <c r="H49" s="67" t="s">
        <v>669</v>
      </c>
      <c r="I49" s="56" t="s">
        <v>478</v>
      </c>
      <c r="J49" s="67" t="s">
        <v>479</v>
      </c>
      <c r="K49" s="56" t="s">
        <v>665</v>
      </c>
      <c r="L49" s="67" t="s">
        <v>670</v>
      </c>
    </row>
    <row r="50">
      <c r="A50" s="21" t="s">
        <v>436</v>
      </c>
      <c r="B50" s="21" t="s">
        <v>495</v>
      </c>
      <c r="C50" s="72" t="s">
        <v>671</v>
      </c>
      <c r="D50" s="72" t="s">
        <v>672</v>
      </c>
      <c r="E50" s="77" t="s">
        <v>602</v>
      </c>
      <c r="F50" s="21" t="s">
        <v>475</v>
      </c>
      <c r="G50" s="77" t="s">
        <v>673</v>
      </c>
      <c r="H50" s="67" t="s">
        <v>446</v>
      </c>
      <c r="I50" s="56" t="s">
        <v>478</v>
      </c>
      <c r="J50" s="56" t="s">
        <v>478</v>
      </c>
      <c r="K50" s="56" t="s">
        <v>644</v>
      </c>
      <c r="L50" s="67" t="s">
        <v>479</v>
      </c>
    </row>
    <row r="56">
      <c r="A56" s="88" t="s">
        <v>607</v>
      </c>
      <c r="B56" s="59"/>
      <c r="C56" s="59"/>
      <c r="D56" s="59"/>
      <c r="E56" s="59"/>
      <c r="F56" s="59"/>
      <c r="G56" s="59"/>
      <c r="H56" s="59"/>
      <c r="I56" s="60" t="s">
        <v>426</v>
      </c>
    </row>
    <row r="57">
      <c r="A57" s="61" t="s">
        <v>427</v>
      </c>
      <c r="B57" s="61" t="s">
        <v>428</v>
      </c>
      <c r="C57" s="61" t="s">
        <v>429</v>
      </c>
      <c r="D57" s="61" t="s">
        <v>430</v>
      </c>
      <c r="E57" s="61" t="s">
        <v>431</v>
      </c>
      <c r="F57" s="61" t="s">
        <v>432</v>
      </c>
      <c r="G57" s="61" t="s">
        <v>433</v>
      </c>
      <c r="H57" s="61" t="s">
        <v>434</v>
      </c>
      <c r="I57" s="62" t="s">
        <v>435</v>
      </c>
      <c r="J57" s="63">
        <v>0.01</v>
      </c>
      <c r="K57" s="63">
        <v>0.1</v>
      </c>
      <c r="L57" s="64">
        <v>0.2</v>
      </c>
    </row>
    <row r="58">
      <c r="A58" s="21" t="s">
        <v>436</v>
      </c>
      <c r="B58" s="21" t="s">
        <v>472</v>
      </c>
      <c r="C58" s="66" t="s">
        <v>674</v>
      </c>
      <c r="D58" s="67" t="s">
        <v>675</v>
      </c>
      <c r="E58" s="68" t="s">
        <v>610</v>
      </c>
      <c r="F58" s="77" t="s">
        <v>676</v>
      </c>
      <c r="G58" s="77" t="s">
        <v>677</v>
      </c>
      <c r="H58" s="67" t="s">
        <v>678</v>
      </c>
      <c r="I58" s="56" t="s">
        <v>664</v>
      </c>
      <c r="J58" s="56" t="s">
        <v>665</v>
      </c>
      <c r="K58" s="56" t="s">
        <v>679</v>
      </c>
      <c r="L58" s="56" t="s">
        <v>680</v>
      </c>
    </row>
    <row r="59">
      <c r="A59" s="21" t="s">
        <v>436</v>
      </c>
      <c r="B59" s="21" t="s">
        <v>480</v>
      </c>
      <c r="C59" s="67" t="s">
        <v>671</v>
      </c>
      <c r="D59" s="67" t="s">
        <v>681</v>
      </c>
      <c r="E59" s="67" t="s">
        <v>619</v>
      </c>
      <c r="F59" s="77" t="s">
        <v>676</v>
      </c>
      <c r="G59" s="77" t="s">
        <v>682</v>
      </c>
      <c r="H59" s="67" t="s">
        <v>683</v>
      </c>
      <c r="I59" s="56" t="s">
        <v>644</v>
      </c>
      <c r="J59" s="56" t="s">
        <v>664</v>
      </c>
      <c r="K59" s="56" t="s">
        <v>684</v>
      </c>
      <c r="L59" s="56" t="s">
        <v>685</v>
      </c>
    </row>
    <row r="60">
      <c r="A60" s="21" t="s">
        <v>436</v>
      </c>
      <c r="B60" s="21" t="s">
        <v>485</v>
      </c>
      <c r="C60" s="67" t="s">
        <v>660</v>
      </c>
      <c r="D60" s="67" t="s">
        <v>686</v>
      </c>
      <c r="E60" s="66" t="s">
        <v>602</v>
      </c>
      <c r="F60" s="77" t="s">
        <v>676</v>
      </c>
      <c r="G60" s="89" t="s">
        <v>687</v>
      </c>
      <c r="H60" s="67" t="s">
        <v>688</v>
      </c>
      <c r="I60" s="67" t="s">
        <v>479</v>
      </c>
      <c r="J60" s="56" t="s">
        <v>664</v>
      </c>
      <c r="K60" s="56" t="s">
        <v>689</v>
      </c>
      <c r="L60" s="56" t="s">
        <v>685</v>
      </c>
    </row>
    <row r="61">
      <c r="A61" s="21" t="s">
        <v>436</v>
      </c>
      <c r="B61" s="21" t="s">
        <v>490</v>
      </c>
      <c r="C61" s="67" t="s">
        <v>690</v>
      </c>
      <c r="D61" s="67" t="s">
        <v>691</v>
      </c>
      <c r="E61" s="77" t="s">
        <v>459</v>
      </c>
      <c r="F61" s="77" t="s">
        <v>676</v>
      </c>
      <c r="G61" s="77" t="s">
        <v>692</v>
      </c>
      <c r="H61" s="67" t="s">
        <v>693</v>
      </c>
      <c r="I61" s="56" t="s">
        <v>478</v>
      </c>
      <c r="J61" s="56" t="s">
        <v>644</v>
      </c>
      <c r="K61" s="56" t="s">
        <v>664</v>
      </c>
      <c r="L61" s="56" t="s">
        <v>665</v>
      </c>
    </row>
    <row r="62">
      <c r="A62" s="21" t="s">
        <v>436</v>
      </c>
      <c r="B62" s="21" t="s">
        <v>495</v>
      </c>
      <c r="C62" s="72" t="s">
        <v>694</v>
      </c>
      <c r="D62" s="72" t="s">
        <v>695</v>
      </c>
      <c r="E62" s="77" t="s">
        <v>631</v>
      </c>
      <c r="F62" s="77" t="s">
        <v>676</v>
      </c>
      <c r="G62" s="77" t="s">
        <v>696</v>
      </c>
      <c r="H62" s="67" t="s">
        <v>697</v>
      </c>
      <c r="I62" s="56" t="s">
        <v>644</v>
      </c>
      <c r="J62" s="56" t="s">
        <v>665</v>
      </c>
      <c r="K62" s="56" t="s">
        <v>685</v>
      </c>
      <c r="L62" s="56" t="s">
        <v>698</v>
      </c>
    </row>
    <row r="65">
      <c r="A65" s="87" t="s">
        <v>699</v>
      </c>
    </row>
    <row r="67">
      <c r="A67" s="88" t="s">
        <v>541</v>
      </c>
      <c r="B67" s="59"/>
      <c r="C67" s="59"/>
      <c r="D67" s="59"/>
      <c r="E67" s="59"/>
      <c r="F67" s="59"/>
      <c r="G67" s="59"/>
      <c r="H67" s="59"/>
      <c r="I67" s="60" t="s">
        <v>426</v>
      </c>
    </row>
    <row r="68">
      <c r="A68" s="61" t="s">
        <v>427</v>
      </c>
      <c r="B68" s="61" t="s">
        <v>428</v>
      </c>
      <c r="C68" s="61" t="s">
        <v>429</v>
      </c>
      <c r="D68" s="61" t="s">
        <v>430</v>
      </c>
      <c r="E68" s="61" t="s">
        <v>431</v>
      </c>
      <c r="F68" s="61" t="s">
        <v>432</v>
      </c>
      <c r="G68" s="61" t="s">
        <v>433</v>
      </c>
      <c r="H68" s="61" t="s">
        <v>434</v>
      </c>
      <c r="I68" s="62" t="s">
        <v>435</v>
      </c>
      <c r="J68" s="63">
        <v>0.01</v>
      </c>
      <c r="K68" s="63">
        <v>0.1</v>
      </c>
      <c r="L68" s="64">
        <v>0.2</v>
      </c>
    </row>
    <row r="69">
      <c r="A69" s="21" t="s">
        <v>436</v>
      </c>
      <c r="B69" s="21" t="s">
        <v>500</v>
      </c>
      <c r="C69" s="90" t="s">
        <v>700</v>
      </c>
      <c r="D69" s="67" t="s">
        <v>571</v>
      </c>
      <c r="E69" s="68" t="s">
        <v>544</v>
      </c>
      <c r="F69" s="67" t="s">
        <v>571</v>
      </c>
      <c r="G69" s="77" t="s">
        <v>701</v>
      </c>
      <c r="H69" s="71">
        <v>1.0</v>
      </c>
      <c r="I69" s="67" t="s">
        <v>571</v>
      </c>
      <c r="J69" s="67" t="s">
        <v>571</v>
      </c>
      <c r="K69" s="67" t="s">
        <v>571</v>
      </c>
      <c r="L69" s="67" t="s">
        <v>571</v>
      </c>
    </row>
    <row r="70">
      <c r="A70" s="21" t="s">
        <v>436</v>
      </c>
      <c r="B70" s="21" t="s">
        <v>507</v>
      </c>
      <c r="C70" s="91" t="s">
        <v>702</v>
      </c>
      <c r="D70" s="67" t="s">
        <v>571</v>
      </c>
      <c r="E70" s="66" t="s">
        <v>554</v>
      </c>
      <c r="F70" s="67" t="s">
        <v>571</v>
      </c>
      <c r="G70" s="77" t="s">
        <v>703</v>
      </c>
      <c r="H70" s="71">
        <v>1.0</v>
      </c>
      <c r="I70" s="67" t="s">
        <v>571</v>
      </c>
      <c r="J70" s="67" t="s">
        <v>571</v>
      </c>
      <c r="K70" s="67" t="s">
        <v>571</v>
      </c>
      <c r="L70" s="67" t="s">
        <v>571</v>
      </c>
    </row>
    <row r="71">
      <c r="A71" s="21" t="s">
        <v>436</v>
      </c>
      <c r="B71" s="21" t="s">
        <v>517</v>
      </c>
      <c r="C71" s="91" t="s">
        <v>704</v>
      </c>
      <c r="D71" s="67" t="s">
        <v>571</v>
      </c>
      <c r="E71" s="66" t="s">
        <v>564</v>
      </c>
      <c r="F71" s="67" t="s">
        <v>571</v>
      </c>
      <c r="G71" s="89" t="s">
        <v>705</v>
      </c>
      <c r="H71" s="71">
        <v>1.0</v>
      </c>
      <c r="I71" s="67" t="s">
        <v>571</v>
      </c>
      <c r="J71" s="67" t="s">
        <v>571</v>
      </c>
      <c r="K71" s="67" t="s">
        <v>571</v>
      </c>
      <c r="L71" s="67" t="s">
        <v>571</v>
      </c>
    </row>
    <row r="72">
      <c r="A72" s="21" t="s">
        <v>436</v>
      </c>
      <c r="B72" s="21" t="s">
        <v>526</v>
      </c>
      <c r="C72" s="91" t="s">
        <v>706</v>
      </c>
      <c r="D72" s="67" t="s">
        <v>571</v>
      </c>
      <c r="E72" s="77" t="s">
        <v>572</v>
      </c>
      <c r="F72" s="67" t="s">
        <v>571</v>
      </c>
      <c r="G72" s="77" t="s">
        <v>573</v>
      </c>
      <c r="H72" s="71">
        <v>1.0</v>
      </c>
      <c r="I72" s="67" t="s">
        <v>571</v>
      </c>
      <c r="J72" s="67" t="s">
        <v>571</v>
      </c>
      <c r="K72" s="67" t="s">
        <v>571</v>
      </c>
      <c r="L72" s="67" t="s">
        <v>571</v>
      </c>
    </row>
    <row r="73">
      <c r="A73" s="21" t="s">
        <v>436</v>
      </c>
      <c r="B73" s="21" t="s">
        <v>532</v>
      </c>
      <c r="C73" s="91" t="s">
        <v>704</v>
      </c>
      <c r="D73" s="67" t="s">
        <v>571</v>
      </c>
      <c r="E73" s="77" t="s">
        <v>564</v>
      </c>
      <c r="F73" s="67" t="s">
        <v>571</v>
      </c>
      <c r="G73" s="89" t="s">
        <v>705</v>
      </c>
      <c r="H73" s="71">
        <v>1.0</v>
      </c>
      <c r="I73" s="67" t="s">
        <v>571</v>
      </c>
      <c r="J73" s="67" t="s">
        <v>571</v>
      </c>
      <c r="K73" s="67" t="s">
        <v>571</v>
      </c>
      <c r="L73" s="67" t="s">
        <v>571</v>
      </c>
    </row>
    <row r="77">
      <c r="A77" s="88" t="s">
        <v>578</v>
      </c>
      <c r="B77" s="59"/>
      <c r="C77" s="59"/>
      <c r="D77" s="59"/>
      <c r="E77" s="59"/>
      <c r="F77" s="59"/>
      <c r="G77" s="59"/>
      <c r="H77" s="59"/>
      <c r="I77" s="60" t="s">
        <v>426</v>
      </c>
    </row>
    <row r="78">
      <c r="A78" s="61" t="s">
        <v>427</v>
      </c>
      <c r="B78" s="61" t="s">
        <v>428</v>
      </c>
      <c r="C78" s="61" t="s">
        <v>429</v>
      </c>
      <c r="D78" s="61" t="s">
        <v>430</v>
      </c>
      <c r="E78" s="61" t="s">
        <v>431</v>
      </c>
      <c r="F78" s="61" t="s">
        <v>432</v>
      </c>
      <c r="G78" s="61" t="s">
        <v>433</v>
      </c>
      <c r="H78" s="61" t="s">
        <v>434</v>
      </c>
      <c r="I78" s="62" t="s">
        <v>435</v>
      </c>
      <c r="J78" s="63">
        <v>0.01</v>
      </c>
      <c r="K78" s="63">
        <v>0.1</v>
      </c>
      <c r="L78" s="64">
        <v>0.2</v>
      </c>
    </row>
    <row r="79">
      <c r="A79" s="21" t="s">
        <v>436</v>
      </c>
      <c r="B79" s="21" t="s">
        <v>500</v>
      </c>
      <c r="C79" s="66" t="s">
        <v>707</v>
      </c>
      <c r="D79" s="67" t="s">
        <v>571</v>
      </c>
      <c r="E79" s="68" t="s">
        <v>581</v>
      </c>
      <c r="F79" s="67" t="s">
        <v>571</v>
      </c>
      <c r="G79" s="77" t="s">
        <v>708</v>
      </c>
      <c r="H79" s="71">
        <v>1.0</v>
      </c>
      <c r="I79" s="67" t="s">
        <v>571</v>
      </c>
      <c r="J79" s="67" t="s">
        <v>571</v>
      </c>
      <c r="K79" s="67" t="s">
        <v>571</v>
      </c>
      <c r="L79" s="67" t="s">
        <v>571</v>
      </c>
    </row>
    <row r="80">
      <c r="A80" s="21" t="s">
        <v>436</v>
      </c>
      <c r="B80" s="21" t="s">
        <v>507</v>
      </c>
      <c r="C80" s="71">
        <v>1.0</v>
      </c>
      <c r="D80" s="67" t="s">
        <v>571</v>
      </c>
      <c r="E80" s="67" t="s">
        <v>571</v>
      </c>
      <c r="F80" s="67" t="s">
        <v>571</v>
      </c>
      <c r="G80" s="67" t="s">
        <v>571</v>
      </c>
      <c r="H80" s="71">
        <v>1.0</v>
      </c>
      <c r="I80" s="67" t="s">
        <v>571</v>
      </c>
      <c r="J80" s="67" t="s">
        <v>571</v>
      </c>
      <c r="K80" s="67" t="s">
        <v>571</v>
      </c>
      <c r="L80" s="67" t="s">
        <v>571</v>
      </c>
    </row>
    <row r="81">
      <c r="A81" s="21" t="s">
        <v>436</v>
      </c>
      <c r="B81" s="21" t="s">
        <v>517</v>
      </c>
      <c r="C81" s="71">
        <v>1.0</v>
      </c>
      <c r="D81" s="67" t="s">
        <v>571</v>
      </c>
      <c r="E81" s="66" t="s">
        <v>571</v>
      </c>
      <c r="F81" s="67" t="s">
        <v>571</v>
      </c>
      <c r="G81" s="67" t="s">
        <v>571</v>
      </c>
      <c r="H81" s="71">
        <v>1.0</v>
      </c>
      <c r="I81" s="67" t="s">
        <v>571</v>
      </c>
      <c r="J81" s="67" t="s">
        <v>571</v>
      </c>
      <c r="K81" s="67" t="s">
        <v>571</v>
      </c>
      <c r="L81" s="67" t="s">
        <v>571</v>
      </c>
    </row>
    <row r="82">
      <c r="A82" s="21" t="s">
        <v>436</v>
      </c>
      <c r="B82" s="21" t="s">
        <v>526</v>
      </c>
      <c r="C82" s="71">
        <v>1.0</v>
      </c>
      <c r="D82" s="67" t="s">
        <v>571</v>
      </c>
      <c r="E82" s="77" t="s">
        <v>571</v>
      </c>
      <c r="F82" s="67" t="s">
        <v>571</v>
      </c>
      <c r="G82" s="67" t="s">
        <v>571</v>
      </c>
      <c r="H82" s="71">
        <v>1.0</v>
      </c>
      <c r="I82" s="67" t="s">
        <v>571</v>
      </c>
      <c r="J82" s="67" t="s">
        <v>571</v>
      </c>
      <c r="K82" s="67" t="s">
        <v>571</v>
      </c>
      <c r="L82" s="67" t="s">
        <v>571</v>
      </c>
    </row>
    <row r="83">
      <c r="A83" s="21" t="s">
        <v>436</v>
      </c>
      <c r="B83" s="21" t="s">
        <v>532</v>
      </c>
      <c r="C83" s="72" t="s">
        <v>709</v>
      </c>
      <c r="D83" s="67" t="s">
        <v>571</v>
      </c>
      <c r="E83" s="77" t="s">
        <v>602</v>
      </c>
      <c r="F83" s="67" t="s">
        <v>571</v>
      </c>
      <c r="G83" s="89" t="s">
        <v>631</v>
      </c>
      <c r="H83" s="71">
        <v>1.0</v>
      </c>
      <c r="I83" s="67" t="s">
        <v>571</v>
      </c>
      <c r="J83" s="67" t="s">
        <v>571</v>
      </c>
      <c r="K83" s="67" t="s">
        <v>571</v>
      </c>
      <c r="L83" s="67" t="s">
        <v>571</v>
      </c>
    </row>
    <row r="87">
      <c r="A87" s="88" t="s">
        <v>607</v>
      </c>
      <c r="B87" s="59"/>
      <c r="C87" s="59"/>
      <c r="D87" s="59"/>
      <c r="E87" s="59"/>
      <c r="F87" s="59"/>
      <c r="G87" s="59"/>
      <c r="H87" s="59"/>
      <c r="I87" s="60" t="s">
        <v>426</v>
      </c>
    </row>
    <row r="88">
      <c r="A88" s="61" t="s">
        <v>427</v>
      </c>
      <c r="B88" s="61" t="s">
        <v>428</v>
      </c>
      <c r="C88" s="61" t="s">
        <v>429</v>
      </c>
      <c r="D88" s="61" t="s">
        <v>430</v>
      </c>
      <c r="E88" s="61" t="s">
        <v>431</v>
      </c>
      <c r="F88" s="61" t="s">
        <v>432</v>
      </c>
      <c r="G88" s="61" t="s">
        <v>433</v>
      </c>
      <c r="H88" s="61" t="s">
        <v>434</v>
      </c>
      <c r="I88" s="62" t="s">
        <v>435</v>
      </c>
      <c r="J88" s="63">
        <v>0.01</v>
      </c>
      <c r="K88" s="63">
        <v>0.1</v>
      </c>
      <c r="L88" s="64">
        <v>0.2</v>
      </c>
    </row>
    <row r="89">
      <c r="A89" s="21" t="s">
        <v>436</v>
      </c>
      <c r="B89" s="21" t="s">
        <v>500</v>
      </c>
      <c r="C89" s="66" t="s">
        <v>710</v>
      </c>
      <c r="D89" s="67" t="s">
        <v>571</v>
      </c>
      <c r="E89" s="68" t="s">
        <v>610</v>
      </c>
      <c r="F89" s="67" t="s">
        <v>571</v>
      </c>
      <c r="G89" s="77" t="s">
        <v>711</v>
      </c>
      <c r="H89" s="71">
        <v>1.0</v>
      </c>
      <c r="I89" s="67" t="s">
        <v>571</v>
      </c>
      <c r="J89" s="67" t="s">
        <v>571</v>
      </c>
      <c r="K89" s="67" t="s">
        <v>571</v>
      </c>
      <c r="L89" s="67" t="s">
        <v>571</v>
      </c>
    </row>
    <row r="90">
      <c r="A90" s="21" t="s">
        <v>436</v>
      </c>
      <c r="B90" s="21" t="s">
        <v>507</v>
      </c>
      <c r="C90" s="67" t="s">
        <v>712</v>
      </c>
      <c r="D90" s="67" t="s">
        <v>571</v>
      </c>
      <c r="E90" s="67" t="s">
        <v>619</v>
      </c>
      <c r="F90" s="67" t="s">
        <v>571</v>
      </c>
      <c r="G90" s="77" t="s">
        <v>602</v>
      </c>
      <c r="H90" s="71">
        <v>1.0</v>
      </c>
      <c r="I90" s="67" t="s">
        <v>571</v>
      </c>
      <c r="J90" s="67" t="s">
        <v>571</v>
      </c>
      <c r="K90" s="67" t="s">
        <v>571</v>
      </c>
      <c r="L90" s="67" t="s">
        <v>571</v>
      </c>
    </row>
    <row r="91">
      <c r="A91" s="21" t="s">
        <v>436</v>
      </c>
      <c r="B91" s="21" t="s">
        <v>517</v>
      </c>
      <c r="C91" s="67" t="s">
        <v>709</v>
      </c>
      <c r="D91" s="67" t="s">
        <v>571</v>
      </c>
      <c r="E91" s="66" t="s">
        <v>602</v>
      </c>
      <c r="F91" s="67" t="s">
        <v>571</v>
      </c>
      <c r="G91" s="89" t="s">
        <v>631</v>
      </c>
      <c r="H91" s="71">
        <v>1.0</v>
      </c>
      <c r="I91" s="67" t="s">
        <v>571</v>
      </c>
      <c r="J91" s="67" t="s">
        <v>571</v>
      </c>
      <c r="K91" s="67" t="s">
        <v>571</v>
      </c>
      <c r="L91" s="67" t="s">
        <v>571</v>
      </c>
    </row>
    <row r="92">
      <c r="A92" s="21" t="s">
        <v>436</v>
      </c>
      <c r="B92" s="21" t="s">
        <v>526</v>
      </c>
      <c r="C92" s="67" t="s">
        <v>713</v>
      </c>
      <c r="D92" s="67" t="s">
        <v>571</v>
      </c>
      <c r="E92" s="77" t="s">
        <v>459</v>
      </c>
      <c r="F92" s="67" t="s">
        <v>571</v>
      </c>
      <c r="G92" s="77" t="s">
        <v>630</v>
      </c>
      <c r="H92" s="71">
        <v>1.0</v>
      </c>
      <c r="I92" s="67" t="s">
        <v>571</v>
      </c>
      <c r="J92" s="67" t="s">
        <v>571</v>
      </c>
      <c r="K92" s="67" t="s">
        <v>571</v>
      </c>
      <c r="L92" s="67" t="s">
        <v>571</v>
      </c>
    </row>
    <row r="93">
      <c r="A93" s="21" t="s">
        <v>436</v>
      </c>
      <c r="B93" s="21" t="s">
        <v>532</v>
      </c>
      <c r="C93" s="72" t="s">
        <v>714</v>
      </c>
      <c r="D93" s="67" t="s">
        <v>571</v>
      </c>
      <c r="E93" s="77" t="s">
        <v>631</v>
      </c>
      <c r="F93" s="67" t="s">
        <v>571</v>
      </c>
      <c r="G93" s="77" t="s">
        <v>715</v>
      </c>
      <c r="H93" s="71">
        <v>1.0</v>
      </c>
      <c r="I93" s="67" t="s">
        <v>571</v>
      </c>
      <c r="J93" s="67" t="s">
        <v>571</v>
      </c>
      <c r="K93" s="67" t="s">
        <v>571</v>
      </c>
      <c r="L93" s="67" t="s">
        <v>571</v>
      </c>
    </row>
  </sheetData>
  <mergeCells count="9">
    <mergeCell ref="I77:L77"/>
    <mergeCell ref="I87:L87"/>
    <mergeCell ref="I3:L3"/>
    <mergeCell ref="I13:L13"/>
    <mergeCell ref="I23:L23"/>
    <mergeCell ref="I34:L34"/>
    <mergeCell ref="I44:L44"/>
    <mergeCell ref="I56:L56"/>
    <mergeCell ref="I67:L67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13"/>
    <col customWidth="1" min="2" max="2" width="17.63"/>
    <col customWidth="1" min="3" max="3" width="14.13"/>
    <col customWidth="1" min="4" max="4" width="15.0"/>
    <col customWidth="1" min="5" max="5" width="18.75"/>
    <col customWidth="1" min="6" max="6" width="20.0"/>
    <col customWidth="1" min="7" max="7" width="16.0"/>
    <col customWidth="1" min="8" max="8" width="16.13"/>
    <col customWidth="1" min="9" max="9" width="15.0"/>
    <col customWidth="1" min="10" max="10" width="24.75"/>
    <col customWidth="1" min="11" max="11" width="21.88"/>
    <col customWidth="1" min="12" max="12" width="15.13"/>
    <col customWidth="1" min="13" max="13" width="22.13"/>
    <col customWidth="1" min="14" max="14" width="14.13"/>
  </cols>
  <sheetData>
    <row r="2">
      <c r="B2" s="21" t="s">
        <v>716</v>
      </c>
      <c r="C2" s="21" t="s">
        <v>716</v>
      </c>
      <c r="D2" s="92" t="s">
        <v>717</v>
      </c>
      <c r="E2" s="21" t="s">
        <v>718</v>
      </c>
      <c r="F2" s="21" t="s">
        <v>719</v>
      </c>
      <c r="G2" s="21" t="s">
        <v>720</v>
      </c>
      <c r="H2" s="21" t="s">
        <v>721</v>
      </c>
      <c r="I2" s="21" t="s">
        <v>722</v>
      </c>
      <c r="J2" s="21" t="s">
        <v>723</v>
      </c>
      <c r="K2" s="21" t="s">
        <v>724</v>
      </c>
      <c r="L2" s="21" t="s">
        <v>725</v>
      </c>
      <c r="M2" s="21" t="s">
        <v>726</v>
      </c>
      <c r="N2" s="21" t="s">
        <v>723</v>
      </c>
    </row>
    <row r="3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9</v>
      </c>
      <c r="J3" s="2" t="s">
        <v>10</v>
      </c>
      <c r="K3" s="2" t="s">
        <v>11</v>
      </c>
      <c r="L3" s="2" t="s">
        <v>12</v>
      </c>
      <c r="M3" s="2" t="s">
        <v>13</v>
      </c>
      <c r="N3" s="2" t="s">
        <v>14</v>
      </c>
    </row>
    <row r="4" ht="15.0" customHeight="1">
      <c r="A4" s="2" t="s">
        <v>727</v>
      </c>
      <c r="B4" s="93">
        <v>0.5862</v>
      </c>
      <c r="C4" s="93">
        <v>0.6303</v>
      </c>
      <c r="D4" s="93">
        <v>0.6214</v>
      </c>
      <c r="E4" s="93">
        <v>0.591</v>
      </c>
      <c r="F4" s="93">
        <v>0.6014</v>
      </c>
      <c r="G4" s="93">
        <v>0.6391</v>
      </c>
      <c r="H4" s="93">
        <v>0.6142</v>
      </c>
      <c r="I4" s="93">
        <v>0.5998</v>
      </c>
      <c r="J4" s="93">
        <v>0.6359</v>
      </c>
      <c r="K4" s="93">
        <v>0.6271</v>
      </c>
      <c r="L4" s="93">
        <v>0.6335</v>
      </c>
      <c r="M4" s="93">
        <v>0.611</v>
      </c>
      <c r="N4" s="93">
        <v>0.6206</v>
      </c>
    </row>
    <row r="5">
      <c r="A5" s="21" t="s">
        <v>728</v>
      </c>
      <c r="B5" s="93">
        <v>0.541</v>
      </c>
      <c r="C5" s="93">
        <v>0.5797</v>
      </c>
      <c r="D5" s="93">
        <v>0.5692</v>
      </c>
      <c r="E5" s="93">
        <v>0.5475</v>
      </c>
      <c r="F5" s="93">
        <v>0.599</v>
      </c>
      <c r="G5" s="93">
        <v>0.5571</v>
      </c>
      <c r="H5" s="93">
        <v>0.5676</v>
      </c>
      <c r="I5" s="93">
        <v>0.6022</v>
      </c>
      <c r="J5" s="93">
        <v>0.5273</v>
      </c>
      <c r="K5" s="93">
        <v>0.566</v>
      </c>
      <c r="L5" s="93">
        <v>0.5619</v>
      </c>
      <c r="M5" s="93">
        <v>0.5611</v>
      </c>
      <c r="N5" s="93">
        <v>0.5708</v>
      </c>
    </row>
    <row r="6">
      <c r="A6" s="2" t="s">
        <v>729</v>
      </c>
      <c r="B6" s="93">
        <v>0.6555</v>
      </c>
      <c r="C6" s="93">
        <v>0.5837</v>
      </c>
      <c r="D6" s="93">
        <v>0.5885</v>
      </c>
      <c r="E6" s="93">
        <v>0.6028</v>
      </c>
      <c r="F6" s="93">
        <v>0.555</v>
      </c>
      <c r="G6" s="93">
        <v>0.5933</v>
      </c>
      <c r="H6" s="93">
        <v>0.6028</v>
      </c>
      <c r="I6" s="93">
        <v>0.5789</v>
      </c>
      <c r="J6" s="94">
        <v>0.5789</v>
      </c>
      <c r="K6" s="93">
        <v>0.5933</v>
      </c>
      <c r="L6" s="93">
        <v>0.6028</v>
      </c>
      <c r="M6" s="93">
        <v>0.5789</v>
      </c>
      <c r="N6" s="93">
        <v>0.5789</v>
      </c>
    </row>
    <row r="7">
      <c r="A7" s="2" t="s">
        <v>730</v>
      </c>
      <c r="B7" s="93">
        <v>0.4903</v>
      </c>
      <c r="C7" s="93">
        <v>0.5913</v>
      </c>
      <c r="D7" s="93">
        <v>0.5817</v>
      </c>
      <c r="E7" s="93">
        <v>0.6105</v>
      </c>
      <c r="F7" s="93">
        <v>0.6153</v>
      </c>
      <c r="G7" s="93">
        <v>0.5769</v>
      </c>
      <c r="H7" s="93">
        <v>0.5865</v>
      </c>
      <c r="I7" s="93">
        <v>0.5769</v>
      </c>
      <c r="J7" s="93">
        <v>0.5769</v>
      </c>
      <c r="K7" s="93">
        <v>0.5769</v>
      </c>
      <c r="L7" s="93">
        <v>0.5576</v>
      </c>
      <c r="M7" s="93">
        <v>0.5817</v>
      </c>
      <c r="N7" s="93">
        <v>0.5817</v>
      </c>
    </row>
    <row r="8">
      <c r="A8" s="21" t="s">
        <v>227</v>
      </c>
      <c r="B8" s="95">
        <f t="shared" ref="B8:N8" si="1">AVERAGE(B4:B7)</f>
        <v>0.56825</v>
      </c>
      <c r="C8" s="95">
        <f t="shared" si="1"/>
        <v>0.59625</v>
      </c>
      <c r="D8" s="95">
        <f t="shared" si="1"/>
        <v>0.5902</v>
      </c>
      <c r="E8" s="95">
        <f t="shared" si="1"/>
        <v>0.58795</v>
      </c>
      <c r="F8" s="95">
        <f t="shared" si="1"/>
        <v>0.592675</v>
      </c>
      <c r="G8" s="95">
        <f t="shared" si="1"/>
        <v>0.5916</v>
      </c>
      <c r="H8" s="95">
        <f t="shared" si="1"/>
        <v>0.592775</v>
      </c>
      <c r="I8" s="95">
        <f t="shared" si="1"/>
        <v>0.58945</v>
      </c>
      <c r="J8" s="95">
        <f t="shared" si="1"/>
        <v>0.57975</v>
      </c>
      <c r="K8" s="95">
        <f t="shared" si="1"/>
        <v>0.590825</v>
      </c>
      <c r="L8" s="95">
        <f t="shared" si="1"/>
        <v>0.58895</v>
      </c>
      <c r="M8" s="95">
        <f t="shared" si="1"/>
        <v>0.583175</v>
      </c>
      <c r="N8" s="95">
        <f t="shared" si="1"/>
        <v>0.588</v>
      </c>
    </row>
    <row r="9"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</row>
    <row r="11">
      <c r="A11" s="2" t="s">
        <v>21</v>
      </c>
      <c r="B11" s="2" t="s">
        <v>2</v>
      </c>
      <c r="C11" s="2" t="s">
        <v>3</v>
      </c>
      <c r="D11" s="2" t="s">
        <v>4</v>
      </c>
      <c r="E11" s="2" t="s">
        <v>5</v>
      </c>
      <c r="F11" s="2" t="s">
        <v>6</v>
      </c>
      <c r="G11" s="2" t="s">
        <v>7</v>
      </c>
      <c r="H11" s="2" t="s">
        <v>8</v>
      </c>
      <c r="I11" s="2" t="s">
        <v>9</v>
      </c>
      <c r="J11" s="2" t="s">
        <v>10</v>
      </c>
      <c r="K11" s="2" t="s">
        <v>11</v>
      </c>
      <c r="L11" s="2" t="s">
        <v>12</v>
      </c>
      <c r="M11" s="2" t="s">
        <v>13</v>
      </c>
      <c r="N11" s="2" t="s">
        <v>14</v>
      </c>
    </row>
    <row r="12">
      <c r="A12" s="8" t="s">
        <v>727</v>
      </c>
      <c r="B12" s="9" t="s">
        <v>731</v>
      </c>
      <c r="C12" s="9" t="s">
        <v>732</v>
      </c>
      <c r="D12" s="9" t="s">
        <v>733</v>
      </c>
      <c r="E12" s="9" t="s">
        <v>734</v>
      </c>
      <c r="F12" s="9" t="s">
        <v>735</v>
      </c>
      <c r="G12" s="9" t="s">
        <v>736</v>
      </c>
      <c r="H12" s="9" t="s">
        <v>737</v>
      </c>
      <c r="I12" s="9" t="s">
        <v>738</v>
      </c>
      <c r="J12" s="9" t="s">
        <v>739</v>
      </c>
      <c r="K12" s="9" t="s">
        <v>740</v>
      </c>
      <c r="L12" s="9" t="s">
        <v>741</v>
      </c>
      <c r="M12" s="9" t="s">
        <v>742</v>
      </c>
      <c r="N12" s="9" t="s">
        <v>743</v>
      </c>
    </row>
    <row r="13">
      <c r="A13" s="10"/>
      <c r="B13" s="11" t="s">
        <v>744</v>
      </c>
      <c r="C13" s="11" t="s">
        <v>745</v>
      </c>
      <c r="D13" s="23" t="s">
        <v>745</v>
      </c>
      <c r="E13" s="11" t="s">
        <v>746</v>
      </c>
      <c r="F13" s="11" t="s">
        <v>747</v>
      </c>
      <c r="G13" s="11" t="s">
        <v>748</v>
      </c>
      <c r="H13" s="23" t="s">
        <v>749</v>
      </c>
      <c r="I13" s="96" t="s">
        <v>750</v>
      </c>
      <c r="J13" s="11" t="s">
        <v>751</v>
      </c>
      <c r="K13" s="23" t="s">
        <v>752</v>
      </c>
      <c r="L13" s="11" t="s">
        <v>753</v>
      </c>
      <c r="M13" s="23" t="s">
        <v>754</v>
      </c>
      <c r="N13" s="11" t="s">
        <v>755</v>
      </c>
    </row>
    <row r="14">
      <c r="A14" s="12" t="s">
        <v>728</v>
      </c>
      <c r="B14" s="9" t="s">
        <v>756</v>
      </c>
      <c r="C14" s="9" t="s">
        <v>757</v>
      </c>
      <c r="D14" s="9" t="s">
        <v>758</v>
      </c>
      <c r="E14" s="9" t="s">
        <v>759</v>
      </c>
      <c r="F14" s="9" t="s">
        <v>760</v>
      </c>
      <c r="G14" s="9" t="s">
        <v>761</v>
      </c>
      <c r="H14" s="9" t="s">
        <v>762</v>
      </c>
      <c r="I14" s="9" t="s">
        <v>763</v>
      </c>
      <c r="J14" s="9" t="s">
        <v>764</v>
      </c>
      <c r="K14" s="9" t="s">
        <v>765</v>
      </c>
      <c r="L14" s="9" t="s">
        <v>766</v>
      </c>
      <c r="M14" s="9" t="s">
        <v>767</v>
      </c>
      <c r="N14" s="9" t="s">
        <v>768</v>
      </c>
    </row>
    <row r="15">
      <c r="B15" s="11" t="s">
        <v>744</v>
      </c>
      <c r="C15" s="11" t="s">
        <v>745</v>
      </c>
      <c r="D15" s="11" t="s">
        <v>745</v>
      </c>
      <c r="E15" s="11" t="s">
        <v>746</v>
      </c>
      <c r="F15" s="11" t="s">
        <v>747</v>
      </c>
      <c r="G15" s="11" t="s">
        <v>748</v>
      </c>
      <c r="H15" s="11" t="s">
        <v>749</v>
      </c>
      <c r="I15" s="11" t="s">
        <v>750</v>
      </c>
      <c r="J15" s="11" t="s">
        <v>751</v>
      </c>
      <c r="K15" s="11" t="s">
        <v>752</v>
      </c>
      <c r="L15" s="11" t="s">
        <v>753</v>
      </c>
      <c r="M15" s="11" t="s">
        <v>754</v>
      </c>
      <c r="N15" s="11" t="s">
        <v>755</v>
      </c>
    </row>
    <row r="16">
      <c r="A16" s="8" t="s">
        <v>729</v>
      </c>
      <c r="B16" s="9" t="s">
        <v>769</v>
      </c>
      <c r="C16" s="9" t="s">
        <v>770</v>
      </c>
      <c r="D16" s="9" t="s">
        <v>770</v>
      </c>
      <c r="E16" s="9" t="s">
        <v>771</v>
      </c>
      <c r="F16" s="9" t="s">
        <v>772</v>
      </c>
      <c r="G16" s="9" t="s">
        <v>773</v>
      </c>
      <c r="H16" s="9" t="s">
        <v>774</v>
      </c>
      <c r="I16" s="9" t="s">
        <v>775</v>
      </c>
      <c r="J16" s="9" t="s">
        <v>775</v>
      </c>
      <c r="K16" s="9" t="s">
        <v>773</v>
      </c>
      <c r="L16" s="9" t="s">
        <v>776</v>
      </c>
      <c r="M16" s="9" t="s">
        <v>770</v>
      </c>
      <c r="N16" s="9" t="s">
        <v>775</v>
      </c>
    </row>
    <row r="17">
      <c r="A17" s="10"/>
      <c r="B17" s="11" t="s">
        <v>777</v>
      </c>
      <c r="C17" s="11" t="s">
        <v>778</v>
      </c>
      <c r="D17" s="11" t="s">
        <v>779</v>
      </c>
      <c r="E17" s="11" t="s">
        <v>780</v>
      </c>
      <c r="F17" s="11" t="s">
        <v>781</v>
      </c>
      <c r="G17" s="11" t="s">
        <v>782</v>
      </c>
      <c r="H17" s="11" t="s">
        <v>783</v>
      </c>
      <c r="I17" s="11" t="s">
        <v>784</v>
      </c>
      <c r="J17" s="23" t="s">
        <v>784</v>
      </c>
      <c r="K17" s="11" t="s">
        <v>782</v>
      </c>
      <c r="L17" s="11" t="s">
        <v>777</v>
      </c>
      <c r="M17" s="11" t="s">
        <v>783</v>
      </c>
      <c r="N17" s="11" t="s">
        <v>784</v>
      </c>
    </row>
    <row r="18">
      <c r="A18" s="8" t="s">
        <v>730</v>
      </c>
      <c r="B18" s="9" t="s">
        <v>785</v>
      </c>
      <c r="C18" s="9" t="s">
        <v>786</v>
      </c>
      <c r="D18" s="9" t="s">
        <v>770</v>
      </c>
      <c r="E18" s="9" t="s">
        <v>787</v>
      </c>
      <c r="F18" s="9" t="s">
        <v>769</v>
      </c>
      <c r="G18" s="9" t="s">
        <v>773</v>
      </c>
      <c r="H18" s="9" t="s">
        <v>774</v>
      </c>
      <c r="I18" s="9" t="s">
        <v>775</v>
      </c>
      <c r="J18" s="9" t="s">
        <v>775</v>
      </c>
      <c r="K18" s="9" t="s">
        <v>788</v>
      </c>
      <c r="L18" s="9" t="s">
        <v>789</v>
      </c>
      <c r="M18" s="9" t="s">
        <v>788</v>
      </c>
      <c r="N18" s="9" t="s">
        <v>790</v>
      </c>
    </row>
    <row r="19">
      <c r="A19" s="10"/>
      <c r="B19" s="11" t="s">
        <v>791</v>
      </c>
      <c r="C19" s="11" t="s">
        <v>792</v>
      </c>
      <c r="D19" s="11" t="s">
        <v>793</v>
      </c>
      <c r="E19" s="11" t="s">
        <v>794</v>
      </c>
      <c r="F19" s="11" t="s">
        <v>795</v>
      </c>
      <c r="G19" s="11" t="s">
        <v>796</v>
      </c>
      <c r="H19" s="11" t="s">
        <v>797</v>
      </c>
      <c r="I19" s="11" t="s">
        <v>798</v>
      </c>
      <c r="J19" s="11" t="s">
        <v>798</v>
      </c>
      <c r="K19" s="11" t="s">
        <v>799</v>
      </c>
      <c r="L19" s="11" t="s">
        <v>800</v>
      </c>
      <c r="M19" s="11" t="s">
        <v>801</v>
      </c>
      <c r="N19" s="11" t="s">
        <v>792</v>
      </c>
    </row>
    <row r="20">
      <c r="A20" s="12"/>
      <c r="B20" s="21"/>
      <c r="C20" s="21"/>
      <c r="D20" s="21"/>
      <c r="E20" s="21"/>
      <c r="F20" s="21"/>
      <c r="G20" s="21"/>
      <c r="H20" s="21"/>
      <c r="I20" s="21"/>
      <c r="J20" s="21"/>
      <c r="L20" s="21"/>
      <c r="M20" s="21"/>
      <c r="N20" s="21"/>
    </row>
    <row r="21">
      <c r="B21" s="21"/>
      <c r="C21" s="21"/>
      <c r="D21" s="21"/>
      <c r="E21" s="21"/>
      <c r="F21" s="21"/>
      <c r="G21" s="21"/>
      <c r="H21" s="21"/>
      <c r="I21" s="23"/>
      <c r="J21" s="23"/>
      <c r="K21" s="21"/>
      <c r="L21" s="21"/>
      <c r="M21" s="21"/>
      <c r="N21" s="23"/>
    </row>
  </sheetData>
  <mergeCells count="5">
    <mergeCell ref="A12:A13"/>
    <mergeCell ref="A14:A15"/>
    <mergeCell ref="A16:A17"/>
    <mergeCell ref="A18:A19"/>
    <mergeCell ref="A20:A21"/>
  </mergeCells>
  <drawing r:id="rId1"/>
</worksheet>
</file>