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114BCC0D-5888-4788-80B4-BEAB829F7154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<sst xmlns="http://schemas.openxmlformats.org/spreadsheetml/2006/main" count="13" uniqueCount="13">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</sst>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TABLA!$A$2:$A$438</c:f>
              <c:numCache>
                <c:formatCode>General</c:formatCode>
                <c:ptCount val="4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40.544808500000002</c:v>
                </c:pt>
                <c:pt idx="1">
                  <c:v>40.5448095</c:v>
                </c:pt>
                <c:pt idx="2">
                  <c:v>40.544810099999999</c:v>
                </c:pt>
                <c:pt idx="3">
                  <c:v>40.544810499999997</c:v>
                </c:pt>
                <c:pt idx="4">
                  <c:v>40.544810699999999</c:v>
                </c:pt>
                <c:pt idx="5">
                  <c:v>40.544810599999998</c:v>
                </c:pt>
                <c:pt idx="6">
                  <c:v>40.544810400000003</c:v>
                </c:pt>
                <c:pt idx="7">
                  <c:v>40.544810099999999</c:v>
                </c:pt>
                <c:pt idx="8">
                  <c:v>40.544809800000003</c:v>
                </c:pt>
                <c:pt idx="9">
                  <c:v>40.544809600000001</c:v>
                </c:pt>
                <c:pt idx="10">
                  <c:v>40.5448095</c:v>
                </c:pt>
                <c:pt idx="11">
                  <c:v>40.544809600000001</c:v>
                </c:pt>
                <c:pt idx="12">
                  <c:v>40.544809899999997</c:v>
                </c:pt>
                <c:pt idx="13">
                  <c:v>40.544810200000001</c:v>
                </c:pt>
                <c:pt idx="14">
                  <c:v>40.544810499999997</c:v>
                </c:pt>
                <c:pt idx="15">
                  <c:v>40.5448108</c:v>
                </c:pt>
                <c:pt idx="16">
                  <c:v>40.544811099999997</c:v>
                </c:pt>
                <c:pt idx="17">
                  <c:v>40.5448114</c:v>
                </c:pt>
                <c:pt idx="18">
                  <c:v>40.544811600000003</c:v>
                </c:pt>
                <c:pt idx="19">
                  <c:v>40.544811799999998</c:v>
                </c:pt>
                <c:pt idx="20">
                  <c:v>40.544812</c:v>
                </c:pt>
                <c:pt idx="21">
                  <c:v>40.544812200000003</c:v>
                </c:pt>
                <c:pt idx="22">
                  <c:v>40.544812299999997</c:v>
                </c:pt>
                <c:pt idx="23">
                  <c:v>40.544812499999999</c:v>
                </c:pt>
                <c:pt idx="24">
                  <c:v>40.5448126</c:v>
                </c:pt>
                <c:pt idx="25">
                  <c:v>40.544812700000001</c:v>
                </c:pt>
                <c:pt idx="26">
                  <c:v>40.544812800000003</c:v>
                </c:pt>
                <c:pt idx="27">
                  <c:v>40.544812899999997</c:v>
                </c:pt>
                <c:pt idx="28">
                  <c:v>40.544812899999997</c:v>
                </c:pt>
                <c:pt idx="29">
                  <c:v>40.544812999999998</c:v>
                </c:pt>
                <c:pt idx="30">
                  <c:v>40.544812999999998</c:v>
                </c:pt>
                <c:pt idx="31">
                  <c:v>40.544813099999999</c:v>
                </c:pt>
                <c:pt idx="32">
                  <c:v>40.544813099999999</c:v>
                </c:pt>
                <c:pt idx="33">
                  <c:v>40.544813099999999</c:v>
                </c:pt>
                <c:pt idx="34">
                  <c:v>40.544813099999999</c:v>
                </c:pt>
                <c:pt idx="35">
                  <c:v>40.544813099999999</c:v>
                </c:pt>
                <c:pt idx="36">
                  <c:v>40.5448132</c:v>
                </c:pt>
                <c:pt idx="37">
                  <c:v>40.5448132</c:v>
                </c:pt>
                <c:pt idx="38">
                  <c:v>40.5448132</c:v>
                </c:pt>
                <c:pt idx="39">
                  <c:v>40.5448132</c:v>
                </c:pt>
                <c:pt idx="40">
                  <c:v>40.5448132</c:v>
                </c:pt>
                <c:pt idx="41">
                  <c:v>40.5448132</c:v>
                </c:pt>
                <c:pt idx="42">
                  <c:v>40.544813300000001</c:v>
                </c:pt>
                <c:pt idx="43">
                  <c:v>40.544813300000001</c:v>
                </c:pt>
                <c:pt idx="44">
                  <c:v>40.544813300000001</c:v>
                </c:pt>
                <c:pt idx="45">
                  <c:v>40.544813400000002</c:v>
                </c:pt>
                <c:pt idx="46">
                  <c:v>40.544813400000002</c:v>
                </c:pt>
                <c:pt idx="47">
                  <c:v>40.544813400000002</c:v>
                </c:pt>
                <c:pt idx="48">
                  <c:v>40.544813499999997</c:v>
                </c:pt>
                <c:pt idx="49">
                  <c:v>40.544813499999997</c:v>
                </c:pt>
                <c:pt idx="50">
                  <c:v>40.544813599999998</c:v>
                </c:pt>
                <c:pt idx="51">
                  <c:v>40.544813699999999</c:v>
                </c:pt>
                <c:pt idx="52">
                  <c:v>40.544813699999999</c:v>
                </c:pt>
                <c:pt idx="53">
                  <c:v>40.5448138</c:v>
                </c:pt>
                <c:pt idx="54">
                  <c:v>40.544813900000001</c:v>
                </c:pt>
                <c:pt idx="55">
                  <c:v>40.544814000000002</c:v>
                </c:pt>
                <c:pt idx="56">
                  <c:v>40.544814100000004</c:v>
                </c:pt>
                <c:pt idx="57">
                  <c:v>40.544814199999998</c:v>
                </c:pt>
                <c:pt idx="58">
                  <c:v>40.544814199999998</c:v>
                </c:pt>
                <c:pt idx="59">
                  <c:v>40.544814299999999</c:v>
                </c:pt>
                <c:pt idx="60">
                  <c:v>40.5448144</c:v>
                </c:pt>
                <c:pt idx="61">
                  <c:v>40.544814500000001</c:v>
                </c:pt>
                <c:pt idx="62">
                  <c:v>40.544814600000002</c:v>
                </c:pt>
                <c:pt idx="63">
                  <c:v>40.544814700000003</c:v>
                </c:pt>
                <c:pt idx="64">
                  <c:v>40.544814799999997</c:v>
                </c:pt>
                <c:pt idx="65">
                  <c:v>40.544814899999999</c:v>
                </c:pt>
                <c:pt idx="66">
                  <c:v>40.544814899999999</c:v>
                </c:pt>
                <c:pt idx="67">
                  <c:v>40.544815</c:v>
                </c:pt>
                <c:pt idx="68">
                  <c:v>40.544815100000001</c:v>
                </c:pt>
                <c:pt idx="69">
                  <c:v>40.544815200000002</c:v>
                </c:pt>
                <c:pt idx="70">
                  <c:v>40.544815200000002</c:v>
                </c:pt>
                <c:pt idx="71">
                  <c:v>40.544815300000003</c:v>
                </c:pt>
                <c:pt idx="72">
                  <c:v>40.544815300000003</c:v>
                </c:pt>
                <c:pt idx="73">
                  <c:v>40.544815399999997</c:v>
                </c:pt>
                <c:pt idx="74">
                  <c:v>40.544815399999997</c:v>
                </c:pt>
                <c:pt idx="75">
                  <c:v>40.544815499999999</c:v>
                </c:pt>
                <c:pt idx="76">
                  <c:v>40.544815499999999</c:v>
                </c:pt>
                <c:pt idx="77">
                  <c:v>40.544815499999999</c:v>
                </c:pt>
                <c:pt idx="78">
                  <c:v>40.5448156</c:v>
                </c:pt>
                <c:pt idx="79">
                  <c:v>40.5448156</c:v>
                </c:pt>
                <c:pt idx="80">
                  <c:v>40.5448156</c:v>
                </c:pt>
                <c:pt idx="81">
                  <c:v>40.5448156</c:v>
                </c:pt>
                <c:pt idx="82">
                  <c:v>40.544815700000001</c:v>
                </c:pt>
                <c:pt idx="83">
                  <c:v>40.544815700000001</c:v>
                </c:pt>
                <c:pt idx="84">
                  <c:v>40.544815700000001</c:v>
                </c:pt>
                <c:pt idx="85">
                  <c:v>40.544815700000001</c:v>
                </c:pt>
                <c:pt idx="86">
                  <c:v>40.544815700000001</c:v>
                </c:pt>
                <c:pt idx="87">
                  <c:v>40.544815700000001</c:v>
                </c:pt>
                <c:pt idx="88">
                  <c:v>40.544815700000001</c:v>
                </c:pt>
                <c:pt idx="89">
                  <c:v>40.544815700000001</c:v>
                </c:pt>
                <c:pt idx="90">
                  <c:v>40.544815700000001</c:v>
                </c:pt>
                <c:pt idx="91">
                  <c:v>40.544815700000001</c:v>
                </c:pt>
                <c:pt idx="92">
                  <c:v>40.544815800000002</c:v>
                </c:pt>
                <c:pt idx="93">
                  <c:v>40.544815800000002</c:v>
                </c:pt>
                <c:pt idx="94">
                  <c:v>40.544815800000002</c:v>
                </c:pt>
                <c:pt idx="95">
                  <c:v>40.544815700000001</c:v>
                </c:pt>
                <c:pt idx="96">
                  <c:v>40.544815700000001</c:v>
                </c:pt>
                <c:pt idx="97">
                  <c:v>40.544815700000001</c:v>
                </c:pt>
                <c:pt idx="98">
                  <c:v>40.544815700000001</c:v>
                </c:pt>
                <c:pt idx="99">
                  <c:v>40.544815700000001</c:v>
                </c:pt>
                <c:pt idx="100">
                  <c:v>40.544815700000001</c:v>
                </c:pt>
                <c:pt idx="101">
                  <c:v>40.544815700000001</c:v>
                </c:pt>
                <c:pt idx="102">
                  <c:v>40.544815700000001</c:v>
                </c:pt>
                <c:pt idx="103">
                  <c:v>40.544815700000001</c:v>
                </c:pt>
                <c:pt idx="104">
                  <c:v>40.544815700000001</c:v>
                </c:pt>
                <c:pt idx="105">
                  <c:v>40.544815700000001</c:v>
                </c:pt>
                <c:pt idx="106">
                  <c:v>40.544815700000001</c:v>
                </c:pt>
                <c:pt idx="107">
                  <c:v>40.544815700000001</c:v>
                </c:pt>
                <c:pt idx="108">
                  <c:v>40.544815700000001</c:v>
                </c:pt>
                <c:pt idx="109">
                  <c:v>40.544815700000001</c:v>
                </c:pt>
                <c:pt idx="110">
                  <c:v>40.544815700000001</c:v>
                </c:pt>
                <c:pt idx="111">
                  <c:v>40.5448156</c:v>
                </c:pt>
                <c:pt idx="112">
                  <c:v>40.5448156</c:v>
                </c:pt>
                <c:pt idx="113">
                  <c:v>40.5448156</c:v>
                </c:pt>
                <c:pt idx="114">
                  <c:v>40.5448156</c:v>
                </c:pt>
                <c:pt idx="115">
                  <c:v>40.5448156</c:v>
                </c:pt>
                <c:pt idx="116">
                  <c:v>40.5448156</c:v>
                </c:pt>
                <c:pt idx="117">
                  <c:v>40.5448156</c:v>
                </c:pt>
                <c:pt idx="118">
                  <c:v>40.5448156</c:v>
                </c:pt>
                <c:pt idx="119">
                  <c:v>40.5448156</c:v>
                </c:pt>
                <c:pt idx="120">
                  <c:v>40.5448156</c:v>
                </c:pt>
                <c:pt idx="121">
                  <c:v>40.5448156</c:v>
                </c:pt>
                <c:pt idx="122">
                  <c:v>40.5448156</c:v>
                </c:pt>
                <c:pt idx="123">
                  <c:v>40.5448156</c:v>
                </c:pt>
                <c:pt idx="124">
                  <c:v>40.5448156</c:v>
                </c:pt>
                <c:pt idx="125">
                  <c:v>40.5448156</c:v>
                </c:pt>
                <c:pt idx="126">
                  <c:v>40.544815499999999</c:v>
                </c:pt>
                <c:pt idx="127">
                  <c:v>40.544815499999999</c:v>
                </c:pt>
                <c:pt idx="128">
                  <c:v>40.544815499999999</c:v>
                </c:pt>
                <c:pt idx="129">
                  <c:v>40.544815499999999</c:v>
                </c:pt>
                <c:pt idx="130">
                  <c:v>40.544815499999999</c:v>
                </c:pt>
                <c:pt idx="131">
                  <c:v>40.544815499999999</c:v>
                </c:pt>
                <c:pt idx="132">
                  <c:v>40.544815499999999</c:v>
                </c:pt>
                <c:pt idx="133">
                  <c:v>40.544815399999997</c:v>
                </c:pt>
                <c:pt idx="134">
                  <c:v>40.544815399999997</c:v>
                </c:pt>
                <c:pt idx="135">
                  <c:v>40.544815399999997</c:v>
                </c:pt>
                <c:pt idx="136">
                  <c:v>40.544815399999997</c:v>
                </c:pt>
                <c:pt idx="137">
                  <c:v>40.544815300000003</c:v>
                </c:pt>
                <c:pt idx="138">
                  <c:v>40.544815300000003</c:v>
                </c:pt>
                <c:pt idx="139">
                  <c:v>40.544815300000003</c:v>
                </c:pt>
                <c:pt idx="140">
                  <c:v>40.544815200000002</c:v>
                </c:pt>
                <c:pt idx="141">
                  <c:v>40.544815200000002</c:v>
                </c:pt>
                <c:pt idx="142">
                  <c:v>40.544815200000002</c:v>
                </c:pt>
                <c:pt idx="143">
                  <c:v>40.544815200000002</c:v>
                </c:pt>
                <c:pt idx="144">
                  <c:v>40.544815100000001</c:v>
                </c:pt>
                <c:pt idx="145">
                  <c:v>40.544815100000001</c:v>
                </c:pt>
                <c:pt idx="146">
                  <c:v>40.544815100000001</c:v>
                </c:pt>
                <c:pt idx="147">
                  <c:v>40.544815100000001</c:v>
                </c:pt>
                <c:pt idx="148">
                  <c:v>40.544815100000001</c:v>
                </c:pt>
                <c:pt idx="149">
                  <c:v>40.544815100000001</c:v>
                </c:pt>
                <c:pt idx="150">
                  <c:v>40.544815100000001</c:v>
                </c:pt>
                <c:pt idx="151">
                  <c:v>40.544815100000001</c:v>
                </c:pt>
                <c:pt idx="152">
                  <c:v>40.544815100000001</c:v>
                </c:pt>
                <c:pt idx="153">
                  <c:v>40.544815100000001</c:v>
                </c:pt>
                <c:pt idx="154">
                  <c:v>40.544815100000001</c:v>
                </c:pt>
                <c:pt idx="155">
                  <c:v>40.544815100000001</c:v>
                </c:pt>
                <c:pt idx="156">
                  <c:v>40.544815100000001</c:v>
                </c:pt>
                <c:pt idx="157">
                  <c:v>40.544815100000001</c:v>
                </c:pt>
                <c:pt idx="158">
                  <c:v>40.544815100000001</c:v>
                </c:pt>
                <c:pt idx="159">
                  <c:v>40.544815100000001</c:v>
                </c:pt>
                <c:pt idx="160">
                  <c:v>40.544815100000001</c:v>
                </c:pt>
                <c:pt idx="161">
                  <c:v>40.544815100000001</c:v>
                </c:pt>
                <c:pt idx="162">
                  <c:v>40.544815100000001</c:v>
                </c:pt>
                <c:pt idx="163">
                  <c:v>40.544815100000001</c:v>
                </c:pt>
                <c:pt idx="164">
                  <c:v>40.544815100000001</c:v>
                </c:pt>
                <c:pt idx="165">
                  <c:v>40.544815100000001</c:v>
                </c:pt>
                <c:pt idx="166">
                  <c:v>40.544815100000001</c:v>
                </c:pt>
                <c:pt idx="167">
                  <c:v>40.544815100000001</c:v>
                </c:pt>
                <c:pt idx="168">
                  <c:v>40.544815100000001</c:v>
                </c:pt>
                <c:pt idx="169">
                  <c:v>40.544815100000001</c:v>
                </c:pt>
                <c:pt idx="170">
                  <c:v>40.544815100000001</c:v>
                </c:pt>
                <c:pt idx="171">
                  <c:v>40.544815100000001</c:v>
                </c:pt>
                <c:pt idx="172">
                  <c:v>40.544815100000001</c:v>
                </c:pt>
                <c:pt idx="173">
                  <c:v>40.544815100000001</c:v>
                </c:pt>
                <c:pt idx="174">
                  <c:v>40.544815</c:v>
                </c:pt>
                <c:pt idx="175">
                  <c:v>40.544815100000001</c:v>
                </c:pt>
                <c:pt idx="176">
                  <c:v>40.544815100000001</c:v>
                </c:pt>
                <c:pt idx="177">
                  <c:v>40.544815100000001</c:v>
                </c:pt>
                <c:pt idx="178">
                  <c:v>40.544815100000001</c:v>
                </c:pt>
                <c:pt idx="179">
                  <c:v>40.544815100000001</c:v>
                </c:pt>
                <c:pt idx="180">
                  <c:v>40.544815100000001</c:v>
                </c:pt>
                <c:pt idx="181">
                  <c:v>40.544815100000001</c:v>
                </c:pt>
                <c:pt idx="182">
                  <c:v>40.544815100000001</c:v>
                </c:pt>
                <c:pt idx="183">
                  <c:v>40.544815100000001</c:v>
                </c:pt>
                <c:pt idx="184">
                  <c:v>40.544815100000001</c:v>
                </c:pt>
                <c:pt idx="185">
                  <c:v>40.544815100000001</c:v>
                </c:pt>
                <c:pt idx="186">
                  <c:v>40.544815100000001</c:v>
                </c:pt>
                <c:pt idx="187">
                  <c:v>40.544815100000001</c:v>
                </c:pt>
                <c:pt idx="188">
                  <c:v>40.544815100000001</c:v>
                </c:pt>
                <c:pt idx="189">
                  <c:v>40.544815100000001</c:v>
                </c:pt>
                <c:pt idx="190">
                  <c:v>40.544815100000001</c:v>
                </c:pt>
                <c:pt idx="191">
                  <c:v>40.544815100000001</c:v>
                </c:pt>
                <c:pt idx="192">
                  <c:v>40.544815100000001</c:v>
                </c:pt>
                <c:pt idx="193">
                  <c:v>40.544815100000001</c:v>
                </c:pt>
                <c:pt idx="194">
                  <c:v>40.544815100000001</c:v>
                </c:pt>
                <c:pt idx="195">
                  <c:v>40.544815100000001</c:v>
                </c:pt>
                <c:pt idx="196">
                  <c:v>40.544815100000001</c:v>
                </c:pt>
                <c:pt idx="197">
                  <c:v>40.544815100000001</c:v>
                </c:pt>
                <c:pt idx="198">
                  <c:v>40.544815</c:v>
                </c:pt>
                <c:pt idx="199">
                  <c:v>40.544815</c:v>
                </c:pt>
                <c:pt idx="200">
                  <c:v>40.544815</c:v>
                </c:pt>
                <c:pt idx="201">
                  <c:v>40.544815</c:v>
                </c:pt>
                <c:pt idx="202">
                  <c:v>40.544815</c:v>
                </c:pt>
                <c:pt idx="203">
                  <c:v>40.544815</c:v>
                </c:pt>
                <c:pt idx="204">
                  <c:v>40.544815</c:v>
                </c:pt>
                <c:pt idx="205">
                  <c:v>40.544815</c:v>
                </c:pt>
                <c:pt idx="206">
                  <c:v>40.544815</c:v>
                </c:pt>
                <c:pt idx="207">
                  <c:v>40.544815</c:v>
                </c:pt>
                <c:pt idx="208">
                  <c:v>40.544815</c:v>
                </c:pt>
                <c:pt idx="209">
                  <c:v>40.544815</c:v>
                </c:pt>
                <c:pt idx="210">
                  <c:v>40.544815</c:v>
                </c:pt>
                <c:pt idx="211">
                  <c:v>40.544815</c:v>
                </c:pt>
                <c:pt idx="212">
                  <c:v>40.544815</c:v>
                </c:pt>
                <c:pt idx="213">
                  <c:v>40.544815</c:v>
                </c:pt>
                <c:pt idx="214">
                  <c:v>40.544815</c:v>
                </c:pt>
                <c:pt idx="215">
                  <c:v>40.544815</c:v>
                </c:pt>
                <c:pt idx="216">
                  <c:v>40.544815</c:v>
                </c:pt>
                <c:pt idx="217">
                  <c:v>40.544815</c:v>
                </c:pt>
                <c:pt idx="218">
                  <c:v>40.544815</c:v>
                </c:pt>
                <c:pt idx="219">
                  <c:v>40.544815</c:v>
                </c:pt>
                <c:pt idx="220">
                  <c:v>40.544815</c:v>
                </c:pt>
                <c:pt idx="221">
                  <c:v>40.544815</c:v>
                </c:pt>
                <c:pt idx="222">
                  <c:v>40.544815</c:v>
                </c:pt>
                <c:pt idx="223">
                  <c:v>40.544815</c:v>
                </c:pt>
                <c:pt idx="224">
                  <c:v>40.544815</c:v>
                </c:pt>
                <c:pt idx="225">
                  <c:v>40.544815</c:v>
                </c:pt>
                <c:pt idx="226">
                  <c:v>40.544815</c:v>
                </c:pt>
                <c:pt idx="227">
                  <c:v>40.544815</c:v>
                </c:pt>
                <c:pt idx="228">
                  <c:v>40.544815</c:v>
                </c:pt>
                <c:pt idx="229">
                  <c:v>40.544815</c:v>
                </c:pt>
                <c:pt idx="230">
                  <c:v>40.544815</c:v>
                </c:pt>
                <c:pt idx="231">
                  <c:v>40.544815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-5.8999999978937012E-6</c:v>
                </c:pt>
                <c:pt idx="1">
                  <c:v>-4.9000000004184585E-6</c:v>
                </c:pt>
                <c:pt idx="2">
                  <c:v>-4.3000000005122274E-6</c:v>
                </c:pt>
                <c:pt idx="3">
                  <c:v>-3.9000000029432158E-6</c:v>
                </c:pt>
                <c:pt idx="4">
                  <c:v>-3.7000000006059963E-6</c:v>
                </c:pt>
                <c:pt idx="5">
                  <c:v>-3.8000000017746061E-6</c:v>
                </c:pt>
                <c:pt idx="6">
                  <c:v>-3.9999999970063982E-6</c:v>
                </c:pt>
                <c:pt idx="7">
                  <c:v>-4.3000000005122274E-6</c:v>
                </c:pt>
                <c:pt idx="8">
                  <c:v>-4.5999999969126293E-6</c:v>
                </c:pt>
                <c:pt idx="9">
                  <c:v>-4.7999999992498488E-6</c:v>
                </c:pt>
                <c:pt idx="10">
                  <c:v>-4.9000000004184585E-6</c:v>
                </c:pt>
                <c:pt idx="11">
                  <c:v>-4.7999999992498488E-6</c:v>
                </c:pt>
                <c:pt idx="12">
                  <c:v>-4.5000000028494469E-6</c:v>
                </c:pt>
                <c:pt idx="13">
                  <c:v>-4.1999999993436177E-6</c:v>
                </c:pt>
                <c:pt idx="14">
                  <c:v>-3.9000000029432158E-6</c:v>
                </c:pt>
                <c:pt idx="15">
                  <c:v>-3.5999999994373866E-6</c:v>
                </c:pt>
                <c:pt idx="16">
                  <c:v>-3.3000000030369847E-6</c:v>
                </c:pt>
                <c:pt idx="17">
                  <c:v>-2.9999999995311555E-6</c:v>
                </c:pt>
                <c:pt idx="18">
                  <c:v>-2.799999997193936E-6</c:v>
                </c:pt>
                <c:pt idx="19">
                  <c:v>-2.6000000019621439E-6</c:v>
                </c:pt>
                <c:pt idx="20">
                  <c:v>-2.3999999996249244E-6</c:v>
                </c:pt>
                <c:pt idx="21">
                  <c:v>-2.1999999972877049E-6</c:v>
                </c:pt>
                <c:pt idx="22">
                  <c:v>-2.1000000032245225E-6</c:v>
                </c:pt>
                <c:pt idx="23">
                  <c:v>-1.900000000887303E-6</c:v>
                </c:pt>
                <c:pt idx="24">
                  <c:v>-1.7999999997186933E-6</c:v>
                </c:pt>
                <c:pt idx="25">
                  <c:v>-1.6999999985500835E-6</c:v>
                </c:pt>
                <c:pt idx="26">
                  <c:v>-1.5999999973814738E-6</c:v>
                </c:pt>
                <c:pt idx="27">
                  <c:v>-1.5000000033182914E-6</c:v>
                </c:pt>
                <c:pt idx="28">
                  <c:v>-1.5000000033182914E-6</c:v>
                </c:pt>
                <c:pt idx="29">
                  <c:v>-1.4000000021496817E-6</c:v>
                </c:pt>
                <c:pt idx="30">
                  <c:v>-1.4000000021496817E-6</c:v>
                </c:pt>
                <c:pt idx="31">
                  <c:v>-1.3000000009810719E-6</c:v>
                </c:pt>
                <c:pt idx="32">
                  <c:v>-1.3000000009810719E-6</c:v>
                </c:pt>
                <c:pt idx="33">
                  <c:v>-1.3000000009810719E-6</c:v>
                </c:pt>
                <c:pt idx="34">
                  <c:v>-1.3000000009810719E-6</c:v>
                </c:pt>
                <c:pt idx="35">
                  <c:v>-1.3000000009810719E-6</c:v>
                </c:pt>
                <c:pt idx="36">
                  <c:v>-1.1999999998124622E-6</c:v>
                </c:pt>
                <c:pt idx="37">
                  <c:v>-1.1999999998124622E-6</c:v>
                </c:pt>
                <c:pt idx="38">
                  <c:v>-1.1999999998124622E-6</c:v>
                </c:pt>
                <c:pt idx="39">
                  <c:v>-1.1999999998124622E-6</c:v>
                </c:pt>
                <c:pt idx="40">
                  <c:v>-1.1999999998124622E-6</c:v>
                </c:pt>
                <c:pt idx="41">
                  <c:v>-1.1999999998124622E-6</c:v>
                </c:pt>
                <c:pt idx="42">
                  <c:v>-1.0999999986438525E-6</c:v>
                </c:pt>
                <c:pt idx="43">
                  <c:v>-1.0999999986438525E-6</c:v>
                </c:pt>
                <c:pt idx="44">
                  <c:v>-1.0999999986438525E-6</c:v>
                </c:pt>
                <c:pt idx="45">
                  <c:v>-9.9999999747524271E-7</c:v>
                </c:pt>
                <c:pt idx="46">
                  <c:v>-9.9999999747524271E-7</c:v>
                </c:pt>
                <c:pt idx="47">
                  <c:v>-9.9999999747524271E-7</c:v>
                </c:pt>
                <c:pt idx="48">
                  <c:v>-9.0000000341206032E-7</c:v>
                </c:pt>
                <c:pt idx="49">
                  <c:v>-9.0000000341206032E-7</c:v>
                </c:pt>
                <c:pt idx="50">
                  <c:v>-8.0000000224345058E-7</c:v>
                </c:pt>
                <c:pt idx="51">
                  <c:v>-7.0000000107484084E-7</c:v>
                </c:pt>
                <c:pt idx="52">
                  <c:v>-7.0000000107484084E-7</c:v>
                </c:pt>
                <c:pt idx="53">
                  <c:v>-5.999999999062311E-7</c:v>
                </c:pt>
                <c:pt idx="54">
                  <c:v>-4.9999999873762135E-7</c:v>
                </c:pt>
                <c:pt idx="55">
                  <c:v>-3.9999999756901161E-7</c:v>
                </c:pt>
                <c:pt idx="56">
                  <c:v>-2.9999999640040187E-7</c:v>
                </c:pt>
                <c:pt idx="57">
                  <c:v>-2.0000000233721948E-7</c:v>
                </c:pt>
                <c:pt idx="58">
                  <c:v>-2.0000000233721948E-7</c:v>
                </c:pt>
                <c:pt idx="59">
                  <c:v>-1.0000000116860974E-7</c:v>
                </c:pt>
                <c:pt idx="60">
                  <c:v>0</c:v>
                </c:pt>
                <c:pt idx="61">
                  <c:v>1.0000000116860974E-7</c:v>
                </c:pt>
                <c:pt idx="62">
                  <c:v>2.0000000233721948E-7</c:v>
                </c:pt>
                <c:pt idx="63">
                  <c:v>3.0000000350582923E-7</c:v>
                </c:pt>
                <c:pt idx="64">
                  <c:v>3.9999999756901161E-7</c:v>
                </c:pt>
                <c:pt idx="65">
                  <c:v>4.9999999873762135E-7</c:v>
                </c:pt>
                <c:pt idx="66">
                  <c:v>4.9999999873762135E-7</c:v>
                </c:pt>
                <c:pt idx="67">
                  <c:v>5.999999999062311E-7</c:v>
                </c:pt>
                <c:pt idx="68">
                  <c:v>7.0000000107484084E-7</c:v>
                </c:pt>
                <c:pt idx="69">
                  <c:v>8.0000000224345058E-7</c:v>
                </c:pt>
                <c:pt idx="70">
                  <c:v>8.0000000224345058E-7</c:v>
                </c:pt>
                <c:pt idx="71">
                  <c:v>9.0000000341206032E-7</c:v>
                </c:pt>
                <c:pt idx="72">
                  <c:v>9.0000000341206032E-7</c:v>
                </c:pt>
                <c:pt idx="73">
                  <c:v>9.9999999747524271E-7</c:v>
                </c:pt>
                <c:pt idx="74">
                  <c:v>9.9999999747524271E-7</c:v>
                </c:pt>
                <c:pt idx="75">
                  <c:v>1.0999999986438525E-6</c:v>
                </c:pt>
                <c:pt idx="76">
                  <c:v>1.0999999986438525E-6</c:v>
                </c:pt>
                <c:pt idx="77">
                  <c:v>1.0999999986438525E-6</c:v>
                </c:pt>
                <c:pt idx="78">
                  <c:v>1.1999999998124622E-6</c:v>
                </c:pt>
                <c:pt idx="79">
                  <c:v>1.1999999998124622E-6</c:v>
                </c:pt>
                <c:pt idx="80">
                  <c:v>1.1999999998124622E-6</c:v>
                </c:pt>
                <c:pt idx="81">
                  <c:v>1.1999999998124622E-6</c:v>
                </c:pt>
                <c:pt idx="82">
                  <c:v>1.3000000009810719E-6</c:v>
                </c:pt>
                <c:pt idx="83">
                  <c:v>1.3000000009810719E-6</c:v>
                </c:pt>
                <c:pt idx="84">
                  <c:v>1.3000000009810719E-6</c:v>
                </c:pt>
                <c:pt idx="85">
                  <c:v>1.3000000009810719E-6</c:v>
                </c:pt>
                <c:pt idx="86">
                  <c:v>1.3000000009810719E-6</c:v>
                </c:pt>
                <c:pt idx="87">
                  <c:v>1.3000000009810719E-6</c:v>
                </c:pt>
                <c:pt idx="88">
                  <c:v>1.3000000009810719E-6</c:v>
                </c:pt>
                <c:pt idx="89">
                  <c:v>1.3000000009810719E-6</c:v>
                </c:pt>
                <c:pt idx="90">
                  <c:v>1.3000000009810719E-6</c:v>
                </c:pt>
                <c:pt idx="91">
                  <c:v>1.3000000009810719E-6</c:v>
                </c:pt>
                <c:pt idx="92">
                  <c:v>1.4000000021496817E-6</c:v>
                </c:pt>
                <c:pt idx="93">
                  <c:v>1.4000000021496817E-6</c:v>
                </c:pt>
                <c:pt idx="94">
                  <c:v>1.4000000021496817E-6</c:v>
                </c:pt>
                <c:pt idx="95">
                  <c:v>1.3000000009810719E-6</c:v>
                </c:pt>
                <c:pt idx="96">
                  <c:v>1.3000000009810719E-6</c:v>
                </c:pt>
                <c:pt idx="97">
                  <c:v>1.3000000009810719E-6</c:v>
                </c:pt>
                <c:pt idx="98">
                  <c:v>1.3000000009810719E-6</c:v>
                </c:pt>
                <c:pt idx="99">
                  <c:v>1.3000000009810719E-6</c:v>
                </c:pt>
                <c:pt idx="100">
                  <c:v>1.3000000009810719E-6</c:v>
                </c:pt>
                <c:pt idx="101">
                  <c:v>1.3000000009810719E-6</c:v>
                </c:pt>
                <c:pt idx="102">
                  <c:v>1.3000000009810719E-6</c:v>
                </c:pt>
                <c:pt idx="103">
                  <c:v>1.3000000009810719E-6</c:v>
                </c:pt>
                <c:pt idx="104">
                  <c:v>1.3000000009810719E-6</c:v>
                </c:pt>
                <c:pt idx="105">
                  <c:v>1.3000000009810719E-6</c:v>
                </c:pt>
                <c:pt idx="106">
                  <c:v>1.3000000009810719E-6</c:v>
                </c:pt>
                <c:pt idx="107">
                  <c:v>1.3000000009810719E-6</c:v>
                </c:pt>
                <c:pt idx="108">
                  <c:v>1.3000000009810719E-6</c:v>
                </c:pt>
                <c:pt idx="109">
                  <c:v>1.3000000009810719E-6</c:v>
                </c:pt>
                <c:pt idx="110">
                  <c:v>1.3000000009810719E-6</c:v>
                </c:pt>
                <c:pt idx="111">
                  <c:v>1.1999999998124622E-6</c:v>
                </c:pt>
                <c:pt idx="112">
                  <c:v>1.1999999998124622E-6</c:v>
                </c:pt>
                <c:pt idx="113">
                  <c:v>1.1999999998124622E-6</c:v>
                </c:pt>
                <c:pt idx="114">
                  <c:v>1.1999999998124622E-6</c:v>
                </c:pt>
                <c:pt idx="115">
                  <c:v>1.1999999998124622E-6</c:v>
                </c:pt>
                <c:pt idx="116">
                  <c:v>1.1999999998124622E-6</c:v>
                </c:pt>
                <c:pt idx="117">
                  <c:v>1.1999999998124622E-6</c:v>
                </c:pt>
                <c:pt idx="118">
                  <c:v>1.1999999998124622E-6</c:v>
                </c:pt>
                <c:pt idx="119">
                  <c:v>1.1999999998124622E-6</c:v>
                </c:pt>
                <c:pt idx="120">
                  <c:v>1.1999999998124622E-6</c:v>
                </c:pt>
                <c:pt idx="121">
                  <c:v>1.1999999998124622E-6</c:v>
                </c:pt>
                <c:pt idx="122">
                  <c:v>1.1999999998124622E-6</c:v>
                </c:pt>
                <c:pt idx="123">
                  <c:v>1.1999999998124622E-6</c:v>
                </c:pt>
                <c:pt idx="124">
                  <c:v>1.1999999998124622E-6</c:v>
                </c:pt>
                <c:pt idx="125">
                  <c:v>1.1999999998124622E-6</c:v>
                </c:pt>
                <c:pt idx="126">
                  <c:v>1.0999999986438525E-6</c:v>
                </c:pt>
                <c:pt idx="127">
                  <c:v>1.0999999986438525E-6</c:v>
                </c:pt>
                <c:pt idx="128">
                  <c:v>1.0999999986438525E-6</c:v>
                </c:pt>
                <c:pt idx="129">
                  <c:v>1.0999999986438525E-6</c:v>
                </c:pt>
                <c:pt idx="130">
                  <c:v>1.0999999986438525E-6</c:v>
                </c:pt>
                <c:pt idx="131">
                  <c:v>1.0999999986438525E-6</c:v>
                </c:pt>
                <c:pt idx="132">
                  <c:v>1.0999999986438525E-6</c:v>
                </c:pt>
                <c:pt idx="133">
                  <c:v>9.9999999747524271E-7</c:v>
                </c:pt>
                <c:pt idx="134">
                  <c:v>9.9999999747524271E-7</c:v>
                </c:pt>
                <c:pt idx="135">
                  <c:v>9.9999999747524271E-7</c:v>
                </c:pt>
                <c:pt idx="136">
                  <c:v>9.9999999747524271E-7</c:v>
                </c:pt>
                <c:pt idx="137">
                  <c:v>9.0000000341206032E-7</c:v>
                </c:pt>
                <c:pt idx="138">
                  <c:v>9.0000000341206032E-7</c:v>
                </c:pt>
                <c:pt idx="139">
                  <c:v>9.0000000341206032E-7</c:v>
                </c:pt>
                <c:pt idx="140">
                  <c:v>8.0000000224345058E-7</c:v>
                </c:pt>
                <c:pt idx="141">
                  <c:v>8.0000000224345058E-7</c:v>
                </c:pt>
                <c:pt idx="142">
                  <c:v>8.0000000224345058E-7</c:v>
                </c:pt>
                <c:pt idx="143">
                  <c:v>8.0000000224345058E-7</c:v>
                </c:pt>
                <c:pt idx="144">
                  <c:v>7.0000000107484084E-7</c:v>
                </c:pt>
                <c:pt idx="145">
                  <c:v>7.0000000107484084E-7</c:v>
                </c:pt>
                <c:pt idx="146">
                  <c:v>7.0000000107484084E-7</c:v>
                </c:pt>
                <c:pt idx="147">
                  <c:v>7.0000000107484084E-7</c:v>
                </c:pt>
                <c:pt idx="148">
                  <c:v>7.0000000107484084E-7</c:v>
                </c:pt>
                <c:pt idx="149">
                  <c:v>7.0000000107484084E-7</c:v>
                </c:pt>
                <c:pt idx="150">
                  <c:v>7.0000000107484084E-7</c:v>
                </c:pt>
                <c:pt idx="151">
                  <c:v>7.0000000107484084E-7</c:v>
                </c:pt>
                <c:pt idx="152">
                  <c:v>7.0000000107484084E-7</c:v>
                </c:pt>
                <c:pt idx="153">
                  <c:v>7.0000000107484084E-7</c:v>
                </c:pt>
                <c:pt idx="154">
                  <c:v>7.0000000107484084E-7</c:v>
                </c:pt>
                <c:pt idx="155">
                  <c:v>7.0000000107484084E-7</c:v>
                </c:pt>
                <c:pt idx="156">
                  <c:v>7.0000000107484084E-7</c:v>
                </c:pt>
                <c:pt idx="157">
                  <c:v>7.0000000107484084E-7</c:v>
                </c:pt>
                <c:pt idx="158">
                  <c:v>7.0000000107484084E-7</c:v>
                </c:pt>
                <c:pt idx="159">
                  <c:v>7.0000000107484084E-7</c:v>
                </c:pt>
                <c:pt idx="160">
                  <c:v>7.0000000107484084E-7</c:v>
                </c:pt>
                <c:pt idx="161">
                  <c:v>7.0000000107484084E-7</c:v>
                </c:pt>
                <c:pt idx="162">
                  <c:v>7.0000000107484084E-7</c:v>
                </c:pt>
                <c:pt idx="163">
                  <c:v>7.0000000107484084E-7</c:v>
                </c:pt>
                <c:pt idx="164">
                  <c:v>7.0000000107484084E-7</c:v>
                </c:pt>
                <c:pt idx="165">
                  <c:v>7.0000000107484084E-7</c:v>
                </c:pt>
                <c:pt idx="166">
                  <c:v>7.0000000107484084E-7</c:v>
                </c:pt>
                <c:pt idx="167">
                  <c:v>7.0000000107484084E-7</c:v>
                </c:pt>
                <c:pt idx="168">
                  <c:v>7.0000000107484084E-7</c:v>
                </c:pt>
                <c:pt idx="169">
                  <c:v>7.0000000107484084E-7</c:v>
                </c:pt>
                <c:pt idx="170">
                  <c:v>7.0000000107484084E-7</c:v>
                </c:pt>
                <c:pt idx="171">
                  <c:v>7.0000000107484084E-7</c:v>
                </c:pt>
                <c:pt idx="172">
                  <c:v>7.0000000107484084E-7</c:v>
                </c:pt>
                <c:pt idx="173">
                  <c:v>7.0000000107484084E-7</c:v>
                </c:pt>
                <c:pt idx="174">
                  <c:v>5.999999999062311E-7</c:v>
                </c:pt>
                <c:pt idx="175">
                  <c:v>7.0000000107484084E-7</c:v>
                </c:pt>
                <c:pt idx="176">
                  <c:v>7.0000000107484084E-7</c:v>
                </c:pt>
                <c:pt idx="177">
                  <c:v>7.0000000107484084E-7</c:v>
                </c:pt>
                <c:pt idx="178">
                  <c:v>7.0000000107484084E-7</c:v>
                </c:pt>
                <c:pt idx="179">
                  <c:v>7.0000000107484084E-7</c:v>
                </c:pt>
                <c:pt idx="180">
                  <c:v>7.0000000107484084E-7</c:v>
                </c:pt>
                <c:pt idx="181">
                  <c:v>7.0000000107484084E-7</c:v>
                </c:pt>
                <c:pt idx="182">
                  <c:v>7.0000000107484084E-7</c:v>
                </c:pt>
                <c:pt idx="183">
                  <c:v>7.0000000107484084E-7</c:v>
                </c:pt>
                <c:pt idx="184">
                  <c:v>7.0000000107484084E-7</c:v>
                </c:pt>
                <c:pt idx="185">
                  <c:v>7.0000000107484084E-7</c:v>
                </c:pt>
                <c:pt idx="186">
                  <c:v>7.0000000107484084E-7</c:v>
                </c:pt>
                <c:pt idx="187">
                  <c:v>7.0000000107484084E-7</c:v>
                </c:pt>
                <c:pt idx="188">
                  <c:v>7.0000000107484084E-7</c:v>
                </c:pt>
                <c:pt idx="189">
                  <c:v>7.0000000107484084E-7</c:v>
                </c:pt>
                <c:pt idx="190">
                  <c:v>7.0000000107484084E-7</c:v>
                </c:pt>
                <c:pt idx="191">
                  <c:v>7.0000000107484084E-7</c:v>
                </c:pt>
                <c:pt idx="192">
                  <c:v>7.0000000107484084E-7</c:v>
                </c:pt>
                <c:pt idx="193">
                  <c:v>7.0000000107484084E-7</c:v>
                </c:pt>
                <c:pt idx="194">
                  <c:v>7.0000000107484084E-7</c:v>
                </c:pt>
                <c:pt idx="195">
                  <c:v>7.0000000107484084E-7</c:v>
                </c:pt>
                <c:pt idx="196">
                  <c:v>7.0000000107484084E-7</c:v>
                </c:pt>
                <c:pt idx="197">
                  <c:v>7.0000000107484084E-7</c:v>
                </c:pt>
                <c:pt idx="198">
                  <c:v>5.999999999062311E-7</c:v>
                </c:pt>
                <c:pt idx="199">
                  <c:v>5.999999999062311E-7</c:v>
                </c:pt>
                <c:pt idx="200">
                  <c:v>5.999999999062311E-7</c:v>
                </c:pt>
                <c:pt idx="201">
                  <c:v>5.999999999062311E-7</c:v>
                </c:pt>
                <c:pt idx="202">
                  <c:v>5.999999999062311E-7</c:v>
                </c:pt>
                <c:pt idx="203">
                  <c:v>5.999999999062311E-7</c:v>
                </c:pt>
                <c:pt idx="204">
                  <c:v>5.999999999062311E-7</c:v>
                </c:pt>
                <c:pt idx="205">
                  <c:v>5.999999999062311E-7</c:v>
                </c:pt>
                <c:pt idx="206">
                  <c:v>5.999999999062311E-7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5.999999999062311E-7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5.999999999062311E-7</c:v>
                </c:pt>
                <c:pt idx="220">
                  <c:v>5.999999999062311E-7</c:v>
                </c:pt>
                <c:pt idx="221">
                  <c:v>5.999999999062311E-7</c:v>
                </c:pt>
                <c:pt idx="222">
                  <c:v>5.999999999062311E-7</c:v>
                </c:pt>
                <c:pt idx="223">
                  <c:v>5.999999999062311E-7</c:v>
                </c:pt>
                <c:pt idx="224">
                  <c:v>5.999999999062311E-7</c:v>
                </c:pt>
                <c:pt idx="225">
                  <c:v>5.999999999062311E-7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5.999999999062311E-7</c:v>
                </c:pt>
                <c:pt idx="229">
                  <c:v>5.999999999062311E-7</c:v>
                </c:pt>
                <c:pt idx="230">
                  <c:v>5.999999999062311E-7</c:v>
                </c:pt>
                <c:pt idx="231">
                  <c:v>5.999999999062311E-7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-4.0121139000000001</c:v>
                </c:pt>
                <c:pt idx="1">
                  <c:v>-4.0121140000000004</c:v>
                </c:pt>
                <c:pt idx="2">
                  <c:v>-4.0121140999999998</c:v>
                </c:pt>
                <c:pt idx="3">
                  <c:v>-4.0121142000000001</c:v>
                </c:pt>
                <c:pt idx="4">
                  <c:v>-4.0121143000000004</c:v>
                </c:pt>
                <c:pt idx="5">
                  <c:v>-4.0121143999999997</c:v>
                </c:pt>
                <c:pt idx="6">
                  <c:v>-4.0121146000000003</c:v>
                </c:pt>
                <c:pt idx="7">
                  <c:v>-4.0121148</c:v>
                </c:pt>
                <c:pt idx="8">
                  <c:v>-4.0121152000000002</c:v>
                </c:pt>
                <c:pt idx="9">
                  <c:v>-4.0121155000000002</c:v>
                </c:pt>
                <c:pt idx="10">
                  <c:v>-4.0121158000000001</c:v>
                </c:pt>
                <c:pt idx="11">
                  <c:v>-4.0121162000000004</c:v>
                </c:pt>
                <c:pt idx="12">
                  <c:v>-4.0121167</c:v>
                </c:pt>
                <c:pt idx="13">
                  <c:v>-4.0121171999999996</c:v>
                </c:pt>
                <c:pt idx="14">
                  <c:v>-4.0121177000000001</c:v>
                </c:pt>
                <c:pt idx="15">
                  <c:v>-4.0121183</c:v>
                </c:pt>
                <c:pt idx="16">
                  <c:v>-4.0121187000000003</c:v>
                </c:pt>
                <c:pt idx="17">
                  <c:v>-4.0121191999999999</c:v>
                </c:pt>
                <c:pt idx="18">
                  <c:v>-4.0121197000000004</c:v>
                </c:pt>
                <c:pt idx="19">
                  <c:v>-4.0121200999999997</c:v>
                </c:pt>
                <c:pt idx="20">
                  <c:v>-4.0121205</c:v>
                </c:pt>
                <c:pt idx="21">
                  <c:v>-4.0121207999999999</c:v>
                </c:pt>
                <c:pt idx="22">
                  <c:v>-4.0121210999999999</c:v>
                </c:pt>
                <c:pt idx="23">
                  <c:v>-4.0121213999999998</c:v>
                </c:pt>
                <c:pt idx="24">
                  <c:v>-4.0121216000000004</c:v>
                </c:pt>
                <c:pt idx="25">
                  <c:v>-4.0121218000000001</c:v>
                </c:pt>
                <c:pt idx="26">
                  <c:v>-4.0121219999999997</c:v>
                </c:pt>
                <c:pt idx="27">
                  <c:v>-4.0121222000000003</c:v>
                </c:pt>
                <c:pt idx="28">
                  <c:v>-4.0121222999999997</c:v>
                </c:pt>
                <c:pt idx="29">
                  <c:v>-4.0121224</c:v>
                </c:pt>
                <c:pt idx="30">
                  <c:v>-4.0121225000000003</c:v>
                </c:pt>
                <c:pt idx="31">
                  <c:v>-4.0121225999999997</c:v>
                </c:pt>
                <c:pt idx="32">
                  <c:v>-4.0121225999999997</c:v>
                </c:pt>
                <c:pt idx="33">
                  <c:v>-4.0121225999999997</c:v>
                </c:pt>
                <c:pt idx="34">
                  <c:v>-4.0121226999999999</c:v>
                </c:pt>
                <c:pt idx="35">
                  <c:v>-4.0121226999999999</c:v>
                </c:pt>
                <c:pt idx="36">
                  <c:v>-4.0121226999999999</c:v>
                </c:pt>
                <c:pt idx="37">
                  <c:v>-4.0121225999999997</c:v>
                </c:pt>
                <c:pt idx="38">
                  <c:v>-4.0121225999999997</c:v>
                </c:pt>
                <c:pt idx="39">
                  <c:v>-4.0121225999999997</c:v>
                </c:pt>
                <c:pt idx="40">
                  <c:v>-4.0121225000000003</c:v>
                </c:pt>
                <c:pt idx="41">
                  <c:v>-4.0121225000000003</c:v>
                </c:pt>
                <c:pt idx="42">
                  <c:v>-4.0121224</c:v>
                </c:pt>
                <c:pt idx="43">
                  <c:v>-4.0121222999999997</c:v>
                </c:pt>
                <c:pt idx="44">
                  <c:v>-4.0121222000000003</c:v>
                </c:pt>
                <c:pt idx="45">
                  <c:v>-4.0121221</c:v>
                </c:pt>
                <c:pt idx="46">
                  <c:v>-4.0121221</c:v>
                </c:pt>
                <c:pt idx="47">
                  <c:v>-4.0121219000000004</c:v>
                </c:pt>
                <c:pt idx="48">
                  <c:v>-4.0121219000000004</c:v>
                </c:pt>
                <c:pt idx="49">
                  <c:v>-4.0121218000000001</c:v>
                </c:pt>
                <c:pt idx="50">
                  <c:v>-4.0121216999999998</c:v>
                </c:pt>
                <c:pt idx="51">
                  <c:v>-4.0121215000000001</c:v>
                </c:pt>
                <c:pt idx="52">
                  <c:v>-4.0121213999999998</c:v>
                </c:pt>
                <c:pt idx="53">
                  <c:v>-4.0121212999999996</c:v>
                </c:pt>
                <c:pt idx="54">
                  <c:v>-4.0121212000000002</c:v>
                </c:pt>
                <c:pt idx="55">
                  <c:v>-4.0121212000000002</c:v>
                </c:pt>
                <c:pt idx="56">
                  <c:v>-4.0121210999999999</c:v>
                </c:pt>
                <c:pt idx="57">
                  <c:v>-4.0121209999999996</c:v>
                </c:pt>
                <c:pt idx="58">
                  <c:v>-4.0121209000000002</c:v>
                </c:pt>
                <c:pt idx="59">
                  <c:v>-4.0121207999999999</c:v>
                </c:pt>
                <c:pt idx="60">
                  <c:v>-4.0121207999999999</c:v>
                </c:pt>
                <c:pt idx="61">
                  <c:v>-4.0121206999999997</c:v>
                </c:pt>
                <c:pt idx="62">
                  <c:v>-4.0121206000000003</c:v>
                </c:pt>
                <c:pt idx="63">
                  <c:v>-4.0121206000000003</c:v>
                </c:pt>
                <c:pt idx="64">
                  <c:v>-4.0121205</c:v>
                </c:pt>
                <c:pt idx="65">
                  <c:v>-4.0121205</c:v>
                </c:pt>
                <c:pt idx="66">
                  <c:v>-4.0121205</c:v>
                </c:pt>
                <c:pt idx="67">
                  <c:v>-4.0121203999999997</c:v>
                </c:pt>
                <c:pt idx="68">
                  <c:v>-4.0121203999999997</c:v>
                </c:pt>
                <c:pt idx="69">
                  <c:v>-4.0121203999999997</c:v>
                </c:pt>
                <c:pt idx="70">
                  <c:v>-4.0121203000000003</c:v>
                </c:pt>
                <c:pt idx="71">
                  <c:v>-4.0121203000000003</c:v>
                </c:pt>
                <c:pt idx="72">
                  <c:v>-4.0121203000000003</c:v>
                </c:pt>
                <c:pt idx="73">
                  <c:v>-4.0121203000000003</c:v>
                </c:pt>
                <c:pt idx="74">
                  <c:v>-4.0121203000000003</c:v>
                </c:pt>
                <c:pt idx="75">
                  <c:v>-4.0121203000000003</c:v>
                </c:pt>
                <c:pt idx="76">
                  <c:v>-4.0121203000000003</c:v>
                </c:pt>
                <c:pt idx="77">
                  <c:v>-4.0121203000000003</c:v>
                </c:pt>
                <c:pt idx="78">
                  <c:v>-4.0121202</c:v>
                </c:pt>
                <c:pt idx="79">
                  <c:v>-4.0121202</c:v>
                </c:pt>
                <c:pt idx="80">
                  <c:v>-4.0121202</c:v>
                </c:pt>
                <c:pt idx="81">
                  <c:v>-4.0121202</c:v>
                </c:pt>
                <c:pt idx="82">
                  <c:v>-4.0121202</c:v>
                </c:pt>
                <c:pt idx="83">
                  <c:v>-4.0121202</c:v>
                </c:pt>
                <c:pt idx="84">
                  <c:v>-4.0121202</c:v>
                </c:pt>
                <c:pt idx="85">
                  <c:v>-4.0121202</c:v>
                </c:pt>
                <c:pt idx="86">
                  <c:v>-4.0121202</c:v>
                </c:pt>
                <c:pt idx="87">
                  <c:v>-4.0121202</c:v>
                </c:pt>
                <c:pt idx="88">
                  <c:v>-4.0121202</c:v>
                </c:pt>
                <c:pt idx="89">
                  <c:v>-4.0121202</c:v>
                </c:pt>
                <c:pt idx="90">
                  <c:v>-4.0121202</c:v>
                </c:pt>
                <c:pt idx="91">
                  <c:v>-4.0121202</c:v>
                </c:pt>
                <c:pt idx="92">
                  <c:v>-4.0121202</c:v>
                </c:pt>
                <c:pt idx="93">
                  <c:v>-4.0121202</c:v>
                </c:pt>
                <c:pt idx="94">
                  <c:v>-4.0121202</c:v>
                </c:pt>
                <c:pt idx="95">
                  <c:v>-4.0121202</c:v>
                </c:pt>
                <c:pt idx="96">
                  <c:v>-4.0121203000000003</c:v>
                </c:pt>
                <c:pt idx="97">
                  <c:v>-4.0121203000000003</c:v>
                </c:pt>
                <c:pt idx="98">
                  <c:v>-4.0121203000000003</c:v>
                </c:pt>
                <c:pt idx="99">
                  <c:v>-4.0121203000000003</c:v>
                </c:pt>
                <c:pt idx="100">
                  <c:v>-4.0121203000000003</c:v>
                </c:pt>
                <c:pt idx="101">
                  <c:v>-4.0121203000000003</c:v>
                </c:pt>
                <c:pt idx="102">
                  <c:v>-4.0121203000000003</c:v>
                </c:pt>
                <c:pt idx="103">
                  <c:v>-4.0121203000000003</c:v>
                </c:pt>
                <c:pt idx="104">
                  <c:v>-4.0121203000000003</c:v>
                </c:pt>
                <c:pt idx="105">
                  <c:v>-4.0121203999999997</c:v>
                </c:pt>
                <c:pt idx="106">
                  <c:v>-4.0121203999999997</c:v>
                </c:pt>
                <c:pt idx="107">
                  <c:v>-4.0121203999999997</c:v>
                </c:pt>
                <c:pt idx="108">
                  <c:v>-4.0121203999999997</c:v>
                </c:pt>
                <c:pt idx="109">
                  <c:v>-4.0121203999999997</c:v>
                </c:pt>
                <c:pt idx="110">
                  <c:v>-4.0121203999999997</c:v>
                </c:pt>
                <c:pt idx="111">
                  <c:v>-4.0121203999999997</c:v>
                </c:pt>
                <c:pt idx="112">
                  <c:v>-4.0121203999999997</c:v>
                </c:pt>
                <c:pt idx="113">
                  <c:v>-4.0121203999999997</c:v>
                </c:pt>
                <c:pt idx="114">
                  <c:v>-4.0121203999999997</c:v>
                </c:pt>
                <c:pt idx="115">
                  <c:v>-4.0121203999999997</c:v>
                </c:pt>
                <c:pt idx="116">
                  <c:v>-4.0121203999999997</c:v>
                </c:pt>
                <c:pt idx="117">
                  <c:v>-4.0121203999999997</c:v>
                </c:pt>
                <c:pt idx="118">
                  <c:v>-4.0121203999999997</c:v>
                </c:pt>
                <c:pt idx="119">
                  <c:v>-4.0121203999999997</c:v>
                </c:pt>
                <c:pt idx="120">
                  <c:v>-4.0121203999999997</c:v>
                </c:pt>
                <c:pt idx="121">
                  <c:v>-4.0121203999999997</c:v>
                </c:pt>
                <c:pt idx="122">
                  <c:v>-4.0121205</c:v>
                </c:pt>
                <c:pt idx="123">
                  <c:v>-4.0121205</c:v>
                </c:pt>
                <c:pt idx="124">
                  <c:v>-4.0121205</c:v>
                </c:pt>
                <c:pt idx="125">
                  <c:v>-4.0121205</c:v>
                </c:pt>
                <c:pt idx="126">
                  <c:v>-4.0121205</c:v>
                </c:pt>
                <c:pt idx="127">
                  <c:v>-4.0121206000000003</c:v>
                </c:pt>
                <c:pt idx="128">
                  <c:v>-4.0121206000000003</c:v>
                </c:pt>
                <c:pt idx="129">
                  <c:v>-4.0121206000000003</c:v>
                </c:pt>
                <c:pt idx="130">
                  <c:v>-4.0121206000000003</c:v>
                </c:pt>
                <c:pt idx="131">
                  <c:v>-4.0121206000000003</c:v>
                </c:pt>
                <c:pt idx="132">
                  <c:v>-4.0121206000000003</c:v>
                </c:pt>
                <c:pt idx="133">
                  <c:v>-4.0121206000000003</c:v>
                </c:pt>
                <c:pt idx="134">
                  <c:v>-4.0121206000000003</c:v>
                </c:pt>
                <c:pt idx="135">
                  <c:v>-4.0121206000000003</c:v>
                </c:pt>
                <c:pt idx="136">
                  <c:v>-4.0121206999999997</c:v>
                </c:pt>
                <c:pt idx="137">
                  <c:v>-4.0121206999999997</c:v>
                </c:pt>
                <c:pt idx="138">
                  <c:v>-4.0121206999999997</c:v>
                </c:pt>
                <c:pt idx="139">
                  <c:v>-4.0121206999999997</c:v>
                </c:pt>
                <c:pt idx="140">
                  <c:v>-4.0121206999999997</c:v>
                </c:pt>
                <c:pt idx="141">
                  <c:v>-4.0121206999999997</c:v>
                </c:pt>
                <c:pt idx="142">
                  <c:v>-4.0121207999999999</c:v>
                </c:pt>
                <c:pt idx="143">
                  <c:v>-4.0121207999999999</c:v>
                </c:pt>
                <c:pt idx="144">
                  <c:v>-4.0121207999999999</c:v>
                </c:pt>
                <c:pt idx="145">
                  <c:v>-4.0121207999999999</c:v>
                </c:pt>
                <c:pt idx="146">
                  <c:v>-4.0121207999999999</c:v>
                </c:pt>
                <c:pt idx="147">
                  <c:v>-4.0121209000000002</c:v>
                </c:pt>
                <c:pt idx="148">
                  <c:v>-4.0121209000000002</c:v>
                </c:pt>
                <c:pt idx="149">
                  <c:v>-4.0121209000000002</c:v>
                </c:pt>
                <c:pt idx="150">
                  <c:v>-4.0121209000000002</c:v>
                </c:pt>
                <c:pt idx="151">
                  <c:v>-4.0121209000000002</c:v>
                </c:pt>
                <c:pt idx="152">
                  <c:v>-4.0121209000000002</c:v>
                </c:pt>
                <c:pt idx="153">
                  <c:v>-4.0121209999999996</c:v>
                </c:pt>
                <c:pt idx="154">
                  <c:v>-4.0121209999999996</c:v>
                </c:pt>
                <c:pt idx="155">
                  <c:v>-4.0121209999999996</c:v>
                </c:pt>
                <c:pt idx="156">
                  <c:v>-4.0121209999999996</c:v>
                </c:pt>
                <c:pt idx="157">
                  <c:v>-4.0121209999999996</c:v>
                </c:pt>
                <c:pt idx="158">
                  <c:v>-4.0121209999999996</c:v>
                </c:pt>
                <c:pt idx="159">
                  <c:v>-4.0121209999999996</c:v>
                </c:pt>
                <c:pt idx="160">
                  <c:v>-4.0121209999999996</c:v>
                </c:pt>
                <c:pt idx="161">
                  <c:v>-4.0121209999999996</c:v>
                </c:pt>
                <c:pt idx="162">
                  <c:v>-4.0121209999999996</c:v>
                </c:pt>
                <c:pt idx="163">
                  <c:v>-4.0121209999999996</c:v>
                </c:pt>
                <c:pt idx="164">
                  <c:v>-4.0121209999999996</c:v>
                </c:pt>
                <c:pt idx="165">
                  <c:v>-4.0121209999999996</c:v>
                </c:pt>
                <c:pt idx="166">
                  <c:v>-4.0121209999999996</c:v>
                </c:pt>
                <c:pt idx="167">
                  <c:v>-4.0121209999999996</c:v>
                </c:pt>
                <c:pt idx="168">
                  <c:v>-4.0121209999999996</c:v>
                </c:pt>
                <c:pt idx="169">
                  <c:v>-4.0121209999999996</c:v>
                </c:pt>
                <c:pt idx="170">
                  <c:v>-4.0121209999999996</c:v>
                </c:pt>
                <c:pt idx="171">
                  <c:v>-4.0121209999999996</c:v>
                </c:pt>
                <c:pt idx="172">
                  <c:v>-4.0121209999999996</c:v>
                </c:pt>
                <c:pt idx="173">
                  <c:v>-4.0121209000000002</c:v>
                </c:pt>
                <c:pt idx="174">
                  <c:v>-4.0121209000000002</c:v>
                </c:pt>
                <c:pt idx="175">
                  <c:v>-4.0121209000000002</c:v>
                </c:pt>
                <c:pt idx="176">
                  <c:v>-4.0121209000000002</c:v>
                </c:pt>
                <c:pt idx="177">
                  <c:v>-4.0121209000000002</c:v>
                </c:pt>
                <c:pt idx="178">
                  <c:v>-4.0121209000000002</c:v>
                </c:pt>
                <c:pt idx="179">
                  <c:v>-4.0121209000000002</c:v>
                </c:pt>
                <c:pt idx="180">
                  <c:v>-4.0121209000000002</c:v>
                </c:pt>
                <c:pt idx="181">
                  <c:v>-4.0121209000000002</c:v>
                </c:pt>
                <c:pt idx="182">
                  <c:v>-4.0121209000000002</c:v>
                </c:pt>
                <c:pt idx="183">
                  <c:v>-4.0121209000000002</c:v>
                </c:pt>
                <c:pt idx="184">
                  <c:v>-4.0121209000000002</c:v>
                </c:pt>
                <c:pt idx="185">
                  <c:v>-4.0121209000000002</c:v>
                </c:pt>
                <c:pt idx="186">
                  <c:v>-4.0121209000000002</c:v>
                </c:pt>
                <c:pt idx="187">
                  <c:v>-4.0121209000000002</c:v>
                </c:pt>
                <c:pt idx="188">
                  <c:v>-4.0121209000000002</c:v>
                </c:pt>
                <c:pt idx="189">
                  <c:v>-4.0121209000000002</c:v>
                </c:pt>
                <c:pt idx="190">
                  <c:v>-4.0121209000000002</c:v>
                </c:pt>
                <c:pt idx="191">
                  <c:v>-4.0121209000000002</c:v>
                </c:pt>
                <c:pt idx="192">
                  <c:v>-4.0121209000000002</c:v>
                </c:pt>
                <c:pt idx="193">
                  <c:v>-4.0121209000000002</c:v>
                </c:pt>
                <c:pt idx="194">
                  <c:v>-4.0121209000000002</c:v>
                </c:pt>
                <c:pt idx="195">
                  <c:v>-4.0121209000000002</c:v>
                </c:pt>
                <c:pt idx="196">
                  <c:v>-4.0121209000000002</c:v>
                </c:pt>
                <c:pt idx="197">
                  <c:v>-4.0121209000000002</c:v>
                </c:pt>
                <c:pt idx="198">
                  <c:v>-4.0121209000000002</c:v>
                </c:pt>
                <c:pt idx="199">
                  <c:v>-4.0121209000000002</c:v>
                </c:pt>
                <c:pt idx="200">
                  <c:v>-4.0121209000000002</c:v>
                </c:pt>
                <c:pt idx="201">
                  <c:v>-4.0121209000000002</c:v>
                </c:pt>
                <c:pt idx="202">
                  <c:v>-4.0121209000000002</c:v>
                </c:pt>
                <c:pt idx="203">
                  <c:v>-4.0121209000000002</c:v>
                </c:pt>
                <c:pt idx="204">
                  <c:v>-4.0121209000000002</c:v>
                </c:pt>
                <c:pt idx="205">
                  <c:v>-4.0121209000000002</c:v>
                </c:pt>
                <c:pt idx="206">
                  <c:v>-4.0121209000000002</c:v>
                </c:pt>
                <c:pt idx="207">
                  <c:v>-4.0121209000000002</c:v>
                </c:pt>
                <c:pt idx="208">
                  <c:v>-4.0121209000000002</c:v>
                </c:pt>
                <c:pt idx="209">
                  <c:v>-4.0121209000000002</c:v>
                </c:pt>
                <c:pt idx="210">
                  <c:v>-4.0121209000000002</c:v>
                </c:pt>
                <c:pt idx="211">
                  <c:v>-4.0121209000000002</c:v>
                </c:pt>
                <c:pt idx="212">
                  <c:v>-4.0121209000000002</c:v>
                </c:pt>
                <c:pt idx="213">
                  <c:v>-4.0121209000000002</c:v>
                </c:pt>
                <c:pt idx="214">
                  <c:v>-4.0121209000000002</c:v>
                </c:pt>
                <c:pt idx="215">
                  <c:v>-4.0121209000000002</c:v>
                </c:pt>
                <c:pt idx="216">
                  <c:v>-4.0121209000000002</c:v>
                </c:pt>
                <c:pt idx="217">
                  <c:v>-4.0121209000000002</c:v>
                </c:pt>
                <c:pt idx="218" formatCode="General">
                  <c:v>-4.0121209000000002</c:v>
                </c:pt>
                <c:pt idx="219" formatCode="General">
                  <c:v>-4.0121209000000002</c:v>
                </c:pt>
                <c:pt idx="220" formatCode="General">
                  <c:v>-4.0121209000000002</c:v>
                </c:pt>
                <c:pt idx="221" formatCode="General">
                  <c:v>-4.0121209000000002</c:v>
                </c:pt>
                <c:pt idx="222" formatCode="General">
                  <c:v>-4.0121209000000002</c:v>
                </c:pt>
                <c:pt idx="223" formatCode="General">
                  <c:v>-4.0121209000000002</c:v>
                </c:pt>
                <c:pt idx="224" formatCode="General">
                  <c:v>-4.0121209000000002</c:v>
                </c:pt>
                <c:pt idx="225" formatCode="General">
                  <c:v>-4.0121209000000002</c:v>
                </c:pt>
                <c:pt idx="226" formatCode="General">
                  <c:v>-4.0121207999999999</c:v>
                </c:pt>
                <c:pt idx="227" formatCode="General">
                  <c:v>-4.0121207999999999</c:v>
                </c:pt>
                <c:pt idx="228" formatCode="General">
                  <c:v>-4.0121207999999999</c:v>
                </c:pt>
                <c:pt idx="229" formatCode="General">
                  <c:v>-4.0121209000000002</c:v>
                </c:pt>
                <c:pt idx="230" formatCode="General">
                  <c:v>-4.0121209000000002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4.8999999995302801E-6</c:v>
                </c:pt>
                <c:pt idx="1">
                  <c:v>4.7999999992498488E-6</c:v>
                </c:pt>
                <c:pt idx="2">
                  <c:v>4.6999999998575959E-6</c:v>
                </c:pt>
                <c:pt idx="3">
                  <c:v>4.5999999995771645E-6</c:v>
                </c:pt>
                <c:pt idx="4">
                  <c:v>4.4999999992967332E-6</c:v>
                </c:pt>
                <c:pt idx="5">
                  <c:v>4.3999999999044803E-6</c:v>
                </c:pt>
                <c:pt idx="6">
                  <c:v>4.1999999993436177E-6</c:v>
                </c:pt>
                <c:pt idx="7">
                  <c:v>3.9999999996709334E-6</c:v>
                </c:pt>
                <c:pt idx="8">
                  <c:v>3.5999999994373866E-6</c:v>
                </c:pt>
                <c:pt idx="9">
                  <c:v>3.299999999484271E-6</c:v>
                </c:pt>
                <c:pt idx="10">
                  <c:v>2.9999999995311555E-6</c:v>
                </c:pt>
                <c:pt idx="11">
                  <c:v>2.5999999992976086E-6</c:v>
                </c:pt>
                <c:pt idx="12">
                  <c:v>2.0999999996718088E-6</c:v>
                </c:pt>
                <c:pt idx="13">
                  <c:v>1.6000000000460091E-6</c:v>
                </c:pt>
                <c:pt idx="14">
                  <c:v>1.0999999995320309E-6</c:v>
                </c:pt>
                <c:pt idx="15">
                  <c:v>4.9999999962579977E-7</c:v>
                </c:pt>
                <c:pt idx="16">
                  <c:v>9.9999999392252903E-8</c:v>
                </c:pt>
                <c:pt idx="17">
                  <c:v>-4.0000000023354687E-7</c:v>
                </c:pt>
                <c:pt idx="18">
                  <c:v>-9.0000000074752506E-7</c:v>
                </c:pt>
                <c:pt idx="19">
                  <c:v>-1.3000000000928935E-6</c:v>
                </c:pt>
                <c:pt idx="20">
                  <c:v>-1.7000000003264404E-6</c:v>
                </c:pt>
                <c:pt idx="21">
                  <c:v>-2.0000000002795559E-6</c:v>
                </c:pt>
                <c:pt idx="22">
                  <c:v>-2.3000000002326715E-6</c:v>
                </c:pt>
                <c:pt idx="23">
                  <c:v>-2.600000000185787E-6</c:v>
                </c:pt>
                <c:pt idx="24">
                  <c:v>-2.8000000007466497E-6</c:v>
                </c:pt>
                <c:pt idx="25">
                  <c:v>-3.0000000004193339E-6</c:v>
                </c:pt>
                <c:pt idx="26">
                  <c:v>-3.2000000000920181E-6</c:v>
                </c:pt>
                <c:pt idx="27">
                  <c:v>-3.4000000006528808E-6</c:v>
                </c:pt>
                <c:pt idx="28">
                  <c:v>-3.5000000000451337E-6</c:v>
                </c:pt>
                <c:pt idx="29">
                  <c:v>-3.600000000325565E-6</c:v>
                </c:pt>
                <c:pt idx="30">
                  <c:v>-3.7000000006059963E-6</c:v>
                </c:pt>
                <c:pt idx="31">
                  <c:v>-3.7999999999982492E-6</c:v>
                </c:pt>
                <c:pt idx="32">
                  <c:v>-3.7999999999982492E-6</c:v>
                </c:pt>
                <c:pt idx="33">
                  <c:v>-3.7999999999982492E-6</c:v>
                </c:pt>
                <c:pt idx="34">
                  <c:v>-3.9000000002786805E-6</c:v>
                </c:pt>
                <c:pt idx="35">
                  <c:v>-3.9000000002786805E-6</c:v>
                </c:pt>
                <c:pt idx="36">
                  <c:v>-3.9000000002786805E-6</c:v>
                </c:pt>
                <c:pt idx="37">
                  <c:v>-3.7999999999982492E-6</c:v>
                </c:pt>
                <c:pt idx="38">
                  <c:v>-3.7999999999982492E-6</c:v>
                </c:pt>
                <c:pt idx="39">
                  <c:v>-3.7999999999982492E-6</c:v>
                </c:pt>
                <c:pt idx="40">
                  <c:v>-3.7000000006059963E-6</c:v>
                </c:pt>
                <c:pt idx="41">
                  <c:v>-3.7000000006059963E-6</c:v>
                </c:pt>
                <c:pt idx="42">
                  <c:v>-3.600000000325565E-6</c:v>
                </c:pt>
                <c:pt idx="43">
                  <c:v>-3.5000000000451337E-6</c:v>
                </c:pt>
                <c:pt idx="44">
                  <c:v>-3.4000000006528808E-6</c:v>
                </c:pt>
                <c:pt idx="45">
                  <c:v>-3.3000000003724494E-6</c:v>
                </c:pt>
                <c:pt idx="46">
                  <c:v>-3.3000000003724494E-6</c:v>
                </c:pt>
                <c:pt idx="47">
                  <c:v>-3.1000000006997652E-6</c:v>
                </c:pt>
                <c:pt idx="48">
                  <c:v>-3.1000000006997652E-6</c:v>
                </c:pt>
                <c:pt idx="49">
                  <c:v>-3.0000000004193339E-6</c:v>
                </c:pt>
                <c:pt idx="50">
                  <c:v>-2.9000000001389026E-6</c:v>
                </c:pt>
                <c:pt idx="51">
                  <c:v>-2.7000000004662184E-6</c:v>
                </c:pt>
                <c:pt idx="52">
                  <c:v>-2.600000000185787E-6</c:v>
                </c:pt>
                <c:pt idx="53">
                  <c:v>-2.4999999999053557E-6</c:v>
                </c:pt>
                <c:pt idx="54">
                  <c:v>-2.4000000005131028E-6</c:v>
                </c:pt>
                <c:pt idx="55">
                  <c:v>-2.4000000005131028E-6</c:v>
                </c:pt>
                <c:pt idx="56">
                  <c:v>-2.3000000002326715E-6</c:v>
                </c:pt>
                <c:pt idx="57">
                  <c:v>-2.1999999999522402E-6</c:v>
                </c:pt>
                <c:pt idx="58">
                  <c:v>-2.1000000005599873E-6</c:v>
                </c:pt>
                <c:pt idx="59">
                  <c:v>-2.0000000002795559E-6</c:v>
                </c:pt>
                <c:pt idx="60">
                  <c:v>-2.0000000002795559E-6</c:v>
                </c:pt>
                <c:pt idx="61">
                  <c:v>-1.8999999999991246E-6</c:v>
                </c:pt>
                <c:pt idx="62">
                  <c:v>-1.8000000006068717E-6</c:v>
                </c:pt>
                <c:pt idx="63">
                  <c:v>-1.8000000006068717E-6</c:v>
                </c:pt>
                <c:pt idx="64">
                  <c:v>-1.7000000003264404E-6</c:v>
                </c:pt>
                <c:pt idx="65">
                  <c:v>-1.7000000003264404E-6</c:v>
                </c:pt>
                <c:pt idx="66">
                  <c:v>-1.7000000003264404E-6</c:v>
                </c:pt>
                <c:pt idx="67">
                  <c:v>-1.6000000000460091E-6</c:v>
                </c:pt>
                <c:pt idx="68">
                  <c:v>-1.6000000000460091E-6</c:v>
                </c:pt>
                <c:pt idx="69">
                  <c:v>-1.6000000000460091E-6</c:v>
                </c:pt>
                <c:pt idx="70">
                  <c:v>-1.5000000006537562E-6</c:v>
                </c:pt>
                <c:pt idx="71">
                  <c:v>-1.5000000006537562E-6</c:v>
                </c:pt>
                <c:pt idx="72">
                  <c:v>-1.5000000006537562E-6</c:v>
                </c:pt>
                <c:pt idx="73">
                  <c:v>-1.5000000006537562E-6</c:v>
                </c:pt>
                <c:pt idx="74">
                  <c:v>-1.5000000006537562E-6</c:v>
                </c:pt>
                <c:pt idx="75">
                  <c:v>-1.5000000006537562E-6</c:v>
                </c:pt>
                <c:pt idx="76">
                  <c:v>-1.5000000006537562E-6</c:v>
                </c:pt>
                <c:pt idx="77">
                  <c:v>-1.5000000006537562E-6</c:v>
                </c:pt>
                <c:pt idx="78">
                  <c:v>-1.4000000003733248E-6</c:v>
                </c:pt>
                <c:pt idx="79">
                  <c:v>-1.4000000003733248E-6</c:v>
                </c:pt>
                <c:pt idx="80">
                  <c:v>-1.4000000003733248E-6</c:v>
                </c:pt>
                <c:pt idx="81">
                  <c:v>-1.4000000003733248E-6</c:v>
                </c:pt>
                <c:pt idx="82">
                  <c:v>-1.4000000003733248E-6</c:v>
                </c:pt>
                <c:pt idx="83">
                  <c:v>-1.4000000003733248E-6</c:v>
                </c:pt>
                <c:pt idx="84">
                  <c:v>-1.4000000003733248E-6</c:v>
                </c:pt>
                <c:pt idx="85">
                  <c:v>-1.4000000003733248E-6</c:v>
                </c:pt>
                <c:pt idx="86">
                  <c:v>-1.4000000003733248E-6</c:v>
                </c:pt>
                <c:pt idx="87">
                  <c:v>-1.4000000003733248E-6</c:v>
                </c:pt>
                <c:pt idx="88">
                  <c:v>-1.4000000003733248E-6</c:v>
                </c:pt>
                <c:pt idx="89">
                  <c:v>-1.4000000003733248E-6</c:v>
                </c:pt>
                <c:pt idx="90">
                  <c:v>-1.4000000003733248E-6</c:v>
                </c:pt>
                <c:pt idx="91">
                  <c:v>-1.4000000003733248E-6</c:v>
                </c:pt>
                <c:pt idx="92">
                  <c:v>-1.4000000003733248E-6</c:v>
                </c:pt>
                <c:pt idx="93">
                  <c:v>-1.4000000003733248E-6</c:v>
                </c:pt>
                <c:pt idx="94">
                  <c:v>-1.4000000003733248E-6</c:v>
                </c:pt>
                <c:pt idx="95">
                  <c:v>-1.4000000003733248E-6</c:v>
                </c:pt>
                <c:pt idx="96">
                  <c:v>-1.5000000006537562E-6</c:v>
                </c:pt>
                <c:pt idx="97">
                  <c:v>-1.5000000006537562E-6</c:v>
                </c:pt>
                <c:pt idx="98">
                  <c:v>-1.5000000006537562E-6</c:v>
                </c:pt>
                <c:pt idx="99">
                  <c:v>-1.5000000006537562E-6</c:v>
                </c:pt>
                <c:pt idx="100">
                  <c:v>-1.5000000006537562E-6</c:v>
                </c:pt>
                <c:pt idx="101">
                  <c:v>-1.5000000006537562E-6</c:v>
                </c:pt>
                <c:pt idx="102">
                  <c:v>-1.5000000006537562E-6</c:v>
                </c:pt>
                <c:pt idx="103">
                  <c:v>-1.5000000006537562E-6</c:v>
                </c:pt>
                <c:pt idx="104">
                  <c:v>-1.5000000006537562E-6</c:v>
                </c:pt>
                <c:pt idx="105">
                  <c:v>-1.6000000000460091E-6</c:v>
                </c:pt>
                <c:pt idx="106">
                  <c:v>-1.6000000000460091E-6</c:v>
                </c:pt>
                <c:pt idx="107">
                  <c:v>-1.6000000000460091E-6</c:v>
                </c:pt>
                <c:pt idx="108">
                  <c:v>-1.6000000000460091E-6</c:v>
                </c:pt>
                <c:pt idx="109">
                  <c:v>-1.6000000000460091E-6</c:v>
                </c:pt>
                <c:pt idx="110">
                  <c:v>-1.6000000000460091E-6</c:v>
                </c:pt>
                <c:pt idx="111">
                  <c:v>-1.6000000000460091E-6</c:v>
                </c:pt>
                <c:pt idx="112">
                  <c:v>-1.6000000000460091E-6</c:v>
                </c:pt>
                <c:pt idx="113">
                  <c:v>-1.6000000000460091E-6</c:v>
                </c:pt>
                <c:pt idx="114">
                  <c:v>-1.6000000000460091E-6</c:v>
                </c:pt>
                <c:pt idx="115">
                  <c:v>-1.6000000000460091E-6</c:v>
                </c:pt>
                <c:pt idx="116">
                  <c:v>-1.6000000000460091E-6</c:v>
                </c:pt>
                <c:pt idx="117">
                  <c:v>-1.6000000000460091E-6</c:v>
                </c:pt>
                <c:pt idx="118">
                  <c:v>-1.6000000000460091E-6</c:v>
                </c:pt>
                <c:pt idx="119">
                  <c:v>-1.6000000000460091E-6</c:v>
                </c:pt>
                <c:pt idx="120">
                  <c:v>-1.6000000000460091E-6</c:v>
                </c:pt>
                <c:pt idx="121">
                  <c:v>-1.6000000000460091E-6</c:v>
                </c:pt>
                <c:pt idx="122">
                  <c:v>-1.7000000003264404E-6</c:v>
                </c:pt>
                <c:pt idx="123">
                  <c:v>-1.7000000003264404E-6</c:v>
                </c:pt>
                <c:pt idx="124">
                  <c:v>-1.7000000003264404E-6</c:v>
                </c:pt>
                <c:pt idx="125">
                  <c:v>-1.7000000003264404E-6</c:v>
                </c:pt>
                <c:pt idx="126">
                  <c:v>-1.7000000003264404E-6</c:v>
                </c:pt>
                <c:pt idx="127">
                  <c:v>-1.8000000006068717E-6</c:v>
                </c:pt>
                <c:pt idx="128">
                  <c:v>-1.8000000006068717E-6</c:v>
                </c:pt>
                <c:pt idx="129">
                  <c:v>-1.8000000006068717E-6</c:v>
                </c:pt>
                <c:pt idx="130">
                  <c:v>-1.8000000006068717E-6</c:v>
                </c:pt>
                <c:pt idx="131">
                  <c:v>-1.8000000006068717E-6</c:v>
                </c:pt>
                <c:pt idx="132">
                  <c:v>-1.8000000006068717E-6</c:v>
                </c:pt>
                <c:pt idx="133">
                  <c:v>-1.8000000006068717E-6</c:v>
                </c:pt>
                <c:pt idx="134">
                  <c:v>-1.8000000006068717E-6</c:v>
                </c:pt>
                <c:pt idx="135">
                  <c:v>-1.8000000006068717E-6</c:v>
                </c:pt>
                <c:pt idx="136">
                  <c:v>-1.8999999999991246E-6</c:v>
                </c:pt>
                <c:pt idx="137">
                  <c:v>-1.8999999999991246E-6</c:v>
                </c:pt>
                <c:pt idx="138">
                  <c:v>-1.8999999999991246E-6</c:v>
                </c:pt>
                <c:pt idx="139">
                  <c:v>-1.8999999999991246E-6</c:v>
                </c:pt>
                <c:pt idx="140">
                  <c:v>-1.8999999999991246E-6</c:v>
                </c:pt>
                <c:pt idx="141">
                  <c:v>-1.8999999999991246E-6</c:v>
                </c:pt>
                <c:pt idx="142">
                  <c:v>-2.0000000002795559E-6</c:v>
                </c:pt>
                <c:pt idx="143">
                  <c:v>-2.0000000002795559E-6</c:v>
                </c:pt>
                <c:pt idx="144">
                  <c:v>-2.0000000002795559E-6</c:v>
                </c:pt>
                <c:pt idx="145">
                  <c:v>-2.0000000002795559E-6</c:v>
                </c:pt>
                <c:pt idx="146">
                  <c:v>-2.0000000002795559E-6</c:v>
                </c:pt>
                <c:pt idx="147">
                  <c:v>-2.1000000005599873E-6</c:v>
                </c:pt>
                <c:pt idx="148">
                  <c:v>-2.1000000005599873E-6</c:v>
                </c:pt>
                <c:pt idx="149">
                  <c:v>-2.1000000005599873E-6</c:v>
                </c:pt>
                <c:pt idx="150">
                  <c:v>-2.1000000005599873E-6</c:v>
                </c:pt>
                <c:pt idx="151">
                  <c:v>-2.1000000005599873E-6</c:v>
                </c:pt>
                <c:pt idx="152">
                  <c:v>-2.1000000005599873E-6</c:v>
                </c:pt>
                <c:pt idx="153">
                  <c:v>-2.1999999999522402E-6</c:v>
                </c:pt>
                <c:pt idx="154">
                  <c:v>-2.1999999999522402E-6</c:v>
                </c:pt>
                <c:pt idx="155">
                  <c:v>-2.1999999999522402E-6</c:v>
                </c:pt>
                <c:pt idx="156">
                  <c:v>-2.1999999999522402E-6</c:v>
                </c:pt>
                <c:pt idx="157">
                  <c:v>-2.1999999999522402E-6</c:v>
                </c:pt>
                <c:pt idx="158">
                  <c:v>-2.1999999999522402E-6</c:v>
                </c:pt>
                <c:pt idx="159">
                  <c:v>-2.1999999999522402E-6</c:v>
                </c:pt>
                <c:pt idx="160">
                  <c:v>-2.1999999999522402E-6</c:v>
                </c:pt>
                <c:pt idx="161">
                  <c:v>-2.1999999999522402E-6</c:v>
                </c:pt>
                <c:pt idx="162">
                  <c:v>-2.1999999999522402E-6</c:v>
                </c:pt>
                <c:pt idx="163">
                  <c:v>-2.1999999999522402E-6</c:v>
                </c:pt>
                <c:pt idx="164">
                  <c:v>-2.1999999999522402E-6</c:v>
                </c:pt>
                <c:pt idx="165">
                  <c:v>-2.1999999999522402E-6</c:v>
                </c:pt>
                <c:pt idx="166">
                  <c:v>-2.1999999999522402E-6</c:v>
                </c:pt>
                <c:pt idx="167">
                  <c:v>-2.1999999999522402E-6</c:v>
                </c:pt>
                <c:pt idx="168">
                  <c:v>-2.1999999999522402E-6</c:v>
                </c:pt>
                <c:pt idx="169">
                  <c:v>-2.1999999999522402E-6</c:v>
                </c:pt>
                <c:pt idx="170">
                  <c:v>-2.1999999999522402E-6</c:v>
                </c:pt>
                <c:pt idx="171">
                  <c:v>-2.1999999999522402E-6</c:v>
                </c:pt>
                <c:pt idx="172">
                  <c:v>-2.1999999999522402E-6</c:v>
                </c:pt>
                <c:pt idx="173">
                  <c:v>-2.1000000005599873E-6</c:v>
                </c:pt>
                <c:pt idx="174">
                  <c:v>-2.1000000005599873E-6</c:v>
                </c:pt>
                <c:pt idx="175">
                  <c:v>-2.1000000005599873E-6</c:v>
                </c:pt>
                <c:pt idx="176">
                  <c:v>-2.1000000005599873E-6</c:v>
                </c:pt>
                <c:pt idx="177">
                  <c:v>-2.1000000005599873E-6</c:v>
                </c:pt>
                <c:pt idx="178">
                  <c:v>-2.1000000005599873E-6</c:v>
                </c:pt>
                <c:pt idx="179">
                  <c:v>-2.1000000005599873E-6</c:v>
                </c:pt>
                <c:pt idx="180">
                  <c:v>-2.1000000005599873E-6</c:v>
                </c:pt>
                <c:pt idx="181">
                  <c:v>-2.1000000005599873E-6</c:v>
                </c:pt>
                <c:pt idx="182">
                  <c:v>-2.1000000005599873E-6</c:v>
                </c:pt>
                <c:pt idx="183">
                  <c:v>-2.1000000005599873E-6</c:v>
                </c:pt>
                <c:pt idx="184">
                  <c:v>-2.1000000005599873E-6</c:v>
                </c:pt>
                <c:pt idx="185">
                  <c:v>-2.1000000005599873E-6</c:v>
                </c:pt>
                <c:pt idx="186">
                  <c:v>-2.1000000005599873E-6</c:v>
                </c:pt>
                <c:pt idx="187">
                  <c:v>-2.1000000005599873E-6</c:v>
                </c:pt>
                <c:pt idx="188">
                  <c:v>-2.1000000005599873E-6</c:v>
                </c:pt>
                <c:pt idx="189">
                  <c:v>-2.1000000005599873E-6</c:v>
                </c:pt>
                <c:pt idx="190">
                  <c:v>-2.1000000005599873E-6</c:v>
                </c:pt>
                <c:pt idx="191">
                  <c:v>-2.1000000005599873E-6</c:v>
                </c:pt>
                <c:pt idx="192">
                  <c:v>-2.1000000005599873E-6</c:v>
                </c:pt>
                <c:pt idx="193">
                  <c:v>-2.1000000005599873E-6</c:v>
                </c:pt>
                <c:pt idx="194">
                  <c:v>-2.1000000005599873E-6</c:v>
                </c:pt>
                <c:pt idx="195">
                  <c:v>-2.1000000005599873E-6</c:v>
                </c:pt>
                <c:pt idx="196">
                  <c:v>-2.1000000005599873E-6</c:v>
                </c:pt>
                <c:pt idx="197">
                  <c:v>-2.1000000005599873E-6</c:v>
                </c:pt>
                <c:pt idx="198">
                  <c:v>-2.1000000005599873E-6</c:v>
                </c:pt>
                <c:pt idx="199">
                  <c:v>-2.1000000005599873E-6</c:v>
                </c:pt>
                <c:pt idx="200">
                  <c:v>-2.1000000005599873E-6</c:v>
                </c:pt>
                <c:pt idx="201">
                  <c:v>-2.1000000005599873E-6</c:v>
                </c:pt>
                <c:pt idx="202">
                  <c:v>-2.1000000005599873E-6</c:v>
                </c:pt>
                <c:pt idx="203">
                  <c:v>-2.1000000005599873E-6</c:v>
                </c:pt>
                <c:pt idx="204">
                  <c:v>-2.1000000005599873E-6</c:v>
                </c:pt>
                <c:pt idx="205">
                  <c:v>-2.1000000005599873E-6</c:v>
                </c:pt>
                <c:pt idx="206">
                  <c:v>-2.1000000005599873E-6</c:v>
                </c:pt>
                <c:pt idx="207">
                  <c:v>-2.1000000005599873E-6</c:v>
                </c:pt>
                <c:pt idx="208">
                  <c:v>-2.1000000005599873E-6</c:v>
                </c:pt>
                <c:pt idx="209">
                  <c:v>-2.1000000005599873E-6</c:v>
                </c:pt>
                <c:pt idx="210">
                  <c:v>-2.1000000005599873E-6</c:v>
                </c:pt>
                <c:pt idx="211">
                  <c:v>-2.1000000005599873E-6</c:v>
                </c:pt>
                <c:pt idx="212">
                  <c:v>-2.1000000005599873E-6</c:v>
                </c:pt>
                <c:pt idx="213">
                  <c:v>-2.1000000005599873E-6</c:v>
                </c:pt>
                <c:pt idx="214">
                  <c:v>-2.1000000005599873E-6</c:v>
                </c:pt>
                <c:pt idx="215">
                  <c:v>-2.1000000005599873E-6</c:v>
                </c:pt>
                <c:pt idx="216">
                  <c:v>-2.1000000005599873E-6</c:v>
                </c:pt>
                <c:pt idx="217">
                  <c:v>-2.1000000005599873E-6</c:v>
                </c:pt>
                <c:pt idx="218">
                  <c:v>-2.1000000005599873E-6</c:v>
                </c:pt>
                <c:pt idx="219">
                  <c:v>-2.1000000005599873E-6</c:v>
                </c:pt>
                <c:pt idx="220">
                  <c:v>-2.1000000005599873E-6</c:v>
                </c:pt>
                <c:pt idx="221">
                  <c:v>-2.1000000005599873E-6</c:v>
                </c:pt>
                <c:pt idx="222">
                  <c:v>-2.1000000005599873E-6</c:v>
                </c:pt>
                <c:pt idx="223">
                  <c:v>-2.1000000005599873E-6</c:v>
                </c:pt>
                <c:pt idx="224">
                  <c:v>-2.1000000005599873E-6</c:v>
                </c:pt>
                <c:pt idx="225">
                  <c:v>-2.1000000005599873E-6</c:v>
                </c:pt>
                <c:pt idx="226">
                  <c:v>-2.0000000002795559E-6</c:v>
                </c:pt>
                <c:pt idx="227">
                  <c:v>-2.0000000002795559E-6</c:v>
                </c:pt>
                <c:pt idx="228">
                  <c:v>-2.0000000002795559E-6</c:v>
                </c:pt>
                <c:pt idx="229">
                  <c:v>-2.1000000005599873E-6</c:v>
                </c:pt>
                <c:pt idx="230">
                  <c:v>-2.1000000005599873E-6</c:v>
                </c:pt>
                <c:pt idx="231">
                  <c:v>-2.1000000005599873E-6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TABLA!$A$1:$A$438</c15:sqref>
                  </c15:fullRef>
                </c:ext>
              </c:extLst>
              <c:f>TABLA!$A$2:$A$438</c:f>
              <c:strCache>
                <c:ptCount val="4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TABLA!$H$2:$H$438</c15:sqref>
                  </c15:fullRef>
                </c:ext>
              </c:extLst>
              <c:f>TABLA!$H$3:$H$438</c:f>
              <c:numCache>
                <c:formatCode>0.00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TABLA!$A$1:$A$438</c15:sqref>
                  </c15:fullRef>
                </c:ext>
              </c:extLst>
              <c:f>TABLA!$A$2:$A$438</c:f>
              <c:strCache>
                <c:ptCount val="4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TABLA!$D$2:$D$438</c15:sqref>
                  </c15:fullRef>
                </c:ext>
              </c:extLst>
              <c:f>TABLA!$D$3:$D$438</c:f>
              <c:numCache>
                <c:formatCode>0.00</c:formatCode>
                <c:ptCount val="436"/>
                <c:pt idx="0">
                  <c:v>14.14</c:v>
                </c:pt>
                <c:pt idx="1">
                  <c:v>14.14</c:v>
                </c:pt>
                <c:pt idx="2">
                  <c:v>14.14</c:v>
                </c:pt>
                <c:pt idx="3">
                  <c:v>14.15</c:v>
                </c:pt>
                <c:pt idx="4">
                  <c:v>14.15</c:v>
                </c:pt>
                <c:pt idx="5">
                  <c:v>14.15</c:v>
                </c:pt>
                <c:pt idx="6">
                  <c:v>14.15</c:v>
                </c:pt>
                <c:pt idx="7">
                  <c:v>14.15</c:v>
                </c:pt>
                <c:pt idx="8">
                  <c:v>14.15</c:v>
                </c:pt>
                <c:pt idx="9">
                  <c:v>14.16</c:v>
                </c:pt>
                <c:pt idx="10">
                  <c:v>14.15</c:v>
                </c:pt>
                <c:pt idx="11">
                  <c:v>14.12</c:v>
                </c:pt>
                <c:pt idx="12">
                  <c:v>14.06</c:v>
                </c:pt>
                <c:pt idx="13">
                  <c:v>13.98</c:v>
                </c:pt>
                <c:pt idx="14">
                  <c:v>13.86</c:v>
                </c:pt>
                <c:pt idx="15">
                  <c:v>13.76</c:v>
                </c:pt>
                <c:pt idx="16">
                  <c:v>13.62</c:v>
                </c:pt>
                <c:pt idx="17">
                  <c:v>13.5</c:v>
                </c:pt>
                <c:pt idx="18">
                  <c:v>13.36</c:v>
                </c:pt>
                <c:pt idx="19">
                  <c:v>13.25</c:v>
                </c:pt>
                <c:pt idx="20">
                  <c:v>13.12</c:v>
                </c:pt>
                <c:pt idx="21">
                  <c:v>12.99</c:v>
                </c:pt>
                <c:pt idx="22">
                  <c:v>12.87</c:v>
                </c:pt>
                <c:pt idx="23">
                  <c:v>12.74</c:v>
                </c:pt>
                <c:pt idx="24">
                  <c:v>12.62</c:v>
                </c:pt>
                <c:pt idx="25">
                  <c:v>12.49</c:v>
                </c:pt>
                <c:pt idx="26">
                  <c:v>12.35</c:v>
                </c:pt>
                <c:pt idx="27">
                  <c:v>12.22</c:v>
                </c:pt>
                <c:pt idx="28">
                  <c:v>12.07</c:v>
                </c:pt>
                <c:pt idx="29">
                  <c:v>11.94</c:v>
                </c:pt>
                <c:pt idx="30">
                  <c:v>11.81</c:v>
                </c:pt>
                <c:pt idx="31">
                  <c:v>11.69</c:v>
                </c:pt>
                <c:pt idx="32">
                  <c:v>11.56</c:v>
                </c:pt>
                <c:pt idx="33">
                  <c:v>11.44</c:v>
                </c:pt>
                <c:pt idx="34">
                  <c:v>11.33</c:v>
                </c:pt>
                <c:pt idx="35">
                  <c:v>11.17</c:v>
                </c:pt>
                <c:pt idx="36">
                  <c:v>11.04</c:v>
                </c:pt>
                <c:pt idx="37">
                  <c:v>10.95</c:v>
                </c:pt>
                <c:pt idx="38">
                  <c:v>10.82</c:v>
                </c:pt>
                <c:pt idx="39">
                  <c:v>10.71</c:v>
                </c:pt>
                <c:pt idx="40">
                  <c:v>10.59</c:v>
                </c:pt>
                <c:pt idx="41">
                  <c:v>10.47</c:v>
                </c:pt>
                <c:pt idx="42">
                  <c:v>10.34</c:v>
                </c:pt>
                <c:pt idx="43">
                  <c:v>10.25</c:v>
                </c:pt>
                <c:pt idx="44">
                  <c:v>10.119999999999999</c:v>
                </c:pt>
                <c:pt idx="45">
                  <c:v>10.02</c:v>
                </c:pt>
                <c:pt idx="46">
                  <c:v>9.8800000000000008</c:v>
                </c:pt>
                <c:pt idx="47">
                  <c:v>9.7799999999999994</c:v>
                </c:pt>
                <c:pt idx="48">
                  <c:v>9.6999999999999993</c:v>
                </c:pt>
                <c:pt idx="49">
                  <c:v>9.57</c:v>
                </c:pt>
                <c:pt idx="50">
                  <c:v>9.4600000000000009</c:v>
                </c:pt>
                <c:pt idx="51">
                  <c:v>9.3699999999999992</c:v>
                </c:pt>
                <c:pt idx="52">
                  <c:v>9.2799999999999994</c:v>
                </c:pt>
                <c:pt idx="53">
                  <c:v>9.19</c:v>
                </c:pt>
                <c:pt idx="54">
                  <c:v>9.11</c:v>
                </c:pt>
                <c:pt idx="55">
                  <c:v>9.0399999999999991</c:v>
                </c:pt>
                <c:pt idx="56">
                  <c:v>8.9700000000000006</c:v>
                </c:pt>
                <c:pt idx="57">
                  <c:v>8.91</c:v>
                </c:pt>
                <c:pt idx="58">
                  <c:v>8.85</c:v>
                </c:pt>
                <c:pt idx="59">
                  <c:v>8.7899999999999991</c:v>
                </c:pt>
                <c:pt idx="60">
                  <c:v>8.74</c:v>
                </c:pt>
                <c:pt idx="61">
                  <c:v>8.67</c:v>
                </c:pt>
                <c:pt idx="62">
                  <c:v>8.6199999999999992</c:v>
                </c:pt>
                <c:pt idx="63">
                  <c:v>8.56</c:v>
                </c:pt>
                <c:pt idx="64">
                  <c:v>8.5</c:v>
                </c:pt>
                <c:pt idx="65">
                  <c:v>8.4499999999999993</c:v>
                </c:pt>
                <c:pt idx="66">
                  <c:v>8.39</c:v>
                </c:pt>
                <c:pt idx="67">
                  <c:v>8.33</c:v>
                </c:pt>
                <c:pt idx="68">
                  <c:v>8.2899999999999991</c:v>
                </c:pt>
                <c:pt idx="69">
                  <c:v>8.25</c:v>
                </c:pt>
                <c:pt idx="70">
                  <c:v>8.1999999999999993</c:v>
                </c:pt>
                <c:pt idx="71">
                  <c:v>8.17</c:v>
                </c:pt>
                <c:pt idx="72">
                  <c:v>8.1300000000000008</c:v>
                </c:pt>
                <c:pt idx="73">
                  <c:v>8.09</c:v>
                </c:pt>
                <c:pt idx="74">
                  <c:v>8.06</c:v>
                </c:pt>
                <c:pt idx="75">
                  <c:v>8.01</c:v>
                </c:pt>
                <c:pt idx="76">
                  <c:v>7.98</c:v>
                </c:pt>
                <c:pt idx="77">
                  <c:v>7.94</c:v>
                </c:pt>
                <c:pt idx="78">
                  <c:v>7.9</c:v>
                </c:pt>
                <c:pt idx="79">
                  <c:v>7.87</c:v>
                </c:pt>
                <c:pt idx="80">
                  <c:v>7.84</c:v>
                </c:pt>
                <c:pt idx="81">
                  <c:v>7.81</c:v>
                </c:pt>
                <c:pt idx="82">
                  <c:v>7.79</c:v>
                </c:pt>
                <c:pt idx="83">
                  <c:v>7.76</c:v>
                </c:pt>
                <c:pt idx="84">
                  <c:v>7.74</c:v>
                </c:pt>
                <c:pt idx="85">
                  <c:v>7.71</c:v>
                </c:pt>
                <c:pt idx="86">
                  <c:v>7.69</c:v>
                </c:pt>
                <c:pt idx="87">
                  <c:v>7.67</c:v>
                </c:pt>
                <c:pt idx="88">
                  <c:v>7.64</c:v>
                </c:pt>
                <c:pt idx="89">
                  <c:v>7.62</c:v>
                </c:pt>
                <c:pt idx="90">
                  <c:v>7.59</c:v>
                </c:pt>
                <c:pt idx="91">
                  <c:v>7.54</c:v>
                </c:pt>
                <c:pt idx="92">
                  <c:v>7.48</c:v>
                </c:pt>
                <c:pt idx="93">
                  <c:v>7.4</c:v>
                </c:pt>
                <c:pt idx="94">
                  <c:v>7.32</c:v>
                </c:pt>
                <c:pt idx="95">
                  <c:v>7.24</c:v>
                </c:pt>
                <c:pt idx="96">
                  <c:v>7.13</c:v>
                </c:pt>
                <c:pt idx="97">
                  <c:v>7.01</c:v>
                </c:pt>
                <c:pt idx="98">
                  <c:v>6.91</c:v>
                </c:pt>
                <c:pt idx="99">
                  <c:v>6.83</c:v>
                </c:pt>
                <c:pt idx="100">
                  <c:v>6.73</c:v>
                </c:pt>
                <c:pt idx="101">
                  <c:v>6.63</c:v>
                </c:pt>
                <c:pt idx="102">
                  <c:v>6.51</c:v>
                </c:pt>
                <c:pt idx="103">
                  <c:v>6.42</c:v>
                </c:pt>
                <c:pt idx="104">
                  <c:v>6.3</c:v>
                </c:pt>
                <c:pt idx="105">
                  <c:v>6.2</c:v>
                </c:pt>
                <c:pt idx="106">
                  <c:v>6.11</c:v>
                </c:pt>
                <c:pt idx="107">
                  <c:v>6.01</c:v>
                </c:pt>
                <c:pt idx="108">
                  <c:v>5.95</c:v>
                </c:pt>
                <c:pt idx="109">
                  <c:v>5.87</c:v>
                </c:pt>
                <c:pt idx="110">
                  <c:v>5.78</c:v>
                </c:pt>
                <c:pt idx="111">
                  <c:v>5.7</c:v>
                </c:pt>
                <c:pt idx="112">
                  <c:v>5.62</c:v>
                </c:pt>
                <c:pt idx="113">
                  <c:v>5.54</c:v>
                </c:pt>
                <c:pt idx="114">
                  <c:v>5.47</c:v>
                </c:pt>
                <c:pt idx="115">
                  <c:v>5.39</c:v>
                </c:pt>
                <c:pt idx="116">
                  <c:v>5.29</c:v>
                </c:pt>
                <c:pt idx="117">
                  <c:v>5.2</c:v>
                </c:pt>
                <c:pt idx="118">
                  <c:v>5.13</c:v>
                </c:pt>
                <c:pt idx="119">
                  <c:v>5.05</c:v>
                </c:pt>
                <c:pt idx="120">
                  <c:v>4.95</c:v>
                </c:pt>
                <c:pt idx="121">
                  <c:v>4.8600000000000003</c:v>
                </c:pt>
                <c:pt idx="122">
                  <c:v>4.79</c:v>
                </c:pt>
                <c:pt idx="123">
                  <c:v>4.71</c:v>
                </c:pt>
                <c:pt idx="124">
                  <c:v>4.62</c:v>
                </c:pt>
                <c:pt idx="125">
                  <c:v>4.53</c:v>
                </c:pt>
                <c:pt idx="126">
                  <c:v>4.46</c:v>
                </c:pt>
                <c:pt idx="127">
                  <c:v>4.38</c:v>
                </c:pt>
                <c:pt idx="128">
                  <c:v>4.3</c:v>
                </c:pt>
                <c:pt idx="129">
                  <c:v>4.22</c:v>
                </c:pt>
                <c:pt idx="130">
                  <c:v>4.12</c:v>
                </c:pt>
                <c:pt idx="131">
                  <c:v>4.05</c:v>
                </c:pt>
                <c:pt idx="132">
                  <c:v>3.98</c:v>
                </c:pt>
                <c:pt idx="133">
                  <c:v>3.88</c:v>
                </c:pt>
                <c:pt idx="134">
                  <c:v>3.8</c:v>
                </c:pt>
                <c:pt idx="135">
                  <c:v>3.71</c:v>
                </c:pt>
                <c:pt idx="136">
                  <c:v>3.63</c:v>
                </c:pt>
                <c:pt idx="137">
                  <c:v>3.53</c:v>
                </c:pt>
                <c:pt idx="138">
                  <c:v>3.43</c:v>
                </c:pt>
                <c:pt idx="139">
                  <c:v>3.34</c:v>
                </c:pt>
                <c:pt idx="140">
                  <c:v>3.25</c:v>
                </c:pt>
                <c:pt idx="141">
                  <c:v>3.13</c:v>
                </c:pt>
                <c:pt idx="142">
                  <c:v>3.03</c:v>
                </c:pt>
                <c:pt idx="143">
                  <c:v>2.94</c:v>
                </c:pt>
                <c:pt idx="144">
                  <c:v>2.86</c:v>
                </c:pt>
                <c:pt idx="145">
                  <c:v>2.78</c:v>
                </c:pt>
                <c:pt idx="146">
                  <c:v>2.69</c:v>
                </c:pt>
                <c:pt idx="147">
                  <c:v>2.6</c:v>
                </c:pt>
                <c:pt idx="148">
                  <c:v>2.5099999999999998</c:v>
                </c:pt>
                <c:pt idx="149">
                  <c:v>2.4300000000000002</c:v>
                </c:pt>
                <c:pt idx="150">
                  <c:v>2.33</c:v>
                </c:pt>
                <c:pt idx="151">
                  <c:v>2.23</c:v>
                </c:pt>
                <c:pt idx="152">
                  <c:v>2.15</c:v>
                </c:pt>
                <c:pt idx="153">
                  <c:v>2.06</c:v>
                </c:pt>
                <c:pt idx="154">
                  <c:v>1.96</c:v>
                </c:pt>
                <c:pt idx="155">
                  <c:v>1.89</c:v>
                </c:pt>
                <c:pt idx="156">
                  <c:v>1.79</c:v>
                </c:pt>
                <c:pt idx="157">
                  <c:v>1.68</c:v>
                </c:pt>
                <c:pt idx="158">
                  <c:v>1.6</c:v>
                </c:pt>
                <c:pt idx="159">
                  <c:v>1.52</c:v>
                </c:pt>
                <c:pt idx="160">
                  <c:v>1.43</c:v>
                </c:pt>
                <c:pt idx="161">
                  <c:v>1.36</c:v>
                </c:pt>
                <c:pt idx="162">
                  <c:v>1.27</c:v>
                </c:pt>
                <c:pt idx="163">
                  <c:v>1.17</c:v>
                </c:pt>
                <c:pt idx="164">
                  <c:v>1.1000000000000001</c:v>
                </c:pt>
                <c:pt idx="165">
                  <c:v>1</c:v>
                </c:pt>
                <c:pt idx="166">
                  <c:v>0.91</c:v>
                </c:pt>
                <c:pt idx="167">
                  <c:v>0.81</c:v>
                </c:pt>
                <c:pt idx="168">
                  <c:v>0.75</c:v>
                </c:pt>
                <c:pt idx="169">
                  <c:v>0.66</c:v>
                </c:pt>
                <c:pt idx="170">
                  <c:v>0.59</c:v>
                </c:pt>
                <c:pt idx="171">
                  <c:v>0.5</c:v>
                </c:pt>
                <c:pt idx="172">
                  <c:v>0.43</c:v>
                </c:pt>
                <c:pt idx="173">
                  <c:v>0.32</c:v>
                </c:pt>
                <c:pt idx="174">
                  <c:v>0.23</c:v>
                </c:pt>
                <c:pt idx="175">
                  <c:v>0.14000000000000001</c:v>
                </c:pt>
                <c:pt idx="176">
                  <c:v>0.06</c:v>
                </c:pt>
                <c:pt idx="177">
                  <c:v>-0.02</c:v>
                </c:pt>
                <c:pt idx="178">
                  <c:v>-0.09</c:v>
                </c:pt>
                <c:pt idx="179">
                  <c:v>-0.17</c:v>
                </c:pt>
                <c:pt idx="180">
                  <c:v>-0.25</c:v>
                </c:pt>
                <c:pt idx="181">
                  <c:v>-0.3</c:v>
                </c:pt>
                <c:pt idx="182">
                  <c:v>-0.35</c:v>
                </c:pt>
                <c:pt idx="183">
                  <c:v>-0.38</c:v>
                </c:pt>
                <c:pt idx="184">
                  <c:v>-0.4</c:v>
                </c:pt>
                <c:pt idx="185">
                  <c:v>-0.41</c:v>
                </c:pt>
                <c:pt idx="186">
                  <c:v>-0.41</c:v>
                </c:pt>
                <c:pt idx="187">
                  <c:v>-0.41</c:v>
                </c:pt>
                <c:pt idx="188">
                  <c:v>-0.41</c:v>
                </c:pt>
                <c:pt idx="189">
                  <c:v>-0.4</c:v>
                </c:pt>
                <c:pt idx="190">
                  <c:v>-0.39</c:v>
                </c:pt>
                <c:pt idx="191">
                  <c:v>-0.37</c:v>
                </c:pt>
                <c:pt idx="192">
                  <c:v>-0.37</c:v>
                </c:pt>
                <c:pt idx="193">
                  <c:v>-0.35</c:v>
                </c:pt>
                <c:pt idx="194">
                  <c:v>-0.34</c:v>
                </c:pt>
                <c:pt idx="195">
                  <c:v>-0.32</c:v>
                </c:pt>
                <c:pt idx="196">
                  <c:v>-0.31</c:v>
                </c:pt>
                <c:pt idx="197">
                  <c:v>-0.28999999999999998</c:v>
                </c:pt>
                <c:pt idx="198">
                  <c:v>-0.28000000000000003</c:v>
                </c:pt>
                <c:pt idx="199">
                  <c:v>-0.27</c:v>
                </c:pt>
                <c:pt idx="200">
                  <c:v>-0.25</c:v>
                </c:pt>
                <c:pt idx="201">
                  <c:v>-0.23</c:v>
                </c:pt>
                <c:pt idx="202">
                  <c:v>0</c:v>
                </c:pt>
                <c:pt idx="203">
                  <c:v>0.02</c:v>
                </c:pt>
                <c:pt idx="204">
                  <c:v>0.04</c:v>
                </c:pt>
                <c:pt idx="205">
                  <c:v>0.05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0.09</c:v>
                </c:pt>
                <c:pt idx="209">
                  <c:v>0.1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0.17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0.24</c:v>
                </c:pt>
                <c:pt idx="228">
                  <c:v>0.25</c:v>
                </c:pt>
                <c:pt idx="229">
                  <c:v>0.26</c:v>
                </c:pt>
                <c:pt idx="230">
                  <c:v>0.26</c:v>
                </c:pt>
                <c:pt idx="231">
                  <c:v>0.27</c:v>
                </c:pt>
                <c:pt idx="232">
                  <c:v>0.27</c:v>
                </c:pt>
                <c:pt idx="233">
                  <c:v>0.28000000000000003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0.31</c:v>
                </c:pt>
                <c:pt idx="243">
                  <c:v>0.31</c:v>
                </c:pt>
                <c:pt idx="244">
                  <c:v>0.31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0.28000000000000003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0.3</c:v>
                </c:pt>
                <c:pt idx="282">
                  <c:v>0.3</c:v>
                </c:pt>
                <c:pt idx="283">
                  <c:v>0.28999999999999998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0.27</c:v>
                </c:pt>
                <c:pt idx="309">
                  <c:v>0.27</c:v>
                </c:pt>
                <c:pt idx="310">
                  <c:v>0.27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0.27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0.25</c:v>
                </c:pt>
                <c:pt idx="337">
                  <c:v>0.25</c:v>
                </c:pt>
                <c:pt idx="338">
                  <c:v>0.24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0.24</c:v>
                </c:pt>
                <c:pt idx="402">
                  <c:v>0.24</c:v>
                </c:pt>
                <c:pt idx="403">
                  <c:v>0.23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0.22</c:v>
                </c:pt>
                <c:pt idx="43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TABLA!$L$2:$L$438</c:f>
              <c:numCache>
                <c:formatCode>0.00</c:formatCode>
                <c:ptCount val="437"/>
                <c:pt idx="0">
                  <c:v>14.13</c:v>
                </c:pt>
                <c:pt idx="1">
                  <c:v>14.14</c:v>
                </c:pt>
                <c:pt idx="2">
                  <c:v>14.14</c:v>
                </c:pt>
                <c:pt idx="3">
                  <c:v>14.14</c:v>
                </c:pt>
                <c:pt idx="4">
                  <c:v>14.15</c:v>
                </c:pt>
                <c:pt idx="5">
                  <c:v>14.15</c:v>
                </c:pt>
                <c:pt idx="6">
                  <c:v>14.15</c:v>
                </c:pt>
                <c:pt idx="7">
                  <c:v>14.15</c:v>
                </c:pt>
                <c:pt idx="8">
                  <c:v>14.15</c:v>
                </c:pt>
                <c:pt idx="9">
                  <c:v>14.15</c:v>
                </c:pt>
                <c:pt idx="10">
                  <c:v>14.16</c:v>
                </c:pt>
                <c:pt idx="11">
                  <c:v>14.15</c:v>
                </c:pt>
                <c:pt idx="12">
                  <c:v>14.12</c:v>
                </c:pt>
                <c:pt idx="13">
                  <c:v>14.06</c:v>
                </c:pt>
                <c:pt idx="14">
                  <c:v>13.98</c:v>
                </c:pt>
                <c:pt idx="15">
                  <c:v>13.86</c:v>
                </c:pt>
                <c:pt idx="16">
                  <c:v>13.76</c:v>
                </c:pt>
                <c:pt idx="17">
                  <c:v>13.62</c:v>
                </c:pt>
                <c:pt idx="18">
                  <c:v>13.5</c:v>
                </c:pt>
                <c:pt idx="19">
                  <c:v>13.36</c:v>
                </c:pt>
                <c:pt idx="20">
                  <c:v>13.25</c:v>
                </c:pt>
                <c:pt idx="21">
                  <c:v>13.12</c:v>
                </c:pt>
                <c:pt idx="22">
                  <c:v>12.99</c:v>
                </c:pt>
                <c:pt idx="23">
                  <c:v>12.87</c:v>
                </c:pt>
                <c:pt idx="24">
                  <c:v>12.74</c:v>
                </c:pt>
                <c:pt idx="25">
                  <c:v>12.62</c:v>
                </c:pt>
                <c:pt idx="26">
                  <c:v>12.49</c:v>
                </c:pt>
                <c:pt idx="27">
                  <c:v>12.35</c:v>
                </c:pt>
                <c:pt idx="28">
                  <c:v>12.22</c:v>
                </c:pt>
                <c:pt idx="29">
                  <c:v>12.07</c:v>
                </c:pt>
                <c:pt idx="30">
                  <c:v>11.94</c:v>
                </c:pt>
                <c:pt idx="31">
                  <c:v>11.81</c:v>
                </c:pt>
                <c:pt idx="32">
                  <c:v>11.69</c:v>
                </c:pt>
                <c:pt idx="33">
                  <c:v>11.56</c:v>
                </c:pt>
                <c:pt idx="34">
                  <c:v>11.44</c:v>
                </c:pt>
                <c:pt idx="35">
                  <c:v>11.33</c:v>
                </c:pt>
                <c:pt idx="36">
                  <c:v>11.17</c:v>
                </c:pt>
                <c:pt idx="37">
                  <c:v>11.04</c:v>
                </c:pt>
                <c:pt idx="38">
                  <c:v>10.95</c:v>
                </c:pt>
                <c:pt idx="39">
                  <c:v>10.82</c:v>
                </c:pt>
                <c:pt idx="40">
                  <c:v>10.71</c:v>
                </c:pt>
                <c:pt idx="41">
                  <c:v>10.59</c:v>
                </c:pt>
                <c:pt idx="42">
                  <c:v>10.47</c:v>
                </c:pt>
                <c:pt idx="43">
                  <c:v>10.34</c:v>
                </c:pt>
                <c:pt idx="44">
                  <c:v>10.25</c:v>
                </c:pt>
                <c:pt idx="45">
                  <c:v>10.119999999999999</c:v>
                </c:pt>
                <c:pt idx="46">
                  <c:v>10.02</c:v>
                </c:pt>
                <c:pt idx="47">
                  <c:v>9.8800000000000008</c:v>
                </c:pt>
                <c:pt idx="48">
                  <c:v>9.7799999999999994</c:v>
                </c:pt>
                <c:pt idx="49">
                  <c:v>9.6999999999999993</c:v>
                </c:pt>
                <c:pt idx="50">
                  <c:v>9.57</c:v>
                </c:pt>
                <c:pt idx="51">
                  <c:v>9.4600000000000009</c:v>
                </c:pt>
                <c:pt idx="52">
                  <c:v>9.3699999999999992</c:v>
                </c:pt>
                <c:pt idx="53">
                  <c:v>9.2799999999999994</c:v>
                </c:pt>
                <c:pt idx="54">
                  <c:v>9.19</c:v>
                </c:pt>
                <c:pt idx="55">
                  <c:v>9.11</c:v>
                </c:pt>
                <c:pt idx="56">
                  <c:v>9.0399999999999991</c:v>
                </c:pt>
                <c:pt idx="57">
                  <c:v>8.9700000000000006</c:v>
                </c:pt>
                <c:pt idx="58">
                  <c:v>8.91</c:v>
                </c:pt>
                <c:pt idx="59">
                  <c:v>8.85</c:v>
                </c:pt>
                <c:pt idx="60">
                  <c:v>8.7899999999999991</c:v>
                </c:pt>
                <c:pt idx="61">
                  <c:v>8.74</c:v>
                </c:pt>
                <c:pt idx="62">
                  <c:v>8.67</c:v>
                </c:pt>
                <c:pt idx="63">
                  <c:v>8.6199999999999992</c:v>
                </c:pt>
                <c:pt idx="64">
                  <c:v>8.56</c:v>
                </c:pt>
                <c:pt idx="65">
                  <c:v>8.5</c:v>
                </c:pt>
                <c:pt idx="66">
                  <c:v>8.4499999999999993</c:v>
                </c:pt>
                <c:pt idx="67">
                  <c:v>8.39</c:v>
                </c:pt>
                <c:pt idx="68">
                  <c:v>8.33</c:v>
                </c:pt>
                <c:pt idx="69">
                  <c:v>8.2899999999999991</c:v>
                </c:pt>
                <c:pt idx="70">
                  <c:v>8.25</c:v>
                </c:pt>
                <c:pt idx="71">
                  <c:v>8.1999999999999993</c:v>
                </c:pt>
                <c:pt idx="72">
                  <c:v>8.17</c:v>
                </c:pt>
                <c:pt idx="73">
                  <c:v>8.1300000000000008</c:v>
                </c:pt>
                <c:pt idx="74">
                  <c:v>8.09</c:v>
                </c:pt>
                <c:pt idx="75">
                  <c:v>8.06</c:v>
                </c:pt>
                <c:pt idx="76">
                  <c:v>8.01</c:v>
                </c:pt>
                <c:pt idx="77">
                  <c:v>7.98</c:v>
                </c:pt>
                <c:pt idx="78">
                  <c:v>7.94</c:v>
                </c:pt>
                <c:pt idx="79">
                  <c:v>7.9</c:v>
                </c:pt>
                <c:pt idx="80">
                  <c:v>7.87</c:v>
                </c:pt>
                <c:pt idx="81">
                  <c:v>7.84</c:v>
                </c:pt>
                <c:pt idx="82">
                  <c:v>7.81</c:v>
                </c:pt>
                <c:pt idx="83">
                  <c:v>7.79</c:v>
                </c:pt>
                <c:pt idx="84">
                  <c:v>7.76</c:v>
                </c:pt>
                <c:pt idx="85">
                  <c:v>7.74</c:v>
                </c:pt>
                <c:pt idx="86">
                  <c:v>7.71</c:v>
                </c:pt>
                <c:pt idx="87">
                  <c:v>7.69</c:v>
                </c:pt>
                <c:pt idx="88">
                  <c:v>7.67</c:v>
                </c:pt>
                <c:pt idx="89">
                  <c:v>7.64</c:v>
                </c:pt>
                <c:pt idx="90">
                  <c:v>7.62</c:v>
                </c:pt>
                <c:pt idx="91">
                  <c:v>7.59</c:v>
                </c:pt>
                <c:pt idx="92">
                  <c:v>7.54</c:v>
                </c:pt>
                <c:pt idx="93">
                  <c:v>7.48</c:v>
                </c:pt>
                <c:pt idx="94">
                  <c:v>7.4</c:v>
                </c:pt>
                <c:pt idx="95">
                  <c:v>7.32</c:v>
                </c:pt>
                <c:pt idx="96">
                  <c:v>7.24</c:v>
                </c:pt>
                <c:pt idx="97">
                  <c:v>7.13</c:v>
                </c:pt>
                <c:pt idx="98">
                  <c:v>7.01</c:v>
                </c:pt>
                <c:pt idx="99">
                  <c:v>6.91</c:v>
                </c:pt>
                <c:pt idx="100">
                  <c:v>6.83</c:v>
                </c:pt>
                <c:pt idx="101">
                  <c:v>6.73</c:v>
                </c:pt>
                <c:pt idx="102">
                  <c:v>6.63</c:v>
                </c:pt>
                <c:pt idx="103">
                  <c:v>6.51</c:v>
                </c:pt>
                <c:pt idx="104">
                  <c:v>6.42</c:v>
                </c:pt>
                <c:pt idx="105">
                  <c:v>6.3</c:v>
                </c:pt>
                <c:pt idx="106">
                  <c:v>6.2</c:v>
                </c:pt>
                <c:pt idx="107">
                  <c:v>6.11</c:v>
                </c:pt>
                <c:pt idx="108">
                  <c:v>6.01</c:v>
                </c:pt>
                <c:pt idx="109">
                  <c:v>5.95</c:v>
                </c:pt>
                <c:pt idx="110">
                  <c:v>5.87</c:v>
                </c:pt>
                <c:pt idx="111">
                  <c:v>5.78</c:v>
                </c:pt>
                <c:pt idx="112">
                  <c:v>5.7</c:v>
                </c:pt>
                <c:pt idx="113">
                  <c:v>5.62</c:v>
                </c:pt>
                <c:pt idx="114">
                  <c:v>5.54</c:v>
                </c:pt>
                <c:pt idx="115">
                  <c:v>5.47</c:v>
                </c:pt>
                <c:pt idx="116">
                  <c:v>5.39</c:v>
                </c:pt>
                <c:pt idx="117">
                  <c:v>5.29</c:v>
                </c:pt>
                <c:pt idx="118">
                  <c:v>5.2</c:v>
                </c:pt>
                <c:pt idx="119">
                  <c:v>5.13</c:v>
                </c:pt>
                <c:pt idx="120">
                  <c:v>5.05</c:v>
                </c:pt>
                <c:pt idx="121">
                  <c:v>4.95</c:v>
                </c:pt>
                <c:pt idx="122">
                  <c:v>4.8600000000000003</c:v>
                </c:pt>
                <c:pt idx="123">
                  <c:v>4.79</c:v>
                </c:pt>
                <c:pt idx="124">
                  <c:v>4.71</c:v>
                </c:pt>
                <c:pt idx="125">
                  <c:v>4.62</c:v>
                </c:pt>
                <c:pt idx="126">
                  <c:v>4.53</c:v>
                </c:pt>
                <c:pt idx="127">
                  <c:v>4.46</c:v>
                </c:pt>
                <c:pt idx="128">
                  <c:v>4.38</c:v>
                </c:pt>
                <c:pt idx="129">
                  <c:v>4.3</c:v>
                </c:pt>
                <c:pt idx="130">
                  <c:v>4.22</c:v>
                </c:pt>
                <c:pt idx="131">
                  <c:v>4.12</c:v>
                </c:pt>
                <c:pt idx="132">
                  <c:v>4.05</c:v>
                </c:pt>
                <c:pt idx="133">
                  <c:v>3.98</c:v>
                </c:pt>
                <c:pt idx="134">
                  <c:v>3.88</c:v>
                </c:pt>
                <c:pt idx="135">
                  <c:v>3.8</c:v>
                </c:pt>
                <c:pt idx="136">
                  <c:v>3.71</c:v>
                </c:pt>
                <c:pt idx="137">
                  <c:v>3.63</c:v>
                </c:pt>
                <c:pt idx="138">
                  <c:v>3.53</c:v>
                </c:pt>
                <c:pt idx="139">
                  <c:v>3.43</c:v>
                </c:pt>
                <c:pt idx="140">
                  <c:v>3.34</c:v>
                </c:pt>
                <c:pt idx="141">
                  <c:v>3.25</c:v>
                </c:pt>
                <c:pt idx="142">
                  <c:v>3.13</c:v>
                </c:pt>
                <c:pt idx="143">
                  <c:v>3.03</c:v>
                </c:pt>
                <c:pt idx="144">
                  <c:v>2.94</c:v>
                </c:pt>
                <c:pt idx="145">
                  <c:v>2.86</c:v>
                </c:pt>
                <c:pt idx="146">
                  <c:v>2.78</c:v>
                </c:pt>
                <c:pt idx="147">
                  <c:v>2.69</c:v>
                </c:pt>
                <c:pt idx="148">
                  <c:v>2.6</c:v>
                </c:pt>
                <c:pt idx="149">
                  <c:v>2.5099999999999998</c:v>
                </c:pt>
                <c:pt idx="150">
                  <c:v>2.4300000000000002</c:v>
                </c:pt>
                <c:pt idx="151">
                  <c:v>2.33</c:v>
                </c:pt>
                <c:pt idx="152">
                  <c:v>2.23</c:v>
                </c:pt>
                <c:pt idx="153">
                  <c:v>2.15</c:v>
                </c:pt>
                <c:pt idx="154">
                  <c:v>2.06</c:v>
                </c:pt>
                <c:pt idx="155">
                  <c:v>1.96</c:v>
                </c:pt>
                <c:pt idx="156">
                  <c:v>1.89</c:v>
                </c:pt>
                <c:pt idx="157">
                  <c:v>1.79</c:v>
                </c:pt>
                <c:pt idx="158">
                  <c:v>1.68</c:v>
                </c:pt>
                <c:pt idx="159">
                  <c:v>1.6</c:v>
                </c:pt>
                <c:pt idx="160">
                  <c:v>1.52</c:v>
                </c:pt>
                <c:pt idx="161">
                  <c:v>1.43</c:v>
                </c:pt>
                <c:pt idx="162">
                  <c:v>1.36</c:v>
                </c:pt>
                <c:pt idx="163">
                  <c:v>1.27</c:v>
                </c:pt>
                <c:pt idx="164">
                  <c:v>1.17</c:v>
                </c:pt>
                <c:pt idx="165">
                  <c:v>1.1000000000000001</c:v>
                </c:pt>
                <c:pt idx="166">
                  <c:v>1</c:v>
                </c:pt>
                <c:pt idx="167">
                  <c:v>0.91</c:v>
                </c:pt>
                <c:pt idx="168">
                  <c:v>0.81</c:v>
                </c:pt>
                <c:pt idx="169">
                  <c:v>0.75</c:v>
                </c:pt>
                <c:pt idx="170">
                  <c:v>0.66</c:v>
                </c:pt>
                <c:pt idx="171">
                  <c:v>0.59</c:v>
                </c:pt>
                <c:pt idx="172">
                  <c:v>0.5</c:v>
                </c:pt>
                <c:pt idx="173">
                  <c:v>0.43</c:v>
                </c:pt>
                <c:pt idx="174">
                  <c:v>0.32</c:v>
                </c:pt>
                <c:pt idx="175">
                  <c:v>0.23</c:v>
                </c:pt>
                <c:pt idx="176">
                  <c:v>0.14000000000000001</c:v>
                </c:pt>
                <c:pt idx="177">
                  <c:v>0.06</c:v>
                </c:pt>
                <c:pt idx="178">
                  <c:v>-0.02</c:v>
                </c:pt>
                <c:pt idx="179">
                  <c:v>-0.09</c:v>
                </c:pt>
                <c:pt idx="180">
                  <c:v>-0.17</c:v>
                </c:pt>
                <c:pt idx="181">
                  <c:v>-0.25</c:v>
                </c:pt>
                <c:pt idx="182">
                  <c:v>-0.3</c:v>
                </c:pt>
                <c:pt idx="183">
                  <c:v>-0.35</c:v>
                </c:pt>
                <c:pt idx="184">
                  <c:v>-0.38</c:v>
                </c:pt>
                <c:pt idx="185">
                  <c:v>-0.4</c:v>
                </c:pt>
                <c:pt idx="186">
                  <c:v>-0.41</c:v>
                </c:pt>
                <c:pt idx="187">
                  <c:v>-0.41</c:v>
                </c:pt>
                <c:pt idx="188">
                  <c:v>-0.41</c:v>
                </c:pt>
                <c:pt idx="189">
                  <c:v>-0.41</c:v>
                </c:pt>
                <c:pt idx="190">
                  <c:v>-0.4</c:v>
                </c:pt>
                <c:pt idx="191">
                  <c:v>-0.39</c:v>
                </c:pt>
                <c:pt idx="192">
                  <c:v>-0.37</c:v>
                </c:pt>
                <c:pt idx="193">
                  <c:v>-0.37</c:v>
                </c:pt>
                <c:pt idx="194">
                  <c:v>-0.35</c:v>
                </c:pt>
                <c:pt idx="195">
                  <c:v>-0.34</c:v>
                </c:pt>
                <c:pt idx="196">
                  <c:v>-0.32</c:v>
                </c:pt>
                <c:pt idx="197">
                  <c:v>-0.31</c:v>
                </c:pt>
                <c:pt idx="198">
                  <c:v>-0.28999999999999998</c:v>
                </c:pt>
                <c:pt idx="199">
                  <c:v>-0.28000000000000003</c:v>
                </c:pt>
                <c:pt idx="200">
                  <c:v>-0.27</c:v>
                </c:pt>
                <c:pt idx="201">
                  <c:v>-0.25</c:v>
                </c:pt>
                <c:pt idx="202">
                  <c:v>-0.23</c:v>
                </c:pt>
                <c:pt idx="203">
                  <c:v>0</c:v>
                </c:pt>
                <c:pt idx="204">
                  <c:v>0.02</c:v>
                </c:pt>
                <c:pt idx="205">
                  <c:v>0.04</c:v>
                </c:pt>
                <c:pt idx="206">
                  <c:v>0.05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0.09</c:v>
                </c:pt>
                <c:pt idx="210">
                  <c:v>0.1</c:v>
                </c:pt>
                <c:pt idx="211">
                  <c:v>0.1</c:v>
                </c:pt>
                <c:pt idx="212">
                  <c:v>0.11</c:v>
                </c:pt>
                <c:pt idx="213">
                  <c:v>0.12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0.19</c:v>
                </c:pt>
                <c:pt idx="221">
                  <c:v>0.2</c:v>
                </c:pt>
                <c:pt idx="222">
                  <c:v>0.21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0.26</c:v>
                </c:pt>
                <c:pt idx="232">
                  <c:v>0.27</c:v>
                </c:pt>
                <c:pt idx="233">
                  <c:v>0.27</c:v>
                </c:pt>
                <c:pt idx="234">
                  <c:v>0.28000000000000003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0.31</c:v>
                </c:pt>
                <c:pt idx="244">
                  <c:v>0.31</c:v>
                </c:pt>
                <c:pt idx="245">
                  <c:v>0.31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0.28000000000000003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0.3</c:v>
                </c:pt>
                <c:pt idx="283">
                  <c:v>0.3</c:v>
                </c:pt>
                <c:pt idx="284">
                  <c:v>0.28999999999999998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0.27</c:v>
                </c:pt>
                <c:pt idx="309">
                  <c:v>0.27</c:v>
                </c:pt>
                <c:pt idx="310">
                  <c:v>0.27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0.27</c:v>
                </c:pt>
                <c:pt idx="315">
                  <c:v>0.27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</c:v>
                </c:pt>
                <c:pt idx="402">
                  <c:v>0.24</c:v>
                </c:pt>
                <c:pt idx="403">
                  <c:v>0.24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0.22</c:v>
                </c:pt>
                <c:pt idx="43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TABLA!$A$2:$A$438</c:f>
              <c:numCache>
                <c:formatCode>General</c:formatCode>
                <c:ptCount val="4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</c:numCache>
            </c:numRef>
          </c:cat>
          <c:val>
            <c:numRef>
              <c:f>TABLA!$I$2:$I$438</c:f>
              <c:numCache>
                <c:formatCode>0.00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TABLA!$A$2:$A$438</c:f>
              <c:numCache>
                <c:formatCode>General</c:formatCode>
                <c:ptCount val="4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</c:numCache>
            </c:numRef>
          </c:cat>
          <c:val>
            <c:numRef>
              <c:f>TABLA!$E$2:$E$438</c:f>
              <c:numCache>
                <c:formatCode>0,000</c:formatCode>
                <c:ptCount val="437"/>
                <c:pt idx="0">
                  <c:v>4.5836623610465859</c:v>
                </c:pt>
                <c:pt idx="1">
                  <c:v>6.3025357464390561</c:v>
                </c:pt>
                <c:pt idx="2">
                  <c:v>6.8754935415698784</c:v>
                </c:pt>
                <c:pt idx="3">
                  <c:v>6.3025357464390561</c:v>
                </c:pt>
                <c:pt idx="4">
                  <c:v>5.156620156177409</c:v>
                </c:pt>
                <c:pt idx="5">
                  <c:v>4.0107045659157627</c:v>
                </c:pt>
                <c:pt idx="6">
                  <c:v>2.2918311805232929</c:v>
                </c:pt>
                <c:pt idx="7">
                  <c:v>0.57295779513082323</c:v>
                </c:pt>
                <c:pt idx="8">
                  <c:v>-1.7188733853924696</c:v>
                </c:pt>
                <c:pt idx="9">
                  <c:v>-2.8647889756541161</c:v>
                </c:pt>
                <c:pt idx="10">
                  <c:v>-4.0107045659157627</c:v>
                </c:pt>
                <c:pt idx="11">
                  <c:v>-4.5836623610465859</c:v>
                </c:pt>
                <c:pt idx="12">
                  <c:v>-4.5836623610465859</c:v>
                </c:pt>
                <c:pt idx="13">
                  <c:v>-4.5836623610465859</c:v>
                </c:pt>
                <c:pt idx="14">
                  <c:v>-4.0107045659157627</c:v>
                </c:pt>
                <c:pt idx="15">
                  <c:v>-3.4377467707849392</c:v>
                </c:pt>
                <c:pt idx="16">
                  <c:v>-2.8647889756541161</c:v>
                </c:pt>
                <c:pt idx="17">
                  <c:v>-2.2918311805232929</c:v>
                </c:pt>
                <c:pt idx="18">
                  <c:v>-1.1459155902616465</c:v>
                </c:pt>
                <c:pt idx="19">
                  <c:v>-0.57295779513082323</c:v>
                </c:pt>
                <c:pt idx="20">
                  <c:v>0</c:v>
                </c:pt>
                <c:pt idx="21">
                  <c:v>0</c:v>
                </c:pt>
                <c:pt idx="22">
                  <c:v>0.57295779513082323</c:v>
                </c:pt>
                <c:pt idx="23">
                  <c:v>0.57295779513082323</c:v>
                </c:pt>
                <c:pt idx="24">
                  <c:v>0.57295779513082323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-0.57295779513082323</c:v>
                </c:pt>
                <c:pt idx="29">
                  <c:v>-0.57295779513082323</c:v>
                </c:pt>
                <c:pt idx="30">
                  <c:v>-0.57295779513082323</c:v>
                </c:pt>
                <c:pt idx="31">
                  <c:v>-0.57295779513082323</c:v>
                </c:pt>
                <c:pt idx="32">
                  <c:v>-0.57295779513082323</c:v>
                </c:pt>
                <c:pt idx="33">
                  <c:v>-0.57295779513082323</c:v>
                </c:pt>
                <c:pt idx="34">
                  <c:v>-0.57295779513082323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-0.57295779513082323</c:v>
                </c:pt>
                <c:pt idx="39">
                  <c:v>-0.57295779513082323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0.57295779513082323</c:v>
                </c:pt>
                <c:pt idx="238">
                  <c:v>0.57295779513082323</c:v>
                </c:pt>
                <c:pt idx="239">
                  <c:v>0.57295779513082323</c:v>
                </c:pt>
                <c:pt idx="240">
                  <c:v>0.57295779513082323</c:v>
                </c:pt>
                <c:pt idx="241">
                  <c:v>0.57295779513082323</c:v>
                </c:pt>
                <c:pt idx="242">
                  <c:v>0.57295779513082323</c:v>
                </c:pt>
                <c:pt idx="243">
                  <c:v>0.57295779513082323</c:v>
                </c:pt>
                <c:pt idx="244">
                  <c:v>0.57295779513082323</c:v>
                </c:pt>
                <c:pt idx="245">
                  <c:v>0.57295779513082323</c:v>
                </c:pt>
                <c:pt idx="246">
                  <c:v>0.57295779513082323</c:v>
                </c:pt>
                <c:pt idx="247">
                  <c:v>0.57295779513082323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38" totalsRowShown="0">
  <autoFilter ref="A1:M438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3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40.544808500000002</v>
      </c>
      <c r="C2" s="1">
        <v>-4.0121139000000001</v>
      </c>
      <c r="D2" s="2">
        <v>14.13</v>
      </c>
      <c r="E2" s="3">
        <v>4.5836623610465859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-5.8999999978937012E-6</v>
      </c>
      <c r="K2" s="1">
        <f>Tabla3[[#This Row],[LON UAV]]-Tabla3[[#This Row],[LON MARKER]]</f>
        <v>4.8999999995302801E-6</v>
      </c>
      <c r="L2" s="2">
        <f>Tabla3[[#This Row],[ALT UAV]]-Tabla3[[#This Row],[ALT MARKER]]</f>
        <v>14.13</v>
      </c>
      <c r="M2" s="2">
        <f>Tabla3[[#This Row],[YAW UAV]]-Tabla3[[#This Row],[YAW MARKER]]</f>
        <v>4.5836623610465859</v>
      </c>
    </row>
    <row r="3" spans="1:13" x14ac:dyDescent="0.25">
      <c r="A3">
        <f>A2+1</f>
        <v>1</v>
      </c>
      <c r="B3" s="1">
        <v>40.5448095</v>
      </c>
      <c r="C3" s="1">
        <v>-4.0121140000000004</v>
      </c>
      <c r="D3" s="2">
        <v>14.14</v>
      </c>
      <c r="E3" s="3">
        <v>6.3025357464390561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-4.9000000004184585E-6</v>
      </c>
      <c r="K3" s="1">
        <f>Tabla3[[#This Row],[LON UAV]]-Tabla3[[#This Row],[LON MARKER]]</f>
        <v>4.7999999992498488E-6</v>
      </c>
      <c r="L3" s="2">
        <f>Tabla3[[#This Row],[ALT UAV]]-Tabla3[[#This Row],[ALT MARKER]]</f>
        <v>14.14</v>
      </c>
      <c r="M3" s="2">
        <f>Tabla3[[#This Row],[YAW UAV]]-Tabla3[[#This Row],[YAW MARKER]]</f>
        <v>6.3025357464390561</v>
      </c>
    </row>
    <row r="4" spans="1:13" x14ac:dyDescent="0.25">
      <c r="A4">
        <f t="shared" ref="A4:A67" si="0">A3+1</f>
        <v>2</v>
      </c>
      <c r="B4" s="1">
        <v>40.544810099999999</v>
      </c>
      <c r="C4" s="1">
        <v>-4.0121140999999998</v>
      </c>
      <c r="D4" s="2">
        <v>14.14</v>
      </c>
      <c r="E4" s="3">
        <v>6.8754935415698784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-4.3000000005122274E-6</v>
      </c>
      <c r="K4" s="1">
        <f>Tabla3[[#This Row],[LON UAV]]-Tabla3[[#This Row],[LON MARKER]]</f>
        <v>4.6999999998575959E-6</v>
      </c>
      <c r="L4" s="2">
        <f>Tabla3[[#This Row],[ALT UAV]]-Tabla3[[#This Row],[ALT MARKER]]</f>
        <v>14.14</v>
      </c>
      <c r="M4" s="2">
        <f>Tabla3[[#This Row],[YAW UAV]]-Tabla3[[#This Row],[YAW MARKER]]</f>
        <v>6.8754935415698784</v>
      </c>
    </row>
    <row r="5" spans="1:13" x14ac:dyDescent="0.25">
      <c r="A5">
        <f t="shared" si="0"/>
        <v>3</v>
      </c>
      <c r="B5" s="1">
        <v>40.544810499999997</v>
      </c>
      <c r="C5" s="1">
        <v>-4.0121142000000001</v>
      </c>
      <c r="D5" s="2">
        <v>14.14</v>
      </c>
      <c r="E5" s="3">
        <v>6.3025357464390561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-3.9000000029432158E-6</v>
      </c>
      <c r="K5" s="1">
        <f>Tabla3[[#This Row],[LON UAV]]-Tabla3[[#This Row],[LON MARKER]]</f>
        <v>4.5999999995771645E-6</v>
      </c>
      <c r="L5" s="2">
        <f>Tabla3[[#This Row],[ALT UAV]]-Tabla3[[#This Row],[ALT MARKER]]</f>
        <v>14.14</v>
      </c>
      <c r="M5" s="2">
        <f>Tabla3[[#This Row],[YAW UAV]]-Tabla3[[#This Row],[YAW MARKER]]</f>
        <v>6.3025357464390561</v>
      </c>
    </row>
    <row r="6" spans="1:13" x14ac:dyDescent="0.25">
      <c r="A6">
        <f t="shared" si="0"/>
        <v>4</v>
      </c>
      <c r="B6" s="1">
        <v>40.544810699999999</v>
      </c>
      <c r="C6" s="1">
        <v>-4.0121143000000004</v>
      </c>
      <c r="D6" s="2">
        <v>14.15</v>
      </c>
      <c r="E6" s="3">
        <v>5.156620156177409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-3.7000000006059963E-6</v>
      </c>
      <c r="K6" s="1">
        <f>Tabla3[[#This Row],[LON UAV]]-Tabla3[[#This Row],[LON MARKER]]</f>
        <v>4.4999999992967332E-6</v>
      </c>
      <c r="L6" s="2">
        <f>Tabla3[[#This Row],[ALT UAV]]-Tabla3[[#This Row],[ALT MARKER]]</f>
        <v>14.15</v>
      </c>
      <c r="M6" s="2">
        <f>Tabla3[[#This Row],[YAW UAV]]-Tabla3[[#This Row],[YAW MARKER]]</f>
        <v>5.156620156177409</v>
      </c>
    </row>
    <row r="7" spans="1:13" x14ac:dyDescent="0.25">
      <c r="A7">
        <f t="shared" si="0"/>
        <v>5</v>
      </c>
      <c r="B7" s="1">
        <v>40.544810599999998</v>
      </c>
      <c r="C7" s="1">
        <v>-4.0121143999999997</v>
      </c>
      <c r="D7" s="2">
        <v>14.15</v>
      </c>
      <c r="E7" s="3">
        <v>4.0107045659157627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-3.8000000017746061E-6</v>
      </c>
      <c r="K7" s="1">
        <f>Tabla3[[#This Row],[LON UAV]]-Tabla3[[#This Row],[LON MARKER]]</f>
        <v>4.3999999999044803E-6</v>
      </c>
      <c r="L7" s="2">
        <f>Tabla3[[#This Row],[ALT UAV]]-Tabla3[[#This Row],[ALT MARKER]]</f>
        <v>14.15</v>
      </c>
      <c r="M7" s="2">
        <f>Tabla3[[#This Row],[YAW UAV]]-Tabla3[[#This Row],[YAW MARKER]]</f>
        <v>4.0107045659157627</v>
      </c>
    </row>
    <row r="8" spans="1:13" x14ac:dyDescent="0.25">
      <c r="A8">
        <f t="shared" si="0"/>
        <v>6</v>
      </c>
      <c r="B8" s="1">
        <v>40.544810400000003</v>
      </c>
      <c r="C8" s="1">
        <v>-4.0121146000000003</v>
      </c>
      <c r="D8" s="2">
        <v>14.15</v>
      </c>
      <c r="E8" s="3">
        <v>2.2918311805232929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-3.9999999970063982E-6</v>
      </c>
      <c r="K8" s="1">
        <f>Tabla3[[#This Row],[LON UAV]]-Tabla3[[#This Row],[LON MARKER]]</f>
        <v>4.1999999993436177E-6</v>
      </c>
      <c r="L8" s="2">
        <f>Tabla3[[#This Row],[ALT UAV]]-Tabla3[[#This Row],[ALT MARKER]]</f>
        <v>14.15</v>
      </c>
      <c r="M8" s="2">
        <f>Tabla3[[#This Row],[YAW UAV]]-Tabla3[[#This Row],[YAW MARKER]]</f>
        <v>2.2918311805232929</v>
      </c>
    </row>
    <row r="9" spans="1:13" x14ac:dyDescent="0.25">
      <c r="A9">
        <f t="shared" si="0"/>
        <v>7</v>
      </c>
      <c r="B9" s="1">
        <v>40.544810099999999</v>
      </c>
      <c r="C9" s="1">
        <v>-4.0121148</v>
      </c>
      <c r="D9" s="2">
        <v>14.15</v>
      </c>
      <c r="E9" s="3">
        <v>0.57295779513082323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-4.3000000005122274E-6</v>
      </c>
      <c r="K9" s="1">
        <f>Tabla3[[#This Row],[LON UAV]]-Tabla3[[#This Row],[LON MARKER]]</f>
        <v>3.9999999996709334E-6</v>
      </c>
      <c r="L9" s="2">
        <f>Tabla3[[#This Row],[ALT UAV]]-Tabla3[[#This Row],[ALT MARKER]]</f>
        <v>14.15</v>
      </c>
      <c r="M9" s="2">
        <f>Tabla3[[#This Row],[YAW UAV]]-Tabla3[[#This Row],[YAW MARKER]]</f>
        <v>0.57295779513082323</v>
      </c>
    </row>
    <row r="10" spans="1:13" x14ac:dyDescent="0.25">
      <c r="A10">
        <f t="shared" si="0"/>
        <v>8</v>
      </c>
      <c r="B10" s="1">
        <v>40.544809800000003</v>
      </c>
      <c r="C10" s="1">
        <v>-4.0121152000000002</v>
      </c>
      <c r="D10" s="2">
        <v>14.15</v>
      </c>
      <c r="E10" s="3">
        <v>-1.7188733853924696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-4.5999999969126293E-6</v>
      </c>
      <c r="K10" s="1">
        <f>Tabla3[[#This Row],[LON UAV]]-Tabla3[[#This Row],[LON MARKER]]</f>
        <v>3.5999999994373866E-6</v>
      </c>
      <c r="L10" s="2">
        <f>Tabla3[[#This Row],[ALT UAV]]-Tabla3[[#This Row],[ALT MARKER]]</f>
        <v>14.15</v>
      </c>
      <c r="M10" s="2">
        <f>Tabla3[[#This Row],[YAW UAV]]-Tabla3[[#This Row],[YAW MARKER]]</f>
        <v>-1.7188733853924696</v>
      </c>
    </row>
    <row r="11" spans="1:13" x14ac:dyDescent="0.25">
      <c r="A11">
        <f t="shared" si="0"/>
        <v>9</v>
      </c>
      <c r="B11" s="1">
        <v>40.544809600000001</v>
      </c>
      <c r="C11" s="1">
        <v>-4.0121155000000002</v>
      </c>
      <c r="D11" s="2">
        <v>14.15</v>
      </c>
      <c r="E11" s="3">
        <v>-2.8647889756541161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-4.7999999992498488E-6</v>
      </c>
      <c r="K11" s="1">
        <f>Tabla3[[#This Row],[LON UAV]]-Tabla3[[#This Row],[LON MARKER]]</f>
        <v>3.299999999484271E-6</v>
      </c>
      <c r="L11" s="2">
        <f>Tabla3[[#This Row],[ALT UAV]]-Tabla3[[#This Row],[ALT MARKER]]</f>
        <v>14.15</v>
      </c>
      <c r="M11" s="2">
        <f>Tabla3[[#This Row],[YAW UAV]]-Tabla3[[#This Row],[YAW MARKER]]</f>
        <v>-2.8647889756541161</v>
      </c>
    </row>
    <row r="12" spans="1:13" x14ac:dyDescent="0.25">
      <c r="A12">
        <f t="shared" si="0"/>
        <v>10</v>
      </c>
      <c r="B12" s="1">
        <v>40.5448095</v>
      </c>
      <c r="C12" s="1">
        <v>-4.0121158000000001</v>
      </c>
      <c r="D12" s="2">
        <v>14.16</v>
      </c>
      <c r="E12" s="3">
        <v>-4.0107045659157627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-4.9000000004184585E-6</v>
      </c>
      <c r="K12" s="1">
        <f>Tabla3[[#This Row],[LON UAV]]-Tabla3[[#This Row],[LON MARKER]]</f>
        <v>2.9999999995311555E-6</v>
      </c>
      <c r="L12" s="2">
        <f>Tabla3[[#This Row],[ALT UAV]]-Tabla3[[#This Row],[ALT MARKER]]</f>
        <v>14.16</v>
      </c>
      <c r="M12" s="2">
        <f>Tabla3[[#This Row],[YAW UAV]]-Tabla3[[#This Row],[YAW MARKER]]</f>
        <v>-4.0107045659157627</v>
      </c>
    </row>
    <row r="13" spans="1:13" x14ac:dyDescent="0.25">
      <c r="A13">
        <f t="shared" si="0"/>
        <v>11</v>
      </c>
      <c r="B13" s="1">
        <v>40.544809600000001</v>
      </c>
      <c r="C13" s="1">
        <v>-4.0121162000000004</v>
      </c>
      <c r="D13" s="2">
        <v>14.15</v>
      </c>
      <c r="E13" s="3">
        <v>-4.5836623610465859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-4.7999999992498488E-6</v>
      </c>
      <c r="K13" s="1">
        <f>Tabla3[[#This Row],[LON UAV]]-Tabla3[[#This Row],[LON MARKER]]</f>
        <v>2.5999999992976086E-6</v>
      </c>
      <c r="L13" s="2">
        <f>Tabla3[[#This Row],[ALT UAV]]-Tabla3[[#This Row],[ALT MARKER]]</f>
        <v>14.15</v>
      </c>
      <c r="M13" s="2">
        <f>Tabla3[[#This Row],[YAW UAV]]-Tabla3[[#This Row],[YAW MARKER]]</f>
        <v>-4.5836623610465859</v>
      </c>
    </row>
    <row r="14" spans="1:13" x14ac:dyDescent="0.25">
      <c r="A14">
        <f t="shared" si="0"/>
        <v>12</v>
      </c>
      <c r="B14" s="1">
        <v>40.544809899999997</v>
      </c>
      <c r="C14" s="1">
        <v>-4.0121167</v>
      </c>
      <c r="D14" s="2">
        <v>14.12</v>
      </c>
      <c r="E14" s="3">
        <v>-4.5836623610465859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-4.5000000028494469E-6</v>
      </c>
      <c r="K14" s="1">
        <f>Tabla3[[#This Row],[LON UAV]]-Tabla3[[#This Row],[LON MARKER]]</f>
        <v>2.0999999996718088E-6</v>
      </c>
      <c r="L14" s="2">
        <f>Tabla3[[#This Row],[ALT UAV]]-Tabla3[[#This Row],[ALT MARKER]]</f>
        <v>14.12</v>
      </c>
      <c r="M14" s="2">
        <f>Tabla3[[#This Row],[YAW UAV]]-Tabla3[[#This Row],[YAW MARKER]]</f>
        <v>-4.5836623610465859</v>
      </c>
    </row>
    <row r="15" spans="1:13" x14ac:dyDescent="0.25">
      <c r="A15">
        <f t="shared" si="0"/>
        <v>13</v>
      </c>
      <c r="B15" s="1">
        <v>40.544810200000001</v>
      </c>
      <c r="C15" s="1">
        <v>-4.0121171999999996</v>
      </c>
      <c r="D15" s="2">
        <v>14.06</v>
      </c>
      <c r="E15" s="3">
        <v>-4.5836623610465859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-4.1999999993436177E-6</v>
      </c>
      <c r="K15" s="1">
        <f>Tabla3[[#This Row],[LON UAV]]-Tabla3[[#This Row],[LON MARKER]]</f>
        <v>1.6000000000460091E-6</v>
      </c>
      <c r="L15" s="2">
        <f>Tabla3[[#This Row],[ALT UAV]]-Tabla3[[#This Row],[ALT MARKER]]</f>
        <v>14.06</v>
      </c>
      <c r="M15" s="2">
        <f>Tabla3[[#This Row],[YAW UAV]]-Tabla3[[#This Row],[YAW MARKER]]</f>
        <v>-4.5836623610465859</v>
      </c>
    </row>
    <row r="16" spans="1:13" x14ac:dyDescent="0.25">
      <c r="A16">
        <f t="shared" si="0"/>
        <v>14</v>
      </c>
      <c r="B16" s="1">
        <v>40.544810499999997</v>
      </c>
      <c r="C16" s="1">
        <v>-4.0121177000000001</v>
      </c>
      <c r="D16" s="2">
        <v>13.98</v>
      </c>
      <c r="E16" s="3">
        <v>-4.0107045659157627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-3.9000000029432158E-6</v>
      </c>
      <c r="K16" s="1">
        <f>Tabla3[[#This Row],[LON UAV]]-Tabla3[[#This Row],[LON MARKER]]</f>
        <v>1.0999999995320309E-6</v>
      </c>
      <c r="L16" s="2">
        <f>Tabla3[[#This Row],[ALT UAV]]-Tabla3[[#This Row],[ALT MARKER]]</f>
        <v>13.98</v>
      </c>
      <c r="M16" s="2">
        <f>Tabla3[[#This Row],[YAW UAV]]-Tabla3[[#This Row],[YAW MARKER]]</f>
        <v>-4.0107045659157627</v>
      </c>
    </row>
    <row r="17" spans="1:13" x14ac:dyDescent="0.25">
      <c r="A17">
        <f t="shared" si="0"/>
        <v>15</v>
      </c>
      <c r="B17" s="1">
        <v>40.5448108</v>
      </c>
      <c r="C17" s="1">
        <v>-4.0121183</v>
      </c>
      <c r="D17" s="2">
        <v>13.86</v>
      </c>
      <c r="E17" s="3">
        <v>-3.4377467707849392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-3.5999999994373866E-6</v>
      </c>
      <c r="K17" s="1">
        <f>Tabla3[[#This Row],[LON UAV]]-Tabla3[[#This Row],[LON MARKER]]</f>
        <v>4.9999999962579977E-7</v>
      </c>
      <c r="L17" s="2">
        <f>Tabla3[[#This Row],[ALT UAV]]-Tabla3[[#This Row],[ALT MARKER]]</f>
        <v>13.86</v>
      </c>
      <c r="M17" s="2">
        <f>Tabla3[[#This Row],[YAW UAV]]-Tabla3[[#This Row],[YAW MARKER]]</f>
        <v>-3.4377467707849392</v>
      </c>
    </row>
    <row r="18" spans="1:13" x14ac:dyDescent="0.25">
      <c r="A18">
        <f t="shared" si="0"/>
        <v>16</v>
      </c>
      <c r="B18" s="1">
        <v>40.544811099999997</v>
      </c>
      <c r="C18" s="1">
        <v>-4.0121187000000003</v>
      </c>
      <c r="D18" s="2">
        <v>13.76</v>
      </c>
      <c r="E18" s="3">
        <v>-2.8647889756541161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-3.3000000030369847E-6</v>
      </c>
      <c r="K18" s="1">
        <f>Tabla3[[#This Row],[LON UAV]]-Tabla3[[#This Row],[LON MARKER]]</f>
        <v>9.9999999392252903E-8</v>
      </c>
      <c r="L18" s="2">
        <f>Tabla3[[#This Row],[ALT UAV]]-Tabla3[[#This Row],[ALT MARKER]]</f>
        <v>13.76</v>
      </c>
      <c r="M18" s="2">
        <f>Tabla3[[#This Row],[YAW UAV]]-Tabla3[[#This Row],[YAW MARKER]]</f>
        <v>-2.8647889756541161</v>
      </c>
    </row>
    <row r="19" spans="1:13" x14ac:dyDescent="0.25">
      <c r="A19">
        <f t="shared" si="0"/>
        <v>17</v>
      </c>
      <c r="B19" s="1">
        <v>40.5448114</v>
      </c>
      <c r="C19" s="1">
        <v>-4.0121191999999999</v>
      </c>
      <c r="D19" s="2">
        <v>13.62</v>
      </c>
      <c r="E19" s="3">
        <v>-2.2918311805232929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-2.9999999995311555E-6</v>
      </c>
      <c r="K19" s="1">
        <f>Tabla3[[#This Row],[LON UAV]]-Tabla3[[#This Row],[LON MARKER]]</f>
        <v>-4.0000000023354687E-7</v>
      </c>
      <c r="L19" s="2">
        <f>Tabla3[[#This Row],[ALT UAV]]-Tabla3[[#This Row],[ALT MARKER]]</f>
        <v>13.62</v>
      </c>
      <c r="M19" s="2">
        <f>Tabla3[[#This Row],[YAW UAV]]-Tabla3[[#This Row],[YAW MARKER]]</f>
        <v>-2.2918311805232929</v>
      </c>
    </row>
    <row r="20" spans="1:13" x14ac:dyDescent="0.25">
      <c r="A20">
        <f t="shared" si="0"/>
        <v>18</v>
      </c>
      <c r="B20" s="1">
        <v>40.544811600000003</v>
      </c>
      <c r="C20" s="1">
        <v>-4.0121197000000004</v>
      </c>
      <c r="D20" s="2">
        <v>13.5</v>
      </c>
      <c r="E20" s="3">
        <v>-1.1459155902616465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-2.799999997193936E-6</v>
      </c>
      <c r="K20" s="1">
        <f>Tabla3[[#This Row],[LON UAV]]-Tabla3[[#This Row],[LON MARKER]]</f>
        <v>-9.0000000074752506E-7</v>
      </c>
      <c r="L20" s="2">
        <f>Tabla3[[#This Row],[ALT UAV]]-Tabla3[[#This Row],[ALT MARKER]]</f>
        <v>13.5</v>
      </c>
      <c r="M20" s="2">
        <f>Tabla3[[#This Row],[YAW UAV]]-Tabla3[[#This Row],[YAW MARKER]]</f>
        <v>-1.1459155902616465</v>
      </c>
    </row>
    <row r="21" spans="1:13" x14ac:dyDescent="0.25">
      <c r="A21">
        <f t="shared" si="0"/>
        <v>19</v>
      </c>
      <c r="B21" s="1">
        <v>40.544811799999998</v>
      </c>
      <c r="C21" s="1">
        <v>-4.0121200999999997</v>
      </c>
      <c r="D21" s="2">
        <v>13.36</v>
      </c>
      <c r="E21" s="3">
        <v>-0.57295779513082323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-2.6000000019621439E-6</v>
      </c>
      <c r="K21" s="1">
        <f>Tabla3[[#This Row],[LON UAV]]-Tabla3[[#This Row],[LON MARKER]]</f>
        <v>-1.3000000000928935E-6</v>
      </c>
      <c r="L21" s="2">
        <f>Tabla3[[#This Row],[ALT UAV]]-Tabla3[[#This Row],[ALT MARKER]]</f>
        <v>13.36</v>
      </c>
      <c r="M21" s="2">
        <f>Tabla3[[#This Row],[YAW UAV]]-Tabla3[[#This Row],[YAW MARKER]]</f>
        <v>-0.57295779513082323</v>
      </c>
    </row>
    <row r="22" spans="1:13" x14ac:dyDescent="0.25">
      <c r="A22">
        <f t="shared" si="0"/>
        <v>20</v>
      </c>
      <c r="B22" s="1">
        <v>40.544812</v>
      </c>
      <c r="C22" s="1">
        <v>-4.0121205</v>
      </c>
      <c r="D22" s="2">
        <v>13.25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-2.3999999996249244E-6</v>
      </c>
      <c r="K22" s="1">
        <f>Tabla3[[#This Row],[LON UAV]]-Tabla3[[#This Row],[LON MARKER]]</f>
        <v>-1.7000000003264404E-6</v>
      </c>
      <c r="L22" s="2">
        <f>Tabla3[[#This Row],[ALT UAV]]-Tabla3[[#This Row],[ALT MARKER]]</f>
        <v>13.25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40.544812200000003</v>
      </c>
      <c r="C23" s="1">
        <v>-4.0121207999999999</v>
      </c>
      <c r="D23" s="2">
        <v>13.12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-2.1999999972877049E-6</v>
      </c>
      <c r="K23" s="1">
        <f>Tabla3[[#This Row],[LON UAV]]-Tabla3[[#This Row],[LON MARKER]]</f>
        <v>-2.0000000002795559E-6</v>
      </c>
      <c r="L23" s="2">
        <f>Tabla3[[#This Row],[ALT UAV]]-Tabla3[[#This Row],[ALT MARKER]]</f>
        <v>13.12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40.544812299999997</v>
      </c>
      <c r="C24" s="1">
        <v>-4.0121210999999999</v>
      </c>
      <c r="D24" s="2">
        <v>12.99</v>
      </c>
      <c r="E24" s="3">
        <v>0.57295779513082323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-2.1000000032245225E-6</v>
      </c>
      <c r="K24" s="1">
        <f>Tabla3[[#This Row],[LON UAV]]-Tabla3[[#This Row],[LON MARKER]]</f>
        <v>-2.3000000002326715E-6</v>
      </c>
      <c r="L24" s="2">
        <f>Tabla3[[#This Row],[ALT UAV]]-Tabla3[[#This Row],[ALT MARKER]]</f>
        <v>12.99</v>
      </c>
      <c r="M24" s="2">
        <f>Tabla3[[#This Row],[YAW UAV]]-Tabla3[[#This Row],[YAW MARKER]]</f>
        <v>0.57295779513082323</v>
      </c>
    </row>
    <row r="25" spans="1:13" x14ac:dyDescent="0.25">
      <c r="A25">
        <f t="shared" si="0"/>
        <v>23</v>
      </c>
      <c r="B25" s="1">
        <v>40.544812499999999</v>
      </c>
      <c r="C25" s="1">
        <v>-4.0121213999999998</v>
      </c>
      <c r="D25" s="2">
        <v>12.87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-1.900000000887303E-6</v>
      </c>
      <c r="K25" s="1">
        <f>Tabla3[[#This Row],[LON UAV]]-Tabla3[[#This Row],[LON MARKER]]</f>
        <v>-2.600000000185787E-6</v>
      </c>
      <c r="L25" s="2">
        <f>Tabla3[[#This Row],[ALT UAV]]-Tabla3[[#This Row],[ALT MARKER]]</f>
        <v>12.87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40.5448126</v>
      </c>
      <c r="C26" s="1">
        <v>-4.0121216000000004</v>
      </c>
      <c r="D26" s="2">
        <v>12.74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-1.7999999997186933E-6</v>
      </c>
      <c r="K26" s="1">
        <f>Tabla3[[#This Row],[LON UAV]]-Tabla3[[#This Row],[LON MARKER]]</f>
        <v>-2.8000000007466497E-6</v>
      </c>
      <c r="L26" s="2">
        <f>Tabla3[[#This Row],[ALT UAV]]-Tabla3[[#This Row],[ALT MARKER]]</f>
        <v>12.74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40.544812700000001</v>
      </c>
      <c r="C27" s="1">
        <v>-4.0121218000000001</v>
      </c>
      <c r="D27" s="2">
        <v>12.62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-1.6999999985500835E-6</v>
      </c>
      <c r="K27" s="1">
        <f>Tabla3[[#This Row],[LON UAV]]-Tabla3[[#This Row],[LON MARKER]]</f>
        <v>-3.0000000004193339E-6</v>
      </c>
      <c r="L27" s="2">
        <f>Tabla3[[#This Row],[ALT UAV]]-Tabla3[[#This Row],[ALT MARKER]]</f>
        <v>12.62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40.544812800000003</v>
      </c>
      <c r="C28" s="1">
        <v>-4.0121219999999997</v>
      </c>
      <c r="D28" s="2">
        <v>12.49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-1.5999999973814738E-6</v>
      </c>
      <c r="K28" s="1">
        <f>Tabla3[[#This Row],[LON UAV]]-Tabla3[[#This Row],[LON MARKER]]</f>
        <v>-3.2000000000920181E-6</v>
      </c>
      <c r="L28" s="2">
        <f>Tabla3[[#This Row],[ALT UAV]]-Tabla3[[#This Row],[ALT MARKER]]</f>
        <v>12.49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40.544812899999997</v>
      </c>
      <c r="C29" s="1">
        <v>-4.0121222000000003</v>
      </c>
      <c r="D29" s="2">
        <v>12.35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-1.5000000033182914E-6</v>
      </c>
      <c r="K29" s="1">
        <f>Tabla3[[#This Row],[LON UAV]]-Tabla3[[#This Row],[LON MARKER]]</f>
        <v>-3.4000000006528808E-6</v>
      </c>
      <c r="L29" s="2">
        <f>Tabla3[[#This Row],[ALT UAV]]-Tabla3[[#This Row],[ALT MARKER]]</f>
        <v>12.35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40.544812899999997</v>
      </c>
      <c r="C30" s="1">
        <v>-4.0121222999999997</v>
      </c>
      <c r="D30" s="2">
        <v>12.22</v>
      </c>
      <c r="E30" s="3">
        <v>-0.57295779513082323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-1.5000000033182914E-6</v>
      </c>
      <c r="K30" s="1">
        <f>Tabla3[[#This Row],[LON UAV]]-Tabla3[[#This Row],[LON MARKER]]</f>
        <v>-3.5000000000451337E-6</v>
      </c>
      <c r="L30" s="2">
        <f>Tabla3[[#This Row],[ALT UAV]]-Tabla3[[#This Row],[ALT MARKER]]</f>
        <v>12.22</v>
      </c>
      <c r="M30" s="2">
        <f>Tabla3[[#This Row],[YAW UAV]]-Tabla3[[#This Row],[YAW MARKER]]</f>
        <v>-0.57295779513082323</v>
      </c>
    </row>
    <row r="31" spans="1:13" x14ac:dyDescent="0.25">
      <c r="A31">
        <f t="shared" si="0"/>
        <v>29</v>
      </c>
      <c r="B31" s="1">
        <v>40.544812999999998</v>
      </c>
      <c r="C31" s="1">
        <v>-4.0121224</v>
      </c>
      <c r="D31" s="2">
        <v>12.07</v>
      </c>
      <c r="E31" s="3">
        <v>-0.57295779513082323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-1.4000000021496817E-6</v>
      </c>
      <c r="K31" s="1">
        <f>Tabla3[[#This Row],[LON UAV]]-Tabla3[[#This Row],[LON MARKER]]</f>
        <v>-3.600000000325565E-6</v>
      </c>
      <c r="L31" s="2">
        <f>Tabla3[[#This Row],[ALT UAV]]-Tabla3[[#This Row],[ALT MARKER]]</f>
        <v>12.07</v>
      </c>
      <c r="M31" s="2">
        <f>Tabla3[[#This Row],[YAW UAV]]-Tabla3[[#This Row],[YAW MARKER]]</f>
        <v>-0.57295779513082323</v>
      </c>
    </row>
    <row r="32" spans="1:13" x14ac:dyDescent="0.25">
      <c r="A32">
        <f t="shared" si="0"/>
        <v>30</v>
      </c>
      <c r="B32" s="1">
        <v>40.544812999999998</v>
      </c>
      <c r="C32" s="1">
        <v>-4.0121225000000003</v>
      </c>
      <c r="D32" s="2">
        <v>11.94</v>
      </c>
      <c r="E32" s="3">
        <v>-0.57295779513082323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-1.4000000021496817E-6</v>
      </c>
      <c r="K32" s="1">
        <f>Tabla3[[#This Row],[LON UAV]]-Tabla3[[#This Row],[LON MARKER]]</f>
        <v>-3.7000000006059963E-6</v>
      </c>
      <c r="L32" s="2">
        <f>Tabla3[[#This Row],[ALT UAV]]-Tabla3[[#This Row],[ALT MARKER]]</f>
        <v>11.94</v>
      </c>
      <c r="M32" s="2">
        <f>Tabla3[[#This Row],[YAW UAV]]-Tabla3[[#This Row],[YAW MARKER]]</f>
        <v>-0.57295779513082323</v>
      </c>
    </row>
    <row r="33" spans="1:13" x14ac:dyDescent="0.25">
      <c r="A33">
        <f t="shared" si="0"/>
        <v>31</v>
      </c>
      <c r="B33" s="1">
        <v>40.544813099999999</v>
      </c>
      <c r="C33" s="1">
        <v>-4.0121225999999997</v>
      </c>
      <c r="D33" s="2">
        <v>11.81</v>
      </c>
      <c r="E33" s="3">
        <v>-0.57295779513082323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-1.3000000009810719E-6</v>
      </c>
      <c r="K33" s="1">
        <f>Tabla3[[#This Row],[LON UAV]]-Tabla3[[#This Row],[LON MARKER]]</f>
        <v>-3.7999999999982492E-6</v>
      </c>
      <c r="L33" s="2">
        <f>Tabla3[[#This Row],[ALT UAV]]-Tabla3[[#This Row],[ALT MARKER]]</f>
        <v>11.81</v>
      </c>
      <c r="M33" s="2">
        <f>Tabla3[[#This Row],[YAW UAV]]-Tabla3[[#This Row],[YAW MARKER]]</f>
        <v>-0.57295779513082323</v>
      </c>
    </row>
    <row r="34" spans="1:13" x14ac:dyDescent="0.25">
      <c r="A34">
        <f t="shared" si="0"/>
        <v>32</v>
      </c>
      <c r="B34" s="1">
        <v>40.544813099999999</v>
      </c>
      <c r="C34" s="1">
        <v>-4.0121225999999997</v>
      </c>
      <c r="D34" s="2">
        <v>11.69</v>
      </c>
      <c r="E34" s="3">
        <v>-0.57295779513082323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-1.3000000009810719E-6</v>
      </c>
      <c r="K34" s="1">
        <f>Tabla3[[#This Row],[LON UAV]]-Tabla3[[#This Row],[LON MARKER]]</f>
        <v>-3.7999999999982492E-6</v>
      </c>
      <c r="L34" s="2">
        <f>Tabla3[[#This Row],[ALT UAV]]-Tabla3[[#This Row],[ALT MARKER]]</f>
        <v>11.69</v>
      </c>
      <c r="M34" s="2">
        <f>Tabla3[[#This Row],[YAW UAV]]-Tabla3[[#This Row],[YAW MARKER]]</f>
        <v>-0.57295779513082323</v>
      </c>
    </row>
    <row r="35" spans="1:13" x14ac:dyDescent="0.25">
      <c r="A35">
        <f t="shared" si="0"/>
        <v>33</v>
      </c>
      <c r="B35" s="1">
        <v>40.544813099999999</v>
      </c>
      <c r="C35" s="1">
        <v>-4.0121225999999997</v>
      </c>
      <c r="D35" s="2">
        <v>11.56</v>
      </c>
      <c r="E35" s="3">
        <v>-0.57295779513082323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-1.3000000009810719E-6</v>
      </c>
      <c r="K35" s="1">
        <f>Tabla3[[#This Row],[LON UAV]]-Tabla3[[#This Row],[LON MARKER]]</f>
        <v>-3.7999999999982492E-6</v>
      </c>
      <c r="L35" s="2">
        <f>Tabla3[[#This Row],[ALT UAV]]-Tabla3[[#This Row],[ALT MARKER]]</f>
        <v>11.56</v>
      </c>
      <c r="M35" s="2">
        <f>Tabla3[[#This Row],[YAW UAV]]-Tabla3[[#This Row],[YAW MARKER]]</f>
        <v>-0.57295779513082323</v>
      </c>
    </row>
    <row r="36" spans="1:13" x14ac:dyDescent="0.25">
      <c r="A36">
        <f t="shared" si="0"/>
        <v>34</v>
      </c>
      <c r="B36" s="1">
        <v>40.544813099999999</v>
      </c>
      <c r="C36" s="1">
        <v>-4.0121226999999999</v>
      </c>
      <c r="D36" s="2">
        <v>11.44</v>
      </c>
      <c r="E36" s="3">
        <v>-0.57295779513082323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-1.3000000009810719E-6</v>
      </c>
      <c r="K36" s="1">
        <f>Tabla3[[#This Row],[LON UAV]]-Tabla3[[#This Row],[LON MARKER]]</f>
        <v>-3.9000000002786805E-6</v>
      </c>
      <c r="L36" s="2">
        <f>Tabla3[[#This Row],[ALT UAV]]-Tabla3[[#This Row],[ALT MARKER]]</f>
        <v>11.44</v>
      </c>
      <c r="M36" s="2">
        <f>Tabla3[[#This Row],[YAW UAV]]-Tabla3[[#This Row],[YAW MARKER]]</f>
        <v>-0.57295779513082323</v>
      </c>
    </row>
    <row r="37" spans="1:13" x14ac:dyDescent="0.25">
      <c r="A37">
        <f t="shared" si="0"/>
        <v>35</v>
      </c>
      <c r="B37" s="1">
        <v>40.544813099999999</v>
      </c>
      <c r="C37" s="1">
        <v>-4.0121226999999999</v>
      </c>
      <c r="D37" s="2">
        <v>11.33</v>
      </c>
      <c r="E37" s="3">
        <v>-0.57295779513082323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-1.3000000009810719E-6</v>
      </c>
      <c r="K37" s="1">
        <f>Tabla3[[#This Row],[LON UAV]]-Tabla3[[#This Row],[LON MARKER]]</f>
        <v>-3.9000000002786805E-6</v>
      </c>
      <c r="L37" s="2">
        <f>Tabla3[[#This Row],[ALT UAV]]-Tabla3[[#This Row],[ALT MARKER]]</f>
        <v>11.33</v>
      </c>
      <c r="M37" s="2">
        <f>Tabla3[[#This Row],[YAW UAV]]-Tabla3[[#This Row],[YAW MARKER]]</f>
        <v>-0.57295779513082323</v>
      </c>
    </row>
    <row r="38" spans="1:13" x14ac:dyDescent="0.25">
      <c r="A38">
        <f t="shared" si="0"/>
        <v>36</v>
      </c>
      <c r="B38" s="1">
        <v>40.5448132</v>
      </c>
      <c r="C38" s="1">
        <v>-4.0121226999999999</v>
      </c>
      <c r="D38" s="2">
        <v>11.17</v>
      </c>
      <c r="E38" s="3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-1.1999999998124622E-6</v>
      </c>
      <c r="K38" s="1">
        <f>Tabla3[[#This Row],[LON UAV]]-Tabla3[[#This Row],[LON MARKER]]</f>
        <v>-3.9000000002786805E-6</v>
      </c>
      <c r="L38" s="2">
        <f>Tabla3[[#This Row],[ALT UAV]]-Tabla3[[#This Row],[ALT MARKER]]</f>
        <v>11.17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40.5448132</v>
      </c>
      <c r="C39" s="1">
        <v>-4.0121225999999997</v>
      </c>
      <c r="D39" s="2">
        <v>11.04</v>
      </c>
      <c r="E39" s="3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-1.1999999998124622E-6</v>
      </c>
      <c r="K39" s="1">
        <f>Tabla3[[#This Row],[LON UAV]]-Tabla3[[#This Row],[LON MARKER]]</f>
        <v>-3.7999999999982492E-6</v>
      </c>
      <c r="L39" s="2">
        <f>Tabla3[[#This Row],[ALT UAV]]-Tabla3[[#This Row],[ALT MARKER]]</f>
        <v>11.04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40.5448132</v>
      </c>
      <c r="C40" s="1">
        <v>-4.0121225999999997</v>
      </c>
      <c r="D40" s="2">
        <v>10.95</v>
      </c>
      <c r="E40" s="3">
        <v>-0.57295779513082323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-1.1999999998124622E-6</v>
      </c>
      <c r="K40" s="1">
        <f>Tabla3[[#This Row],[LON UAV]]-Tabla3[[#This Row],[LON MARKER]]</f>
        <v>-3.7999999999982492E-6</v>
      </c>
      <c r="L40" s="2">
        <f>Tabla3[[#This Row],[ALT UAV]]-Tabla3[[#This Row],[ALT MARKER]]</f>
        <v>10.95</v>
      </c>
      <c r="M40" s="2">
        <f>Tabla3[[#This Row],[YAW UAV]]-Tabla3[[#This Row],[YAW MARKER]]</f>
        <v>-0.57295779513082323</v>
      </c>
    </row>
    <row r="41" spans="1:13" x14ac:dyDescent="0.25">
      <c r="A41">
        <f t="shared" si="0"/>
        <v>39</v>
      </c>
      <c r="B41" s="1">
        <v>40.5448132</v>
      </c>
      <c r="C41" s="1">
        <v>-4.0121225999999997</v>
      </c>
      <c r="D41" s="2">
        <v>10.82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-1.1999999998124622E-6</v>
      </c>
      <c r="K41" s="1">
        <f>Tabla3[[#This Row],[LON UAV]]-Tabla3[[#This Row],[LON MARKER]]</f>
        <v>-3.7999999999982492E-6</v>
      </c>
      <c r="L41" s="2">
        <f>Tabla3[[#This Row],[ALT UAV]]-Tabla3[[#This Row],[ALT MARKER]]</f>
        <v>10.82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40.5448132</v>
      </c>
      <c r="C42" s="1">
        <v>-4.0121225000000003</v>
      </c>
      <c r="D42" s="2">
        <v>10.71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-1.1999999998124622E-6</v>
      </c>
      <c r="K42" s="1">
        <f>Tabla3[[#This Row],[LON UAV]]-Tabla3[[#This Row],[LON MARKER]]</f>
        <v>-3.7000000006059963E-6</v>
      </c>
      <c r="L42" s="2">
        <f>Tabla3[[#This Row],[ALT UAV]]-Tabla3[[#This Row],[ALT MARKER]]</f>
        <v>10.71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40.5448132</v>
      </c>
      <c r="C43" s="1">
        <v>-4.0121225000000003</v>
      </c>
      <c r="D43" s="2">
        <v>10.59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-1.1999999998124622E-6</v>
      </c>
      <c r="K43" s="1">
        <f>Tabla3[[#This Row],[LON UAV]]-Tabla3[[#This Row],[LON MARKER]]</f>
        <v>-3.7000000006059963E-6</v>
      </c>
      <c r="L43" s="2">
        <f>Tabla3[[#This Row],[ALT UAV]]-Tabla3[[#This Row],[ALT MARKER]]</f>
        <v>10.59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40.544813300000001</v>
      </c>
      <c r="C44" s="1">
        <v>-4.0121224</v>
      </c>
      <c r="D44" s="2">
        <v>10.47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-1.0999999986438525E-6</v>
      </c>
      <c r="K44" s="1">
        <f>Tabla3[[#This Row],[LON UAV]]-Tabla3[[#This Row],[LON MARKER]]</f>
        <v>-3.600000000325565E-6</v>
      </c>
      <c r="L44" s="2">
        <f>Tabla3[[#This Row],[ALT UAV]]-Tabla3[[#This Row],[ALT MARKER]]</f>
        <v>10.47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40.544813300000001</v>
      </c>
      <c r="C45" s="1">
        <v>-4.0121222999999997</v>
      </c>
      <c r="D45" s="2">
        <v>10.34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-1.0999999986438525E-6</v>
      </c>
      <c r="K45" s="1">
        <f>Tabla3[[#This Row],[LON UAV]]-Tabla3[[#This Row],[LON MARKER]]</f>
        <v>-3.5000000000451337E-6</v>
      </c>
      <c r="L45" s="2">
        <f>Tabla3[[#This Row],[ALT UAV]]-Tabla3[[#This Row],[ALT MARKER]]</f>
        <v>10.34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40.544813300000001</v>
      </c>
      <c r="C46" s="1">
        <v>-4.0121222000000003</v>
      </c>
      <c r="D46" s="2">
        <v>10.25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-1.0999999986438525E-6</v>
      </c>
      <c r="K46" s="1">
        <f>Tabla3[[#This Row],[LON UAV]]-Tabla3[[#This Row],[LON MARKER]]</f>
        <v>-3.4000000006528808E-6</v>
      </c>
      <c r="L46" s="2">
        <f>Tabla3[[#This Row],[ALT UAV]]-Tabla3[[#This Row],[ALT MARKER]]</f>
        <v>10.25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40.544813400000002</v>
      </c>
      <c r="C47" s="1">
        <v>-4.0121221</v>
      </c>
      <c r="D47" s="2">
        <v>10.119999999999999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-9.9999999747524271E-7</v>
      </c>
      <c r="K47" s="1">
        <f>Tabla3[[#This Row],[LON UAV]]-Tabla3[[#This Row],[LON MARKER]]</f>
        <v>-3.3000000003724494E-6</v>
      </c>
      <c r="L47" s="2">
        <f>Tabla3[[#This Row],[ALT UAV]]-Tabla3[[#This Row],[ALT MARKER]]</f>
        <v>10.119999999999999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40.544813400000002</v>
      </c>
      <c r="C48" s="1">
        <v>-4.0121221</v>
      </c>
      <c r="D48" s="2">
        <v>10.02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-9.9999999747524271E-7</v>
      </c>
      <c r="K48" s="1">
        <f>Tabla3[[#This Row],[LON UAV]]-Tabla3[[#This Row],[LON MARKER]]</f>
        <v>-3.3000000003724494E-6</v>
      </c>
      <c r="L48" s="2">
        <f>Tabla3[[#This Row],[ALT UAV]]-Tabla3[[#This Row],[ALT MARKER]]</f>
        <v>10.02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40.544813400000002</v>
      </c>
      <c r="C49" s="1">
        <v>-4.0121219000000004</v>
      </c>
      <c r="D49" s="2">
        <v>9.8800000000000008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-9.9999999747524271E-7</v>
      </c>
      <c r="K49" s="1">
        <f>Tabla3[[#This Row],[LON UAV]]-Tabla3[[#This Row],[LON MARKER]]</f>
        <v>-3.1000000006997652E-6</v>
      </c>
      <c r="L49" s="2">
        <f>Tabla3[[#This Row],[ALT UAV]]-Tabla3[[#This Row],[ALT MARKER]]</f>
        <v>9.8800000000000008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40.544813499999997</v>
      </c>
      <c r="C50" s="1">
        <v>-4.0121219000000004</v>
      </c>
      <c r="D50" s="2">
        <v>9.7799999999999994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-9.0000000341206032E-7</v>
      </c>
      <c r="K50" s="1">
        <f>Tabla3[[#This Row],[LON UAV]]-Tabla3[[#This Row],[LON MARKER]]</f>
        <v>-3.1000000006997652E-6</v>
      </c>
      <c r="L50" s="2">
        <f>Tabla3[[#This Row],[ALT UAV]]-Tabla3[[#This Row],[ALT MARKER]]</f>
        <v>9.7799999999999994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40.544813499999997</v>
      </c>
      <c r="C51" s="1">
        <v>-4.0121218000000001</v>
      </c>
      <c r="D51" s="2">
        <v>9.6999999999999993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-9.0000000341206032E-7</v>
      </c>
      <c r="K51" s="1">
        <f>Tabla3[[#This Row],[LON UAV]]-Tabla3[[#This Row],[LON MARKER]]</f>
        <v>-3.0000000004193339E-6</v>
      </c>
      <c r="L51" s="2">
        <f>Tabla3[[#This Row],[ALT UAV]]-Tabla3[[#This Row],[ALT MARKER]]</f>
        <v>9.6999999999999993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40.544813599999998</v>
      </c>
      <c r="C52" s="1">
        <v>-4.0121216999999998</v>
      </c>
      <c r="D52" s="2">
        <v>9.57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-8.0000000224345058E-7</v>
      </c>
      <c r="K52" s="1">
        <f>Tabla3[[#This Row],[LON UAV]]-Tabla3[[#This Row],[LON MARKER]]</f>
        <v>-2.9000000001389026E-6</v>
      </c>
      <c r="L52" s="2">
        <f>Tabla3[[#This Row],[ALT UAV]]-Tabla3[[#This Row],[ALT MARKER]]</f>
        <v>9.57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40.544813699999999</v>
      </c>
      <c r="C53" s="1">
        <v>-4.0121215000000001</v>
      </c>
      <c r="D53" s="2">
        <v>9.4600000000000009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-7.0000000107484084E-7</v>
      </c>
      <c r="K53" s="1">
        <f>Tabla3[[#This Row],[LON UAV]]-Tabla3[[#This Row],[LON MARKER]]</f>
        <v>-2.7000000004662184E-6</v>
      </c>
      <c r="L53" s="2">
        <f>Tabla3[[#This Row],[ALT UAV]]-Tabla3[[#This Row],[ALT MARKER]]</f>
        <v>9.4600000000000009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40.544813699999999</v>
      </c>
      <c r="C54" s="1">
        <v>-4.0121213999999998</v>
      </c>
      <c r="D54" s="2">
        <v>9.3699999999999992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-7.0000000107484084E-7</v>
      </c>
      <c r="K54" s="1">
        <f>Tabla3[[#This Row],[LON UAV]]-Tabla3[[#This Row],[LON MARKER]]</f>
        <v>-2.600000000185787E-6</v>
      </c>
      <c r="L54" s="2">
        <f>Tabla3[[#This Row],[ALT UAV]]-Tabla3[[#This Row],[ALT MARKER]]</f>
        <v>9.3699999999999992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40.5448138</v>
      </c>
      <c r="C55" s="1">
        <v>-4.0121212999999996</v>
      </c>
      <c r="D55" s="2">
        <v>9.2799999999999994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-5.999999999062311E-7</v>
      </c>
      <c r="K55" s="1">
        <f>Tabla3[[#This Row],[LON UAV]]-Tabla3[[#This Row],[LON MARKER]]</f>
        <v>-2.4999999999053557E-6</v>
      </c>
      <c r="L55" s="2">
        <f>Tabla3[[#This Row],[ALT UAV]]-Tabla3[[#This Row],[ALT MARKER]]</f>
        <v>9.2799999999999994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40.544813900000001</v>
      </c>
      <c r="C56" s="1">
        <v>-4.0121212000000002</v>
      </c>
      <c r="D56" s="2">
        <v>9.19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-4.9999999873762135E-7</v>
      </c>
      <c r="K56" s="1">
        <f>Tabla3[[#This Row],[LON UAV]]-Tabla3[[#This Row],[LON MARKER]]</f>
        <v>-2.4000000005131028E-6</v>
      </c>
      <c r="L56" s="2">
        <f>Tabla3[[#This Row],[ALT UAV]]-Tabla3[[#This Row],[ALT MARKER]]</f>
        <v>9.19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40.544814000000002</v>
      </c>
      <c r="C57" s="1">
        <v>-4.0121212000000002</v>
      </c>
      <c r="D57" s="2">
        <v>9.11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-3.9999999756901161E-7</v>
      </c>
      <c r="K57" s="1">
        <f>Tabla3[[#This Row],[LON UAV]]-Tabla3[[#This Row],[LON MARKER]]</f>
        <v>-2.4000000005131028E-6</v>
      </c>
      <c r="L57" s="2">
        <f>Tabla3[[#This Row],[ALT UAV]]-Tabla3[[#This Row],[ALT MARKER]]</f>
        <v>9.11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40.544814100000004</v>
      </c>
      <c r="C58" s="1">
        <v>-4.0121210999999999</v>
      </c>
      <c r="D58" s="2">
        <v>9.0399999999999991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-2.9999999640040187E-7</v>
      </c>
      <c r="K58" s="1">
        <f>Tabla3[[#This Row],[LON UAV]]-Tabla3[[#This Row],[LON MARKER]]</f>
        <v>-2.3000000002326715E-6</v>
      </c>
      <c r="L58" s="2">
        <f>Tabla3[[#This Row],[ALT UAV]]-Tabla3[[#This Row],[ALT MARKER]]</f>
        <v>9.0399999999999991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40.544814199999998</v>
      </c>
      <c r="C59" s="1">
        <v>-4.0121209999999996</v>
      </c>
      <c r="D59" s="2">
        <v>8.9700000000000006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-2.0000000233721948E-7</v>
      </c>
      <c r="K59" s="1">
        <f>Tabla3[[#This Row],[LON UAV]]-Tabla3[[#This Row],[LON MARKER]]</f>
        <v>-2.1999999999522402E-6</v>
      </c>
      <c r="L59" s="2">
        <f>Tabla3[[#This Row],[ALT UAV]]-Tabla3[[#This Row],[ALT MARKER]]</f>
        <v>8.9700000000000006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40.544814199999998</v>
      </c>
      <c r="C60" s="1">
        <v>-4.0121209000000002</v>
      </c>
      <c r="D60" s="2">
        <v>8.91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-2.0000000233721948E-7</v>
      </c>
      <c r="K60" s="1">
        <f>Tabla3[[#This Row],[LON UAV]]-Tabla3[[#This Row],[LON MARKER]]</f>
        <v>-2.1000000005599873E-6</v>
      </c>
      <c r="L60" s="2">
        <f>Tabla3[[#This Row],[ALT UAV]]-Tabla3[[#This Row],[ALT MARKER]]</f>
        <v>8.91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40.544814299999999</v>
      </c>
      <c r="C61" s="1">
        <v>-4.0121207999999999</v>
      </c>
      <c r="D61" s="2">
        <v>8.85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-1.0000000116860974E-7</v>
      </c>
      <c r="K61" s="1">
        <f>Tabla3[[#This Row],[LON UAV]]-Tabla3[[#This Row],[LON MARKER]]</f>
        <v>-2.0000000002795559E-6</v>
      </c>
      <c r="L61" s="2">
        <f>Tabla3[[#This Row],[ALT UAV]]-Tabla3[[#This Row],[ALT MARKER]]</f>
        <v>8.85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40.5448144</v>
      </c>
      <c r="C62" s="1">
        <v>-4.0121207999999999</v>
      </c>
      <c r="D62" s="2">
        <v>8.7899999999999991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0</v>
      </c>
      <c r="K62" s="1">
        <f>Tabla3[[#This Row],[LON UAV]]-Tabla3[[#This Row],[LON MARKER]]</f>
        <v>-2.0000000002795559E-6</v>
      </c>
      <c r="L62" s="2">
        <f>Tabla3[[#This Row],[ALT UAV]]-Tabla3[[#This Row],[ALT MARKER]]</f>
        <v>8.7899999999999991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40.544814500000001</v>
      </c>
      <c r="C63" s="1">
        <v>-4.0121206999999997</v>
      </c>
      <c r="D63" s="2">
        <v>8.74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1.0000000116860974E-7</v>
      </c>
      <c r="K63" s="1">
        <f>Tabla3[[#This Row],[LON UAV]]-Tabla3[[#This Row],[LON MARKER]]</f>
        <v>-1.8999999999991246E-6</v>
      </c>
      <c r="L63" s="2">
        <f>Tabla3[[#This Row],[ALT UAV]]-Tabla3[[#This Row],[ALT MARKER]]</f>
        <v>8.74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40.544814600000002</v>
      </c>
      <c r="C64" s="1">
        <v>-4.0121206000000003</v>
      </c>
      <c r="D64" s="2">
        <v>8.67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2.0000000233721948E-7</v>
      </c>
      <c r="K64" s="1">
        <f>Tabla3[[#This Row],[LON UAV]]-Tabla3[[#This Row],[LON MARKER]]</f>
        <v>-1.8000000006068717E-6</v>
      </c>
      <c r="L64" s="2">
        <f>Tabla3[[#This Row],[ALT UAV]]-Tabla3[[#This Row],[ALT MARKER]]</f>
        <v>8.67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40.544814700000003</v>
      </c>
      <c r="C65" s="1">
        <v>-4.0121206000000003</v>
      </c>
      <c r="D65" s="2">
        <v>8.6199999999999992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3.0000000350582923E-7</v>
      </c>
      <c r="K65" s="1">
        <f>Tabla3[[#This Row],[LON UAV]]-Tabla3[[#This Row],[LON MARKER]]</f>
        <v>-1.8000000006068717E-6</v>
      </c>
      <c r="L65" s="2">
        <f>Tabla3[[#This Row],[ALT UAV]]-Tabla3[[#This Row],[ALT MARKER]]</f>
        <v>8.6199999999999992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40.544814799999997</v>
      </c>
      <c r="C66" s="1">
        <v>-4.0121205</v>
      </c>
      <c r="D66" s="2">
        <v>8.56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3.9999999756901161E-7</v>
      </c>
      <c r="K66" s="1">
        <f>Tabla3[[#This Row],[LON UAV]]-Tabla3[[#This Row],[LON MARKER]]</f>
        <v>-1.7000000003264404E-6</v>
      </c>
      <c r="L66" s="2">
        <f>Tabla3[[#This Row],[ALT UAV]]-Tabla3[[#This Row],[ALT MARKER]]</f>
        <v>8.56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40.544814899999999</v>
      </c>
      <c r="C67" s="1">
        <v>-4.0121205</v>
      </c>
      <c r="D67" s="2">
        <v>8.5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4.9999999873762135E-7</v>
      </c>
      <c r="K67" s="1">
        <f>Tabla3[[#This Row],[LON UAV]]-Tabla3[[#This Row],[LON MARKER]]</f>
        <v>-1.7000000003264404E-6</v>
      </c>
      <c r="L67" s="2">
        <f>Tabla3[[#This Row],[ALT UAV]]-Tabla3[[#This Row],[ALT MARKER]]</f>
        <v>8.5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40.544814899999999</v>
      </c>
      <c r="C68" s="1">
        <v>-4.0121205</v>
      </c>
      <c r="D68" s="2">
        <v>8.4499999999999993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4.9999999873762135E-7</v>
      </c>
      <c r="K68" s="1">
        <f>Tabla3[[#This Row],[LON UAV]]-Tabla3[[#This Row],[LON MARKER]]</f>
        <v>-1.7000000003264404E-6</v>
      </c>
      <c r="L68" s="2">
        <f>Tabla3[[#This Row],[ALT UAV]]-Tabla3[[#This Row],[ALT MARKER]]</f>
        <v>8.4499999999999993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</v>
      </c>
      <c r="C69" s="1">
        <v>-4.0121203999999997</v>
      </c>
      <c r="D69" s="2">
        <v>8.39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5.999999999062311E-7</v>
      </c>
      <c r="K69" s="1">
        <f>Tabla3[[#This Row],[LON UAV]]-Tabla3[[#This Row],[LON MARKER]]</f>
        <v>-1.6000000000460091E-6</v>
      </c>
      <c r="L69" s="2">
        <f>Tabla3[[#This Row],[ALT UAV]]-Tabla3[[#This Row],[ALT MARKER]]</f>
        <v>8.39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40.544815100000001</v>
      </c>
      <c r="C70" s="1">
        <v>-4.0121203999999997</v>
      </c>
      <c r="D70" s="2">
        <v>8.33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7.0000000107484084E-7</v>
      </c>
      <c r="K70" s="1">
        <f>Tabla3[[#This Row],[LON UAV]]-Tabla3[[#This Row],[LON MARKER]]</f>
        <v>-1.6000000000460091E-6</v>
      </c>
      <c r="L70" s="2">
        <f>Tabla3[[#This Row],[ALT UAV]]-Tabla3[[#This Row],[ALT MARKER]]</f>
        <v>8.33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40.544815200000002</v>
      </c>
      <c r="C71" s="1">
        <v>-4.0121203999999997</v>
      </c>
      <c r="D71" s="2">
        <v>8.2899999999999991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8.0000000224345058E-7</v>
      </c>
      <c r="K71" s="1">
        <f>Tabla3[[#This Row],[LON UAV]]-Tabla3[[#This Row],[LON MARKER]]</f>
        <v>-1.6000000000460091E-6</v>
      </c>
      <c r="L71" s="2">
        <f>Tabla3[[#This Row],[ALT UAV]]-Tabla3[[#This Row],[ALT MARKER]]</f>
        <v>8.2899999999999991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40.544815200000002</v>
      </c>
      <c r="C72" s="1">
        <v>-4.0121203000000003</v>
      </c>
      <c r="D72" s="2">
        <v>8.25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8.0000000224345058E-7</v>
      </c>
      <c r="K72" s="1">
        <f>Tabla3[[#This Row],[LON UAV]]-Tabla3[[#This Row],[LON MARKER]]</f>
        <v>-1.5000000006537562E-6</v>
      </c>
      <c r="L72" s="2">
        <f>Tabla3[[#This Row],[ALT UAV]]-Tabla3[[#This Row],[ALT MARKER]]</f>
        <v>8.25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40.544815300000003</v>
      </c>
      <c r="C73" s="1">
        <v>-4.0121203000000003</v>
      </c>
      <c r="D73" s="2">
        <v>8.1999999999999993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9.0000000341206032E-7</v>
      </c>
      <c r="K73" s="1">
        <f>Tabla3[[#This Row],[LON UAV]]-Tabla3[[#This Row],[LON MARKER]]</f>
        <v>-1.5000000006537562E-6</v>
      </c>
      <c r="L73" s="2">
        <f>Tabla3[[#This Row],[ALT UAV]]-Tabla3[[#This Row],[ALT MARKER]]</f>
        <v>8.1999999999999993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40.544815300000003</v>
      </c>
      <c r="C74" s="1">
        <v>-4.0121203000000003</v>
      </c>
      <c r="D74" s="2">
        <v>8.17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9.0000000341206032E-7</v>
      </c>
      <c r="K74" s="1">
        <f>Tabla3[[#This Row],[LON UAV]]-Tabla3[[#This Row],[LON MARKER]]</f>
        <v>-1.5000000006537562E-6</v>
      </c>
      <c r="L74" s="2">
        <f>Tabla3[[#This Row],[ALT UAV]]-Tabla3[[#This Row],[ALT MARKER]]</f>
        <v>8.17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40.544815399999997</v>
      </c>
      <c r="C75" s="1">
        <v>-4.0121203000000003</v>
      </c>
      <c r="D75" s="2">
        <v>8.1300000000000008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9.9999999747524271E-7</v>
      </c>
      <c r="K75" s="1">
        <f>Tabla3[[#This Row],[LON UAV]]-Tabla3[[#This Row],[LON MARKER]]</f>
        <v>-1.5000000006537562E-6</v>
      </c>
      <c r="L75" s="2">
        <f>Tabla3[[#This Row],[ALT UAV]]-Tabla3[[#This Row],[ALT MARKER]]</f>
        <v>8.1300000000000008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40.544815399999997</v>
      </c>
      <c r="C76" s="1">
        <v>-4.0121203000000003</v>
      </c>
      <c r="D76" s="2">
        <v>8.09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9.9999999747524271E-7</v>
      </c>
      <c r="K76" s="1">
        <f>Tabla3[[#This Row],[LON UAV]]-Tabla3[[#This Row],[LON MARKER]]</f>
        <v>-1.5000000006537562E-6</v>
      </c>
      <c r="L76" s="2">
        <f>Tabla3[[#This Row],[ALT UAV]]-Tabla3[[#This Row],[ALT MARKER]]</f>
        <v>8.09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40.544815499999999</v>
      </c>
      <c r="C77" s="1">
        <v>-4.0121203000000003</v>
      </c>
      <c r="D77" s="2">
        <v>8.06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1.0999999986438525E-6</v>
      </c>
      <c r="K77" s="1">
        <f>Tabla3[[#This Row],[LON UAV]]-Tabla3[[#This Row],[LON MARKER]]</f>
        <v>-1.5000000006537562E-6</v>
      </c>
      <c r="L77" s="2">
        <f>Tabla3[[#This Row],[ALT UAV]]-Tabla3[[#This Row],[ALT MARKER]]</f>
        <v>8.06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40.544815499999999</v>
      </c>
      <c r="C78" s="1">
        <v>-4.0121203000000003</v>
      </c>
      <c r="D78" s="2">
        <v>8.01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1.0999999986438525E-6</v>
      </c>
      <c r="K78" s="1">
        <f>Tabla3[[#This Row],[LON UAV]]-Tabla3[[#This Row],[LON MARKER]]</f>
        <v>-1.5000000006537562E-6</v>
      </c>
      <c r="L78" s="2">
        <f>Tabla3[[#This Row],[ALT UAV]]-Tabla3[[#This Row],[ALT MARKER]]</f>
        <v>8.01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40.544815499999999</v>
      </c>
      <c r="C79" s="1">
        <v>-4.0121203000000003</v>
      </c>
      <c r="D79" s="2">
        <v>7.98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1.0999999986438525E-6</v>
      </c>
      <c r="K79" s="1">
        <f>Tabla3[[#This Row],[LON UAV]]-Tabla3[[#This Row],[LON MARKER]]</f>
        <v>-1.5000000006537562E-6</v>
      </c>
      <c r="L79" s="2">
        <f>Tabla3[[#This Row],[ALT UAV]]-Tabla3[[#This Row],[ALT MARKER]]</f>
        <v>7.98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40.5448156</v>
      </c>
      <c r="C80" s="1">
        <v>-4.0121202</v>
      </c>
      <c r="D80" s="2">
        <v>7.94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1.1999999998124622E-6</v>
      </c>
      <c r="K80" s="1">
        <f>Tabla3[[#This Row],[LON UAV]]-Tabla3[[#This Row],[LON MARKER]]</f>
        <v>-1.4000000003733248E-6</v>
      </c>
      <c r="L80" s="2">
        <f>Tabla3[[#This Row],[ALT UAV]]-Tabla3[[#This Row],[ALT MARKER]]</f>
        <v>7.94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40.5448156</v>
      </c>
      <c r="C81" s="1">
        <v>-4.0121202</v>
      </c>
      <c r="D81" s="2">
        <v>7.9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1.1999999998124622E-6</v>
      </c>
      <c r="K81" s="1">
        <f>Tabla3[[#This Row],[LON UAV]]-Tabla3[[#This Row],[LON MARKER]]</f>
        <v>-1.4000000003733248E-6</v>
      </c>
      <c r="L81" s="2">
        <f>Tabla3[[#This Row],[ALT UAV]]-Tabla3[[#This Row],[ALT MARKER]]</f>
        <v>7.9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40.5448156</v>
      </c>
      <c r="C82" s="1">
        <v>-4.0121202</v>
      </c>
      <c r="D82" s="2">
        <v>7.87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1.1999999998124622E-6</v>
      </c>
      <c r="K82" s="1">
        <f>Tabla3[[#This Row],[LON UAV]]-Tabla3[[#This Row],[LON MARKER]]</f>
        <v>-1.4000000003733248E-6</v>
      </c>
      <c r="L82" s="2">
        <f>Tabla3[[#This Row],[ALT UAV]]-Tabla3[[#This Row],[ALT MARKER]]</f>
        <v>7.87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40.5448156</v>
      </c>
      <c r="C83" s="1">
        <v>-4.0121202</v>
      </c>
      <c r="D83" s="2">
        <v>7.84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1.1999999998124622E-6</v>
      </c>
      <c r="K83" s="1">
        <f>Tabla3[[#This Row],[LON UAV]]-Tabla3[[#This Row],[LON MARKER]]</f>
        <v>-1.4000000003733248E-6</v>
      </c>
      <c r="L83" s="2">
        <f>Tabla3[[#This Row],[ALT UAV]]-Tabla3[[#This Row],[ALT MARKER]]</f>
        <v>7.84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40.544815700000001</v>
      </c>
      <c r="C84" s="1">
        <v>-4.0121202</v>
      </c>
      <c r="D84" s="2">
        <v>7.81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1.3000000009810719E-6</v>
      </c>
      <c r="K84" s="1">
        <f>Tabla3[[#This Row],[LON UAV]]-Tabla3[[#This Row],[LON MARKER]]</f>
        <v>-1.4000000003733248E-6</v>
      </c>
      <c r="L84" s="2">
        <f>Tabla3[[#This Row],[ALT UAV]]-Tabla3[[#This Row],[ALT MARKER]]</f>
        <v>7.81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40.544815700000001</v>
      </c>
      <c r="C85" s="1">
        <v>-4.0121202</v>
      </c>
      <c r="D85" s="2">
        <v>7.79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1.3000000009810719E-6</v>
      </c>
      <c r="K85" s="1">
        <f>Tabla3[[#This Row],[LON UAV]]-Tabla3[[#This Row],[LON MARKER]]</f>
        <v>-1.4000000003733248E-6</v>
      </c>
      <c r="L85" s="2">
        <f>Tabla3[[#This Row],[ALT UAV]]-Tabla3[[#This Row],[ALT MARKER]]</f>
        <v>7.79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40.544815700000001</v>
      </c>
      <c r="C86" s="1">
        <v>-4.0121202</v>
      </c>
      <c r="D86" s="2">
        <v>7.76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1.3000000009810719E-6</v>
      </c>
      <c r="K86" s="1">
        <f>Tabla3[[#This Row],[LON UAV]]-Tabla3[[#This Row],[LON MARKER]]</f>
        <v>-1.4000000003733248E-6</v>
      </c>
      <c r="L86" s="2">
        <f>Tabla3[[#This Row],[ALT UAV]]-Tabla3[[#This Row],[ALT MARKER]]</f>
        <v>7.76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40.544815700000001</v>
      </c>
      <c r="C87" s="1">
        <v>-4.0121202</v>
      </c>
      <c r="D87" s="2">
        <v>7.74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1.3000000009810719E-6</v>
      </c>
      <c r="K87" s="1">
        <f>Tabla3[[#This Row],[LON UAV]]-Tabla3[[#This Row],[LON MARKER]]</f>
        <v>-1.4000000003733248E-6</v>
      </c>
      <c r="L87" s="2">
        <f>Tabla3[[#This Row],[ALT UAV]]-Tabla3[[#This Row],[ALT MARKER]]</f>
        <v>7.74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40.544815700000001</v>
      </c>
      <c r="C88" s="1">
        <v>-4.0121202</v>
      </c>
      <c r="D88" s="2">
        <v>7.71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1.3000000009810719E-6</v>
      </c>
      <c r="K88" s="1">
        <f>Tabla3[[#This Row],[LON UAV]]-Tabla3[[#This Row],[LON MARKER]]</f>
        <v>-1.4000000003733248E-6</v>
      </c>
      <c r="L88" s="2">
        <f>Tabla3[[#This Row],[ALT UAV]]-Tabla3[[#This Row],[ALT MARKER]]</f>
        <v>7.71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40.544815700000001</v>
      </c>
      <c r="C89" s="1">
        <v>-4.0121202</v>
      </c>
      <c r="D89" s="2">
        <v>7.69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1.3000000009810719E-6</v>
      </c>
      <c r="K89" s="1">
        <f>Tabla3[[#This Row],[LON UAV]]-Tabla3[[#This Row],[LON MARKER]]</f>
        <v>-1.4000000003733248E-6</v>
      </c>
      <c r="L89" s="2">
        <f>Tabla3[[#This Row],[ALT UAV]]-Tabla3[[#This Row],[ALT MARKER]]</f>
        <v>7.69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40.544815700000001</v>
      </c>
      <c r="C90" s="1">
        <v>-4.0121202</v>
      </c>
      <c r="D90" s="2">
        <v>7.67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1.3000000009810719E-6</v>
      </c>
      <c r="K90" s="1">
        <f>Tabla3[[#This Row],[LON UAV]]-Tabla3[[#This Row],[LON MARKER]]</f>
        <v>-1.4000000003733248E-6</v>
      </c>
      <c r="L90" s="2">
        <f>Tabla3[[#This Row],[ALT UAV]]-Tabla3[[#This Row],[ALT MARKER]]</f>
        <v>7.67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40.544815700000001</v>
      </c>
      <c r="C91" s="1">
        <v>-4.0121202</v>
      </c>
      <c r="D91" s="2">
        <v>7.64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1.3000000009810719E-6</v>
      </c>
      <c r="K91" s="1">
        <f>Tabla3[[#This Row],[LON UAV]]-Tabla3[[#This Row],[LON MARKER]]</f>
        <v>-1.4000000003733248E-6</v>
      </c>
      <c r="L91" s="2">
        <f>Tabla3[[#This Row],[ALT UAV]]-Tabla3[[#This Row],[ALT MARKER]]</f>
        <v>7.64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40.544815700000001</v>
      </c>
      <c r="C92" s="1">
        <v>-4.0121202</v>
      </c>
      <c r="D92" s="2">
        <v>7.62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1.3000000009810719E-6</v>
      </c>
      <c r="K92" s="1">
        <f>Tabla3[[#This Row],[LON UAV]]-Tabla3[[#This Row],[LON MARKER]]</f>
        <v>-1.4000000003733248E-6</v>
      </c>
      <c r="L92" s="2">
        <f>Tabla3[[#This Row],[ALT UAV]]-Tabla3[[#This Row],[ALT MARKER]]</f>
        <v>7.62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40.544815700000001</v>
      </c>
      <c r="C93" s="1">
        <v>-4.0121202</v>
      </c>
      <c r="D93" s="2">
        <v>7.59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1.3000000009810719E-6</v>
      </c>
      <c r="K93" s="1">
        <f>Tabla3[[#This Row],[LON UAV]]-Tabla3[[#This Row],[LON MARKER]]</f>
        <v>-1.4000000003733248E-6</v>
      </c>
      <c r="L93" s="2">
        <f>Tabla3[[#This Row],[ALT UAV]]-Tabla3[[#This Row],[ALT MARKER]]</f>
        <v>7.59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40.544815800000002</v>
      </c>
      <c r="C94" s="1">
        <v>-4.0121202</v>
      </c>
      <c r="D94" s="2">
        <v>7.54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1.4000000021496817E-6</v>
      </c>
      <c r="K94" s="1">
        <f>Tabla3[[#This Row],[LON UAV]]-Tabla3[[#This Row],[LON MARKER]]</f>
        <v>-1.4000000003733248E-6</v>
      </c>
      <c r="L94" s="2">
        <f>Tabla3[[#This Row],[ALT UAV]]-Tabla3[[#This Row],[ALT MARKER]]</f>
        <v>7.54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40.544815800000002</v>
      </c>
      <c r="C95" s="1">
        <v>-4.0121202</v>
      </c>
      <c r="D95" s="2">
        <v>7.48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1.4000000021496817E-6</v>
      </c>
      <c r="K95" s="1">
        <f>Tabla3[[#This Row],[LON UAV]]-Tabla3[[#This Row],[LON MARKER]]</f>
        <v>-1.4000000003733248E-6</v>
      </c>
      <c r="L95" s="2">
        <f>Tabla3[[#This Row],[ALT UAV]]-Tabla3[[#This Row],[ALT MARKER]]</f>
        <v>7.48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40.544815800000002</v>
      </c>
      <c r="C96" s="1">
        <v>-4.0121202</v>
      </c>
      <c r="D96" s="2">
        <v>7.4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1.4000000021496817E-6</v>
      </c>
      <c r="K96" s="1">
        <f>Tabla3[[#This Row],[LON UAV]]-Tabla3[[#This Row],[LON MARKER]]</f>
        <v>-1.4000000003733248E-6</v>
      </c>
      <c r="L96" s="2">
        <f>Tabla3[[#This Row],[ALT UAV]]-Tabla3[[#This Row],[ALT MARKER]]</f>
        <v>7.4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40.544815700000001</v>
      </c>
      <c r="C97" s="1">
        <v>-4.0121202</v>
      </c>
      <c r="D97" s="2">
        <v>7.32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1.3000000009810719E-6</v>
      </c>
      <c r="K97" s="1">
        <f>Tabla3[[#This Row],[LON UAV]]-Tabla3[[#This Row],[LON MARKER]]</f>
        <v>-1.4000000003733248E-6</v>
      </c>
      <c r="L97" s="2">
        <f>Tabla3[[#This Row],[ALT UAV]]-Tabla3[[#This Row],[ALT MARKER]]</f>
        <v>7.32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40.544815700000001</v>
      </c>
      <c r="C98" s="1">
        <v>-4.0121203000000003</v>
      </c>
      <c r="D98" s="2">
        <v>7.24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1.3000000009810719E-6</v>
      </c>
      <c r="K98" s="1">
        <f>Tabla3[[#This Row],[LON UAV]]-Tabla3[[#This Row],[LON MARKER]]</f>
        <v>-1.5000000006537562E-6</v>
      </c>
      <c r="L98" s="2">
        <f>Tabla3[[#This Row],[ALT UAV]]-Tabla3[[#This Row],[ALT MARKER]]</f>
        <v>7.24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40.544815700000001</v>
      </c>
      <c r="C99" s="1">
        <v>-4.0121203000000003</v>
      </c>
      <c r="D99" s="2">
        <v>7.13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1.3000000009810719E-6</v>
      </c>
      <c r="K99" s="1">
        <f>Tabla3[[#This Row],[LON UAV]]-Tabla3[[#This Row],[LON MARKER]]</f>
        <v>-1.5000000006537562E-6</v>
      </c>
      <c r="L99" s="2">
        <f>Tabla3[[#This Row],[ALT UAV]]-Tabla3[[#This Row],[ALT MARKER]]</f>
        <v>7.13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40.544815700000001</v>
      </c>
      <c r="C100" s="1">
        <v>-4.0121203000000003</v>
      </c>
      <c r="D100" s="2">
        <v>7.01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1.3000000009810719E-6</v>
      </c>
      <c r="K100" s="1">
        <f>Tabla3[[#This Row],[LON UAV]]-Tabla3[[#This Row],[LON MARKER]]</f>
        <v>-1.5000000006537562E-6</v>
      </c>
      <c r="L100" s="2">
        <f>Tabla3[[#This Row],[ALT UAV]]-Tabla3[[#This Row],[ALT MARKER]]</f>
        <v>7.01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40.544815700000001</v>
      </c>
      <c r="C101" s="1">
        <v>-4.0121203000000003</v>
      </c>
      <c r="D101" s="2">
        <v>6.91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1.3000000009810719E-6</v>
      </c>
      <c r="K101" s="1">
        <f>Tabla3[[#This Row],[LON UAV]]-Tabla3[[#This Row],[LON MARKER]]</f>
        <v>-1.5000000006537562E-6</v>
      </c>
      <c r="L101" s="2">
        <f>Tabla3[[#This Row],[ALT UAV]]-Tabla3[[#This Row],[ALT MARKER]]</f>
        <v>6.91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40.544815700000001</v>
      </c>
      <c r="C102" s="1">
        <v>-4.0121203000000003</v>
      </c>
      <c r="D102" s="2">
        <v>6.83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1.3000000009810719E-6</v>
      </c>
      <c r="K102" s="1">
        <f>Tabla3[[#This Row],[LON UAV]]-Tabla3[[#This Row],[LON MARKER]]</f>
        <v>-1.5000000006537562E-6</v>
      </c>
      <c r="L102" s="2">
        <f>Tabla3[[#This Row],[ALT UAV]]-Tabla3[[#This Row],[ALT MARKER]]</f>
        <v>6.83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40.544815700000001</v>
      </c>
      <c r="C103" s="1">
        <v>-4.0121203000000003</v>
      </c>
      <c r="D103" s="2">
        <v>6.73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1.3000000009810719E-6</v>
      </c>
      <c r="K103" s="1">
        <f>Tabla3[[#This Row],[LON UAV]]-Tabla3[[#This Row],[LON MARKER]]</f>
        <v>-1.5000000006537562E-6</v>
      </c>
      <c r="L103" s="2">
        <f>Tabla3[[#This Row],[ALT UAV]]-Tabla3[[#This Row],[ALT MARKER]]</f>
        <v>6.73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40.544815700000001</v>
      </c>
      <c r="C104" s="1">
        <v>-4.0121203000000003</v>
      </c>
      <c r="D104" s="2">
        <v>6.63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1.3000000009810719E-6</v>
      </c>
      <c r="K104" s="1">
        <f>Tabla3[[#This Row],[LON UAV]]-Tabla3[[#This Row],[LON MARKER]]</f>
        <v>-1.5000000006537562E-6</v>
      </c>
      <c r="L104" s="2">
        <f>Tabla3[[#This Row],[ALT UAV]]-Tabla3[[#This Row],[ALT MARKER]]</f>
        <v>6.63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40.544815700000001</v>
      </c>
      <c r="C105" s="1">
        <v>-4.0121203000000003</v>
      </c>
      <c r="D105" s="2">
        <v>6.51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1.3000000009810719E-6</v>
      </c>
      <c r="K105" s="1">
        <f>Tabla3[[#This Row],[LON UAV]]-Tabla3[[#This Row],[LON MARKER]]</f>
        <v>-1.5000000006537562E-6</v>
      </c>
      <c r="L105" s="2">
        <f>Tabla3[[#This Row],[ALT UAV]]-Tabla3[[#This Row],[ALT MARKER]]</f>
        <v>6.51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40.544815700000001</v>
      </c>
      <c r="C106" s="1">
        <v>-4.0121203000000003</v>
      </c>
      <c r="D106" s="2">
        <v>6.42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1.3000000009810719E-6</v>
      </c>
      <c r="K106" s="1">
        <f>Tabla3[[#This Row],[LON UAV]]-Tabla3[[#This Row],[LON MARKER]]</f>
        <v>-1.5000000006537562E-6</v>
      </c>
      <c r="L106" s="2">
        <f>Tabla3[[#This Row],[ALT UAV]]-Tabla3[[#This Row],[ALT MARKER]]</f>
        <v>6.42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40.544815700000001</v>
      </c>
      <c r="C107" s="1">
        <v>-4.0121203999999997</v>
      </c>
      <c r="D107" s="2">
        <v>6.3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1.3000000009810719E-6</v>
      </c>
      <c r="K107" s="1">
        <f>Tabla3[[#This Row],[LON UAV]]-Tabla3[[#This Row],[LON MARKER]]</f>
        <v>-1.6000000000460091E-6</v>
      </c>
      <c r="L107" s="2">
        <f>Tabla3[[#This Row],[ALT UAV]]-Tabla3[[#This Row],[ALT MARKER]]</f>
        <v>6.3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40.544815700000001</v>
      </c>
      <c r="C108" s="1">
        <v>-4.0121203999999997</v>
      </c>
      <c r="D108" s="2">
        <v>6.2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1.3000000009810719E-6</v>
      </c>
      <c r="K108" s="1">
        <f>Tabla3[[#This Row],[LON UAV]]-Tabla3[[#This Row],[LON MARKER]]</f>
        <v>-1.6000000000460091E-6</v>
      </c>
      <c r="L108" s="2">
        <f>Tabla3[[#This Row],[ALT UAV]]-Tabla3[[#This Row],[ALT MARKER]]</f>
        <v>6.2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40.544815700000001</v>
      </c>
      <c r="C109" s="1">
        <v>-4.0121203999999997</v>
      </c>
      <c r="D109" s="2">
        <v>6.11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1.3000000009810719E-6</v>
      </c>
      <c r="K109" s="1">
        <f>Tabla3[[#This Row],[LON UAV]]-Tabla3[[#This Row],[LON MARKER]]</f>
        <v>-1.6000000000460091E-6</v>
      </c>
      <c r="L109" s="2">
        <f>Tabla3[[#This Row],[ALT UAV]]-Tabla3[[#This Row],[ALT MARKER]]</f>
        <v>6.11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40.544815700000001</v>
      </c>
      <c r="C110" s="1">
        <v>-4.0121203999999997</v>
      </c>
      <c r="D110" s="2">
        <v>6.01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1.3000000009810719E-6</v>
      </c>
      <c r="K110" s="1">
        <f>Tabla3[[#This Row],[LON UAV]]-Tabla3[[#This Row],[LON MARKER]]</f>
        <v>-1.6000000000460091E-6</v>
      </c>
      <c r="L110" s="2">
        <f>Tabla3[[#This Row],[ALT UAV]]-Tabla3[[#This Row],[ALT MARKER]]</f>
        <v>6.01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40.544815700000001</v>
      </c>
      <c r="C111" s="1">
        <v>-4.0121203999999997</v>
      </c>
      <c r="D111" s="2">
        <v>5.95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1.3000000009810719E-6</v>
      </c>
      <c r="K111" s="1">
        <f>Tabla3[[#This Row],[LON UAV]]-Tabla3[[#This Row],[LON MARKER]]</f>
        <v>-1.6000000000460091E-6</v>
      </c>
      <c r="L111" s="2">
        <f>Tabla3[[#This Row],[ALT UAV]]-Tabla3[[#This Row],[ALT MARKER]]</f>
        <v>5.95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40.544815700000001</v>
      </c>
      <c r="C112" s="1">
        <v>-4.0121203999999997</v>
      </c>
      <c r="D112" s="2">
        <v>5.87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1.3000000009810719E-6</v>
      </c>
      <c r="K112" s="1">
        <f>Tabla3[[#This Row],[LON UAV]]-Tabla3[[#This Row],[LON MARKER]]</f>
        <v>-1.6000000000460091E-6</v>
      </c>
      <c r="L112" s="2">
        <f>Tabla3[[#This Row],[ALT UAV]]-Tabla3[[#This Row],[ALT MARKER]]</f>
        <v>5.87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40.5448156</v>
      </c>
      <c r="C113" s="1">
        <v>-4.0121203999999997</v>
      </c>
      <c r="D113" s="2">
        <v>5.78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1.1999999998124622E-6</v>
      </c>
      <c r="K113" s="1">
        <f>Tabla3[[#This Row],[LON UAV]]-Tabla3[[#This Row],[LON MARKER]]</f>
        <v>-1.6000000000460091E-6</v>
      </c>
      <c r="L113" s="2">
        <f>Tabla3[[#This Row],[ALT UAV]]-Tabla3[[#This Row],[ALT MARKER]]</f>
        <v>5.78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40.5448156</v>
      </c>
      <c r="C114" s="1">
        <v>-4.0121203999999997</v>
      </c>
      <c r="D114" s="2">
        <v>5.7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1.1999999998124622E-6</v>
      </c>
      <c r="K114" s="1">
        <f>Tabla3[[#This Row],[LON UAV]]-Tabla3[[#This Row],[LON MARKER]]</f>
        <v>-1.6000000000460091E-6</v>
      </c>
      <c r="L114" s="2">
        <f>Tabla3[[#This Row],[ALT UAV]]-Tabla3[[#This Row],[ALT MARKER]]</f>
        <v>5.7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40.5448156</v>
      </c>
      <c r="C115" s="1">
        <v>-4.0121203999999997</v>
      </c>
      <c r="D115" s="2">
        <v>5.62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1.1999999998124622E-6</v>
      </c>
      <c r="K115" s="1">
        <f>Tabla3[[#This Row],[LON UAV]]-Tabla3[[#This Row],[LON MARKER]]</f>
        <v>-1.6000000000460091E-6</v>
      </c>
      <c r="L115" s="2">
        <f>Tabla3[[#This Row],[ALT UAV]]-Tabla3[[#This Row],[ALT MARKER]]</f>
        <v>5.62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40.5448156</v>
      </c>
      <c r="C116" s="1">
        <v>-4.0121203999999997</v>
      </c>
      <c r="D116" s="2">
        <v>5.54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1.1999999998124622E-6</v>
      </c>
      <c r="K116" s="1">
        <f>Tabla3[[#This Row],[LON UAV]]-Tabla3[[#This Row],[LON MARKER]]</f>
        <v>-1.6000000000460091E-6</v>
      </c>
      <c r="L116" s="2">
        <f>Tabla3[[#This Row],[ALT UAV]]-Tabla3[[#This Row],[ALT MARKER]]</f>
        <v>5.54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40.5448156</v>
      </c>
      <c r="C117" s="1">
        <v>-4.0121203999999997</v>
      </c>
      <c r="D117" s="2">
        <v>5.47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1.1999999998124622E-6</v>
      </c>
      <c r="K117" s="1">
        <f>Tabla3[[#This Row],[LON UAV]]-Tabla3[[#This Row],[LON MARKER]]</f>
        <v>-1.6000000000460091E-6</v>
      </c>
      <c r="L117" s="2">
        <f>Tabla3[[#This Row],[ALT UAV]]-Tabla3[[#This Row],[ALT MARKER]]</f>
        <v>5.47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40.5448156</v>
      </c>
      <c r="C118" s="1">
        <v>-4.0121203999999997</v>
      </c>
      <c r="D118" s="2">
        <v>5.39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1.1999999998124622E-6</v>
      </c>
      <c r="K118" s="1">
        <f>Tabla3[[#This Row],[LON UAV]]-Tabla3[[#This Row],[LON MARKER]]</f>
        <v>-1.6000000000460091E-6</v>
      </c>
      <c r="L118" s="2">
        <f>Tabla3[[#This Row],[ALT UAV]]-Tabla3[[#This Row],[ALT MARKER]]</f>
        <v>5.39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40.5448156</v>
      </c>
      <c r="C119" s="1">
        <v>-4.0121203999999997</v>
      </c>
      <c r="D119" s="2">
        <v>5.29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1.1999999998124622E-6</v>
      </c>
      <c r="K119" s="1">
        <f>Tabla3[[#This Row],[LON UAV]]-Tabla3[[#This Row],[LON MARKER]]</f>
        <v>-1.6000000000460091E-6</v>
      </c>
      <c r="L119" s="2">
        <f>Tabla3[[#This Row],[ALT UAV]]-Tabla3[[#This Row],[ALT MARKER]]</f>
        <v>5.29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40.5448156</v>
      </c>
      <c r="C120" s="1">
        <v>-4.0121203999999997</v>
      </c>
      <c r="D120" s="2">
        <v>5.2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1.1999999998124622E-6</v>
      </c>
      <c r="K120" s="1">
        <f>Tabla3[[#This Row],[LON UAV]]-Tabla3[[#This Row],[LON MARKER]]</f>
        <v>-1.6000000000460091E-6</v>
      </c>
      <c r="L120" s="2">
        <f>Tabla3[[#This Row],[ALT UAV]]-Tabla3[[#This Row],[ALT MARKER]]</f>
        <v>5.2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40.5448156</v>
      </c>
      <c r="C121" s="1">
        <v>-4.0121203999999997</v>
      </c>
      <c r="D121" s="2">
        <v>5.13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1.1999999998124622E-6</v>
      </c>
      <c r="K121" s="1">
        <f>Tabla3[[#This Row],[LON UAV]]-Tabla3[[#This Row],[LON MARKER]]</f>
        <v>-1.6000000000460091E-6</v>
      </c>
      <c r="L121" s="2">
        <f>Tabla3[[#This Row],[ALT UAV]]-Tabla3[[#This Row],[ALT MARKER]]</f>
        <v>5.13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40.5448156</v>
      </c>
      <c r="C122" s="1">
        <v>-4.0121203999999997</v>
      </c>
      <c r="D122" s="2">
        <v>5.05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1.1999999998124622E-6</v>
      </c>
      <c r="K122" s="1">
        <f>Tabla3[[#This Row],[LON UAV]]-Tabla3[[#This Row],[LON MARKER]]</f>
        <v>-1.6000000000460091E-6</v>
      </c>
      <c r="L122" s="2">
        <f>Tabla3[[#This Row],[ALT UAV]]-Tabla3[[#This Row],[ALT MARKER]]</f>
        <v>5.05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40.5448156</v>
      </c>
      <c r="C123" s="1">
        <v>-4.0121203999999997</v>
      </c>
      <c r="D123" s="2">
        <v>4.95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1.1999999998124622E-6</v>
      </c>
      <c r="K123" s="1">
        <f>Tabla3[[#This Row],[LON UAV]]-Tabla3[[#This Row],[LON MARKER]]</f>
        <v>-1.6000000000460091E-6</v>
      </c>
      <c r="L123" s="2">
        <f>Tabla3[[#This Row],[ALT UAV]]-Tabla3[[#This Row],[ALT MARKER]]</f>
        <v>4.95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40.5448156</v>
      </c>
      <c r="C124" s="1">
        <v>-4.0121205</v>
      </c>
      <c r="D124" s="2">
        <v>4.8600000000000003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1.1999999998124622E-6</v>
      </c>
      <c r="K124" s="1">
        <f>Tabla3[[#This Row],[LON UAV]]-Tabla3[[#This Row],[LON MARKER]]</f>
        <v>-1.7000000003264404E-6</v>
      </c>
      <c r="L124" s="2">
        <f>Tabla3[[#This Row],[ALT UAV]]-Tabla3[[#This Row],[ALT MARKER]]</f>
        <v>4.8600000000000003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40.5448156</v>
      </c>
      <c r="C125" s="1">
        <v>-4.0121205</v>
      </c>
      <c r="D125" s="2">
        <v>4.79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1.1999999998124622E-6</v>
      </c>
      <c r="K125" s="1">
        <f>Tabla3[[#This Row],[LON UAV]]-Tabla3[[#This Row],[LON MARKER]]</f>
        <v>-1.7000000003264404E-6</v>
      </c>
      <c r="L125" s="2">
        <f>Tabla3[[#This Row],[ALT UAV]]-Tabla3[[#This Row],[ALT MARKER]]</f>
        <v>4.79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40.5448156</v>
      </c>
      <c r="C126" s="1">
        <v>-4.0121205</v>
      </c>
      <c r="D126" s="2">
        <v>4.71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1.1999999998124622E-6</v>
      </c>
      <c r="K126" s="1">
        <f>Tabla3[[#This Row],[LON UAV]]-Tabla3[[#This Row],[LON MARKER]]</f>
        <v>-1.7000000003264404E-6</v>
      </c>
      <c r="L126" s="2">
        <f>Tabla3[[#This Row],[ALT UAV]]-Tabla3[[#This Row],[ALT MARKER]]</f>
        <v>4.71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40.5448156</v>
      </c>
      <c r="C127" s="1">
        <v>-4.0121205</v>
      </c>
      <c r="D127" s="2">
        <v>4.62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1.1999999998124622E-6</v>
      </c>
      <c r="K127" s="1">
        <f>Tabla3[[#This Row],[LON UAV]]-Tabla3[[#This Row],[LON MARKER]]</f>
        <v>-1.7000000003264404E-6</v>
      </c>
      <c r="L127" s="2">
        <f>Tabla3[[#This Row],[ALT UAV]]-Tabla3[[#This Row],[ALT MARKER]]</f>
        <v>4.62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40.544815499999999</v>
      </c>
      <c r="C128" s="1">
        <v>-4.0121205</v>
      </c>
      <c r="D128" s="2">
        <v>4.53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1.0999999986438525E-6</v>
      </c>
      <c r="K128" s="1">
        <f>Tabla3[[#This Row],[LON UAV]]-Tabla3[[#This Row],[LON MARKER]]</f>
        <v>-1.7000000003264404E-6</v>
      </c>
      <c r="L128" s="2">
        <f>Tabla3[[#This Row],[ALT UAV]]-Tabla3[[#This Row],[ALT MARKER]]</f>
        <v>4.53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40.544815499999999</v>
      </c>
      <c r="C129" s="1">
        <v>-4.0121206000000003</v>
      </c>
      <c r="D129" s="2">
        <v>4.46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1.0999999986438525E-6</v>
      </c>
      <c r="K129" s="1">
        <f>Tabla3[[#This Row],[LON UAV]]-Tabla3[[#This Row],[LON MARKER]]</f>
        <v>-1.8000000006068717E-6</v>
      </c>
      <c r="L129" s="2">
        <f>Tabla3[[#This Row],[ALT UAV]]-Tabla3[[#This Row],[ALT MARKER]]</f>
        <v>4.46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40.544815499999999</v>
      </c>
      <c r="C130" s="1">
        <v>-4.0121206000000003</v>
      </c>
      <c r="D130" s="2">
        <v>4.38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1.0999999986438525E-6</v>
      </c>
      <c r="K130" s="1">
        <f>Tabla3[[#This Row],[LON UAV]]-Tabla3[[#This Row],[LON MARKER]]</f>
        <v>-1.8000000006068717E-6</v>
      </c>
      <c r="L130" s="2">
        <f>Tabla3[[#This Row],[ALT UAV]]-Tabla3[[#This Row],[ALT MARKER]]</f>
        <v>4.38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40.544815499999999</v>
      </c>
      <c r="C131" s="1">
        <v>-4.0121206000000003</v>
      </c>
      <c r="D131" s="2">
        <v>4.3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1.0999999986438525E-6</v>
      </c>
      <c r="K131" s="1">
        <f>Tabla3[[#This Row],[LON UAV]]-Tabla3[[#This Row],[LON MARKER]]</f>
        <v>-1.8000000006068717E-6</v>
      </c>
      <c r="L131" s="2">
        <f>Tabla3[[#This Row],[ALT UAV]]-Tabla3[[#This Row],[ALT MARKER]]</f>
        <v>4.3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40.544815499999999</v>
      </c>
      <c r="C132" s="1">
        <v>-4.0121206000000003</v>
      </c>
      <c r="D132" s="2">
        <v>4.22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1.0999999986438525E-6</v>
      </c>
      <c r="K132" s="1">
        <f>Tabla3[[#This Row],[LON UAV]]-Tabla3[[#This Row],[LON MARKER]]</f>
        <v>-1.8000000006068717E-6</v>
      </c>
      <c r="L132" s="2">
        <f>Tabla3[[#This Row],[ALT UAV]]-Tabla3[[#This Row],[ALT MARKER]]</f>
        <v>4.22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40.544815499999999</v>
      </c>
      <c r="C133" s="1">
        <v>-4.0121206000000003</v>
      </c>
      <c r="D133" s="2">
        <v>4.12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1.0999999986438525E-6</v>
      </c>
      <c r="K133" s="1">
        <f>Tabla3[[#This Row],[LON UAV]]-Tabla3[[#This Row],[LON MARKER]]</f>
        <v>-1.8000000006068717E-6</v>
      </c>
      <c r="L133" s="2">
        <f>Tabla3[[#This Row],[ALT UAV]]-Tabla3[[#This Row],[ALT MARKER]]</f>
        <v>4.12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40.544815499999999</v>
      </c>
      <c r="C134" s="1">
        <v>-4.0121206000000003</v>
      </c>
      <c r="D134" s="2">
        <v>4.05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1.0999999986438525E-6</v>
      </c>
      <c r="K134" s="1">
        <f>Tabla3[[#This Row],[LON UAV]]-Tabla3[[#This Row],[LON MARKER]]</f>
        <v>-1.8000000006068717E-6</v>
      </c>
      <c r="L134" s="2">
        <f>Tabla3[[#This Row],[ALT UAV]]-Tabla3[[#This Row],[ALT MARKER]]</f>
        <v>4.05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40.544815399999997</v>
      </c>
      <c r="C135" s="1">
        <v>-4.0121206000000003</v>
      </c>
      <c r="D135" s="2">
        <v>3.98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9.9999999747524271E-7</v>
      </c>
      <c r="K135" s="1">
        <f>Tabla3[[#This Row],[LON UAV]]-Tabla3[[#This Row],[LON MARKER]]</f>
        <v>-1.8000000006068717E-6</v>
      </c>
      <c r="L135" s="2">
        <f>Tabla3[[#This Row],[ALT UAV]]-Tabla3[[#This Row],[ALT MARKER]]</f>
        <v>3.98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40.544815399999997</v>
      </c>
      <c r="C136" s="1">
        <v>-4.0121206000000003</v>
      </c>
      <c r="D136" s="2">
        <v>3.88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9.9999999747524271E-7</v>
      </c>
      <c r="K136" s="1">
        <f>Tabla3[[#This Row],[LON UAV]]-Tabla3[[#This Row],[LON MARKER]]</f>
        <v>-1.8000000006068717E-6</v>
      </c>
      <c r="L136" s="2">
        <f>Tabla3[[#This Row],[ALT UAV]]-Tabla3[[#This Row],[ALT MARKER]]</f>
        <v>3.88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40.544815399999997</v>
      </c>
      <c r="C137" s="1">
        <v>-4.0121206000000003</v>
      </c>
      <c r="D137" s="2">
        <v>3.8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9.9999999747524271E-7</v>
      </c>
      <c r="K137" s="1">
        <f>Tabla3[[#This Row],[LON UAV]]-Tabla3[[#This Row],[LON MARKER]]</f>
        <v>-1.8000000006068717E-6</v>
      </c>
      <c r="L137" s="2">
        <f>Tabla3[[#This Row],[ALT UAV]]-Tabla3[[#This Row],[ALT MARKER]]</f>
        <v>3.8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40.544815399999997</v>
      </c>
      <c r="C138" s="1">
        <v>-4.0121206999999997</v>
      </c>
      <c r="D138" s="2">
        <v>3.71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9.9999999747524271E-7</v>
      </c>
      <c r="K138" s="1">
        <f>Tabla3[[#This Row],[LON UAV]]-Tabla3[[#This Row],[LON MARKER]]</f>
        <v>-1.8999999999991246E-6</v>
      </c>
      <c r="L138" s="2">
        <f>Tabla3[[#This Row],[ALT UAV]]-Tabla3[[#This Row],[ALT MARKER]]</f>
        <v>3.71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40.544815300000003</v>
      </c>
      <c r="C139" s="1">
        <v>-4.0121206999999997</v>
      </c>
      <c r="D139" s="2">
        <v>3.63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9.0000000341206032E-7</v>
      </c>
      <c r="K139" s="1">
        <f>Tabla3[[#This Row],[LON UAV]]-Tabla3[[#This Row],[LON MARKER]]</f>
        <v>-1.8999999999991246E-6</v>
      </c>
      <c r="L139" s="2">
        <f>Tabla3[[#This Row],[ALT UAV]]-Tabla3[[#This Row],[ALT MARKER]]</f>
        <v>3.63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40.544815300000003</v>
      </c>
      <c r="C140" s="1">
        <v>-4.0121206999999997</v>
      </c>
      <c r="D140" s="2">
        <v>3.53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9.0000000341206032E-7</v>
      </c>
      <c r="K140" s="1">
        <f>Tabla3[[#This Row],[LON UAV]]-Tabla3[[#This Row],[LON MARKER]]</f>
        <v>-1.8999999999991246E-6</v>
      </c>
      <c r="L140" s="2">
        <f>Tabla3[[#This Row],[ALT UAV]]-Tabla3[[#This Row],[ALT MARKER]]</f>
        <v>3.53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40.544815300000003</v>
      </c>
      <c r="C141" s="1">
        <v>-4.0121206999999997</v>
      </c>
      <c r="D141" s="2">
        <v>3.43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9.0000000341206032E-7</v>
      </c>
      <c r="K141" s="1">
        <f>Tabla3[[#This Row],[LON UAV]]-Tabla3[[#This Row],[LON MARKER]]</f>
        <v>-1.8999999999991246E-6</v>
      </c>
      <c r="L141" s="2">
        <f>Tabla3[[#This Row],[ALT UAV]]-Tabla3[[#This Row],[ALT MARKER]]</f>
        <v>3.43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40.544815200000002</v>
      </c>
      <c r="C142" s="1">
        <v>-4.0121206999999997</v>
      </c>
      <c r="D142" s="2">
        <v>3.34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8.0000000224345058E-7</v>
      </c>
      <c r="K142" s="1">
        <f>Tabla3[[#This Row],[LON UAV]]-Tabla3[[#This Row],[LON MARKER]]</f>
        <v>-1.8999999999991246E-6</v>
      </c>
      <c r="L142" s="2">
        <f>Tabla3[[#This Row],[ALT UAV]]-Tabla3[[#This Row],[ALT MARKER]]</f>
        <v>3.34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40.544815200000002</v>
      </c>
      <c r="C143" s="1">
        <v>-4.0121206999999997</v>
      </c>
      <c r="D143" s="2">
        <v>3.25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8.0000000224345058E-7</v>
      </c>
      <c r="K143" s="1">
        <f>Tabla3[[#This Row],[LON UAV]]-Tabla3[[#This Row],[LON MARKER]]</f>
        <v>-1.8999999999991246E-6</v>
      </c>
      <c r="L143" s="2">
        <f>Tabla3[[#This Row],[ALT UAV]]-Tabla3[[#This Row],[ALT MARKER]]</f>
        <v>3.25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40.544815200000002</v>
      </c>
      <c r="C144" s="1">
        <v>-4.0121207999999999</v>
      </c>
      <c r="D144" s="2">
        <v>3.13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8.0000000224345058E-7</v>
      </c>
      <c r="K144" s="1">
        <f>Tabla3[[#This Row],[LON UAV]]-Tabla3[[#This Row],[LON MARKER]]</f>
        <v>-2.0000000002795559E-6</v>
      </c>
      <c r="L144" s="2">
        <f>Tabla3[[#This Row],[ALT UAV]]-Tabla3[[#This Row],[ALT MARKER]]</f>
        <v>3.13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40.544815200000002</v>
      </c>
      <c r="C145" s="1">
        <v>-4.0121207999999999</v>
      </c>
      <c r="D145" s="2">
        <v>3.03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8.0000000224345058E-7</v>
      </c>
      <c r="K145" s="1">
        <f>Tabla3[[#This Row],[LON UAV]]-Tabla3[[#This Row],[LON MARKER]]</f>
        <v>-2.0000000002795559E-6</v>
      </c>
      <c r="L145" s="2">
        <f>Tabla3[[#This Row],[ALT UAV]]-Tabla3[[#This Row],[ALT MARKER]]</f>
        <v>3.03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40.544815100000001</v>
      </c>
      <c r="C146" s="1">
        <v>-4.0121207999999999</v>
      </c>
      <c r="D146" s="2">
        <v>2.94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7.0000000107484084E-7</v>
      </c>
      <c r="K146" s="1">
        <f>Tabla3[[#This Row],[LON UAV]]-Tabla3[[#This Row],[LON MARKER]]</f>
        <v>-2.0000000002795559E-6</v>
      </c>
      <c r="L146" s="2">
        <f>Tabla3[[#This Row],[ALT UAV]]-Tabla3[[#This Row],[ALT MARKER]]</f>
        <v>2.94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40.544815100000001</v>
      </c>
      <c r="C147" s="1">
        <v>-4.0121207999999999</v>
      </c>
      <c r="D147" s="2">
        <v>2.86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7.0000000107484084E-7</v>
      </c>
      <c r="K147" s="1">
        <f>Tabla3[[#This Row],[LON UAV]]-Tabla3[[#This Row],[LON MARKER]]</f>
        <v>-2.0000000002795559E-6</v>
      </c>
      <c r="L147" s="2">
        <f>Tabla3[[#This Row],[ALT UAV]]-Tabla3[[#This Row],[ALT MARKER]]</f>
        <v>2.86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40.544815100000001</v>
      </c>
      <c r="C148" s="1">
        <v>-4.0121207999999999</v>
      </c>
      <c r="D148" s="2">
        <v>2.78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7.0000000107484084E-7</v>
      </c>
      <c r="K148" s="1">
        <f>Tabla3[[#This Row],[LON UAV]]-Tabla3[[#This Row],[LON MARKER]]</f>
        <v>-2.0000000002795559E-6</v>
      </c>
      <c r="L148" s="2">
        <f>Tabla3[[#This Row],[ALT UAV]]-Tabla3[[#This Row],[ALT MARKER]]</f>
        <v>2.78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40.544815100000001</v>
      </c>
      <c r="C149" s="1">
        <v>-4.0121209000000002</v>
      </c>
      <c r="D149" s="2">
        <v>2.69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7.0000000107484084E-7</v>
      </c>
      <c r="K149" s="1">
        <f>Tabla3[[#This Row],[LON UAV]]-Tabla3[[#This Row],[LON MARKER]]</f>
        <v>-2.1000000005599873E-6</v>
      </c>
      <c r="L149" s="2">
        <f>Tabla3[[#This Row],[ALT UAV]]-Tabla3[[#This Row],[ALT MARKER]]</f>
        <v>2.69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40.544815100000001</v>
      </c>
      <c r="C150" s="1">
        <v>-4.0121209000000002</v>
      </c>
      <c r="D150" s="2">
        <v>2.6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7.0000000107484084E-7</v>
      </c>
      <c r="K150" s="1">
        <f>Tabla3[[#This Row],[LON UAV]]-Tabla3[[#This Row],[LON MARKER]]</f>
        <v>-2.1000000005599873E-6</v>
      </c>
      <c r="L150" s="2">
        <f>Tabla3[[#This Row],[ALT UAV]]-Tabla3[[#This Row],[ALT MARKER]]</f>
        <v>2.6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40.544815100000001</v>
      </c>
      <c r="C151" s="1">
        <v>-4.0121209000000002</v>
      </c>
      <c r="D151" s="2">
        <v>2.5099999999999998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7.0000000107484084E-7</v>
      </c>
      <c r="K151" s="1">
        <f>Tabla3[[#This Row],[LON UAV]]-Tabla3[[#This Row],[LON MARKER]]</f>
        <v>-2.1000000005599873E-6</v>
      </c>
      <c r="L151" s="2">
        <f>Tabla3[[#This Row],[ALT UAV]]-Tabla3[[#This Row],[ALT MARKER]]</f>
        <v>2.5099999999999998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40.544815100000001</v>
      </c>
      <c r="C152" s="1">
        <v>-4.0121209000000002</v>
      </c>
      <c r="D152" s="2">
        <v>2.4300000000000002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7.0000000107484084E-7</v>
      </c>
      <c r="K152" s="1">
        <f>Tabla3[[#This Row],[LON UAV]]-Tabla3[[#This Row],[LON MARKER]]</f>
        <v>-2.1000000005599873E-6</v>
      </c>
      <c r="L152" s="2">
        <f>Tabla3[[#This Row],[ALT UAV]]-Tabla3[[#This Row],[ALT MARKER]]</f>
        <v>2.4300000000000002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40.544815100000001</v>
      </c>
      <c r="C153" s="1">
        <v>-4.0121209000000002</v>
      </c>
      <c r="D153" s="2">
        <v>2.33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7.0000000107484084E-7</v>
      </c>
      <c r="K153" s="1">
        <f>Tabla3[[#This Row],[LON UAV]]-Tabla3[[#This Row],[LON MARKER]]</f>
        <v>-2.1000000005599873E-6</v>
      </c>
      <c r="L153" s="2">
        <f>Tabla3[[#This Row],[ALT UAV]]-Tabla3[[#This Row],[ALT MARKER]]</f>
        <v>2.33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40.544815100000001</v>
      </c>
      <c r="C154" s="1">
        <v>-4.0121209000000002</v>
      </c>
      <c r="D154" s="2">
        <v>2.23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7.0000000107484084E-7</v>
      </c>
      <c r="K154" s="1">
        <f>Tabla3[[#This Row],[LON UAV]]-Tabla3[[#This Row],[LON MARKER]]</f>
        <v>-2.1000000005599873E-6</v>
      </c>
      <c r="L154" s="2">
        <f>Tabla3[[#This Row],[ALT UAV]]-Tabla3[[#This Row],[ALT MARKER]]</f>
        <v>2.23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40.544815100000001</v>
      </c>
      <c r="C155" s="1">
        <v>-4.0121209999999996</v>
      </c>
      <c r="D155" s="2">
        <v>2.15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7.0000000107484084E-7</v>
      </c>
      <c r="K155" s="1">
        <f>Tabla3[[#This Row],[LON UAV]]-Tabla3[[#This Row],[LON MARKER]]</f>
        <v>-2.1999999999522402E-6</v>
      </c>
      <c r="L155" s="2">
        <f>Tabla3[[#This Row],[ALT UAV]]-Tabla3[[#This Row],[ALT MARKER]]</f>
        <v>2.15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40.544815100000001</v>
      </c>
      <c r="C156" s="1">
        <v>-4.0121209999999996</v>
      </c>
      <c r="D156" s="2">
        <v>2.06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7.0000000107484084E-7</v>
      </c>
      <c r="K156" s="1">
        <f>Tabla3[[#This Row],[LON UAV]]-Tabla3[[#This Row],[LON MARKER]]</f>
        <v>-2.1999999999522402E-6</v>
      </c>
      <c r="L156" s="2">
        <f>Tabla3[[#This Row],[ALT UAV]]-Tabla3[[#This Row],[ALT MARKER]]</f>
        <v>2.06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40.544815100000001</v>
      </c>
      <c r="C157" s="1">
        <v>-4.0121209999999996</v>
      </c>
      <c r="D157" s="2">
        <v>1.96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7.0000000107484084E-7</v>
      </c>
      <c r="K157" s="1">
        <f>Tabla3[[#This Row],[LON UAV]]-Tabla3[[#This Row],[LON MARKER]]</f>
        <v>-2.1999999999522402E-6</v>
      </c>
      <c r="L157" s="2">
        <f>Tabla3[[#This Row],[ALT UAV]]-Tabla3[[#This Row],[ALT MARKER]]</f>
        <v>1.96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40.544815100000001</v>
      </c>
      <c r="C158" s="1">
        <v>-4.0121209999999996</v>
      </c>
      <c r="D158" s="2">
        <v>1.89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7.0000000107484084E-7</v>
      </c>
      <c r="K158" s="1">
        <f>Tabla3[[#This Row],[LON UAV]]-Tabla3[[#This Row],[LON MARKER]]</f>
        <v>-2.1999999999522402E-6</v>
      </c>
      <c r="L158" s="2">
        <f>Tabla3[[#This Row],[ALT UAV]]-Tabla3[[#This Row],[ALT MARKER]]</f>
        <v>1.89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40.544815100000001</v>
      </c>
      <c r="C159" s="1">
        <v>-4.0121209999999996</v>
      </c>
      <c r="D159" s="2">
        <v>1.79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7.0000000107484084E-7</v>
      </c>
      <c r="K159" s="1">
        <f>Tabla3[[#This Row],[LON UAV]]-Tabla3[[#This Row],[LON MARKER]]</f>
        <v>-2.1999999999522402E-6</v>
      </c>
      <c r="L159" s="2">
        <f>Tabla3[[#This Row],[ALT UAV]]-Tabla3[[#This Row],[ALT MARKER]]</f>
        <v>1.79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40.544815100000001</v>
      </c>
      <c r="C160" s="1">
        <v>-4.0121209999999996</v>
      </c>
      <c r="D160" s="2">
        <v>1.68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7.0000000107484084E-7</v>
      </c>
      <c r="K160" s="1">
        <f>Tabla3[[#This Row],[LON UAV]]-Tabla3[[#This Row],[LON MARKER]]</f>
        <v>-2.1999999999522402E-6</v>
      </c>
      <c r="L160" s="2">
        <f>Tabla3[[#This Row],[ALT UAV]]-Tabla3[[#This Row],[ALT MARKER]]</f>
        <v>1.68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40.544815100000001</v>
      </c>
      <c r="C161" s="1">
        <v>-4.0121209999999996</v>
      </c>
      <c r="D161" s="2">
        <v>1.6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7.0000000107484084E-7</v>
      </c>
      <c r="K161" s="1">
        <f>Tabla3[[#This Row],[LON UAV]]-Tabla3[[#This Row],[LON MARKER]]</f>
        <v>-2.1999999999522402E-6</v>
      </c>
      <c r="L161" s="2">
        <f>Tabla3[[#This Row],[ALT UAV]]-Tabla3[[#This Row],[ALT MARKER]]</f>
        <v>1.6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40.544815100000001</v>
      </c>
      <c r="C162" s="1">
        <v>-4.0121209999999996</v>
      </c>
      <c r="D162" s="2">
        <v>1.52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7.0000000107484084E-7</v>
      </c>
      <c r="K162" s="1">
        <f>Tabla3[[#This Row],[LON UAV]]-Tabla3[[#This Row],[LON MARKER]]</f>
        <v>-2.1999999999522402E-6</v>
      </c>
      <c r="L162" s="2">
        <f>Tabla3[[#This Row],[ALT UAV]]-Tabla3[[#This Row],[ALT MARKER]]</f>
        <v>1.52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40.544815100000001</v>
      </c>
      <c r="C163" s="1">
        <v>-4.0121209999999996</v>
      </c>
      <c r="D163" s="2">
        <v>1.43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7.0000000107484084E-7</v>
      </c>
      <c r="K163" s="1">
        <f>Tabla3[[#This Row],[LON UAV]]-Tabla3[[#This Row],[LON MARKER]]</f>
        <v>-2.1999999999522402E-6</v>
      </c>
      <c r="L163" s="2">
        <f>Tabla3[[#This Row],[ALT UAV]]-Tabla3[[#This Row],[ALT MARKER]]</f>
        <v>1.43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40.544815100000001</v>
      </c>
      <c r="C164" s="1">
        <v>-4.0121209999999996</v>
      </c>
      <c r="D164" s="2">
        <v>1.36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7.0000000107484084E-7</v>
      </c>
      <c r="K164" s="1">
        <f>Tabla3[[#This Row],[LON UAV]]-Tabla3[[#This Row],[LON MARKER]]</f>
        <v>-2.1999999999522402E-6</v>
      </c>
      <c r="L164" s="2">
        <f>Tabla3[[#This Row],[ALT UAV]]-Tabla3[[#This Row],[ALT MARKER]]</f>
        <v>1.36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40.544815100000001</v>
      </c>
      <c r="C165" s="1">
        <v>-4.0121209999999996</v>
      </c>
      <c r="D165" s="2">
        <v>1.27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7.0000000107484084E-7</v>
      </c>
      <c r="K165" s="1">
        <f>Tabla3[[#This Row],[LON UAV]]-Tabla3[[#This Row],[LON MARKER]]</f>
        <v>-2.1999999999522402E-6</v>
      </c>
      <c r="L165" s="2">
        <f>Tabla3[[#This Row],[ALT UAV]]-Tabla3[[#This Row],[ALT MARKER]]</f>
        <v>1.27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40.544815100000001</v>
      </c>
      <c r="C166" s="1">
        <v>-4.0121209999999996</v>
      </c>
      <c r="D166" s="2">
        <v>1.17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7.0000000107484084E-7</v>
      </c>
      <c r="K166" s="1">
        <f>Tabla3[[#This Row],[LON UAV]]-Tabla3[[#This Row],[LON MARKER]]</f>
        <v>-2.1999999999522402E-6</v>
      </c>
      <c r="L166" s="2">
        <f>Tabla3[[#This Row],[ALT UAV]]-Tabla3[[#This Row],[ALT MARKER]]</f>
        <v>1.17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40.544815100000001</v>
      </c>
      <c r="C167" s="1">
        <v>-4.0121209999999996</v>
      </c>
      <c r="D167" s="2">
        <v>1.1000000000000001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7.0000000107484084E-7</v>
      </c>
      <c r="K167" s="1">
        <f>Tabla3[[#This Row],[LON UAV]]-Tabla3[[#This Row],[LON MARKER]]</f>
        <v>-2.1999999999522402E-6</v>
      </c>
      <c r="L167" s="2">
        <f>Tabla3[[#This Row],[ALT UAV]]-Tabla3[[#This Row],[ALT MARKER]]</f>
        <v>1.1000000000000001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40.544815100000001</v>
      </c>
      <c r="C168" s="1">
        <v>-4.0121209999999996</v>
      </c>
      <c r="D168" s="2">
        <v>1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7.0000000107484084E-7</v>
      </c>
      <c r="K168" s="1">
        <f>Tabla3[[#This Row],[LON UAV]]-Tabla3[[#This Row],[LON MARKER]]</f>
        <v>-2.1999999999522402E-6</v>
      </c>
      <c r="L168" s="2">
        <f>Tabla3[[#This Row],[ALT UAV]]-Tabla3[[#This Row],[ALT MARKER]]</f>
        <v>1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40.544815100000001</v>
      </c>
      <c r="C169" s="1">
        <v>-4.0121209999999996</v>
      </c>
      <c r="D169" s="2">
        <v>0.91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7.0000000107484084E-7</v>
      </c>
      <c r="K169" s="1">
        <f>Tabla3[[#This Row],[LON UAV]]-Tabla3[[#This Row],[LON MARKER]]</f>
        <v>-2.1999999999522402E-6</v>
      </c>
      <c r="L169" s="2">
        <f>Tabla3[[#This Row],[ALT UAV]]-Tabla3[[#This Row],[ALT MARKER]]</f>
        <v>0.91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40.544815100000001</v>
      </c>
      <c r="C170" s="1">
        <v>-4.0121209999999996</v>
      </c>
      <c r="D170" s="2">
        <v>0.81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7.0000000107484084E-7</v>
      </c>
      <c r="K170" s="1">
        <f>Tabla3[[#This Row],[LON UAV]]-Tabla3[[#This Row],[LON MARKER]]</f>
        <v>-2.1999999999522402E-6</v>
      </c>
      <c r="L170" s="2">
        <f>Tabla3[[#This Row],[ALT UAV]]-Tabla3[[#This Row],[ALT MARKER]]</f>
        <v>0.81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40.544815100000001</v>
      </c>
      <c r="C171" s="1">
        <v>-4.0121209999999996</v>
      </c>
      <c r="D171" s="2">
        <v>0.75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7.0000000107484084E-7</v>
      </c>
      <c r="K171" s="1">
        <f>Tabla3[[#This Row],[LON UAV]]-Tabla3[[#This Row],[LON MARKER]]</f>
        <v>-2.1999999999522402E-6</v>
      </c>
      <c r="L171" s="2">
        <f>Tabla3[[#This Row],[ALT UAV]]-Tabla3[[#This Row],[ALT MARKER]]</f>
        <v>0.75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40.544815100000001</v>
      </c>
      <c r="C172" s="1">
        <v>-4.0121209999999996</v>
      </c>
      <c r="D172" s="2">
        <v>0.66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7.0000000107484084E-7</v>
      </c>
      <c r="K172" s="1">
        <f>Tabla3[[#This Row],[LON UAV]]-Tabla3[[#This Row],[LON MARKER]]</f>
        <v>-2.1999999999522402E-6</v>
      </c>
      <c r="L172" s="2">
        <f>Tabla3[[#This Row],[ALT UAV]]-Tabla3[[#This Row],[ALT MARKER]]</f>
        <v>0.66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40.544815100000001</v>
      </c>
      <c r="C173" s="1">
        <v>-4.0121209999999996</v>
      </c>
      <c r="D173" s="2">
        <v>0.59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7.0000000107484084E-7</v>
      </c>
      <c r="K173" s="1">
        <f>Tabla3[[#This Row],[LON UAV]]-Tabla3[[#This Row],[LON MARKER]]</f>
        <v>-2.1999999999522402E-6</v>
      </c>
      <c r="L173" s="2">
        <f>Tabla3[[#This Row],[ALT UAV]]-Tabla3[[#This Row],[ALT MARKER]]</f>
        <v>0.59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40.544815100000001</v>
      </c>
      <c r="C174" s="1">
        <v>-4.0121209999999996</v>
      </c>
      <c r="D174" s="2">
        <v>0.5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7.0000000107484084E-7</v>
      </c>
      <c r="K174" s="1">
        <f>Tabla3[[#This Row],[LON UAV]]-Tabla3[[#This Row],[LON MARKER]]</f>
        <v>-2.1999999999522402E-6</v>
      </c>
      <c r="L174" s="2">
        <f>Tabla3[[#This Row],[ALT UAV]]-Tabla3[[#This Row],[ALT MARKER]]</f>
        <v>0.5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40.544815100000001</v>
      </c>
      <c r="C175" s="1">
        <v>-4.0121209000000002</v>
      </c>
      <c r="D175" s="2">
        <v>0.43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7.0000000107484084E-7</v>
      </c>
      <c r="K175" s="1">
        <f>Tabla3[[#This Row],[LON UAV]]-Tabla3[[#This Row],[LON MARKER]]</f>
        <v>-2.1000000005599873E-6</v>
      </c>
      <c r="L175" s="2">
        <f>Tabla3[[#This Row],[ALT UAV]]-Tabla3[[#This Row],[ALT MARKER]]</f>
        <v>0.43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</v>
      </c>
      <c r="C176" s="1">
        <v>-4.0121209000000002</v>
      </c>
      <c r="D176" s="2">
        <v>0.32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5.999999999062311E-7</v>
      </c>
      <c r="K176" s="1">
        <f>Tabla3[[#This Row],[LON UAV]]-Tabla3[[#This Row],[LON MARKER]]</f>
        <v>-2.1000000005599873E-6</v>
      </c>
      <c r="L176" s="2">
        <f>Tabla3[[#This Row],[ALT UAV]]-Tabla3[[#This Row],[ALT MARKER]]</f>
        <v>0.32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40.544815100000001</v>
      </c>
      <c r="C177" s="1">
        <v>-4.0121209000000002</v>
      </c>
      <c r="D177" s="2">
        <v>0.23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7.0000000107484084E-7</v>
      </c>
      <c r="K177" s="1">
        <f>Tabla3[[#This Row],[LON UAV]]-Tabla3[[#This Row],[LON MARKER]]</f>
        <v>-2.1000000005599873E-6</v>
      </c>
      <c r="L177" s="2">
        <f>Tabla3[[#This Row],[ALT UAV]]-Tabla3[[#This Row],[ALT MARKER]]</f>
        <v>0.23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40.544815100000001</v>
      </c>
      <c r="C178" s="1">
        <v>-4.0121209000000002</v>
      </c>
      <c r="D178" s="2">
        <v>0.14000000000000001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7.0000000107484084E-7</v>
      </c>
      <c r="K178" s="1">
        <f>Tabla3[[#This Row],[LON UAV]]-Tabla3[[#This Row],[LON MARKER]]</f>
        <v>-2.1000000005599873E-6</v>
      </c>
      <c r="L178" s="2">
        <f>Tabla3[[#This Row],[ALT UAV]]-Tabla3[[#This Row],[ALT MARKER]]</f>
        <v>0.14000000000000001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40.544815100000001</v>
      </c>
      <c r="C179" s="1">
        <v>-4.0121209000000002</v>
      </c>
      <c r="D179" s="2">
        <v>0.06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7.0000000107484084E-7</v>
      </c>
      <c r="K179" s="1">
        <f>Tabla3[[#This Row],[LON UAV]]-Tabla3[[#This Row],[LON MARKER]]</f>
        <v>-2.1000000005599873E-6</v>
      </c>
      <c r="L179" s="2">
        <f>Tabla3[[#This Row],[ALT UAV]]-Tabla3[[#This Row],[ALT MARKER]]</f>
        <v>0.06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40.544815100000001</v>
      </c>
      <c r="C180" s="1">
        <v>-4.0121209000000002</v>
      </c>
      <c r="D180" s="2">
        <v>-0.02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7.0000000107484084E-7</v>
      </c>
      <c r="K180" s="1">
        <f>Tabla3[[#This Row],[LON UAV]]-Tabla3[[#This Row],[LON MARKER]]</f>
        <v>-2.1000000005599873E-6</v>
      </c>
      <c r="L180" s="2">
        <f>Tabla3[[#This Row],[ALT UAV]]-Tabla3[[#This Row],[ALT MARKER]]</f>
        <v>-0.02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40.544815100000001</v>
      </c>
      <c r="C181" s="1">
        <v>-4.0121209000000002</v>
      </c>
      <c r="D181" s="2">
        <v>-0.09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7.0000000107484084E-7</v>
      </c>
      <c r="K181" s="1">
        <f>Tabla3[[#This Row],[LON UAV]]-Tabla3[[#This Row],[LON MARKER]]</f>
        <v>-2.1000000005599873E-6</v>
      </c>
      <c r="L181" s="2">
        <f>Tabla3[[#This Row],[ALT UAV]]-Tabla3[[#This Row],[ALT MARKER]]</f>
        <v>-0.09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40.544815100000001</v>
      </c>
      <c r="C182" s="1">
        <v>-4.0121209000000002</v>
      </c>
      <c r="D182" s="2">
        <v>-0.17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7.0000000107484084E-7</v>
      </c>
      <c r="K182" s="1">
        <f>Tabla3[[#This Row],[LON UAV]]-Tabla3[[#This Row],[LON MARKER]]</f>
        <v>-2.1000000005599873E-6</v>
      </c>
      <c r="L182" s="2">
        <f>Tabla3[[#This Row],[ALT UAV]]-Tabla3[[#This Row],[ALT MARKER]]</f>
        <v>-0.17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40.544815100000001</v>
      </c>
      <c r="C183" s="1">
        <v>-4.0121209000000002</v>
      </c>
      <c r="D183" s="2">
        <v>-0.25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7.0000000107484084E-7</v>
      </c>
      <c r="K183" s="1">
        <f>Tabla3[[#This Row],[LON UAV]]-Tabla3[[#This Row],[LON MARKER]]</f>
        <v>-2.1000000005599873E-6</v>
      </c>
      <c r="L183" s="2">
        <f>Tabla3[[#This Row],[ALT UAV]]-Tabla3[[#This Row],[ALT MARKER]]</f>
        <v>-0.25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40.544815100000001</v>
      </c>
      <c r="C184" s="1">
        <v>-4.0121209000000002</v>
      </c>
      <c r="D184" s="2">
        <v>-0.3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7.0000000107484084E-7</v>
      </c>
      <c r="K184" s="1">
        <f>Tabla3[[#This Row],[LON UAV]]-Tabla3[[#This Row],[LON MARKER]]</f>
        <v>-2.1000000005599873E-6</v>
      </c>
      <c r="L184" s="2">
        <f>Tabla3[[#This Row],[ALT UAV]]-Tabla3[[#This Row],[ALT MARKER]]</f>
        <v>-0.3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40.544815100000001</v>
      </c>
      <c r="C185" s="1">
        <v>-4.0121209000000002</v>
      </c>
      <c r="D185" s="2">
        <v>-0.35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7.0000000107484084E-7</v>
      </c>
      <c r="K185" s="1">
        <f>Tabla3[[#This Row],[LON UAV]]-Tabla3[[#This Row],[LON MARKER]]</f>
        <v>-2.1000000005599873E-6</v>
      </c>
      <c r="L185" s="2">
        <f>Tabla3[[#This Row],[ALT UAV]]-Tabla3[[#This Row],[ALT MARKER]]</f>
        <v>-0.35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40.544815100000001</v>
      </c>
      <c r="C186" s="1">
        <v>-4.0121209000000002</v>
      </c>
      <c r="D186" s="2">
        <v>-0.38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7.0000000107484084E-7</v>
      </c>
      <c r="K186" s="1">
        <f>Tabla3[[#This Row],[LON UAV]]-Tabla3[[#This Row],[LON MARKER]]</f>
        <v>-2.1000000005599873E-6</v>
      </c>
      <c r="L186" s="2">
        <f>Tabla3[[#This Row],[ALT UAV]]-Tabla3[[#This Row],[ALT MARKER]]</f>
        <v>-0.38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40.544815100000001</v>
      </c>
      <c r="C187" s="1">
        <v>-4.0121209000000002</v>
      </c>
      <c r="D187" s="2">
        <v>-0.4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7.0000000107484084E-7</v>
      </c>
      <c r="K187" s="1">
        <f>Tabla3[[#This Row],[LON UAV]]-Tabla3[[#This Row],[LON MARKER]]</f>
        <v>-2.1000000005599873E-6</v>
      </c>
      <c r="L187" s="2">
        <f>Tabla3[[#This Row],[ALT UAV]]-Tabla3[[#This Row],[ALT MARKER]]</f>
        <v>-0.4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40.544815100000001</v>
      </c>
      <c r="C188" s="1">
        <v>-4.0121209000000002</v>
      </c>
      <c r="D188" s="2">
        <v>-0.41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7.0000000107484084E-7</v>
      </c>
      <c r="K188" s="1">
        <f>Tabla3[[#This Row],[LON UAV]]-Tabla3[[#This Row],[LON MARKER]]</f>
        <v>-2.1000000005599873E-6</v>
      </c>
      <c r="L188" s="2">
        <f>Tabla3[[#This Row],[ALT UAV]]-Tabla3[[#This Row],[ALT MARKER]]</f>
        <v>-0.41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40.544815100000001</v>
      </c>
      <c r="C189" s="1">
        <v>-4.0121209000000002</v>
      </c>
      <c r="D189" s="2">
        <v>-0.41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7.0000000107484084E-7</v>
      </c>
      <c r="K189" s="1">
        <f>Tabla3[[#This Row],[LON UAV]]-Tabla3[[#This Row],[LON MARKER]]</f>
        <v>-2.1000000005599873E-6</v>
      </c>
      <c r="L189" s="2">
        <f>Tabla3[[#This Row],[ALT UAV]]-Tabla3[[#This Row],[ALT MARKER]]</f>
        <v>-0.41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40.544815100000001</v>
      </c>
      <c r="C190" s="1">
        <v>-4.0121209000000002</v>
      </c>
      <c r="D190" s="2">
        <v>-0.41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7.0000000107484084E-7</v>
      </c>
      <c r="K190" s="1">
        <f>Tabla3[[#This Row],[LON UAV]]-Tabla3[[#This Row],[LON MARKER]]</f>
        <v>-2.1000000005599873E-6</v>
      </c>
      <c r="L190" s="2">
        <f>Tabla3[[#This Row],[ALT UAV]]-Tabla3[[#This Row],[ALT MARKER]]</f>
        <v>-0.41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40.544815100000001</v>
      </c>
      <c r="C191" s="1">
        <v>-4.0121209000000002</v>
      </c>
      <c r="D191" s="2">
        <v>-0.41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7.0000000107484084E-7</v>
      </c>
      <c r="K191" s="1">
        <f>Tabla3[[#This Row],[LON UAV]]-Tabla3[[#This Row],[LON MARKER]]</f>
        <v>-2.1000000005599873E-6</v>
      </c>
      <c r="L191" s="2">
        <f>Tabla3[[#This Row],[ALT UAV]]-Tabla3[[#This Row],[ALT MARKER]]</f>
        <v>-0.41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40.544815100000001</v>
      </c>
      <c r="C192" s="1">
        <v>-4.0121209000000002</v>
      </c>
      <c r="D192" s="2">
        <v>-0.4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7.0000000107484084E-7</v>
      </c>
      <c r="K192" s="1">
        <f>Tabla3[[#This Row],[LON UAV]]-Tabla3[[#This Row],[LON MARKER]]</f>
        <v>-2.1000000005599873E-6</v>
      </c>
      <c r="L192" s="2">
        <f>Tabla3[[#This Row],[ALT UAV]]-Tabla3[[#This Row],[ALT MARKER]]</f>
        <v>-0.4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40.544815100000001</v>
      </c>
      <c r="C193" s="1">
        <v>-4.0121209000000002</v>
      </c>
      <c r="D193" s="2">
        <v>-0.39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7.0000000107484084E-7</v>
      </c>
      <c r="K193" s="1">
        <f>Tabla3[[#This Row],[LON UAV]]-Tabla3[[#This Row],[LON MARKER]]</f>
        <v>-2.1000000005599873E-6</v>
      </c>
      <c r="L193" s="2">
        <f>Tabla3[[#This Row],[ALT UAV]]-Tabla3[[#This Row],[ALT MARKER]]</f>
        <v>-0.39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40.544815100000001</v>
      </c>
      <c r="C194" s="1">
        <v>-4.0121209000000002</v>
      </c>
      <c r="D194" s="2">
        <v>-0.37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7.0000000107484084E-7</v>
      </c>
      <c r="K194" s="1">
        <f>Tabla3[[#This Row],[LON UAV]]-Tabla3[[#This Row],[LON MARKER]]</f>
        <v>-2.1000000005599873E-6</v>
      </c>
      <c r="L194" s="2">
        <f>Tabla3[[#This Row],[ALT UAV]]-Tabla3[[#This Row],[ALT MARKER]]</f>
        <v>-0.37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40.544815100000001</v>
      </c>
      <c r="C195" s="1">
        <v>-4.0121209000000002</v>
      </c>
      <c r="D195" s="2">
        <v>-0.37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7.0000000107484084E-7</v>
      </c>
      <c r="K195" s="1">
        <f>Tabla3[[#This Row],[LON UAV]]-Tabla3[[#This Row],[LON MARKER]]</f>
        <v>-2.1000000005599873E-6</v>
      </c>
      <c r="L195" s="2">
        <f>Tabla3[[#This Row],[ALT UAV]]-Tabla3[[#This Row],[ALT MARKER]]</f>
        <v>-0.37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40.544815100000001</v>
      </c>
      <c r="C196" s="1">
        <v>-4.0121209000000002</v>
      </c>
      <c r="D196" s="2">
        <v>-0.35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7.0000000107484084E-7</v>
      </c>
      <c r="K196" s="1">
        <f>Tabla3[[#This Row],[LON UAV]]-Tabla3[[#This Row],[LON MARKER]]</f>
        <v>-2.1000000005599873E-6</v>
      </c>
      <c r="L196" s="2">
        <f>Tabla3[[#This Row],[ALT UAV]]-Tabla3[[#This Row],[ALT MARKER]]</f>
        <v>-0.35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40.544815100000001</v>
      </c>
      <c r="C197" s="1">
        <v>-4.0121209000000002</v>
      </c>
      <c r="D197" s="2">
        <v>-0.34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7.0000000107484084E-7</v>
      </c>
      <c r="K197" s="1">
        <f>Tabla3[[#This Row],[LON UAV]]-Tabla3[[#This Row],[LON MARKER]]</f>
        <v>-2.1000000005599873E-6</v>
      </c>
      <c r="L197" s="2">
        <f>Tabla3[[#This Row],[ALT UAV]]-Tabla3[[#This Row],[ALT MARKER]]</f>
        <v>-0.34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40.544815100000001</v>
      </c>
      <c r="C198" s="1">
        <v>-4.0121209000000002</v>
      </c>
      <c r="D198" s="2">
        <v>-0.32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7.0000000107484084E-7</v>
      </c>
      <c r="K198" s="1">
        <f>Tabla3[[#This Row],[LON UAV]]-Tabla3[[#This Row],[LON MARKER]]</f>
        <v>-2.1000000005599873E-6</v>
      </c>
      <c r="L198" s="2">
        <f>Tabla3[[#This Row],[ALT UAV]]-Tabla3[[#This Row],[ALT MARKER]]</f>
        <v>-0.32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40.544815100000001</v>
      </c>
      <c r="C199" s="1">
        <v>-4.0121209000000002</v>
      </c>
      <c r="D199" s="2">
        <v>-0.31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7.0000000107484084E-7</v>
      </c>
      <c r="K199" s="1">
        <f>Tabla3[[#This Row],[LON UAV]]-Tabla3[[#This Row],[LON MARKER]]</f>
        <v>-2.1000000005599873E-6</v>
      </c>
      <c r="L199" s="2">
        <f>Tabla3[[#This Row],[ALT UAV]]-Tabla3[[#This Row],[ALT MARKER]]</f>
        <v>-0.31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</v>
      </c>
      <c r="C200" s="1">
        <v>-4.0121209000000002</v>
      </c>
      <c r="D200" s="2">
        <v>-0.28999999999999998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5.999999999062311E-7</v>
      </c>
      <c r="K200" s="1">
        <f>Tabla3[[#This Row],[LON UAV]]-Tabla3[[#This Row],[LON MARKER]]</f>
        <v>-2.1000000005599873E-6</v>
      </c>
      <c r="L200" s="2">
        <f>Tabla3[[#This Row],[ALT UAV]]-Tabla3[[#This Row],[ALT MARKER]]</f>
        <v>-0.28999999999999998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</v>
      </c>
      <c r="C201" s="1">
        <v>-4.0121209000000002</v>
      </c>
      <c r="D201" s="2">
        <v>-0.28000000000000003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5.999999999062311E-7</v>
      </c>
      <c r="K201" s="1">
        <f>Tabla3[[#This Row],[LON UAV]]-Tabla3[[#This Row],[LON MARKER]]</f>
        <v>-2.1000000005599873E-6</v>
      </c>
      <c r="L201" s="2">
        <f>Tabla3[[#This Row],[ALT UAV]]-Tabla3[[#This Row],[ALT MARKER]]</f>
        <v>-0.28000000000000003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</v>
      </c>
      <c r="C202" s="1">
        <v>-4.0121209000000002</v>
      </c>
      <c r="D202" s="2">
        <v>-0.27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5.999999999062311E-7</v>
      </c>
      <c r="K202" s="1">
        <f>Tabla3[[#This Row],[LON UAV]]-Tabla3[[#This Row],[LON MARKER]]</f>
        <v>-2.1000000005599873E-6</v>
      </c>
      <c r="L202" s="2">
        <f>Tabla3[[#This Row],[ALT UAV]]-Tabla3[[#This Row],[ALT MARKER]]</f>
        <v>-0.27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</v>
      </c>
      <c r="C203" s="1">
        <v>-4.0121209000000002</v>
      </c>
      <c r="D203" s="2">
        <v>-0.25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5.999999999062311E-7</v>
      </c>
      <c r="K203" s="1">
        <f>Tabla3[[#This Row],[LON UAV]]-Tabla3[[#This Row],[LON MARKER]]</f>
        <v>-2.1000000005599873E-6</v>
      </c>
      <c r="L203" s="2">
        <f>Tabla3[[#This Row],[ALT UAV]]-Tabla3[[#This Row],[ALT MARKER]]</f>
        <v>-0.25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</v>
      </c>
      <c r="C204" s="1">
        <v>-4.0121209000000002</v>
      </c>
      <c r="D204" s="2">
        <v>-0.23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5.999999999062311E-7</v>
      </c>
      <c r="K204" s="1">
        <f>Tabla3[[#This Row],[LON UAV]]-Tabla3[[#This Row],[LON MARKER]]</f>
        <v>-2.1000000005599873E-6</v>
      </c>
      <c r="L204" s="2">
        <f>Tabla3[[#This Row],[ALT UAV]]-Tabla3[[#This Row],[ALT MARKER]]</f>
        <v>-0.23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</v>
      </c>
      <c r="C205" s="1">
        <v>-4.0121209000000002</v>
      </c>
      <c r="D205" s="2">
        <v>0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5.999999999062311E-7</v>
      </c>
      <c r="K205" s="1">
        <f>Tabla3[[#This Row],[LON UAV]]-Tabla3[[#This Row],[LON MARKER]]</f>
        <v>-2.1000000005599873E-6</v>
      </c>
      <c r="L205" s="2">
        <f>Tabla3[[#This Row],[ALT UAV]]-Tabla3[[#This Row],[ALT MARKER]]</f>
        <v>0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</v>
      </c>
      <c r="C206" s="1">
        <v>-4.0121209000000002</v>
      </c>
      <c r="D206" s="2">
        <v>0.02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5.999999999062311E-7</v>
      </c>
      <c r="K206" s="1">
        <f>Tabla3[[#This Row],[LON UAV]]-Tabla3[[#This Row],[LON MARKER]]</f>
        <v>-2.1000000005599873E-6</v>
      </c>
      <c r="L206" s="2">
        <f>Tabla3[[#This Row],[ALT UAV]]-Tabla3[[#This Row],[ALT MARKER]]</f>
        <v>0.02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</v>
      </c>
      <c r="C207" s="1">
        <v>-4.0121209000000002</v>
      </c>
      <c r="D207" s="2">
        <v>0.04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5.999999999062311E-7</v>
      </c>
      <c r="K207" s="1">
        <f>Tabla3[[#This Row],[LON UAV]]-Tabla3[[#This Row],[LON MARKER]]</f>
        <v>-2.1000000005599873E-6</v>
      </c>
      <c r="L207" s="2">
        <f>Tabla3[[#This Row],[ALT UAV]]-Tabla3[[#This Row],[ALT MARKER]]</f>
        <v>0.04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</v>
      </c>
      <c r="C208" s="1">
        <v>-4.0121209000000002</v>
      </c>
      <c r="D208" s="2">
        <v>0.05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5.999999999062311E-7</v>
      </c>
      <c r="K208" s="1">
        <f>Tabla3[[#This Row],[LON UAV]]-Tabla3[[#This Row],[LON MARKER]]</f>
        <v>-2.1000000005599873E-6</v>
      </c>
      <c r="L208" s="2">
        <f>Tabla3[[#This Row],[ALT UAV]]-Tabla3[[#This Row],[ALT MARKER]]</f>
        <v>0.05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</v>
      </c>
      <c r="C209" s="1">
        <v>-4.0121209000000002</v>
      </c>
      <c r="D209" s="2">
        <v>0.06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5.999999999062311E-7</v>
      </c>
      <c r="K209" s="1">
        <f>Tabla3[[#This Row],[LON UAV]]-Tabla3[[#This Row],[LON MARKER]]</f>
        <v>-2.1000000005599873E-6</v>
      </c>
      <c r="L209" s="2">
        <f>Tabla3[[#This Row],[ALT UAV]]-Tabla3[[#This Row],[ALT MARKER]]</f>
        <v>0.06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</v>
      </c>
      <c r="C210" s="1">
        <v>-4.0121209000000002</v>
      </c>
      <c r="D210" s="2">
        <v>7.0000000000000007E-2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5.999999999062311E-7</v>
      </c>
      <c r="K210" s="1">
        <f>Tabla3[[#This Row],[LON UAV]]-Tabla3[[#This Row],[LON MARKER]]</f>
        <v>-2.1000000005599873E-6</v>
      </c>
      <c r="L210" s="2">
        <f>Tabla3[[#This Row],[ALT UAV]]-Tabla3[[#This Row],[ALT MARKER]]</f>
        <v>7.0000000000000007E-2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</v>
      </c>
      <c r="C211" s="1">
        <v>-4.0121209000000002</v>
      </c>
      <c r="D211" s="2">
        <v>0.09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5.999999999062311E-7</v>
      </c>
      <c r="K211" s="1">
        <f>Tabla3[[#This Row],[LON UAV]]-Tabla3[[#This Row],[LON MARKER]]</f>
        <v>-2.1000000005599873E-6</v>
      </c>
      <c r="L211" s="2">
        <f>Tabla3[[#This Row],[ALT UAV]]-Tabla3[[#This Row],[ALT MARKER]]</f>
        <v>0.09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</v>
      </c>
      <c r="C212" s="1">
        <v>-4.0121209000000002</v>
      </c>
      <c r="D212" s="2">
        <v>0.1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5.999999999062311E-7</v>
      </c>
      <c r="K212" s="1">
        <f>Tabla3[[#This Row],[LON UAV]]-Tabla3[[#This Row],[LON MARKER]]</f>
        <v>-2.1000000005599873E-6</v>
      </c>
      <c r="L212" s="2">
        <f>Tabla3[[#This Row],[ALT UAV]]-Tabla3[[#This Row],[ALT MARKER]]</f>
        <v>0.1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</v>
      </c>
      <c r="C213" s="1">
        <v>-4.0121209000000002</v>
      </c>
      <c r="D213" s="2">
        <v>0.1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5.999999999062311E-7</v>
      </c>
      <c r="K213" s="1">
        <f>Tabla3[[#This Row],[LON UAV]]-Tabla3[[#This Row],[LON MARKER]]</f>
        <v>-2.1000000005599873E-6</v>
      </c>
      <c r="L213" s="2">
        <f>Tabla3[[#This Row],[ALT UAV]]-Tabla3[[#This Row],[ALT MARKER]]</f>
        <v>0.1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</v>
      </c>
      <c r="C214" s="1">
        <v>-4.0121209000000002</v>
      </c>
      <c r="D214" s="2">
        <v>0.11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5.999999999062311E-7</v>
      </c>
      <c r="K214" s="1">
        <f>Tabla3[[#This Row],[LON UAV]]-Tabla3[[#This Row],[LON MARKER]]</f>
        <v>-2.1000000005599873E-6</v>
      </c>
      <c r="L214" s="2">
        <f>Tabla3[[#This Row],[ALT UAV]]-Tabla3[[#This Row],[ALT MARKER]]</f>
        <v>0.11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</v>
      </c>
      <c r="C215" s="1">
        <v>-4.0121209000000002</v>
      </c>
      <c r="D215" s="2">
        <v>0.12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5.999999999062311E-7</v>
      </c>
      <c r="K215" s="1">
        <f>Tabla3[[#This Row],[LON UAV]]-Tabla3[[#This Row],[LON MARKER]]</f>
        <v>-2.1000000005599873E-6</v>
      </c>
      <c r="L215" s="2">
        <f>Tabla3[[#This Row],[ALT UAV]]-Tabla3[[#This Row],[ALT MARKER]]</f>
        <v>0.12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</v>
      </c>
      <c r="C216" s="1">
        <v>-4.0121209000000002</v>
      </c>
      <c r="D216" s="2">
        <v>0.13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5.999999999062311E-7</v>
      </c>
      <c r="K216" s="1">
        <f>Tabla3[[#This Row],[LON UAV]]-Tabla3[[#This Row],[LON MARKER]]</f>
        <v>-2.1000000005599873E-6</v>
      </c>
      <c r="L216" s="2">
        <f>Tabla3[[#This Row],[ALT UAV]]-Tabla3[[#This Row],[ALT MARKER]]</f>
        <v>0.13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</v>
      </c>
      <c r="C217" s="1">
        <v>-4.0121209000000002</v>
      </c>
      <c r="D217" s="2">
        <v>0.14000000000000001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5.999999999062311E-7</v>
      </c>
      <c r="K217" s="1">
        <f>Tabla3[[#This Row],[LON UAV]]-Tabla3[[#This Row],[LON MARKER]]</f>
        <v>-2.1000000005599873E-6</v>
      </c>
      <c r="L217" s="2">
        <f>Tabla3[[#This Row],[ALT UAV]]-Tabla3[[#This Row],[ALT MARKER]]</f>
        <v>0.14000000000000001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</v>
      </c>
      <c r="C218" s="1">
        <v>-4.0121209000000002</v>
      </c>
      <c r="D218" s="2">
        <v>0.15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5.999999999062311E-7</v>
      </c>
      <c r="K218" s="1">
        <f>Tabla3[[#This Row],[LON UAV]]-Tabla3[[#This Row],[LON MARKER]]</f>
        <v>-2.1000000005599873E-6</v>
      </c>
      <c r="L218" s="2">
        <f>Tabla3[[#This Row],[ALT UAV]]-Tabla3[[#This Row],[ALT MARKER]]</f>
        <v>0.15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</v>
      </c>
      <c r="C219" s="1">
        <v>-4.0121209000000002</v>
      </c>
      <c r="D219" s="2">
        <v>0.17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5.999999999062311E-7</v>
      </c>
      <c r="K219" s="1">
        <f>Tabla3[[#This Row],[LON UAV]]-Tabla3[[#This Row],[LON MARKER]]</f>
        <v>-2.1000000005599873E-6</v>
      </c>
      <c r="L219" s="2">
        <f>Tabla3[[#This Row],[ALT UAV]]-Tabla3[[#This Row],[ALT MARKER]]</f>
        <v>0.17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</v>
      </c>
      <c r="C220">
        <v>-4.0121209000000002</v>
      </c>
      <c r="D220" s="2">
        <v>0.17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5.999999999062311E-7</v>
      </c>
      <c r="K220" s="1">
        <f>Tabla3[[#This Row],[LON UAV]]-Tabla3[[#This Row],[LON MARKER]]</f>
        <v>-2.1000000005599873E-6</v>
      </c>
      <c r="L220" s="2">
        <f>Tabla3[[#This Row],[ALT UAV]]-Tabla3[[#This Row],[ALT MARKER]]</f>
        <v>0.17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</v>
      </c>
      <c r="C221">
        <v>-4.0121209000000002</v>
      </c>
      <c r="D221" s="2">
        <v>0.18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5.999999999062311E-7</v>
      </c>
      <c r="K221" s="1">
        <f>Tabla3[[#This Row],[LON UAV]]-Tabla3[[#This Row],[LON MARKER]]</f>
        <v>-2.1000000005599873E-6</v>
      </c>
      <c r="L221" s="2">
        <f>Tabla3[[#This Row],[ALT UAV]]-Tabla3[[#This Row],[ALT MARKER]]</f>
        <v>0.18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</v>
      </c>
      <c r="C222">
        <v>-4.0121209000000002</v>
      </c>
      <c r="D222" s="2">
        <v>0.19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5.999999999062311E-7</v>
      </c>
      <c r="K222" s="1">
        <f>Tabla3[[#This Row],[LON UAV]]-Tabla3[[#This Row],[LON MARKER]]</f>
        <v>-2.1000000005599873E-6</v>
      </c>
      <c r="L222" s="2">
        <f>Tabla3[[#This Row],[ALT UAV]]-Tabla3[[#This Row],[ALT MARKER]]</f>
        <v>0.19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</v>
      </c>
      <c r="C223">
        <v>-4.0121209000000002</v>
      </c>
      <c r="D223" s="2">
        <v>0.2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5.999999999062311E-7</v>
      </c>
      <c r="K223" s="1">
        <f>Tabla3[[#This Row],[LON UAV]]-Tabla3[[#This Row],[LON MARKER]]</f>
        <v>-2.1000000005599873E-6</v>
      </c>
      <c r="L223" s="2">
        <f>Tabla3[[#This Row],[ALT UAV]]-Tabla3[[#This Row],[ALT MARKER]]</f>
        <v>0.2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</v>
      </c>
      <c r="C224">
        <v>-4.0121209000000002</v>
      </c>
      <c r="D224" s="2">
        <v>0.21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5.999999999062311E-7</v>
      </c>
      <c r="K224" s="1">
        <f>Tabla3[[#This Row],[LON UAV]]-Tabla3[[#This Row],[LON MARKER]]</f>
        <v>-2.1000000005599873E-6</v>
      </c>
      <c r="L224" s="2">
        <f>Tabla3[[#This Row],[ALT UAV]]-Tabla3[[#This Row],[ALT MARKER]]</f>
        <v>0.21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</v>
      </c>
      <c r="C225">
        <v>-4.0121209000000002</v>
      </c>
      <c r="D225" s="2">
        <v>0.22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5.999999999062311E-7</v>
      </c>
      <c r="K225" s="1">
        <f>Tabla3[[#This Row],[LON UAV]]-Tabla3[[#This Row],[LON MARKER]]</f>
        <v>-2.1000000005599873E-6</v>
      </c>
      <c r="L225" s="2">
        <f>Tabla3[[#This Row],[ALT UAV]]-Tabla3[[#This Row],[ALT MARKER]]</f>
        <v>0.22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</v>
      </c>
      <c r="C226">
        <v>-4.0121209000000002</v>
      </c>
      <c r="D226" s="2">
        <v>0.22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5.999999999062311E-7</v>
      </c>
      <c r="K226" s="1">
        <f>Tabla3[[#This Row],[LON UAV]]-Tabla3[[#This Row],[LON MARKER]]</f>
        <v>-2.1000000005599873E-6</v>
      </c>
      <c r="L226" s="2">
        <f>Tabla3[[#This Row],[ALT UAV]]-Tabla3[[#This Row],[ALT MARKER]]</f>
        <v>0.22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</v>
      </c>
      <c r="C227">
        <v>-4.0121209000000002</v>
      </c>
      <c r="D227" s="2">
        <v>0.23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5.999999999062311E-7</v>
      </c>
      <c r="K227" s="1">
        <f>Tabla3[[#This Row],[LON UAV]]-Tabla3[[#This Row],[LON MARKER]]</f>
        <v>-2.1000000005599873E-6</v>
      </c>
      <c r="L227" s="2">
        <f>Tabla3[[#This Row],[ALT UAV]]-Tabla3[[#This Row],[ALT MARKER]]</f>
        <v>0.23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</v>
      </c>
      <c r="C228">
        <v>-4.0121207999999999</v>
      </c>
      <c r="D228" s="2">
        <v>0.23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5.999999999062311E-7</v>
      </c>
      <c r="K228" s="1">
        <f>Tabla3[[#This Row],[LON UAV]]-Tabla3[[#This Row],[LON MARKER]]</f>
        <v>-2.0000000002795559E-6</v>
      </c>
      <c r="L228" s="2">
        <f>Tabla3[[#This Row],[ALT UAV]]-Tabla3[[#This Row],[ALT MARKER]]</f>
        <v>0.23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</v>
      </c>
      <c r="C229">
        <v>-4.0121207999999999</v>
      </c>
      <c r="D229" s="2">
        <v>0.23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5.999999999062311E-7</v>
      </c>
      <c r="K229" s="1">
        <f>Tabla3[[#This Row],[LON UAV]]-Tabla3[[#This Row],[LON MARKER]]</f>
        <v>-2.0000000002795559E-6</v>
      </c>
      <c r="L229" s="2">
        <f>Tabla3[[#This Row],[ALT UAV]]-Tabla3[[#This Row],[ALT MARKER]]</f>
        <v>0.23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</v>
      </c>
      <c r="C230">
        <v>-4.0121207999999999</v>
      </c>
      <c r="D230" s="2">
        <v>0.24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5.999999999062311E-7</v>
      </c>
      <c r="K230" s="1">
        <f>Tabla3[[#This Row],[LON UAV]]-Tabla3[[#This Row],[LON MARKER]]</f>
        <v>-2.0000000002795559E-6</v>
      </c>
      <c r="L230" s="2">
        <f>Tabla3[[#This Row],[ALT UAV]]-Tabla3[[#This Row],[ALT MARKER]]</f>
        <v>0.24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</v>
      </c>
      <c r="C231">
        <v>-4.0121209000000002</v>
      </c>
      <c r="D231" s="2">
        <v>0.25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5.999999999062311E-7</v>
      </c>
      <c r="K231" s="1">
        <f>Tabla3[[#This Row],[LON UAV]]-Tabla3[[#This Row],[LON MARKER]]</f>
        <v>-2.1000000005599873E-6</v>
      </c>
      <c r="L231" s="2">
        <f>Tabla3[[#This Row],[ALT UAV]]-Tabla3[[#This Row],[ALT MARKER]]</f>
        <v>0.25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</v>
      </c>
      <c r="C232">
        <v>-4.0121209000000002</v>
      </c>
      <c r="D232" s="2">
        <v>0.26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5.999999999062311E-7</v>
      </c>
      <c r="K232" s="1">
        <f>Tabla3[[#This Row],[LON UAV]]-Tabla3[[#This Row],[LON MARKER]]</f>
        <v>-2.1000000005599873E-6</v>
      </c>
      <c r="L232" s="2">
        <f>Tabla3[[#This Row],[ALT UAV]]-Tabla3[[#This Row],[ALT MARKER]]</f>
        <v>0.26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</v>
      </c>
      <c r="C233">
        <v>-4.0121209000000002</v>
      </c>
      <c r="D233" s="2">
        <v>0.26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5.999999999062311E-7</v>
      </c>
      <c r="K233" s="1">
        <f>Tabla3[[#This Row],[LON UAV]]-Tabla3[[#This Row],[LON MARKER]]</f>
        <v>-2.1000000005599873E-6</v>
      </c>
      <c r="L233" s="2">
        <f>Tabla3[[#This Row],[ALT UAV]]-Tabla3[[#This Row],[ALT MARKER]]</f>
        <v>0.26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</v>
      </c>
      <c r="C234">
        <v>-4.0121209000000002</v>
      </c>
      <c r="D234" s="2">
        <v>0.27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5.999999999062311E-7</v>
      </c>
      <c r="K234" s="1">
        <f>Tabla3[[#This Row],[LON UAV]]-Tabla3[[#This Row],[LON MARKER]]</f>
        <v>-2.1000000005599873E-6</v>
      </c>
      <c r="L234" s="2">
        <f>Tabla3[[#This Row],[ALT UAV]]-Tabla3[[#This Row],[ALT MARKER]]</f>
        <v>0.27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</v>
      </c>
      <c r="C235">
        <v>-4.0121209000000002</v>
      </c>
      <c r="D235" s="2">
        <v>0.27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5.999999999062311E-7</v>
      </c>
      <c r="K235" s="1">
        <f>Tabla3[[#This Row],[LON UAV]]-Tabla3[[#This Row],[LON MARKER]]</f>
        <v>-2.1000000005599873E-6</v>
      </c>
      <c r="L235" s="2">
        <f>Tabla3[[#This Row],[ALT UAV]]-Tabla3[[#This Row],[ALT MARKER]]</f>
        <v>0.27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</v>
      </c>
      <c r="C236">
        <v>-4.0121209000000002</v>
      </c>
      <c r="D236" s="2">
        <v>0.28000000000000003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5.999999999062311E-7</v>
      </c>
      <c r="K236" s="1">
        <f>Tabla3[[#This Row],[LON UAV]]-Tabla3[[#This Row],[LON MARKER]]</f>
        <v>-2.1000000005599873E-6</v>
      </c>
      <c r="L236" s="2">
        <f>Tabla3[[#This Row],[ALT UAV]]-Tabla3[[#This Row],[ALT MARKER]]</f>
        <v>0.28000000000000003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</v>
      </c>
      <c r="C237">
        <v>-4.0121209000000002</v>
      </c>
      <c r="D237" s="2">
        <v>0.28999999999999998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5.999999999062311E-7</v>
      </c>
      <c r="K237" s="1">
        <f>Tabla3[[#This Row],[LON UAV]]-Tabla3[[#This Row],[LON MARKER]]</f>
        <v>-2.1000000005599873E-6</v>
      </c>
      <c r="L237" s="2">
        <f>Tabla3[[#This Row],[ALT UAV]]-Tabla3[[#This Row],[ALT MARKER]]</f>
        <v>0.28999999999999998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</v>
      </c>
      <c r="C238">
        <v>-4.0121209000000002</v>
      </c>
      <c r="D238" s="2">
        <v>0.28999999999999998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5.999999999062311E-7</v>
      </c>
      <c r="K238" s="1">
        <f>Tabla3[[#This Row],[LON UAV]]-Tabla3[[#This Row],[LON MARKER]]</f>
        <v>-2.1000000005599873E-6</v>
      </c>
      <c r="L238" s="2">
        <f>Tabla3[[#This Row],[ALT UAV]]-Tabla3[[#This Row],[ALT MARKER]]</f>
        <v>0.28999999999999998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40.544815100000001</v>
      </c>
      <c r="C239">
        <v>-4.0121209000000002</v>
      </c>
      <c r="D239" s="2">
        <v>0.28999999999999998</v>
      </c>
      <c r="E239" s="3">
        <v>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7.0000000107484084E-7</v>
      </c>
      <c r="K239" s="1">
        <f>Tabla3[[#This Row],[LON UAV]]-Tabla3[[#This Row],[LON MARKER]]</f>
        <v>-2.1000000005599873E-6</v>
      </c>
      <c r="L239" s="2">
        <f>Tabla3[[#This Row],[ALT UAV]]-Tabla3[[#This Row],[ALT MARKER]]</f>
        <v>0.28999999999999998</v>
      </c>
      <c r="M239" s="2">
        <f>Tabla3[[#This Row],[YAW UAV]]-Tabla3[[#This Row],[YAW MARKER]]</f>
        <v>0.57295779513082323</v>
      </c>
    </row>
    <row r="240" spans="1:13" x14ac:dyDescent="0.25">
      <c r="A240">
        <f t="shared" si="3"/>
        <v>238</v>
      </c>
      <c r="B240" s="1">
        <v>40.544815100000001</v>
      </c>
      <c r="C240">
        <v>-4.0121209000000002</v>
      </c>
      <c r="D240" s="2">
        <v>0.28999999999999998</v>
      </c>
      <c r="E240" s="3">
        <v>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7.0000000107484084E-7</v>
      </c>
      <c r="K240" s="1">
        <f>Tabla3[[#This Row],[LON UAV]]-Tabla3[[#This Row],[LON MARKER]]</f>
        <v>-2.1000000005599873E-6</v>
      </c>
      <c r="L240" s="2">
        <f>Tabla3[[#This Row],[ALT UAV]]-Tabla3[[#This Row],[ALT MARKER]]</f>
        <v>0.28999999999999998</v>
      </c>
      <c r="M240" s="2">
        <f>Tabla3[[#This Row],[YAW UAV]]-Tabla3[[#This Row],[YAW MARKER]]</f>
        <v>0.57295779513082323</v>
      </c>
    </row>
    <row r="241" spans="1:13" x14ac:dyDescent="0.25">
      <c r="A241">
        <f t="shared" si="3"/>
        <v>239</v>
      </c>
      <c r="B241" s="1">
        <v>40.544815100000001</v>
      </c>
      <c r="C241">
        <v>-4.0121209000000002</v>
      </c>
      <c r="D241" s="2">
        <v>0.3</v>
      </c>
      <c r="E241" s="3">
        <v>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7.0000000107484084E-7</v>
      </c>
      <c r="K241" s="1">
        <f>Tabla3[[#This Row],[LON UAV]]-Tabla3[[#This Row],[LON MARKER]]</f>
        <v>-2.1000000005599873E-6</v>
      </c>
      <c r="L241" s="2">
        <f>Tabla3[[#This Row],[ALT UAV]]-Tabla3[[#This Row],[ALT MARKER]]</f>
        <v>0.3</v>
      </c>
      <c r="M241" s="2">
        <f>Tabla3[[#This Row],[YAW UAV]]-Tabla3[[#This Row],[YAW MARKER]]</f>
        <v>0.57295779513082323</v>
      </c>
    </row>
    <row r="242" spans="1:13" x14ac:dyDescent="0.25">
      <c r="A242">
        <f t="shared" si="3"/>
        <v>240</v>
      </c>
      <c r="B242" s="1">
        <v>40.544815100000001</v>
      </c>
      <c r="C242">
        <v>-4.0121209000000002</v>
      </c>
      <c r="D242" s="2">
        <v>0.3</v>
      </c>
      <c r="E242" s="3">
        <v>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7.0000000107484084E-7</v>
      </c>
      <c r="K242" s="1">
        <f>Tabla3[[#This Row],[LON UAV]]-Tabla3[[#This Row],[LON MARKER]]</f>
        <v>-2.1000000005599873E-6</v>
      </c>
      <c r="L242" s="2">
        <f>Tabla3[[#This Row],[ALT UAV]]-Tabla3[[#This Row],[ALT MARKER]]</f>
        <v>0.3</v>
      </c>
      <c r="M242" s="2">
        <f>Tabla3[[#This Row],[YAW UAV]]-Tabla3[[#This Row],[YAW MARKER]]</f>
        <v>0.57295779513082323</v>
      </c>
    </row>
    <row r="243" spans="1:13" x14ac:dyDescent="0.25">
      <c r="A243">
        <f t="shared" si="3"/>
        <v>241</v>
      </c>
      <c r="B243" s="1">
        <v>40.544815100000001</v>
      </c>
      <c r="C243">
        <v>-4.0121209000000002</v>
      </c>
      <c r="D243" s="2">
        <v>0.3</v>
      </c>
      <c r="E243" s="3">
        <v>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7.0000000107484084E-7</v>
      </c>
      <c r="K243" s="1">
        <f>Tabla3[[#This Row],[LON UAV]]-Tabla3[[#This Row],[LON MARKER]]</f>
        <v>-2.1000000005599873E-6</v>
      </c>
      <c r="L243" s="2">
        <f>Tabla3[[#This Row],[ALT UAV]]-Tabla3[[#This Row],[ALT MARKER]]</f>
        <v>0.3</v>
      </c>
      <c r="M243" s="2">
        <f>Tabla3[[#This Row],[YAW UAV]]-Tabla3[[#This Row],[YAW MARKER]]</f>
        <v>0.57295779513082323</v>
      </c>
    </row>
    <row r="244" spans="1:13" x14ac:dyDescent="0.25">
      <c r="A244">
        <f t="shared" si="3"/>
        <v>242</v>
      </c>
      <c r="B244" s="1">
        <v>40.544815100000001</v>
      </c>
      <c r="C244">
        <v>-4.0121209000000002</v>
      </c>
      <c r="D244" s="2">
        <v>0.3</v>
      </c>
      <c r="E244" s="3">
        <v>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7.0000000107484084E-7</v>
      </c>
      <c r="K244" s="1">
        <f>Tabla3[[#This Row],[LON UAV]]-Tabla3[[#This Row],[LON MARKER]]</f>
        <v>-2.1000000005599873E-6</v>
      </c>
      <c r="L244" s="2">
        <f>Tabla3[[#This Row],[ALT UAV]]-Tabla3[[#This Row],[ALT MARKER]]</f>
        <v>0.3</v>
      </c>
      <c r="M244" s="2">
        <f>Tabla3[[#This Row],[YAW UAV]]-Tabla3[[#This Row],[YAW MARKER]]</f>
        <v>0.57295779513082323</v>
      </c>
    </row>
    <row r="245" spans="1:13" x14ac:dyDescent="0.25">
      <c r="A245">
        <f t="shared" si="3"/>
        <v>243</v>
      </c>
      <c r="B245" s="1">
        <v>40.544815100000001</v>
      </c>
      <c r="C245">
        <v>-4.0121209000000002</v>
      </c>
      <c r="D245" s="2">
        <v>0.31</v>
      </c>
      <c r="E245" s="3">
        <v>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7.0000000107484084E-7</v>
      </c>
      <c r="K245" s="1">
        <f>Tabla3[[#This Row],[LON UAV]]-Tabla3[[#This Row],[LON MARKER]]</f>
        <v>-2.1000000005599873E-6</v>
      </c>
      <c r="L245" s="2">
        <f>Tabla3[[#This Row],[ALT UAV]]-Tabla3[[#This Row],[ALT MARKER]]</f>
        <v>0.31</v>
      </c>
      <c r="M245" s="2">
        <f>Tabla3[[#This Row],[YAW UAV]]-Tabla3[[#This Row],[YAW MARKER]]</f>
        <v>0.57295779513082323</v>
      </c>
    </row>
    <row r="246" spans="1:13" x14ac:dyDescent="0.25">
      <c r="A246">
        <f t="shared" si="3"/>
        <v>244</v>
      </c>
      <c r="B246" s="1">
        <v>40.544815100000001</v>
      </c>
      <c r="C246">
        <v>-4.0121209000000002</v>
      </c>
      <c r="D246" s="2">
        <v>0.31</v>
      </c>
      <c r="E246" s="3">
        <v>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7.0000000107484084E-7</v>
      </c>
      <c r="K246" s="1">
        <f>Tabla3[[#This Row],[LON UAV]]-Tabla3[[#This Row],[LON MARKER]]</f>
        <v>-2.1000000005599873E-6</v>
      </c>
      <c r="L246" s="2">
        <f>Tabla3[[#This Row],[ALT UAV]]-Tabla3[[#This Row],[ALT MARKER]]</f>
        <v>0.31</v>
      </c>
      <c r="M246" s="2">
        <f>Tabla3[[#This Row],[YAW UAV]]-Tabla3[[#This Row],[YAW MARKER]]</f>
        <v>0.57295779513082323</v>
      </c>
    </row>
    <row r="247" spans="1:13" x14ac:dyDescent="0.25">
      <c r="A247">
        <f t="shared" si="3"/>
        <v>245</v>
      </c>
      <c r="B247" s="1">
        <v>40.544815100000001</v>
      </c>
      <c r="C247">
        <v>-4.0121209000000002</v>
      </c>
      <c r="D247" s="2">
        <v>0.31</v>
      </c>
      <c r="E247" s="3">
        <v>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7.0000000107484084E-7</v>
      </c>
      <c r="K247" s="1">
        <f>Tabla3[[#This Row],[LON UAV]]-Tabla3[[#This Row],[LON MARKER]]</f>
        <v>-2.1000000005599873E-6</v>
      </c>
      <c r="L247" s="2">
        <f>Tabla3[[#This Row],[ALT UAV]]-Tabla3[[#This Row],[ALT MARKER]]</f>
        <v>0.31</v>
      </c>
      <c r="M247" s="2">
        <f>Tabla3[[#This Row],[YAW UAV]]-Tabla3[[#This Row],[YAW MARKER]]</f>
        <v>0.57295779513082323</v>
      </c>
    </row>
    <row r="248" spans="1:13" x14ac:dyDescent="0.25">
      <c r="A248">
        <f t="shared" si="3"/>
        <v>246</v>
      </c>
      <c r="B248" s="1">
        <v>40.544815100000001</v>
      </c>
      <c r="C248">
        <v>-4.0121209000000002</v>
      </c>
      <c r="D248" s="2">
        <v>0.32</v>
      </c>
      <c r="E248" s="3">
        <v>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7.0000000107484084E-7</v>
      </c>
      <c r="K248" s="1">
        <f>Tabla3[[#This Row],[LON UAV]]-Tabla3[[#This Row],[LON MARKER]]</f>
        <v>-2.1000000005599873E-6</v>
      </c>
      <c r="L248" s="2">
        <f>Tabla3[[#This Row],[ALT UAV]]-Tabla3[[#This Row],[ALT MARKER]]</f>
        <v>0.32</v>
      </c>
      <c r="M248" s="2">
        <f>Tabla3[[#This Row],[YAW UAV]]-Tabla3[[#This Row],[YAW MARKER]]</f>
        <v>0.57295779513082323</v>
      </c>
    </row>
    <row r="249" spans="1:13" x14ac:dyDescent="0.25">
      <c r="A249">
        <f t="shared" si="3"/>
        <v>247</v>
      </c>
      <c r="B249" s="1">
        <v>40.544815100000001</v>
      </c>
      <c r="C249">
        <v>-4.0121209000000002</v>
      </c>
      <c r="D249" s="2">
        <v>0.32</v>
      </c>
      <c r="E249" s="3">
        <v>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7.0000000107484084E-7</v>
      </c>
      <c r="K249" s="1">
        <f>Tabla3[[#This Row],[LON UAV]]-Tabla3[[#This Row],[LON MARKER]]</f>
        <v>-2.1000000005599873E-6</v>
      </c>
      <c r="L249" s="2">
        <f>Tabla3[[#This Row],[ALT UAV]]-Tabla3[[#This Row],[ALT MARKER]]</f>
        <v>0.32</v>
      </c>
      <c r="M249" s="2">
        <f>Tabla3[[#This Row],[YAW UAV]]-Tabla3[[#This Row],[YAW MARKER]]</f>
        <v>0.57295779513082323</v>
      </c>
    </row>
    <row r="250" spans="1:13" x14ac:dyDescent="0.25">
      <c r="A250">
        <f t="shared" si="3"/>
        <v>248</v>
      </c>
      <c r="B250" s="1">
        <v>40.544815100000001</v>
      </c>
      <c r="C250">
        <v>-4.0121209000000002</v>
      </c>
      <c r="D250" s="2">
        <v>0.32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7.0000000107484084E-7</v>
      </c>
      <c r="K250" s="1">
        <f>Tabla3[[#This Row],[LON UAV]]-Tabla3[[#This Row],[LON MARKER]]</f>
        <v>-2.1000000005599873E-6</v>
      </c>
      <c r="L250" s="2">
        <f>Tabla3[[#This Row],[ALT UAV]]-Tabla3[[#This Row],[ALT MARKER]]</f>
        <v>0.32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40.544815100000001</v>
      </c>
      <c r="C251">
        <v>-4.0121209000000002</v>
      </c>
      <c r="D251" s="2">
        <v>0.32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7.0000000107484084E-7</v>
      </c>
      <c r="K251" s="1">
        <f>Tabla3[[#This Row],[LON UAV]]-Tabla3[[#This Row],[LON MARKER]]</f>
        <v>-2.1000000005599873E-6</v>
      </c>
      <c r="L251" s="2">
        <f>Tabla3[[#This Row],[ALT UAV]]-Tabla3[[#This Row],[ALT MARKER]]</f>
        <v>0.32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40.544815100000001</v>
      </c>
      <c r="C252">
        <v>-4.0121209000000002</v>
      </c>
      <c r="D252" s="2">
        <v>0.32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7.0000000107484084E-7</v>
      </c>
      <c r="K252" s="1">
        <f>Tabla3[[#This Row],[LON UAV]]-Tabla3[[#This Row],[LON MARKER]]</f>
        <v>-2.1000000005599873E-6</v>
      </c>
      <c r="L252" s="2">
        <f>Tabla3[[#This Row],[ALT UAV]]-Tabla3[[#This Row],[ALT MARKER]]</f>
        <v>0.32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40.544815100000001</v>
      </c>
      <c r="C253">
        <v>-4.0121209000000002</v>
      </c>
      <c r="D253" s="2">
        <v>0.32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7.0000000107484084E-7</v>
      </c>
      <c r="K253" s="1">
        <f>Tabla3[[#This Row],[LON UAV]]-Tabla3[[#This Row],[LON MARKER]]</f>
        <v>-2.1000000005599873E-6</v>
      </c>
      <c r="L253" s="2">
        <f>Tabla3[[#This Row],[ALT UAV]]-Tabla3[[#This Row],[ALT MARKER]]</f>
        <v>0.32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40.544815100000001</v>
      </c>
      <c r="C254">
        <v>-4.0121209000000002</v>
      </c>
      <c r="D254" s="2">
        <v>0.31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7.0000000107484084E-7</v>
      </c>
      <c r="K254" s="1">
        <f>Tabla3[[#This Row],[LON UAV]]-Tabla3[[#This Row],[LON MARKER]]</f>
        <v>-2.1000000005599873E-6</v>
      </c>
      <c r="L254" s="2">
        <f>Tabla3[[#This Row],[ALT UAV]]-Tabla3[[#This Row],[ALT MARKER]]</f>
        <v>0.31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40.544815100000001</v>
      </c>
      <c r="C255">
        <v>-4.0121209000000002</v>
      </c>
      <c r="D255" s="2">
        <v>0.31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7.0000000107484084E-7</v>
      </c>
      <c r="K255" s="1">
        <f>Tabla3[[#This Row],[LON UAV]]-Tabla3[[#This Row],[LON MARKER]]</f>
        <v>-2.1000000005599873E-6</v>
      </c>
      <c r="L255" s="2">
        <f>Tabla3[[#This Row],[ALT UAV]]-Tabla3[[#This Row],[ALT MARKER]]</f>
        <v>0.31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40.544815100000001</v>
      </c>
      <c r="C256">
        <v>-4.0121209000000002</v>
      </c>
      <c r="D256" s="2">
        <v>0.31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7.0000000107484084E-7</v>
      </c>
      <c r="K256" s="1">
        <f>Tabla3[[#This Row],[LON UAV]]-Tabla3[[#This Row],[LON MARKER]]</f>
        <v>-2.1000000005599873E-6</v>
      </c>
      <c r="L256" s="2">
        <f>Tabla3[[#This Row],[ALT UAV]]-Tabla3[[#This Row],[ALT MARKER]]</f>
        <v>0.31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40.544815100000001</v>
      </c>
      <c r="C257">
        <v>-4.0121209000000002</v>
      </c>
      <c r="D257" s="2">
        <v>0.32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7.0000000107484084E-7</v>
      </c>
      <c r="K257" s="1">
        <f>Tabla3[[#This Row],[LON UAV]]-Tabla3[[#This Row],[LON MARKER]]</f>
        <v>-2.1000000005599873E-6</v>
      </c>
      <c r="L257" s="2">
        <f>Tabla3[[#This Row],[ALT UAV]]-Tabla3[[#This Row],[ALT MARKER]]</f>
        <v>0.32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40.544815100000001</v>
      </c>
      <c r="C258">
        <v>-4.0121209000000002</v>
      </c>
      <c r="D258" s="2">
        <v>0.32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7.0000000107484084E-7</v>
      </c>
      <c r="K258" s="1">
        <f>Tabla3[[#This Row],[LON UAV]]-Tabla3[[#This Row],[LON MARKER]]</f>
        <v>-2.1000000005599873E-6</v>
      </c>
      <c r="L258" s="2">
        <f>Tabla3[[#This Row],[ALT UAV]]-Tabla3[[#This Row],[ALT MARKER]]</f>
        <v>0.32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40.544815100000001</v>
      </c>
      <c r="C259">
        <v>-4.0121209000000002</v>
      </c>
      <c r="D259" s="2">
        <v>0.32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7.0000000107484084E-7</v>
      </c>
      <c r="K259" s="1">
        <f>Tabla3[[#This Row],[LON UAV]]-Tabla3[[#This Row],[LON MARKER]]</f>
        <v>-2.1000000005599873E-6</v>
      </c>
      <c r="L259" s="2">
        <f>Tabla3[[#This Row],[ALT UAV]]-Tabla3[[#This Row],[ALT MARKER]]</f>
        <v>0.32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40.544815200000002</v>
      </c>
      <c r="C260">
        <v>-4.0121207999999999</v>
      </c>
      <c r="D260" s="2">
        <v>0.32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8.0000000224345058E-7</v>
      </c>
      <c r="K260" s="1">
        <f>Tabla3[[#This Row],[LON UAV]]-Tabla3[[#This Row],[LON MARKER]]</f>
        <v>-2.0000000002795559E-6</v>
      </c>
      <c r="L260" s="2">
        <f>Tabla3[[#This Row],[ALT UAV]]-Tabla3[[#This Row],[ALT MARKER]]</f>
        <v>0.32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40.544815200000002</v>
      </c>
      <c r="C261">
        <v>-4.0121207999999999</v>
      </c>
      <c r="D261" s="2">
        <v>0.32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8.0000000224345058E-7</v>
      </c>
      <c r="K261" s="1">
        <f>Tabla3[[#This Row],[LON UAV]]-Tabla3[[#This Row],[LON MARKER]]</f>
        <v>-2.0000000002795559E-6</v>
      </c>
      <c r="L261" s="2">
        <f>Tabla3[[#This Row],[ALT UAV]]-Tabla3[[#This Row],[ALT MARKER]]</f>
        <v>0.32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40.544815200000002</v>
      </c>
      <c r="C262">
        <v>-4.0121207999999999</v>
      </c>
      <c r="D262" s="2">
        <v>0.31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8.0000000224345058E-7</v>
      </c>
      <c r="K262" s="1">
        <f>Tabla3[[#This Row],[LON UAV]]-Tabla3[[#This Row],[LON MARKER]]</f>
        <v>-2.0000000002795559E-6</v>
      </c>
      <c r="L262" s="2">
        <f>Tabla3[[#This Row],[ALT UAV]]-Tabla3[[#This Row],[ALT MARKER]]</f>
        <v>0.31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40.544815200000002</v>
      </c>
      <c r="C263">
        <v>-4.0121207999999999</v>
      </c>
      <c r="D263" s="2">
        <v>0.31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8.0000000224345058E-7</v>
      </c>
      <c r="K263" s="1">
        <f>Tabla3[[#This Row],[LON UAV]]-Tabla3[[#This Row],[LON MARKER]]</f>
        <v>-2.0000000002795559E-6</v>
      </c>
      <c r="L263" s="2">
        <f>Tabla3[[#This Row],[ALT UAV]]-Tabla3[[#This Row],[ALT MARKER]]</f>
        <v>0.31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40.544815200000002</v>
      </c>
      <c r="C264">
        <v>-4.0121207999999999</v>
      </c>
      <c r="D264" s="2">
        <v>0.31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8.0000000224345058E-7</v>
      </c>
      <c r="K264" s="1">
        <f>Tabla3[[#This Row],[LON UAV]]-Tabla3[[#This Row],[LON MARKER]]</f>
        <v>-2.0000000002795559E-6</v>
      </c>
      <c r="L264" s="2">
        <f>Tabla3[[#This Row],[ALT UAV]]-Tabla3[[#This Row],[ALT MARKER]]</f>
        <v>0.31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40.544815200000002</v>
      </c>
      <c r="C265">
        <v>-4.0121207999999999</v>
      </c>
      <c r="D265" s="2">
        <v>0.31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8.0000000224345058E-7</v>
      </c>
      <c r="K265" s="1">
        <f>Tabla3[[#This Row],[LON UAV]]-Tabla3[[#This Row],[LON MARKER]]</f>
        <v>-2.0000000002795559E-6</v>
      </c>
      <c r="L265" s="2">
        <f>Tabla3[[#This Row],[ALT UAV]]-Tabla3[[#This Row],[ALT MARKER]]</f>
        <v>0.31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40.544815200000002</v>
      </c>
      <c r="C266">
        <v>-4.0121207999999999</v>
      </c>
      <c r="D266" s="2">
        <v>0.3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8.0000000224345058E-7</v>
      </c>
      <c r="K266" s="1">
        <f>Tabla3[[#This Row],[LON UAV]]-Tabla3[[#This Row],[LON MARKER]]</f>
        <v>-2.0000000002795559E-6</v>
      </c>
      <c r="L266" s="2">
        <f>Tabla3[[#This Row],[ALT UAV]]-Tabla3[[#This Row],[ALT MARKER]]</f>
        <v>0.3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40.544815200000002</v>
      </c>
      <c r="C267">
        <v>-4.0121207999999999</v>
      </c>
      <c r="D267" s="2">
        <v>0.3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8.0000000224345058E-7</v>
      </c>
      <c r="K267" s="1">
        <f>Tabla3[[#This Row],[LON UAV]]-Tabla3[[#This Row],[LON MARKER]]</f>
        <v>-2.0000000002795559E-6</v>
      </c>
      <c r="L267" s="2">
        <f>Tabla3[[#This Row],[ALT UAV]]-Tabla3[[#This Row],[ALT MARKER]]</f>
        <v>0.3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40.544815200000002</v>
      </c>
      <c r="C268">
        <v>-4.0121207999999999</v>
      </c>
      <c r="D268" s="2">
        <v>0.3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8.0000000224345058E-7</v>
      </c>
      <c r="K268" s="1">
        <f>Tabla3[[#This Row],[LON UAV]]-Tabla3[[#This Row],[LON MARKER]]</f>
        <v>-2.0000000002795559E-6</v>
      </c>
      <c r="L268" s="2">
        <f>Tabla3[[#This Row],[ALT UAV]]-Tabla3[[#This Row],[ALT MARKER]]</f>
        <v>0.3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40.544815200000002</v>
      </c>
      <c r="C269">
        <v>-4.0121207999999999</v>
      </c>
      <c r="D269" s="2">
        <v>0.3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8.0000000224345058E-7</v>
      </c>
      <c r="K269" s="1">
        <f>Tabla3[[#This Row],[LON UAV]]-Tabla3[[#This Row],[LON MARKER]]</f>
        <v>-2.0000000002795559E-6</v>
      </c>
      <c r="L269" s="2">
        <f>Tabla3[[#This Row],[ALT UAV]]-Tabla3[[#This Row],[ALT MARKER]]</f>
        <v>0.3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40.544815200000002</v>
      </c>
      <c r="C270">
        <v>-4.0121207999999999</v>
      </c>
      <c r="D270" s="2">
        <v>0.28999999999999998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8.0000000224345058E-7</v>
      </c>
      <c r="K270" s="1">
        <f>Tabla3[[#This Row],[LON UAV]]-Tabla3[[#This Row],[LON MARKER]]</f>
        <v>-2.0000000002795559E-6</v>
      </c>
      <c r="L270" s="2">
        <f>Tabla3[[#This Row],[ALT UAV]]-Tabla3[[#This Row],[ALT MARKER]]</f>
        <v>0.28999999999999998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40.544815200000002</v>
      </c>
      <c r="C271">
        <v>-4.0121207999999999</v>
      </c>
      <c r="D271" s="2">
        <v>0.28999999999999998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8.0000000224345058E-7</v>
      </c>
      <c r="K271" s="1">
        <f>Tabla3[[#This Row],[LON UAV]]-Tabla3[[#This Row],[LON MARKER]]</f>
        <v>-2.0000000002795559E-6</v>
      </c>
      <c r="L271" s="2">
        <f>Tabla3[[#This Row],[ALT UAV]]-Tabla3[[#This Row],[ALT MARKER]]</f>
        <v>0.28999999999999998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40.544815200000002</v>
      </c>
      <c r="C272">
        <v>-4.0121207999999999</v>
      </c>
      <c r="D272" s="2">
        <v>0.28999999999999998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8.0000000224345058E-7</v>
      </c>
      <c r="K272" s="1">
        <f>Tabla3[[#This Row],[LON UAV]]-Tabla3[[#This Row],[LON MARKER]]</f>
        <v>-2.0000000002795559E-6</v>
      </c>
      <c r="L272" s="2">
        <f>Tabla3[[#This Row],[ALT UAV]]-Tabla3[[#This Row],[ALT MARKER]]</f>
        <v>0.28999999999999998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40.544815200000002</v>
      </c>
      <c r="C273">
        <v>-4.0121207999999999</v>
      </c>
      <c r="D273" s="2">
        <v>0.28999999999999998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8.0000000224345058E-7</v>
      </c>
      <c r="K273" s="1">
        <f>Tabla3[[#This Row],[LON UAV]]-Tabla3[[#This Row],[LON MARKER]]</f>
        <v>-2.0000000002795559E-6</v>
      </c>
      <c r="L273" s="2">
        <f>Tabla3[[#This Row],[ALT UAV]]-Tabla3[[#This Row],[ALT MARKER]]</f>
        <v>0.28999999999999998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40.544815200000002</v>
      </c>
      <c r="C274">
        <v>-4.0121207999999999</v>
      </c>
      <c r="D274" s="2">
        <v>0.28999999999999998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8.0000000224345058E-7</v>
      </c>
      <c r="K274" s="1">
        <f>Tabla3[[#This Row],[LON UAV]]-Tabla3[[#This Row],[LON MARKER]]</f>
        <v>-2.0000000002795559E-6</v>
      </c>
      <c r="L274" s="2">
        <f>Tabla3[[#This Row],[ALT UAV]]-Tabla3[[#This Row],[ALT MARKER]]</f>
        <v>0.28999999999999998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40.544815200000002</v>
      </c>
      <c r="C275">
        <v>-4.0121207999999999</v>
      </c>
      <c r="D275" s="2">
        <v>0.28000000000000003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8.0000000224345058E-7</v>
      </c>
      <c r="K275" s="1">
        <f>Tabla3[[#This Row],[LON UAV]]-Tabla3[[#This Row],[LON MARKER]]</f>
        <v>-2.0000000002795559E-6</v>
      </c>
      <c r="L275" s="2">
        <f>Tabla3[[#This Row],[ALT UAV]]-Tabla3[[#This Row],[ALT MARKER]]</f>
        <v>0.28000000000000003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40.544815200000002</v>
      </c>
      <c r="C276">
        <v>-4.0121207999999999</v>
      </c>
      <c r="D276" s="2">
        <v>0.28999999999999998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8.0000000224345058E-7</v>
      </c>
      <c r="K276" s="1">
        <f>Tabla3[[#This Row],[LON UAV]]-Tabla3[[#This Row],[LON MARKER]]</f>
        <v>-2.0000000002795559E-6</v>
      </c>
      <c r="L276" s="2">
        <f>Tabla3[[#This Row],[ALT UAV]]-Tabla3[[#This Row],[ALT MARKER]]</f>
        <v>0.28999999999999998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40.544815200000002</v>
      </c>
      <c r="C277">
        <v>-4.0121207999999999</v>
      </c>
      <c r="D277" s="2">
        <v>0.28999999999999998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8.0000000224345058E-7</v>
      </c>
      <c r="K277" s="1">
        <f>Tabla3[[#This Row],[LON UAV]]-Tabla3[[#This Row],[LON MARKER]]</f>
        <v>-2.0000000002795559E-6</v>
      </c>
      <c r="L277" s="2">
        <f>Tabla3[[#This Row],[ALT UAV]]-Tabla3[[#This Row],[ALT MARKER]]</f>
        <v>0.28999999999999998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40.544815200000002</v>
      </c>
      <c r="C278">
        <v>-4.0121207999999999</v>
      </c>
      <c r="D278" s="2">
        <v>0.28999999999999998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8.0000000224345058E-7</v>
      </c>
      <c r="K278" s="1">
        <f>Tabla3[[#This Row],[LON UAV]]-Tabla3[[#This Row],[LON MARKER]]</f>
        <v>-2.0000000002795559E-6</v>
      </c>
      <c r="L278" s="2">
        <f>Tabla3[[#This Row],[ALT UAV]]-Tabla3[[#This Row],[ALT MARKER]]</f>
        <v>0.28999999999999998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40.544815200000002</v>
      </c>
      <c r="C279">
        <v>-4.0121207999999999</v>
      </c>
      <c r="D279" s="2">
        <v>0.28999999999999998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8.0000000224345058E-7</v>
      </c>
      <c r="K279" s="1">
        <f>Tabla3[[#This Row],[LON UAV]]-Tabla3[[#This Row],[LON MARKER]]</f>
        <v>-2.0000000002795559E-6</v>
      </c>
      <c r="L279" s="2">
        <f>Tabla3[[#This Row],[ALT UAV]]-Tabla3[[#This Row],[ALT MARKER]]</f>
        <v>0.28999999999999998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40.544815200000002</v>
      </c>
      <c r="C280">
        <v>-4.0121207999999999</v>
      </c>
      <c r="D280" s="2">
        <v>0.28999999999999998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8.0000000224345058E-7</v>
      </c>
      <c r="K280" s="1">
        <f>Tabla3[[#This Row],[LON UAV]]-Tabla3[[#This Row],[LON MARKER]]</f>
        <v>-2.0000000002795559E-6</v>
      </c>
      <c r="L280" s="2">
        <f>Tabla3[[#This Row],[ALT UAV]]-Tabla3[[#This Row],[ALT MARKER]]</f>
        <v>0.28999999999999998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40.544815200000002</v>
      </c>
      <c r="C281">
        <v>-4.0121207999999999</v>
      </c>
      <c r="D281" s="2">
        <v>0.28999999999999998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8.0000000224345058E-7</v>
      </c>
      <c r="K281" s="1">
        <f>Tabla3[[#This Row],[LON UAV]]-Tabla3[[#This Row],[LON MARKER]]</f>
        <v>-2.0000000002795559E-6</v>
      </c>
      <c r="L281" s="2">
        <f>Tabla3[[#This Row],[ALT UAV]]-Tabla3[[#This Row],[ALT MARKER]]</f>
        <v>0.28999999999999998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40.544815200000002</v>
      </c>
      <c r="C282">
        <v>-4.0121207999999999</v>
      </c>
      <c r="D282" s="2">
        <v>0.28999999999999998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8.0000000224345058E-7</v>
      </c>
      <c r="K282" s="1">
        <f>Tabla3[[#This Row],[LON UAV]]-Tabla3[[#This Row],[LON MARKER]]</f>
        <v>-2.0000000002795559E-6</v>
      </c>
      <c r="L282" s="2">
        <f>Tabla3[[#This Row],[ALT UAV]]-Tabla3[[#This Row],[ALT MARKER]]</f>
        <v>0.28999999999999998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40.544815200000002</v>
      </c>
      <c r="C283">
        <v>-4.0121207999999999</v>
      </c>
      <c r="D283" s="2">
        <v>0.28999999999999998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8.0000000224345058E-7</v>
      </c>
      <c r="K283" s="1">
        <f>Tabla3[[#This Row],[LON UAV]]-Tabla3[[#This Row],[LON MARKER]]</f>
        <v>-2.0000000002795559E-6</v>
      </c>
      <c r="L283" s="2">
        <f>Tabla3[[#This Row],[ALT UAV]]-Tabla3[[#This Row],[ALT MARKER]]</f>
        <v>0.28999999999999998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40.544815200000002</v>
      </c>
      <c r="C284">
        <v>-4.0121207999999999</v>
      </c>
      <c r="D284" s="2">
        <v>0.3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8.0000000224345058E-7</v>
      </c>
      <c r="K284" s="1">
        <f>Tabla3[[#This Row],[LON UAV]]-Tabla3[[#This Row],[LON MARKER]]</f>
        <v>-2.0000000002795559E-6</v>
      </c>
      <c r="L284" s="2">
        <f>Tabla3[[#This Row],[ALT UAV]]-Tabla3[[#This Row],[ALT MARKER]]</f>
        <v>0.3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40.544815200000002</v>
      </c>
      <c r="C285">
        <v>-4.0121207999999999</v>
      </c>
      <c r="D285" s="2">
        <v>0.3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8.0000000224345058E-7</v>
      </c>
      <c r="K285" s="1">
        <f>Tabla3[[#This Row],[LON UAV]]-Tabla3[[#This Row],[LON MARKER]]</f>
        <v>-2.0000000002795559E-6</v>
      </c>
      <c r="L285" s="2">
        <f>Tabla3[[#This Row],[ALT UAV]]-Tabla3[[#This Row],[ALT MARKER]]</f>
        <v>0.3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40.544815200000002</v>
      </c>
      <c r="C286">
        <v>-4.0121207999999999</v>
      </c>
      <c r="D286" s="2">
        <v>0.28999999999999998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8.0000000224345058E-7</v>
      </c>
      <c r="K286" s="1">
        <f>Tabla3[[#This Row],[LON UAV]]-Tabla3[[#This Row],[LON MARKER]]</f>
        <v>-2.0000000002795559E-6</v>
      </c>
      <c r="L286" s="2">
        <f>Tabla3[[#This Row],[ALT UAV]]-Tabla3[[#This Row],[ALT MARKER]]</f>
        <v>0.28999999999999998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40.544815200000002</v>
      </c>
      <c r="C287">
        <v>-4.0121207999999999</v>
      </c>
      <c r="D287" s="2">
        <v>0.3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8.0000000224345058E-7</v>
      </c>
      <c r="K287" s="1">
        <f>Tabla3[[#This Row],[LON UAV]]-Tabla3[[#This Row],[LON MARKER]]</f>
        <v>-2.0000000002795559E-6</v>
      </c>
      <c r="L287" s="2">
        <f>Tabla3[[#This Row],[ALT UAV]]-Tabla3[[#This Row],[ALT MARKER]]</f>
        <v>0.3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40.544815200000002</v>
      </c>
      <c r="C288">
        <v>-4.0121207999999999</v>
      </c>
      <c r="D288" s="2">
        <v>0.3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8.0000000224345058E-7</v>
      </c>
      <c r="K288" s="1">
        <f>Tabla3[[#This Row],[LON UAV]]-Tabla3[[#This Row],[LON MARKER]]</f>
        <v>-2.0000000002795559E-6</v>
      </c>
      <c r="L288" s="2">
        <f>Tabla3[[#This Row],[ALT UAV]]-Tabla3[[#This Row],[ALT MARKER]]</f>
        <v>0.3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40.544815200000002</v>
      </c>
      <c r="C289">
        <v>-4.0121207999999999</v>
      </c>
      <c r="D289" s="2">
        <v>0.3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8.0000000224345058E-7</v>
      </c>
      <c r="K289" s="1">
        <f>Tabla3[[#This Row],[LON UAV]]-Tabla3[[#This Row],[LON MARKER]]</f>
        <v>-2.0000000002795559E-6</v>
      </c>
      <c r="L289" s="2">
        <f>Tabla3[[#This Row],[ALT UAV]]-Tabla3[[#This Row],[ALT MARKER]]</f>
        <v>0.3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40.544815200000002</v>
      </c>
      <c r="C290">
        <v>-4.0121207999999999</v>
      </c>
      <c r="D290" s="2">
        <v>0.3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8.0000000224345058E-7</v>
      </c>
      <c r="K290" s="1">
        <f>Tabla3[[#This Row],[LON UAV]]-Tabla3[[#This Row],[LON MARKER]]</f>
        <v>-2.0000000002795559E-6</v>
      </c>
      <c r="L290" s="2">
        <f>Tabla3[[#This Row],[ALT UAV]]-Tabla3[[#This Row],[ALT MARKER]]</f>
        <v>0.3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40.544815200000002</v>
      </c>
      <c r="C291">
        <v>-4.0121207999999999</v>
      </c>
      <c r="D291" s="2">
        <v>0.3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8.0000000224345058E-7</v>
      </c>
      <c r="K291" s="1">
        <f>Tabla3[[#This Row],[LON UAV]]-Tabla3[[#This Row],[LON MARKER]]</f>
        <v>-2.0000000002795559E-6</v>
      </c>
      <c r="L291" s="2">
        <f>Tabla3[[#This Row],[ALT UAV]]-Tabla3[[#This Row],[ALT MARKER]]</f>
        <v>0.3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40.544815200000002</v>
      </c>
      <c r="C292">
        <v>-4.0121207999999999</v>
      </c>
      <c r="D292" s="2">
        <v>0.28999999999999998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8.0000000224345058E-7</v>
      </c>
      <c r="K292" s="1">
        <f>Tabla3[[#This Row],[LON UAV]]-Tabla3[[#This Row],[LON MARKER]]</f>
        <v>-2.0000000002795559E-6</v>
      </c>
      <c r="L292" s="2">
        <f>Tabla3[[#This Row],[ALT UAV]]-Tabla3[[#This Row],[ALT MARKER]]</f>
        <v>0.28999999999999998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40.544815200000002</v>
      </c>
      <c r="C293">
        <v>-4.0121207999999999</v>
      </c>
      <c r="D293" s="2">
        <v>0.28999999999999998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8.0000000224345058E-7</v>
      </c>
      <c r="K293" s="1">
        <f>Tabla3[[#This Row],[LON UAV]]-Tabla3[[#This Row],[LON MARKER]]</f>
        <v>-2.0000000002795559E-6</v>
      </c>
      <c r="L293" s="2">
        <f>Tabla3[[#This Row],[ALT UAV]]-Tabla3[[#This Row],[ALT MARKER]]</f>
        <v>0.28999999999999998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40.544815200000002</v>
      </c>
      <c r="C294">
        <v>-4.0121207999999999</v>
      </c>
      <c r="D294" s="2">
        <v>0.28999999999999998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8.0000000224345058E-7</v>
      </c>
      <c r="K294" s="1">
        <f>Tabla3[[#This Row],[LON UAV]]-Tabla3[[#This Row],[LON MARKER]]</f>
        <v>-2.0000000002795559E-6</v>
      </c>
      <c r="L294" s="2">
        <f>Tabla3[[#This Row],[ALT UAV]]-Tabla3[[#This Row],[ALT MARKER]]</f>
        <v>0.28999999999999998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40.544815200000002</v>
      </c>
      <c r="C295">
        <v>-4.0121207999999999</v>
      </c>
      <c r="D295" s="2">
        <v>0.28000000000000003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8.0000000224345058E-7</v>
      </c>
      <c r="K295" s="1">
        <f>Tabla3[[#This Row],[LON UAV]]-Tabla3[[#This Row],[LON MARKER]]</f>
        <v>-2.0000000002795559E-6</v>
      </c>
      <c r="L295" s="2">
        <f>Tabla3[[#This Row],[ALT UAV]]-Tabla3[[#This Row],[ALT MARKER]]</f>
        <v>0.28000000000000003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40.544815200000002</v>
      </c>
      <c r="C296">
        <v>-4.0121207999999999</v>
      </c>
      <c r="D296" s="2">
        <v>0.28000000000000003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8.0000000224345058E-7</v>
      </c>
      <c r="K296" s="1">
        <f>Tabla3[[#This Row],[LON UAV]]-Tabla3[[#This Row],[LON MARKER]]</f>
        <v>-2.0000000002795559E-6</v>
      </c>
      <c r="L296" s="2">
        <f>Tabla3[[#This Row],[ALT UAV]]-Tabla3[[#This Row],[ALT MARKER]]</f>
        <v>0.28000000000000003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40.544815200000002</v>
      </c>
      <c r="C297">
        <v>-4.0121207999999999</v>
      </c>
      <c r="D297" s="2">
        <v>0.28000000000000003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8.0000000224345058E-7</v>
      </c>
      <c r="K297" s="1">
        <f>Tabla3[[#This Row],[LON UAV]]-Tabla3[[#This Row],[LON MARKER]]</f>
        <v>-2.0000000002795559E-6</v>
      </c>
      <c r="L297" s="2">
        <f>Tabla3[[#This Row],[ALT UAV]]-Tabla3[[#This Row],[ALT MARKER]]</f>
        <v>0.28000000000000003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40.544815200000002</v>
      </c>
      <c r="C298">
        <v>-4.0121207999999999</v>
      </c>
      <c r="D298" s="2">
        <v>0.28000000000000003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8.0000000224345058E-7</v>
      </c>
      <c r="K298" s="1">
        <f>Tabla3[[#This Row],[LON UAV]]-Tabla3[[#This Row],[LON MARKER]]</f>
        <v>-2.0000000002795559E-6</v>
      </c>
      <c r="L298" s="2">
        <f>Tabla3[[#This Row],[ALT UAV]]-Tabla3[[#This Row],[ALT MARKER]]</f>
        <v>0.28000000000000003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40.544815200000002</v>
      </c>
      <c r="C299">
        <v>-4.0121207999999999</v>
      </c>
      <c r="D299" s="2">
        <v>0.28000000000000003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8.0000000224345058E-7</v>
      </c>
      <c r="K299" s="1">
        <f>Tabla3[[#This Row],[LON UAV]]-Tabla3[[#This Row],[LON MARKER]]</f>
        <v>-2.0000000002795559E-6</v>
      </c>
      <c r="L299" s="2">
        <f>Tabla3[[#This Row],[ALT UAV]]-Tabla3[[#This Row],[ALT MARKER]]</f>
        <v>0.28000000000000003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40.544815200000002</v>
      </c>
      <c r="C300">
        <v>-4.0121207999999999</v>
      </c>
      <c r="D300" s="2">
        <v>0.28000000000000003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8.0000000224345058E-7</v>
      </c>
      <c r="K300" s="1">
        <f>Tabla3[[#This Row],[LON UAV]]-Tabla3[[#This Row],[LON MARKER]]</f>
        <v>-2.0000000002795559E-6</v>
      </c>
      <c r="L300" s="2">
        <f>Tabla3[[#This Row],[ALT UAV]]-Tabla3[[#This Row],[ALT MARKER]]</f>
        <v>0.28000000000000003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40.544815200000002</v>
      </c>
      <c r="C301">
        <v>-4.0121207999999999</v>
      </c>
      <c r="D301" s="2">
        <v>0.28000000000000003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8.0000000224345058E-7</v>
      </c>
      <c r="K301" s="1">
        <f>Tabla3[[#This Row],[LON UAV]]-Tabla3[[#This Row],[LON MARKER]]</f>
        <v>-2.0000000002795559E-6</v>
      </c>
      <c r="L301" s="2">
        <f>Tabla3[[#This Row],[ALT UAV]]-Tabla3[[#This Row],[ALT MARKER]]</f>
        <v>0.28000000000000003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40.544815200000002</v>
      </c>
      <c r="C302">
        <v>-4.0121206999999997</v>
      </c>
      <c r="D302" s="2">
        <v>0.27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8.0000000224345058E-7</v>
      </c>
      <c r="K302" s="1">
        <f>Tabla3[[#This Row],[LON UAV]]-Tabla3[[#This Row],[LON MARKER]]</f>
        <v>-1.8999999999991246E-6</v>
      </c>
      <c r="L302" s="2">
        <f>Tabla3[[#This Row],[ALT UAV]]-Tabla3[[#This Row],[ALT MARKER]]</f>
        <v>0.27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40.544815200000002</v>
      </c>
      <c r="C303">
        <v>-4.0121206999999997</v>
      </c>
      <c r="D303" s="2">
        <v>0.27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8.0000000224345058E-7</v>
      </c>
      <c r="K303" s="1">
        <f>Tabla3[[#This Row],[LON UAV]]-Tabla3[[#This Row],[LON MARKER]]</f>
        <v>-1.8999999999991246E-6</v>
      </c>
      <c r="L303" s="2">
        <f>Tabla3[[#This Row],[ALT UAV]]-Tabla3[[#This Row],[ALT MARKER]]</f>
        <v>0.27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40.544815200000002</v>
      </c>
      <c r="C304">
        <v>-4.0121206999999997</v>
      </c>
      <c r="D304" s="2">
        <v>0.27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8.0000000224345058E-7</v>
      </c>
      <c r="K304" s="1">
        <f>Tabla3[[#This Row],[LON UAV]]-Tabla3[[#This Row],[LON MARKER]]</f>
        <v>-1.8999999999991246E-6</v>
      </c>
      <c r="L304" s="2">
        <f>Tabla3[[#This Row],[ALT UAV]]-Tabla3[[#This Row],[ALT MARKER]]</f>
        <v>0.27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40.544815200000002</v>
      </c>
      <c r="C305">
        <v>-4.0121206999999997</v>
      </c>
      <c r="D305" s="2">
        <v>0.27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8.0000000224345058E-7</v>
      </c>
      <c r="K305" s="1">
        <f>Tabla3[[#This Row],[LON UAV]]-Tabla3[[#This Row],[LON MARKER]]</f>
        <v>-1.8999999999991246E-6</v>
      </c>
      <c r="L305" s="2">
        <f>Tabla3[[#This Row],[ALT UAV]]-Tabla3[[#This Row],[ALT MARKER]]</f>
        <v>0.27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40.544815200000002</v>
      </c>
      <c r="C306">
        <v>-4.0121206999999997</v>
      </c>
      <c r="D306" s="2">
        <v>0.27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8.0000000224345058E-7</v>
      </c>
      <c r="K306" s="1">
        <f>Tabla3[[#This Row],[LON UAV]]-Tabla3[[#This Row],[LON MARKER]]</f>
        <v>-1.8999999999991246E-6</v>
      </c>
      <c r="L306" s="2">
        <f>Tabla3[[#This Row],[ALT UAV]]-Tabla3[[#This Row],[ALT MARKER]]</f>
        <v>0.27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40.544815200000002</v>
      </c>
      <c r="C307">
        <v>-4.0121206999999997</v>
      </c>
      <c r="D307" s="2">
        <v>0.27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8.0000000224345058E-7</v>
      </c>
      <c r="K307" s="1">
        <f>Tabla3[[#This Row],[LON UAV]]-Tabla3[[#This Row],[LON MARKER]]</f>
        <v>-1.8999999999991246E-6</v>
      </c>
      <c r="L307" s="2">
        <f>Tabla3[[#This Row],[ALT UAV]]-Tabla3[[#This Row],[ALT MARKER]]</f>
        <v>0.27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40.544815200000002</v>
      </c>
      <c r="C308">
        <v>-4.0121206999999997</v>
      </c>
      <c r="D308" s="2">
        <v>0.27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8.0000000224345058E-7</v>
      </c>
      <c r="K308" s="1">
        <f>Tabla3[[#This Row],[LON UAV]]-Tabla3[[#This Row],[LON MARKER]]</f>
        <v>-1.8999999999991246E-6</v>
      </c>
      <c r="L308" s="2">
        <f>Tabla3[[#This Row],[ALT UAV]]-Tabla3[[#This Row],[ALT MARKER]]</f>
        <v>0.27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40.544815200000002</v>
      </c>
      <c r="C309">
        <v>-4.0121206999999997</v>
      </c>
      <c r="D309" s="2">
        <v>0.27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8.0000000224345058E-7</v>
      </c>
      <c r="K309" s="1">
        <f>Tabla3[[#This Row],[LON UAV]]-Tabla3[[#This Row],[LON MARKER]]</f>
        <v>-1.8999999999991246E-6</v>
      </c>
      <c r="L309" s="2">
        <f>Tabla3[[#This Row],[ALT UAV]]-Tabla3[[#This Row],[ALT MARKER]]</f>
        <v>0.27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40.544815200000002</v>
      </c>
      <c r="C310">
        <v>-4.0121206999999997</v>
      </c>
      <c r="D310" s="2">
        <v>0.27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8.0000000224345058E-7</v>
      </c>
      <c r="K310" s="1">
        <f>Tabla3[[#This Row],[LON UAV]]-Tabla3[[#This Row],[LON MARKER]]</f>
        <v>-1.8999999999991246E-6</v>
      </c>
      <c r="L310" s="2">
        <f>Tabla3[[#This Row],[ALT UAV]]-Tabla3[[#This Row],[ALT MARKER]]</f>
        <v>0.27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40.544815200000002</v>
      </c>
      <c r="C311">
        <v>-4.0121206999999997</v>
      </c>
      <c r="D311" s="2">
        <v>0.27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8.0000000224345058E-7</v>
      </c>
      <c r="K311" s="1">
        <f>Tabla3[[#This Row],[LON UAV]]-Tabla3[[#This Row],[LON MARKER]]</f>
        <v>-1.8999999999991246E-6</v>
      </c>
      <c r="L311" s="2">
        <f>Tabla3[[#This Row],[ALT UAV]]-Tabla3[[#This Row],[ALT MARKER]]</f>
        <v>0.27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40.544815200000002</v>
      </c>
      <c r="C312">
        <v>-4.0121206999999997</v>
      </c>
      <c r="D312" s="2">
        <v>0.27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8.0000000224345058E-7</v>
      </c>
      <c r="K312" s="1">
        <f>Tabla3[[#This Row],[LON UAV]]-Tabla3[[#This Row],[LON MARKER]]</f>
        <v>-1.8999999999991246E-6</v>
      </c>
      <c r="L312" s="2">
        <f>Tabla3[[#This Row],[ALT UAV]]-Tabla3[[#This Row],[ALT MARKER]]</f>
        <v>0.27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40.544815200000002</v>
      </c>
      <c r="C313">
        <v>-4.0121206999999997</v>
      </c>
      <c r="D313" s="2">
        <v>0.27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8.0000000224345058E-7</v>
      </c>
      <c r="K313" s="1">
        <f>Tabla3[[#This Row],[LON UAV]]-Tabla3[[#This Row],[LON MARKER]]</f>
        <v>-1.8999999999991246E-6</v>
      </c>
      <c r="L313" s="2">
        <f>Tabla3[[#This Row],[ALT UAV]]-Tabla3[[#This Row],[ALT MARKER]]</f>
        <v>0.27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40.544815200000002</v>
      </c>
      <c r="C314">
        <v>-4.0121206999999997</v>
      </c>
      <c r="D314" s="2">
        <v>0.27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8.0000000224345058E-7</v>
      </c>
      <c r="K314" s="1">
        <f>Tabla3[[#This Row],[LON UAV]]-Tabla3[[#This Row],[LON MARKER]]</f>
        <v>-1.8999999999991246E-6</v>
      </c>
      <c r="L314" s="2">
        <f>Tabla3[[#This Row],[ALT UAV]]-Tabla3[[#This Row],[ALT MARKER]]</f>
        <v>0.27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40.544815200000002</v>
      </c>
      <c r="C315">
        <v>-4.0121206999999997</v>
      </c>
      <c r="D315" s="2">
        <v>0.27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8.0000000224345058E-7</v>
      </c>
      <c r="K315" s="1">
        <f>Tabla3[[#This Row],[LON UAV]]-Tabla3[[#This Row],[LON MARKER]]</f>
        <v>-1.8999999999991246E-6</v>
      </c>
      <c r="L315" s="2">
        <f>Tabla3[[#This Row],[ALT UAV]]-Tabla3[[#This Row],[ALT MARKER]]</f>
        <v>0.27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40.544815200000002</v>
      </c>
      <c r="C316">
        <v>-4.0121206999999997</v>
      </c>
      <c r="D316" s="2">
        <v>0.27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8.0000000224345058E-7</v>
      </c>
      <c r="K316" s="1">
        <f>Tabla3[[#This Row],[LON UAV]]-Tabla3[[#This Row],[LON MARKER]]</f>
        <v>-1.8999999999991246E-6</v>
      </c>
      <c r="L316" s="2">
        <f>Tabla3[[#This Row],[ALT UAV]]-Tabla3[[#This Row],[ALT MARKER]]</f>
        <v>0.27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40.544815200000002</v>
      </c>
      <c r="C317">
        <v>-4.0121206999999997</v>
      </c>
      <c r="D317" s="2">
        <v>0.27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8.0000000224345058E-7</v>
      </c>
      <c r="K317" s="1">
        <f>Tabla3[[#This Row],[LON UAV]]-Tabla3[[#This Row],[LON MARKER]]</f>
        <v>-1.8999999999991246E-6</v>
      </c>
      <c r="L317" s="2">
        <f>Tabla3[[#This Row],[ALT UAV]]-Tabla3[[#This Row],[ALT MARKER]]</f>
        <v>0.27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40.544815200000002</v>
      </c>
      <c r="C318">
        <v>-4.0121206999999997</v>
      </c>
      <c r="D318" s="2">
        <v>0.28000000000000003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8.0000000224345058E-7</v>
      </c>
      <c r="K318" s="1">
        <f>Tabla3[[#This Row],[LON UAV]]-Tabla3[[#This Row],[LON MARKER]]</f>
        <v>-1.8999999999991246E-6</v>
      </c>
      <c r="L318" s="2">
        <f>Tabla3[[#This Row],[ALT UAV]]-Tabla3[[#This Row],[ALT MARKER]]</f>
        <v>0.28000000000000003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40.544815200000002</v>
      </c>
      <c r="C319">
        <v>-4.0121206999999997</v>
      </c>
      <c r="D319" s="2">
        <v>0.28000000000000003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8.0000000224345058E-7</v>
      </c>
      <c r="K319" s="1">
        <f>Tabla3[[#This Row],[LON UAV]]-Tabla3[[#This Row],[LON MARKER]]</f>
        <v>-1.8999999999991246E-6</v>
      </c>
      <c r="L319" s="2">
        <f>Tabla3[[#This Row],[ALT UAV]]-Tabla3[[#This Row],[ALT MARKER]]</f>
        <v>0.28000000000000003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40.544815100000001</v>
      </c>
      <c r="C320">
        <v>-4.0121206999999997</v>
      </c>
      <c r="D320" s="2">
        <v>0.28000000000000003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7.0000000107484084E-7</v>
      </c>
      <c r="K320" s="1">
        <f>Tabla3[[#This Row],[LON UAV]]-Tabla3[[#This Row],[LON MARKER]]</f>
        <v>-1.8999999999991246E-6</v>
      </c>
      <c r="L320" s="2">
        <f>Tabla3[[#This Row],[ALT UAV]]-Tabla3[[#This Row],[ALT MARKER]]</f>
        <v>0.28000000000000003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40.544815100000001</v>
      </c>
      <c r="C321">
        <v>-4.0121206999999997</v>
      </c>
      <c r="D321" s="2">
        <v>0.28000000000000003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7.0000000107484084E-7</v>
      </c>
      <c r="K321" s="1">
        <f>Tabla3[[#This Row],[LON UAV]]-Tabla3[[#This Row],[LON MARKER]]</f>
        <v>-1.8999999999991246E-6</v>
      </c>
      <c r="L321" s="2">
        <f>Tabla3[[#This Row],[ALT UAV]]-Tabla3[[#This Row],[ALT MARKER]]</f>
        <v>0.28000000000000003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40.544815100000001</v>
      </c>
      <c r="C322">
        <v>-4.0121206999999997</v>
      </c>
      <c r="D322" s="2">
        <v>0.28000000000000003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7.0000000107484084E-7</v>
      </c>
      <c r="K322" s="1">
        <f>Tabla3[[#This Row],[LON UAV]]-Tabla3[[#This Row],[LON MARKER]]</f>
        <v>-1.8999999999991246E-6</v>
      </c>
      <c r="L322" s="2">
        <f>Tabla3[[#This Row],[ALT UAV]]-Tabla3[[#This Row],[ALT MARKER]]</f>
        <v>0.28000000000000003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40.544815100000001</v>
      </c>
      <c r="C323">
        <v>-4.0121206999999997</v>
      </c>
      <c r="D323" s="2">
        <v>0.27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7.0000000107484084E-7</v>
      </c>
      <c r="K323" s="1">
        <f>Tabla3[[#This Row],[LON UAV]]-Tabla3[[#This Row],[LON MARKER]]</f>
        <v>-1.8999999999991246E-6</v>
      </c>
      <c r="L323" s="2">
        <f>Tabla3[[#This Row],[ALT UAV]]-Tabla3[[#This Row],[ALT MARKER]]</f>
        <v>0.27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40.544815100000001</v>
      </c>
      <c r="C324">
        <v>-4.0121206999999997</v>
      </c>
      <c r="D324" s="2">
        <v>0.27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7.0000000107484084E-7</v>
      </c>
      <c r="K324" s="1">
        <f>Tabla3[[#This Row],[LON UAV]]-Tabla3[[#This Row],[LON MARKER]]</f>
        <v>-1.8999999999991246E-6</v>
      </c>
      <c r="L324" s="2">
        <f>Tabla3[[#This Row],[ALT UAV]]-Tabla3[[#This Row],[ALT MARKER]]</f>
        <v>0.27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40.544815100000001</v>
      </c>
      <c r="C325">
        <v>-4.0121207999999999</v>
      </c>
      <c r="D325" s="2">
        <v>0.27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7.0000000107484084E-7</v>
      </c>
      <c r="K325" s="1">
        <f>Tabla3[[#This Row],[LON UAV]]-Tabla3[[#This Row],[LON MARKER]]</f>
        <v>-2.0000000002795559E-6</v>
      </c>
      <c r="L325" s="2">
        <f>Tabla3[[#This Row],[ALT UAV]]-Tabla3[[#This Row],[ALT MARKER]]</f>
        <v>0.27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40.544815100000001</v>
      </c>
      <c r="C326">
        <v>-4.0121207999999999</v>
      </c>
      <c r="D326" s="2">
        <v>0.27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7.0000000107484084E-7</v>
      </c>
      <c r="K326" s="1">
        <f>Tabla3[[#This Row],[LON UAV]]-Tabla3[[#This Row],[LON MARKER]]</f>
        <v>-2.0000000002795559E-6</v>
      </c>
      <c r="L326" s="2">
        <f>Tabla3[[#This Row],[ALT UAV]]-Tabla3[[#This Row],[ALT MARKER]]</f>
        <v>0.27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40.544815100000001</v>
      </c>
      <c r="C327">
        <v>-4.0121207999999999</v>
      </c>
      <c r="D327" s="2">
        <v>0.27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7.0000000107484084E-7</v>
      </c>
      <c r="K327" s="1">
        <f>Tabla3[[#This Row],[LON UAV]]-Tabla3[[#This Row],[LON MARKER]]</f>
        <v>-2.0000000002795559E-6</v>
      </c>
      <c r="L327" s="2">
        <f>Tabla3[[#This Row],[ALT UAV]]-Tabla3[[#This Row],[ALT MARKER]]</f>
        <v>0.27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40.544815100000001</v>
      </c>
      <c r="C328">
        <v>-4.0121207999999999</v>
      </c>
      <c r="D328" s="2">
        <v>0.26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7.0000000107484084E-7</v>
      </c>
      <c r="K328" s="1">
        <f>Tabla3[[#This Row],[LON UAV]]-Tabla3[[#This Row],[LON MARKER]]</f>
        <v>-2.0000000002795559E-6</v>
      </c>
      <c r="L328" s="2">
        <f>Tabla3[[#This Row],[ALT UAV]]-Tabla3[[#This Row],[ALT MARKER]]</f>
        <v>0.26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40.544815100000001</v>
      </c>
      <c r="C329">
        <v>-4.0121207999999999</v>
      </c>
      <c r="D329" s="2">
        <v>0.26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7.0000000107484084E-7</v>
      </c>
      <c r="K329" s="1">
        <f>Tabla3[[#This Row],[LON UAV]]-Tabla3[[#This Row],[LON MARKER]]</f>
        <v>-2.0000000002795559E-6</v>
      </c>
      <c r="L329" s="2">
        <f>Tabla3[[#This Row],[ALT UAV]]-Tabla3[[#This Row],[ALT MARKER]]</f>
        <v>0.26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40.544815100000001</v>
      </c>
      <c r="C330">
        <v>-4.0121207999999999</v>
      </c>
      <c r="D330" s="2">
        <v>0.26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7.0000000107484084E-7</v>
      </c>
      <c r="K330" s="1">
        <f>Tabla3[[#This Row],[LON UAV]]-Tabla3[[#This Row],[LON MARKER]]</f>
        <v>-2.0000000002795559E-6</v>
      </c>
      <c r="L330" s="2">
        <f>Tabla3[[#This Row],[ALT UAV]]-Tabla3[[#This Row],[ALT MARKER]]</f>
        <v>0.26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40.544815100000001</v>
      </c>
      <c r="C331">
        <v>-4.0121207999999999</v>
      </c>
      <c r="D331" s="2">
        <v>0.26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7.0000000107484084E-7</v>
      </c>
      <c r="K331" s="1">
        <f>Tabla3[[#This Row],[LON UAV]]-Tabla3[[#This Row],[LON MARKER]]</f>
        <v>-2.0000000002795559E-6</v>
      </c>
      <c r="L331" s="2">
        <f>Tabla3[[#This Row],[ALT UAV]]-Tabla3[[#This Row],[ALT MARKER]]</f>
        <v>0.26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40.544815100000001</v>
      </c>
      <c r="C332">
        <v>-4.0121207999999999</v>
      </c>
      <c r="D332" s="2">
        <v>0.26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7.0000000107484084E-7</v>
      </c>
      <c r="K332" s="1">
        <f>Tabla3[[#This Row],[LON UAV]]-Tabla3[[#This Row],[LON MARKER]]</f>
        <v>-2.0000000002795559E-6</v>
      </c>
      <c r="L332" s="2">
        <f>Tabla3[[#This Row],[ALT UAV]]-Tabla3[[#This Row],[ALT MARKER]]</f>
        <v>0.26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40.544815100000001</v>
      </c>
      <c r="C333">
        <v>-4.0121207999999999</v>
      </c>
      <c r="D333" s="2">
        <v>0.26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7.0000000107484084E-7</v>
      </c>
      <c r="K333" s="1">
        <f>Tabla3[[#This Row],[LON UAV]]-Tabla3[[#This Row],[LON MARKER]]</f>
        <v>-2.0000000002795559E-6</v>
      </c>
      <c r="L333" s="2">
        <f>Tabla3[[#This Row],[ALT UAV]]-Tabla3[[#This Row],[ALT MARKER]]</f>
        <v>0.26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40.544815100000001</v>
      </c>
      <c r="C334">
        <v>-4.0121207999999999</v>
      </c>
      <c r="D334" s="2">
        <v>0.26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7.0000000107484084E-7</v>
      </c>
      <c r="K334" s="1">
        <f>Tabla3[[#This Row],[LON UAV]]-Tabla3[[#This Row],[LON MARKER]]</f>
        <v>-2.0000000002795559E-6</v>
      </c>
      <c r="L334" s="2">
        <f>Tabla3[[#This Row],[ALT UAV]]-Tabla3[[#This Row],[ALT MARKER]]</f>
        <v>0.26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40.544815100000001</v>
      </c>
      <c r="C335">
        <v>-4.0121207999999999</v>
      </c>
      <c r="D335" s="2">
        <v>0.26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7.0000000107484084E-7</v>
      </c>
      <c r="K335" s="1">
        <f>Tabla3[[#This Row],[LON UAV]]-Tabla3[[#This Row],[LON MARKER]]</f>
        <v>-2.0000000002795559E-6</v>
      </c>
      <c r="L335" s="2">
        <f>Tabla3[[#This Row],[ALT UAV]]-Tabla3[[#This Row],[ALT MARKER]]</f>
        <v>0.26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40.544815100000001</v>
      </c>
      <c r="C336">
        <v>-4.0121207999999999</v>
      </c>
      <c r="D336" s="2">
        <v>0.26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7.0000000107484084E-7</v>
      </c>
      <c r="K336" s="1">
        <f>Tabla3[[#This Row],[LON UAV]]-Tabla3[[#This Row],[LON MARKER]]</f>
        <v>-2.0000000002795559E-6</v>
      </c>
      <c r="L336" s="2">
        <f>Tabla3[[#This Row],[ALT UAV]]-Tabla3[[#This Row],[ALT MARKER]]</f>
        <v>0.26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40.544815100000001</v>
      </c>
      <c r="C337">
        <v>-4.0121207999999999</v>
      </c>
      <c r="D337" s="2">
        <v>0.26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7.0000000107484084E-7</v>
      </c>
      <c r="K337" s="1">
        <f>Tabla3[[#This Row],[LON UAV]]-Tabla3[[#This Row],[LON MARKER]]</f>
        <v>-2.0000000002795559E-6</v>
      </c>
      <c r="L337" s="2">
        <f>Tabla3[[#This Row],[ALT UAV]]-Tabla3[[#This Row],[ALT MARKER]]</f>
        <v>0.26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40.544815100000001</v>
      </c>
      <c r="C338">
        <v>-4.0121207999999999</v>
      </c>
      <c r="D338" s="2">
        <v>0.26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7.0000000107484084E-7</v>
      </c>
      <c r="K338" s="1">
        <f>Tabla3[[#This Row],[LON UAV]]-Tabla3[[#This Row],[LON MARKER]]</f>
        <v>-2.0000000002795559E-6</v>
      </c>
      <c r="L338" s="2">
        <f>Tabla3[[#This Row],[ALT UAV]]-Tabla3[[#This Row],[ALT MARKER]]</f>
        <v>0.26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40.544815100000001</v>
      </c>
      <c r="C339">
        <v>-4.0121207999999999</v>
      </c>
      <c r="D339" s="2">
        <v>0.25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7.0000000107484084E-7</v>
      </c>
      <c r="K339" s="1">
        <f>Tabla3[[#This Row],[LON UAV]]-Tabla3[[#This Row],[LON MARKER]]</f>
        <v>-2.0000000002795559E-6</v>
      </c>
      <c r="L339" s="2">
        <f>Tabla3[[#This Row],[ALT UAV]]-Tabla3[[#This Row],[ALT MARKER]]</f>
        <v>0.25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40.544815100000001</v>
      </c>
      <c r="C340">
        <v>-4.0121207999999999</v>
      </c>
      <c r="D340" s="2">
        <v>0.25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7.0000000107484084E-7</v>
      </c>
      <c r="K340" s="1">
        <f>Tabla3[[#This Row],[LON UAV]]-Tabla3[[#This Row],[LON MARKER]]</f>
        <v>-2.0000000002795559E-6</v>
      </c>
      <c r="L340" s="2">
        <f>Tabla3[[#This Row],[ALT UAV]]-Tabla3[[#This Row],[ALT MARKER]]</f>
        <v>0.25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40.544815100000001</v>
      </c>
      <c r="C341">
        <v>-4.0121207999999999</v>
      </c>
      <c r="D341" s="2">
        <v>0.24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7.0000000107484084E-7</v>
      </c>
      <c r="K341" s="1">
        <f>Tabla3[[#This Row],[LON UAV]]-Tabla3[[#This Row],[LON MARKER]]</f>
        <v>-2.0000000002795559E-6</v>
      </c>
      <c r="L341" s="2">
        <f>Tabla3[[#This Row],[ALT UAV]]-Tabla3[[#This Row],[ALT MARKER]]</f>
        <v>0.24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40.544815100000001</v>
      </c>
      <c r="C342">
        <v>-4.0121207999999999</v>
      </c>
      <c r="D342" s="2">
        <v>0.23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7.0000000107484084E-7</v>
      </c>
      <c r="K342" s="1">
        <f>Tabla3[[#This Row],[LON UAV]]-Tabla3[[#This Row],[LON MARKER]]</f>
        <v>-2.0000000002795559E-6</v>
      </c>
      <c r="L342" s="2">
        <f>Tabla3[[#This Row],[ALT UAV]]-Tabla3[[#This Row],[ALT MARKER]]</f>
        <v>0.23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40.544815100000001</v>
      </c>
      <c r="C343">
        <v>-4.0121207999999999</v>
      </c>
      <c r="D343" s="2">
        <v>0.23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7.0000000107484084E-7</v>
      </c>
      <c r="K343" s="1">
        <f>Tabla3[[#This Row],[LON UAV]]-Tabla3[[#This Row],[LON MARKER]]</f>
        <v>-2.0000000002795559E-6</v>
      </c>
      <c r="L343" s="2">
        <f>Tabla3[[#This Row],[ALT UAV]]-Tabla3[[#This Row],[ALT MARKER]]</f>
        <v>0.23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40.544815100000001</v>
      </c>
      <c r="C344">
        <v>-4.0121207999999999</v>
      </c>
      <c r="D344" s="2">
        <v>0.23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7.0000000107484084E-7</v>
      </c>
      <c r="K344" s="1">
        <f>Tabla3[[#This Row],[LON UAV]]-Tabla3[[#This Row],[LON MARKER]]</f>
        <v>-2.0000000002795559E-6</v>
      </c>
      <c r="L344" s="2">
        <f>Tabla3[[#This Row],[ALT UAV]]-Tabla3[[#This Row],[ALT MARKER]]</f>
        <v>0.23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40.544815100000001</v>
      </c>
      <c r="C345">
        <v>-4.0121207999999999</v>
      </c>
      <c r="D345" s="2">
        <v>0.23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7.0000000107484084E-7</v>
      </c>
      <c r="K345" s="1">
        <f>Tabla3[[#This Row],[LON UAV]]-Tabla3[[#This Row],[LON MARKER]]</f>
        <v>-2.0000000002795559E-6</v>
      </c>
      <c r="L345" s="2">
        <f>Tabla3[[#This Row],[ALT UAV]]-Tabla3[[#This Row],[ALT MARKER]]</f>
        <v>0.23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40.544815100000001</v>
      </c>
      <c r="C346">
        <v>-4.0121207999999999</v>
      </c>
      <c r="D346" s="2">
        <v>0.23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7.0000000107484084E-7</v>
      </c>
      <c r="K346" s="1">
        <f>Tabla3[[#This Row],[LON UAV]]-Tabla3[[#This Row],[LON MARKER]]</f>
        <v>-2.0000000002795559E-6</v>
      </c>
      <c r="L346" s="2">
        <f>Tabla3[[#This Row],[ALT UAV]]-Tabla3[[#This Row],[ALT MARKER]]</f>
        <v>0.23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40.544815100000001</v>
      </c>
      <c r="C347">
        <v>-4.0121207999999999</v>
      </c>
      <c r="D347" s="2">
        <v>0.23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7.0000000107484084E-7</v>
      </c>
      <c r="K347" s="1">
        <f>Tabla3[[#This Row],[LON UAV]]-Tabla3[[#This Row],[LON MARKER]]</f>
        <v>-2.0000000002795559E-6</v>
      </c>
      <c r="L347" s="2">
        <f>Tabla3[[#This Row],[ALT UAV]]-Tabla3[[#This Row],[ALT MARKER]]</f>
        <v>0.23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40.544815100000001</v>
      </c>
      <c r="C348">
        <v>-4.0121207999999999</v>
      </c>
      <c r="D348" s="2">
        <v>0.23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7.0000000107484084E-7</v>
      </c>
      <c r="K348" s="1">
        <f>Tabla3[[#This Row],[LON UAV]]-Tabla3[[#This Row],[LON MARKER]]</f>
        <v>-2.0000000002795559E-6</v>
      </c>
      <c r="L348" s="2">
        <f>Tabla3[[#This Row],[ALT UAV]]-Tabla3[[#This Row],[ALT MARKER]]</f>
        <v>0.23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40.544815100000001</v>
      </c>
      <c r="C349">
        <v>-4.0121207999999999</v>
      </c>
      <c r="D349" s="2">
        <v>0.24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7.0000000107484084E-7</v>
      </c>
      <c r="K349" s="1">
        <f>Tabla3[[#This Row],[LON UAV]]-Tabla3[[#This Row],[LON MARKER]]</f>
        <v>-2.0000000002795559E-6</v>
      </c>
      <c r="L349" s="2">
        <f>Tabla3[[#This Row],[ALT UAV]]-Tabla3[[#This Row],[ALT MARKER]]</f>
        <v>0.24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40.544815100000001</v>
      </c>
      <c r="C350">
        <v>-4.0121207999999999</v>
      </c>
      <c r="D350" s="2">
        <v>0.24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7.0000000107484084E-7</v>
      </c>
      <c r="K350" s="1">
        <f>Tabla3[[#This Row],[LON UAV]]-Tabla3[[#This Row],[LON MARKER]]</f>
        <v>-2.0000000002795559E-6</v>
      </c>
      <c r="L350" s="2">
        <f>Tabla3[[#This Row],[ALT UAV]]-Tabla3[[#This Row],[ALT MARKER]]</f>
        <v>0.24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40.544815100000001</v>
      </c>
      <c r="C351">
        <v>-4.0121207999999999</v>
      </c>
      <c r="D351" s="2">
        <v>0.24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7.0000000107484084E-7</v>
      </c>
      <c r="K351" s="1">
        <f>Tabla3[[#This Row],[LON UAV]]-Tabla3[[#This Row],[LON MARKER]]</f>
        <v>-2.0000000002795559E-6</v>
      </c>
      <c r="L351" s="2">
        <f>Tabla3[[#This Row],[ALT UAV]]-Tabla3[[#This Row],[ALT MARKER]]</f>
        <v>0.24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40.544815100000001</v>
      </c>
      <c r="C352">
        <v>-4.0121207999999999</v>
      </c>
      <c r="D352" s="2">
        <v>0.24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7.0000000107484084E-7</v>
      </c>
      <c r="K352" s="1">
        <f>Tabla3[[#This Row],[LON UAV]]-Tabla3[[#This Row],[LON MARKER]]</f>
        <v>-2.0000000002795559E-6</v>
      </c>
      <c r="L352" s="2">
        <f>Tabla3[[#This Row],[ALT UAV]]-Tabla3[[#This Row],[ALT MARKER]]</f>
        <v>0.24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40.544815100000001</v>
      </c>
      <c r="C353">
        <v>-4.0121207999999999</v>
      </c>
      <c r="D353" s="2">
        <v>0.24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7.0000000107484084E-7</v>
      </c>
      <c r="K353" s="1">
        <f>Tabla3[[#This Row],[LON UAV]]-Tabla3[[#This Row],[LON MARKER]]</f>
        <v>-2.0000000002795559E-6</v>
      </c>
      <c r="L353" s="2">
        <f>Tabla3[[#This Row],[ALT UAV]]-Tabla3[[#This Row],[ALT MARKER]]</f>
        <v>0.24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40.544815100000001</v>
      </c>
      <c r="C354">
        <v>-4.0121207999999999</v>
      </c>
      <c r="D354" s="2">
        <v>0.24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7.0000000107484084E-7</v>
      </c>
      <c r="K354" s="1">
        <f>Tabla3[[#This Row],[LON UAV]]-Tabla3[[#This Row],[LON MARKER]]</f>
        <v>-2.0000000002795559E-6</v>
      </c>
      <c r="L354" s="2">
        <f>Tabla3[[#This Row],[ALT UAV]]-Tabla3[[#This Row],[ALT MARKER]]</f>
        <v>0.24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40.544815100000001</v>
      </c>
      <c r="C355">
        <v>-4.0121207999999999</v>
      </c>
      <c r="D355" s="2">
        <v>0.24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7.0000000107484084E-7</v>
      </c>
      <c r="K355" s="1">
        <f>Tabla3[[#This Row],[LON UAV]]-Tabla3[[#This Row],[LON MARKER]]</f>
        <v>-2.0000000002795559E-6</v>
      </c>
      <c r="L355" s="2">
        <f>Tabla3[[#This Row],[ALT UAV]]-Tabla3[[#This Row],[ALT MARKER]]</f>
        <v>0.24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40.544815100000001</v>
      </c>
      <c r="C356">
        <v>-4.0121207999999999</v>
      </c>
      <c r="D356" s="2">
        <v>0.24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7.0000000107484084E-7</v>
      </c>
      <c r="K356" s="1">
        <f>Tabla3[[#This Row],[LON UAV]]-Tabla3[[#This Row],[LON MARKER]]</f>
        <v>-2.0000000002795559E-6</v>
      </c>
      <c r="L356" s="2">
        <f>Tabla3[[#This Row],[ALT UAV]]-Tabla3[[#This Row],[ALT MARKER]]</f>
        <v>0.24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40.544815100000001</v>
      </c>
      <c r="C357">
        <v>-4.0121207999999999</v>
      </c>
      <c r="D357" s="2">
        <v>0.25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7.0000000107484084E-7</v>
      </c>
      <c r="K357" s="1">
        <f>Tabla3[[#This Row],[LON UAV]]-Tabla3[[#This Row],[LON MARKER]]</f>
        <v>-2.0000000002795559E-6</v>
      </c>
      <c r="L357" s="2">
        <f>Tabla3[[#This Row],[ALT UAV]]-Tabla3[[#This Row],[ALT MARKER]]</f>
        <v>0.25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40.544815100000001</v>
      </c>
      <c r="C358">
        <v>-4.0121207999999999</v>
      </c>
      <c r="D358" s="2">
        <v>0.25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7.0000000107484084E-7</v>
      </c>
      <c r="K358" s="1">
        <f>Tabla3[[#This Row],[LON UAV]]-Tabla3[[#This Row],[LON MARKER]]</f>
        <v>-2.0000000002795559E-6</v>
      </c>
      <c r="L358" s="2">
        <f>Tabla3[[#This Row],[ALT UAV]]-Tabla3[[#This Row],[ALT MARKER]]</f>
        <v>0.25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40.544815100000001</v>
      </c>
      <c r="C359">
        <v>-4.0121207999999999</v>
      </c>
      <c r="D359" s="2">
        <v>0.25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7.0000000107484084E-7</v>
      </c>
      <c r="K359" s="1">
        <f>Tabla3[[#This Row],[LON UAV]]-Tabla3[[#This Row],[LON MARKER]]</f>
        <v>-2.0000000002795559E-6</v>
      </c>
      <c r="L359" s="2">
        <f>Tabla3[[#This Row],[ALT UAV]]-Tabla3[[#This Row],[ALT MARKER]]</f>
        <v>0.25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40.544815100000001</v>
      </c>
      <c r="C360">
        <v>-4.0121207999999999</v>
      </c>
      <c r="D360" s="2">
        <v>0.25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7.0000000107484084E-7</v>
      </c>
      <c r="K360" s="1">
        <f>Tabla3[[#This Row],[LON UAV]]-Tabla3[[#This Row],[LON MARKER]]</f>
        <v>-2.0000000002795559E-6</v>
      </c>
      <c r="L360" s="2">
        <f>Tabla3[[#This Row],[ALT UAV]]-Tabla3[[#This Row],[ALT MARKER]]</f>
        <v>0.25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40.544815100000001</v>
      </c>
      <c r="C361">
        <v>-4.0121207999999999</v>
      </c>
      <c r="D361" s="2">
        <v>0.25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7.0000000107484084E-7</v>
      </c>
      <c r="K361" s="1">
        <f>Tabla3[[#This Row],[LON UAV]]-Tabla3[[#This Row],[LON MARKER]]</f>
        <v>-2.0000000002795559E-6</v>
      </c>
      <c r="L361" s="2">
        <f>Tabla3[[#This Row],[ALT UAV]]-Tabla3[[#This Row],[ALT MARKER]]</f>
        <v>0.25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40.544815100000001</v>
      </c>
      <c r="C362">
        <v>-4.0121207999999999</v>
      </c>
      <c r="D362" s="2">
        <v>0.25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7.0000000107484084E-7</v>
      </c>
      <c r="K362" s="1">
        <f>Tabla3[[#This Row],[LON UAV]]-Tabla3[[#This Row],[LON MARKER]]</f>
        <v>-2.0000000002795559E-6</v>
      </c>
      <c r="L362" s="2">
        <f>Tabla3[[#This Row],[ALT UAV]]-Tabla3[[#This Row],[ALT MARKER]]</f>
        <v>0.25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40.544815100000001</v>
      </c>
      <c r="C363">
        <v>-4.0121207999999999</v>
      </c>
      <c r="D363" s="2">
        <v>0.25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7.0000000107484084E-7</v>
      </c>
      <c r="K363" s="1">
        <f>Tabla3[[#This Row],[LON UAV]]-Tabla3[[#This Row],[LON MARKER]]</f>
        <v>-2.0000000002795559E-6</v>
      </c>
      <c r="L363" s="2">
        <f>Tabla3[[#This Row],[ALT UAV]]-Tabla3[[#This Row],[ALT MARKER]]</f>
        <v>0.25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40.544815100000001</v>
      </c>
      <c r="C364">
        <v>-4.0121207999999999</v>
      </c>
      <c r="D364" s="2">
        <v>0.25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7.0000000107484084E-7</v>
      </c>
      <c r="K364" s="1">
        <f>Tabla3[[#This Row],[LON UAV]]-Tabla3[[#This Row],[LON MARKER]]</f>
        <v>-2.0000000002795559E-6</v>
      </c>
      <c r="L364" s="2">
        <f>Tabla3[[#This Row],[ALT UAV]]-Tabla3[[#This Row],[ALT MARKER]]</f>
        <v>0.25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40.544815100000001</v>
      </c>
      <c r="C365">
        <v>-4.0121207999999999</v>
      </c>
      <c r="D365" s="2">
        <v>0.25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7.0000000107484084E-7</v>
      </c>
      <c r="K365" s="1">
        <f>Tabla3[[#This Row],[LON UAV]]-Tabla3[[#This Row],[LON MARKER]]</f>
        <v>-2.0000000002795559E-6</v>
      </c>
      <c r="L365" s="2">
        <f>Tabla3[[#This Row],[ALT UAV]]-Tabla3[[#This Row],[ALT MARKER]]</f>
        <v>0.25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40.544815100000001</v>
      </c>
      <c r="C366">
        <v>-4.0121207999999999</v>
      </c>
      <c r="D366" s="2">
        <v>0.25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7.0000000107484084E-7</v>
      </c>
      <c r="K366" s="1">
        <f>Tabla3[[#This Row],[LON UAV]]-Tabla3[[#This Row],[LON MARKER]]</f>
        <v>-2.0000000002795559E-6</v>
      </c>
      <c r="L366" s="2">
        <f>Tabla3[[#This Row],[ALT UAV]]-Tabla3[[#This Row],[ALT MARKER]]</f>
        <v>0.25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40.544815100000001</v>
      </c>
      <c r="C367">
        <v>-4.0121207999999999</v>
      </c>
      <c r="D367" s="2">
        <v>0.25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7.0000000107484084E-7</v>
      </c>
      <c r="K367" s="1">
        <f>Tabla3[[#This Row],[LON UAV]]-Tabla3[[#This Row],[LON MARKER]]</f>
        <v>-2.0000000002795559E-6</v>
      </c>
      <c r="L367" s="2">
        <f>Tabla3[[#This Row],[ALT UAV]]-Tabla3[[#This Row],[ALT MARKER]]</f>
        <v>0.25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40.544815100000001</v>
      </c>
      <c r="C368">
        <v>-4.0121207999999999</v>
      </c>
      <c r="D368" s="2">
        <v>0.25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7.0000000107484084E-7</v>
      </c>
      <c r="K368" s="1">
        <f>Tabla3[[#This Row],[LON UAV]]-Tabla3[[#This Row],[LON MARKER]]</f>
        <v>-2.0000000002795559E-6</v>
      </c>
      <c r="L368" s="2">
        <f>Tabla3[[#This Row],[ALT UAV]]-Tabla3[[#This Row],[ALT MARKER]]</f>
        <v>0.25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40.544815100000001</v>
      </c>
      <c r="C369">
        <v>-4.0121207999999999</v>
      </c>
      <c r="D369" s="2">
        <v>0.25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7.0000000107484084E-7</v>
      </c>
      <c r="K369" s="1">
        <f>Tabla3[[#This Row],[LON UAV]]-Tabla3[[#This Row],[LON MARKER]]</f>
        <v>-2.0000000002795559E-6</v>
      </c>
      <c r="L369" s="2">
        <f>Tabla3[[#This Row],[ALT UAV]]-Tabla3[[#This Row],[ALT MARKER]]</f>
        <v>0.25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40.544815100000001</v>
      </c>
      <c r="C370">
        <v>-4.0121207999999999</v>
      </c>
      <c r="D370" s="2">
        <v>0.25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7.0000000107484084E-7</v>
      </c>
      <c r="K370" s="1">
        <f>Tabla3[[#This Row],[LON UAV]]-Tabla3[[#This Row],[LON MARKER]]</f>
        <v>-2.0000000002795559E-6</v>
      </c>
      <c r="L370" s="2">
        <f>Tabla3[[#This Row],[ALT UAV]]-Tabla3[[#This Row],[ALT MARKER]]</f>
        <v>0.25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40.544815100000001</v>
      </c>
      <c r="C371">
        <v>-4.0121207999999999</v>
      </c>
      <c r="D371" s="2">
        <v>0.24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7.0000000107484084E-7</v>
      </c>
      <c r="K371" s="1">
        <f>Tabla3[[#This Row],[LON UAV]]-Tabla3[[#This Row],[LON MARKER]]</f>
        <v>-2.0000000002795559E-6</v>
      </c>
      <c r="L371" s="2">
        <f>Tabla3[[#This Row],[ALT UAV]]-Tabla3[[#This Row],[ALT MARKER]]</f>
        <v>0.24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40.544815200000002</v>
      </c>
      <c r="C372">
        <v>-4.0121207999999999</v>
      </c>
      <c r="D372" s="2">
        <v>0.24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8.0000000224345058E-7</v>
      </c>
      <c r="K372" s="1">
        <f>Tabla3[[#This Row],[LON UAV]]-Tabla3[[#This Row],[LON MARKER]]</f>
        <v>-2.0000000002795559E-6</v>
      </c>
      <c r="L372" s="2">
        <f>Tabla3[[#This Row],[ALT UAV]]-Tabla3[[#This Row],[ALT MARKER]]</f>
        <v>0.24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40.544815200000002</v>
      </c>
      <c r="C373">
        <v>-4.0121207999999999</v>
      </c>
      <c r="D373" s="2">
        <v>0.24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8.0000000224345058E-7</v>
      </c>
      <c r="K373" s="1">
        <f>Tabla3[[#This Row],[LON UAV]]-Tabla3[[#This Row],[LON MARKER]]</f>
        <v>-2.0000000002795559E-6</v>
      </c>
      <c r="L373" s="2">
        <f>Tabla3[[#This Row],[ALT UAV]]-Tabla3[[#This Row],[ALT MARKER]]</f>
        <v>0.24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40.544815200000002</v>
      </c>
      <c r="C374">
        <v>-4.0121207999999999</v>
      </c>
      <c r="D374" s="2">
        <v>0.23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8.0000000224345058E-7</v>
      </c>
      <c r="K374" s="1">
        <f>Tabla3[[#This Row],[LON UAV]]-Tabla3[[#This Row],[LON MARKER]]</f>
        <v>-2.0000000002795559E-6</v>
      </c>
      <c r="L374" s="2">
        <f>Tabla3[[#This Row],[ALT UAV]]-Tabla3[[#This Row],[ALT MARKER]]</f>
        <v>0.23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40.544815200000002</v>
      </c>
      <c r="C375">
        <v>-4.0121207999999999</v>
      </c>
      <c r="D375" s="2">
        <v>0.23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8.0000000224345058E-7</v>
      </c>
      <c r="K375" s="1">
        <f>Tabla3[[#This Row],[LON UAV]]-Tabla3[[#This Row],[LON MARKER]]</f>
        <v>-2.0000000002795559E-6</v>
      </c>
      <c r="L375" s="2">
        <f>Tabla3[[#This Row],[ALT UAV]]-Tabla3[[#This Row],[ALT MARKER]]</f>
        <v>0.23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40.544815200000002</v>
      </c>
      <c r="C376">
        <v>-4.0121207999999999</v>
      </c>
      <c r="D376" s="2">
        <v>0.23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8.0000000224345058E-7</v>
      </c>
      <c r="K376" s="1">
        <f>Tabla3[[#This Row],[LON UAV]]-Tabla3[[#This Row],[LON MARKER]]</f>
        <v>-2.0000000002795559E-6</v>
      </c>
      <c r="L376" s="2">
        <f>Tabla3[[#This Row],[ALT UAV]]-Tabla3[[#This Row],[ALT MARKER]]</f>
        <v>0.23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40.544815200000002</v>
      </c>
      <c r="C377">
        <v>-4.0121207999999999</v>
      </c>
      <c r="D377" s="2">
        <v>0.23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8.0000000224345058E-7</v>
      </c>
      <c r="K377" s="1">
        <f>Tabla3[[#This Row],[LON UAV]]-Tabla3[[#This Row],[LON MARKER]]</f>
        <v>-2.0000000002795559E-6</v>
      </c>
      <c r="L377" s="2">
        <f>Tabla3[[#This Row],[ALT UAV]]-Tabla3[[#This Row],[ALT MARKER]]</f>
        <v>0.23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40.544815200000002</v>
      </c>
      <c r="C378">
        <v>-4.0121207999999999</v>
      </c>
      <c r="D378" s="2">
        <v>0.24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8.0000000224345058E-7</v>
      </c>
      <c r="K378" s="1">
        <f>Tabla3[[#This Row],[LON UAV]]-Tabla3[[#This Row],[LON MARKER]]</f>
        <v>-2.0000000002795559E-6</v>
      </c>
      <c r="L378" s="2">
        <f>Tabla3[[#This Row],[ALT UAV]]-Tabla3[[#This Row],[ALT MARKER]]</f>
        <v>0.24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40.544815200000002</v>
      </c>
      <c r="C379">
        <v>-4.0121207999999999</v>
      </c>
      <c r="D379" s="2">
        <v>0.24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8.0000000224345058E-7</v>
      </c>
      <c r="K379" s="1">
        <f>Tabla3[[#This Row],[LON UAV]]-Tabla3[[#This Row],[LON MARKER]]</f>
        <v>-2.0000000002795559E-6</v>
      </c>
      <c r="L379" s="2">
        <f>Tabla3[[#This Row],[ALT UAV]]-Tabla3[[#This Row],[ALT MARKER]]</f>
        <v>0.24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40.544815200000002</v>
      </c>
      <c r="C380">
        <v>-4.0121207999999999</v>
      </c>
      <c r="D380" s="2">
        <v>0.24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8.0000000224345058E-7</v>
      </c>
      <c r="K380" s="1">
        <f>Tabla3[[#This Row],[LON UAV]]-Tabla3[[#This Row],[LON MARKER]]</f>
        <v>-2.0000000002795559E-6</v>
      </c>
      <c r="L380" s="2">
        <f>Tabla3[[#This Row],[ALT UAV]]-Tabla3[[#This Row],[ALT MARKER]]</f>
        <v>0.24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40.544815200000002</v>
      </c>
      <c r="C381">
        <v>-4.0121207999999999</v>
      </c>
      <c r="D381" s="2">
        <v>0.24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8.0000000224345058E-7</v>
      </c>
      <c r="K381" s="1">
        <f>Tabla3[[#This Row],[LON UAV]]-Tabla3[[#This Row],[LON MARKER]]</f>
        <v>-2.0000000002795559E-6</v>
      </c>
      <c r="L381" s="2">
        <f>Tabla3[[#This Row],[ALT UAV]]-Tabla3[[#This Row],[ALT MARKER]]</f>
        <v>0.24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40.544815200000002</v>
      </c>
      <c r="C382">
        <v>-4.0121207999999999</v>
      </c>
      <c r="D382" s="2">
        <v>0.24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8.0000000224345058E-7</v>
      </c>
      <c r="K382" s="1">
        <f>Tabla3[[#This Row],[LON UAV]]-Tabla3[[#This Row],[LON MARKER]]</f>
        <v>-2.0000000002795559E-6</v>
      </c>
      <c r="L382" s="2">
        <f>Tabla3[[#This Row],[ALT UAV]]-Tabla3[[#This Row],[ALT MARKER]]</f>
        <v>0.24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40.544815200000002</v>
      </c>
      <c r="C383">
        <v>-4.0121207999999999</v>
      </c>
      <c r="D383" s="2">
        <v>0.24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8.0000000224345058E-7</v>
      </c>
      <c r="K383" s="1">
        <f>Tabla3[[#This Row],[LON UAV]]-Tabla3[[#This Row],[LON MARKER]]</f>
        <v>-2.0000000002795559E-6</v>
      </c>
      <c r="L383" s="2">
        <f>Tabla3[[#This Row],[ALT UAV]]-Tabla3[[#This Row],[ALT MARKER]]</f>
        <v>0.24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40.544815200000002</v>
      </c>
      <c r="C384">
        <v>-4.0121207999999999</v>
      </c>
      <c r="D384" s="2">
        <v>0.24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8.0000000224345058E-7</v>
      </c>
      <c r="K384" s="1">
        <f>Tabla3[[#This Row],[LON UAV]]-Tabla3[[#This Row],[LON MARKER]]</f>
        <v>-2.0000000002795559E-6</v>
      </c>
      <c r="L384" s="2">
        <f>Tabla3[[#This Row],[ALT UAV]]-Tabla3[[#This Row],[ALT MARKER]]</f>
        <v>0.24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40.544815200000002</v>
      </c>
      <c r="C385">
        <v>-4.0121207999999999</v>
      </c>
      <c r="D385" s="2">
        <v>0.23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8.0000000224345058E-7</v>
      </c>
      <c r="K385" s="1">
        <f>Tabla3[[#This Row],[LON UAV]]-Tabla3[[#This Row],[LON MARKER]]</f>
        <v>-2.0000000002795559E-6</v>
      </c>
      <c r="L385" s="2">
        <f>Tabla3[[#This Row],[ALT UAV]]-Tabla3[[#This Row],[ALT MARKER]]</f>
        <v>0.23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40.544815200000002</v>
      </c>
      <c r="C386">
        <v>-4.0121207999999999</v>
      </c>
      <c r="D386" s="2">
        <v>0.23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8.0000000224345058E-7</v>
      </c>
      <c r="K386" s="1">
        <f>Tabla3[[#This Row],[LON UAV]]-Tabla3[[#This Row],[LON MARKER]]</f>
        <v>-2.0000000002795559E-6</v>
      </c>
      <c r="L386" s="2">
        <f>Tabla3[[#This Row],[ALT UAV]]-Tabla3[[#This Row],[ALT MARKER]]</f>
        <v>0.23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40.544815200000002</v>
      </c>
      <c r="C387">
        <v>-4.0121207999999999</v>
      </c>
      <c r="D387" s="2">
        <v>0.23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8.0000000224345058E-7</v>
      </c>
      <c r="K387" s="1">
        <f>Tabla3[[#This Row],[LON UAV]]-Tabla3[[#This Row],[LON MARKER]]</f>
        <v>-2.0000000002795559E-6</v>
      </c>
      <c r="L387" s="2">
        <f>Tabla3[[#This Row],[ALT UAV]]-Tabla3[[#This Row],[ALT MARKER]]</f>
        <v>0.23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38" si="6">A387+1</f>
        <v>386</v>
      </c>
      <c r="B388" s="1">
        <v>40.544815200000002</v>
      </c>
      <c r="C388">
        <v>-4.0121207999999999</v>
      </c>
      <c r="D388" s="2">
        <v>0.23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8.0000000224345058E-7</v>
      </c>
      <c r="K388" s="1">
        <f>Tabla3[[#This Row],[LON UAV]]-Tabla3[[#This Row],[LON MARKER]]</f>
        <v>-2.0000000002795559E-6</v>
      </c>
      <c r="L388" s="2">
        <f>Tabla3[[#This Row],[ALT UAV]]-Tabla3[[#This Row],[ALT MARKER]]</f>
        <v>0.23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40.544815200000002</v>
      </c>
      <c r="C389">
        <v>-4.0121207999999999</v>
      </c>
      <c r="D389" s="2">
        <v>0.24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8.0000000224345058E-7</v>
      </c>
      <c r="K389" s="1">
        <f>Tabla3[[#This Row],[LON UAV]]-Tabla3[[#This Row],[LON MARKER]]</f>
        <v>-2.0000000002795559E-6</v>
      </c>
      <c r="L389" s="2">
        <f>Tabla3[[#This Row],[ALT UAV]]-Tabla3[[#This Row],[ALT MARKER]]</f>
        <v>0.24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40.544815200000002</v>
      </c>
      <c r="C390">
        <v>-4.0121207999999999</v>
      </c>
      <c r="D390" s="2">
        <v>0.24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8.0000000224345058E-7</v>
      </c>
      <c r="K390" s="1">
        <f>Tabla3[[#This Row],[LON UAV]]-Tabla3[[#This Row],[LON MARKER]]</f>
        <v>-2.0000000002795559E-6</v>
      </c>
      <c r="L390" s="2">
        <f>Tabla3[[#This Row],[ALT UAV]]-Tabla3[[#This Row],[ALT MARKER]]</f>
        <v>0.24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40.544815200000002</v>
      </c>
      <c r="C391">
        <v>-4.0121207999999999</v>
      </c>
      <c r="D391" s="2">
        <v>0.24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8.0000000224345058E-7</v>
      </c>
      <c r="K391" s="1">
        <f>Tabla3[[#This Row],[LON UAV]]-Tabla3[[#This Row],[LON MARKER]]</f>
        <v>-2.0000000002795559E-6</v>
      </c>
      <c r="L391" s="2">
        <f>Tabla3[[#This Row],[ALT UAV]]-Tabla3[[#This Row],[ALT MARKER]]</f>
        <v>0.24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40.544815200000002</v>
      </c>
      <c r="C392">
        <v>-4.0121207999999999</v>
      </c>
      <c r="D392" s="2">
        <v>0.24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8.0000000224345058E-7</v>
      </c>
      <c r="K392" s="1">
        <f>Tabla3[[#This Row],[LON UAV]]-Tabla3[[#This Row],[LON MARKER]]</f>
        <v>-2.0000000002795559E-6</v>
      </c>
      <c r="L392" s="2">
        <f>Tabla3[[#This Row],[ALT UAV]]-Tabla3[[#This Row],[ALT MARKER]]</f>
        <v>0.24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40.544815200000002</v>
      </c>
      <c r="C393">
        <v>-4.0121207999999999</v>
      </c>
      <c r="D393" s="2">
        <v>0.24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8.0000000224345058E-7</v>
      </c>
      <c r="K393" s="1">
        <f>Tabla3[[#This Row],[LON UAV]]-Tabla3[[#This Row],[LON MARKER]]</f>
        <v>-2.0000000002795559E-6</v>
      </c>
      <c r="L393" s="2">
        <f>Tabla3[[#This Row],[ALT UAV]]-Tabla3[[#This Row],[ALT MARKER]]</f>
        <v>0.24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40.544815200000002</v>
      </c>
      <c r="C394">
        <v>-4.0121207999999999</v>
      </c>
      <c r="D394" s="2">
        <v>0.24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8.0000000224345058E-7</v>
      </c>
      <c r="K394" s="1">
        <f>Tabla3[[#This Row],[LON UAV]]-Tabla3[[#This Row],[LON MARKER]]</f>
        <v>-2.0000000002795559E-6</v>
      </c>
      <c r="L394" s="2">
        <f>Tabla3[[#This Row],[ALT UAV]]-Tabla3[[#This Row],[ALT MARKER]]</f>
        <v>0.24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40.544815200000002</v>
      </c>
      <c r="C395">
        <v>-4.0121207999999999</v>
      </c>
      <c r="D395" s="2">
        <v>0.23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8.0000000224345058E-7</v>
      </c>
      <c r="K395" s="1">
        <f>Tabla3[[#This Row],[LON UAV]]-Tabla3[[#This Row],[LON MARKER]]</f>
        <v>-2.0000000002795559E-6</v>
      </c>
      <c r="L395" s="2">
        <f>Tabla3[[#This Row],[ALT UAV]]-Tabla3[[#This Row],[ALT MARKER]]</f>
        <v>0.23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40.544815200000002</v>
      </c>
      <c r="C396">
        <v>-4.0121207999999999</v>
      </c>
      <c r="D396" s="2">
        <v>0.23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8.0000000224345058E-7</v>
      </c>
      <c r="K396" s="1">
        <f>Tabla3[[#This Row],[LON UAV]]-Tabla3[[#This Row],[LON MARKER]]</f>
        <v>-2.0000000002795559E-6</v>
      </c>
      <c r="L396" s="2">
        <f>Tabla3[[#This Row],[ALT UAV]]-Tabla3[[#This Row],[ALT MARKER]]</f>
        <v>0.23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40.544815200000002</v>
      </c>
      <c r="C397">
        <v>-4.0121207999999999</v>
      </c>
      <c r="D397" s="2">
        <v>0.23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8.0000000224345058E-7</v>
      </c>
      <c r="K397" s="1">
        <f>Tabla3[[#This Row],[LON UAV]]-Tabla3[[#This Row],[LON MARKER]]</f>
        <v>-2.0000000002795559E-6</v>
      </c>
      <c r="L397" s="2">
        <f>Tabla3[[#This Row],[ALT UAV]]-Tabla3[[#This Row],[ALT MARKER]]</f>
        <v>0.23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40.544815200000002</v>
      </c>
      <c r="C398">
        <v>-4.0121207999999999</v>
      </c>
      <c r="D398" s="2">
        <v>0.23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8.0000000224345058E-7</v>
      </c>
      <c r="K398" s="1">
        <f>Tabla3[[#This Row],[LON UAV]]-Tabla3[[#This Row],[LON MARKER]]</f>
        <v>-2.0000000002795559E-6</v>
      </c>
      <c r="L398" s="2">
        <f>Tabla3[[#This Row],[ALT UAV]]-Tabla3[[#This Row],[ALT MARKER]]</f>
        <v>0.23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40.544815200000002</v>
      </c>
      <c r="C399">
        <v>-4.0121207999999999</v>
      </c>
      <c r="D399" s="2">
        <v>0.23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8.0000000224345058E-7</v>
      </c>
      <c r="K399" s="1">
        <f>Tabla3[[#This Row],[LON UAV]]-Tabla3[[#This Row],[LON MARKER]]</f>
        <v>-2.0000000002795559E-6</v>
      </c>
      <c r="L399" s="2">
        <f>Tabla3[[#This Row],[ALT UAV]]-Tabla3[[#This Row],[ALT MARKER]]</f>
        <v>0.23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40.544815200000002</v>
      </c>
      <c r="C400">
        <v>-4.0121207999999999</v>
      </c>
      <c r="D400" s="2">
        <v>0.23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8.0000000224345058E-7</v>
      </c>
      <c r="K400" s="1">
        <f>Tabla3[[#This Row],[LON UAV]]-Tabla3[[#This Row],[LON MARKER]]</f>
        <v>-2.0000000002795559E-6</v>
      </c>
      <c r="L400" s="2">
        <f>Tabla3[[#This Row],[ALT UAV]]-Tabla3[[#This Row],[ALT MARKER]]</f>
        <v>0.23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40.544815200000002</v>
      </c>
      <c r="C401">
        <v>-4.0121207999999999</v>
      </c>
      <c r="D401" s="2">
        <v>0.23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8.0000000224345058E-7</v>
      </c>
      <c r="K401" s="1">
        <f>Tabla3[[#This Row],[LON UAV]]-Tabla3[[#This Row],[LON MARKER]]</f>
        <v>-2.0000000002795559E-6</v>
      </c>
      <c r="L401" s="2">
        <f>Tabla3[[#This Row],[ALT UAV]]-Tabla3[[#This Row],[ALT MARKER]]</f>
        <v>0.23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40.544815200000002</v>
      </c>
      <c r="C402">
        <v>-4.0121207999999999</v>
      </c>
      <c r="D402" s="2">
        <v>0.23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8.0000000224345058E-7</v>
      </c>
      <c r="K402" s="1">
        <f>Tabla3[[#This Row],[LON UAV]]-Tabla3[[#This Row],[LON MARKER]]</f>
        <v>-2.0000000002795559E-6</v>
      </c>
      <c r="L402" s="2">
        <f>Tabla3[[#This Row],[ALT UAV]]-Tabla3[[#This Row],[ALT MARKER]]</f>
        <v>0.23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40.544815200000002</v>
      </c>
      <c r="C403">
        <v>-4.0121207999999999</v>
      </c>
      <c r="D403" s="2">
        <v>0.23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8.0000000224345058E-7</v>
      </c>
      <c r="K403" s="1">
        <f>Tabla3[[#This Row],[LON UAV]]-Tabla3[[#This Row],[LON MARKER]]</f>
        <v>-2.0000000002795559E-6</v>
      </c>
      <c r="L403" s="2">
        <f>Tabla3[[#This Row],[ALT UAV]]-Tabla3[[#This Row],[ALT MARKER]]</f>
        <v>0.23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40.544815200000002</v>
      </c>
      <c r="C404">
        <v>-4.0121207999999999</v>
      </c>
      <c r="D404" s="2">
        <v>0.24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8.0000000224345058E-7</v>
      </c>
      <c r="K404" s="1">
        <f>Tabla3[[#This Row],[LON UAV]]-Tabla3[[#This Row],[LON MARKER]]</f>
        <v>-2.0000000002795559E-6</v>
      </c>
      <c r="L404" s="2">
        <f>Tabla3[[#This Row],[ALT UAV]]-Tabla3[[#This Row],[ALT MARKER]]</f>
        <v>0.24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40.544815200000002</v>
      </c>
      <c r="C405">
        <v>-4.0121207999999999</v>
      </c>
      <c r="D405" s="2">
        <v>0.24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8.0000000224345058E-7</v>
      </c>
      <c r="K405" s="1">
        <f>Tabla3[[#This Row],[LON UAV]]-Tabla3[[#This Row],[LON MARKER]]</f>
        <v>-2.0000000002795559E-6</v>
      </c>
      <c r="L405" s="2">
        <f>Tabla3[[#This Row],[ALT UAV]]-Tabla3[[#This Row],[ALT MARKER]]</f>
        <v>0.24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40.544815200000002</v>
      </c>
      <c r="C406">
        <v>-4.0121207999999999</v>
      </c>
      <c r="D406" s="2">
        <v>0.23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8.0000000224345058E-7</v>
      </c>
      <c r="K406" s="1">
        <f>Tabla3[[#This Row],[LON UAV]]-Tabla3[[#This Row],[LON MARKER]]</f>
        <v>-2.0000000002795559E-6</v>
      </c>
      <c r="L406" s="2">
        <f>Tabla3[[#This Row],[ALT UAV]]-Tabla3[[#This Row],[ALT MARKER]]</f>
        <v>0.23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40.544815200000002</v>
      </c>
      <c r="C407">
        <v>-4.0121207999999999</v>
      </c>
      <c r="D407" s="2">
        <v>0.23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8.0000000224345058E-7</v>
      </c>
      <c r="K407" s="1">
        <f>Tabla3[[#This Row],[LON UAV]]-Tabla3[[#This Row],[LON MARKER]]</f>
        <v>-2.0000000002795559E-6</v>
      </c>
      <c r="L407" s="2">
        <f>Tabla3[[#This Row],[ALT UAV]]-Tabla3[[#This Row],[ALT MARKER]]</f>
        <v>0.23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40.544815200000002</v>
      </c>
      <c r="C408">
        <v>-4.0121207999999999</v>
      </c>
      <c r="D408" s="2">
        <v>0.23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8.0000000224345058E-7</v>
      </c>
      <c r="K408" s="1">
        <f>Tabla3[[#This Row],[LON UAV]]-Tabla3[[#This Row],[LON MARKER]]</f>
        <v>-2.0000000002795559E-6</v>
      </c>
      <c r="L408" s="2">
        <f>Tabla3[[#This Row],[ALT UAV]]-Tabla3[[#This Row],[ALT MARKER]]</f>
        <v>0.23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40.544815200000002</v>
      </c>
      <c r="C409">
        <v>-4.0121207999999999</v>
      </c>
      <c r="D409" s="2">
        <v>0.23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8.0000000224345058E-7</v>
      </c>
      <c r="K409" s="1">
        <f>Tabla3[[#This Row],[LON UAV]]-Tabla3[[#This Row],[LON MARKER]]</f>
        <v>-2.0000000002795559E-6</v>
      </c>
      <c r="L409" s="2">
        <f>Tabla3[[#This Row],[ALT UAV]]-Tabla3[[#This Row],[ALT MARKER]]</f>
        <v>0.23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40.544815200000002</v>
      </c>
      <c r="C410">
        <v>-4.0121207999999999</v>
      </c>
      <c r="D410" s="2">
        <v>0.23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8.0000000224345058E-7</v>
      </c>
      <c r="K410" s="1">
        <f>Tabla3[[#This Row],[LON UAV]]-Tabla3[[#This Row],[LON MARKER]]</f>
        <v>-2.0000000002795559E-6</v>
      </c>
      <c r="L410" s="2">
        <f>Tabla3[[#This Row],[ALT UAV]]-Tabla3[[#This Row],[ALT MARKER]]</f>
        <v>0.23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40.544815200000002</v>
      </c>
      <c r="C411">
        <v>-4.0121207999999999</v>
      </c>
      <c r="D411" s="2">
        <v>0.22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8.0000000224345058E-7</v>
      </c>
      <c r="K411" s="1">
        <f>Tabla3[[#This Row],[LON UAV]]-Tabla3[[#This Row],[LON MARKER]]</f>
        <v>-2.0000000002795559E-6</v>
      </c>
      <c r="L411" s="2">
        <f>Tabla3[[#This Row],[ALT UAV]]-Tabla3[[#This Row],[ALT MARKER]]</f>
        <v>0.22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40.544815200000002</v>
      </c>
      <c r="C412">
        <v>-4.0121207999999999</v>
      </c>
      <c r="D412" s="2">
        <v>0.22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8.0000000224345058E-7</v>
      </c>
      <c r="K412" s="1">
        <f>Tabla3[[#This Row],[LON UAV]]-Tabla3[[#This Row],[LON MARKER]]</f>
        <v>-2.0000000002795559E-6</v>
      </c>
      <c r="L412" s="2">
        <f>Tabla3[[#This Row],[ALT UAV]]-Tabla3[[#This Row],[ALT MARKER]]</f>
        <v>0.22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40.544815200000002</v>
      </c>
      <c r="C413">
        <v>-4.0121207999999999</v>
      </c>
      <c r="D413" s="2">
        <v>0.22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8.0000000224345058E-7</v>
      </c>
      <c r="K413" s="1">
        <f>Tabla3[[#This Row],[LON UAV]]-Tabla3[[#This Row],[LON MARKER]]</f>
        <v>-2.0000000002795559E-6</v>
      </c>
      <c r="L413" s="2">
        <f>Tabla3[[#This Row],[ALT UAV]]-Tabla3[[#This Row],[ALT MARKER]]</f>
        <v>0.22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40.544815200000002</v>
      </c>
      <c r="C414">
        <v>-4.0121207999999999</v>
      </c>
      <c r="D414" s="2">
        <v>0.22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8.0000000224345058E-7</v>
      </c>
      <c r="K414" s="1">
        <f>Tabla3[[#This Row],[LON UAV]]-Tabla3[[#This Row],[LON MARKER]]</f>
        <v>-2.0000000002795559E-6</v>
      </c>
      <c r="L414" s="2">
        <f>Tabla3[[#This Row],[ALT UAV]]-Tabla3[[#This Row],[ALT MARKER]]</f>
        <v>0.22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40.544815200000002</v>
      </c>
      <c r="C415">
        <v>-4.0121207999999999</v>
      </c>
      <c r="D415" s="2">
        <v>0.22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8.0000000224345058E-7</v>
      </c>
      <c r="K415" s="1">
        <f>Tabla3[[#This Row],[LON UAV]]-Tabla3[[#This Row],[LON MARKER]]</f>
        <v>-2.0000000002795559E-6</v>
      </c>
      <c r="L415" s="2">
        <f>Tabla3[[#This Row],[ALT UAV]]-Tabla3[[#This Row],[ALT MARKER]]</f>
        <v>0.22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40.544815200000002</v>
      </c>
      <c r="C416">
        <v>-4.0121207999999999</v>
      </c>
      <c r="D416" s="2">
        <v>0.22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8.0000000224345058E-7</v>
      </c>
      <c r="K416" s="1">
        <f>Tabla3[[#This Row],[LON UAV]]-Tabla3[[#This Row],[LON MARKER]]</f>
        <v>-2.0000000002795559E-6</v>
      </c>
      <c r="L416" s="2">
        <f>Tabla3[[#This Row],[ALT UAV]]-Tabla3[[#This Row],[ALT MARKER]]</f>
        <v>0.22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40.544815200000002</v>
      </c>
      <c r="C417">
        <v>-4.0121207999999999</v>
      </c>
      <c r="D417" s="2">
        <v>0.22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8.0000000224345058E-7</v>
      </c>
      <c r="K417" s="1">
        <f>Tabla3[[#This Row],[LON UAV]]-Tabla3[[#This Row],[LON MARKER]]</f>
        <v>-2.0000000002795559E-6</v>
      </c>
      <c r="L417" s="2">
        <f>Tabla3[[#This Row],[ALT UAV]]-Tabla3[[#This Row],[ALT MARKER]]</f>
        <v>0.22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40.544815200000002</v>
      </c>
      <c r="C418">
        <v>-4.0121207999999999</v>
      </c>
      <c r="D418" s="2">
        <v>0.22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8.0000000224345058E-7</v>
      </c>
      <c r="K418" s="1">
        <f>Tabla3[[#This Row],[LON UAV]]-Tabla3[[#This Row],[LON MARKER]]</f>
        <v>-2.0000000002795559E-6</v>
      </c>
      <c r="L418" s="2">
        <f>Tabla3[[#This Row],[ALT UAV]]-Tabla3[[#This Row],[ALT MARKER]]</f>
        <v>0.22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40.544815200000002</v>
      </c>
      <c r="C419">
        <v>-4.0121207999999999</v>
      </c>
      <c r="D419" s="2">
        <v>0.22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8.0000000224345058E-7</v>
      </c>
      <c r="K419" s="1">
        <f>Tabla3[[#This Row],[LON UAV]]-Tabla3[[#This Row],[LON MARKER]]</f>
        <v>-2.0000000002795559E-6</v>
      </c>
      <c r="L419" s="2">
        <f>Tabla3[[#This Row],[ALT UAV]]-Tabla3[[#This Row],[ALT MARKER]]</f>
        <v>0.22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40.544815200000002</v>
      </c>
      <c r="C420">
        <v>-4.0121207999999999</v>
      </c>
      <c r="D420" s="2">
        <v>0.22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8.0000000224345058E-7</v>
      </c>
      <c r="K420" s="1">
        <f>Tabla3[[#This Row],[LON UAV]]-Tabla3[[#This Row],[LON MARKER]]</f>
        <v>-2.0000000002795559E-6</v>
      </c>
      <c r="L420" s="2">
        <f>Tabla3[[#This Row],[ALT UAV]]-Tabla3[[#This Row],[ALT MARKER]]</f>
        <v>0.22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40.544815200000002</v>
      </c>
      <c r="C421">
        <v>-4.0121207999999999</v>
      </c>
      <c r="D421" s="2">
        <v>0.22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8.0000000224345058E-7</v>
      </c>
      <c r="K421" s="1">
        <f>Tabla3[[#This Row],[LON UAV]]-Tabla3[[#This Row],[LON MARKER]]</f>
        <v>-2.0000000002795559E-6</v>
      </c>
      <c r="L421" s="2">
        <f>Tabla3[[#This Row],[ALT UAV]]-Tabla3[[#This Row],[ALT MARKER]]</f>
        <v>0.22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40.544815200000002</v>
      </c>
      <c r="C422">
        <v>-4.0121207999999999</v>
      </c>
      <c r="D422" s="2">
        <v>0.21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8.0000000224345058E-7</v>
      </c>
      <c r="K422" s="1">
        <f>Tabla3[[#This Row],[LON UAV]]-Tabla3[[#This Row],[LON MARKER]]</f>
        <v>-2.0000000002795559E-6</v>
      </c>
      <c r="L422" s="2">
        <f>Tabla3[[#This Row],[ALT UAV]]-Tabla3[[#This Row],[ALT MARKER]]</f>
        <v>0.21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40.544815200000002</v>
      </c>
      <c r="C423">
        <v>-4.0121207999999999</v>
      </c>
      <c r="D423" s="2">
        <v>0.21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8.0000000224345058E-7</v>
      </c>
      <c r="K423" s="1">
        <f>Tabla3[[#This Row],[LON UAV]]-Tabla3[[#This Row],[LON MARKER]]</f>
        <v>-2.0000000002795559E-6</v>
      </c>
      <c r="L423" s="2">
        <f>Tabla3[[#This Row],[ALT UAV]]-Tabla3[[#This Row],[ALT MARKER]]</f>
        <v>0.21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40.544815200000002</v>
      </c>
      <c r="C424">
        <v>-4.0121207999999999</v>
      </c>
      <c r="D424" s="2">
        <v>0.21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8.0000000224345058E-7</v>
      </c>
      <c r="K424" s="1">
        <f>Tabla3[[#This Row],[LON UAV]]-Tabla3[[#This Row],[LON MARKER]]</f>
        <v>-2.0000000002795559E-6</v>
      </c>
      <c r="L424" s="2">
        <f>Tabla3[[#This Row],[ALT UAV]]-Tabla3[[#This Row],[ALT MARKER]]</f>
        <v>0.21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40.544815200000002</v>
      </c>
      <c r="C425">
        <v>-4.0121207999999999</v>
      </c>
      <c r="D425" s="2">
        <v>0.21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8.0000000224345058E-7</v>
      </c>
      <c r="K425" s="1">
        <f>Tabla3[[#This Row],[LON UAV]]-Tabla3[[#This Row],[LON MARKER]]</f>
        <v>-2.0000000002795559E-6</v>
      </c>
      <c r="L425" s="2">
        <f>Tabla3[[#This Row],[ALT UAV]]-Tabla3[[#This Row],[ALT MARKER]]</f>
        <v>0.21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40.544815200000002</v>
      </c>
      <c r="C426">
        <v>-4.0121207999999999</v>
      </c>
      <c r="D426" s="2">
        <v>0.21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8.0000000224345058E-7</v>
      </c>
      <c r="K426" s="1">
        <f>Tabla3[[#This Row],[LON UAV]]-Tabla3[[#This Row],[LON MARKER]]</f>
        <v>-2.0000000002795559E-6</v>
      </c>
      <c r="L426" s="2">
        <f>Tabla3[[#This Row],[ALT UAV]]-Tabla3[[#This Row],[ALT MARKER]]</f>
        <v>0.21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40.544815200000002</v>
      </c>
      <c r="C427">
        <v>-4.0121207999999999</v>
      </c>
      <c r="D427" s="2">
        <v>0.21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8.0000000224345058E-7</v>
      </c>
      <c r="K427" s="1">
        <f>Tabla3[[#This Row],[LON UAV]]-Tabla3[[#This Row],[LON MARKER]]</f>
        <v>-2.0000000002795559E-6</v>
      </c>
      <c r="L427" s="2">
        <f>Tabla3[[#This Row],[ALT UAV]]-Tabla3[[#This Row],[ALT MARKER]]</f>
        <v>0.21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40.544815200000002</v>
      </c>
      <c r="C428">
        <v>-4.0121207999999999</v>
      </c>
      <c r="D428" s="2">
        <v>0.21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8.0000000224345058E-7</v>
      </c>
      <c r="K428" s="1">
        <f>Tabla3[[#This Row],[LON UAV]]-Tabla3[[#This Row],[LON MARKER]]</f>
        <v>-2.0000000002795559E-6</v>
      </c>
      <c r="L428" s="2">
        <f>Tabla3[[#This Row],[ALT UAV]]-Tabla3[[#This Row],[ALT MARKER]]</f>
        <v>0.21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40.544815200000002</v>
      </c>
      <c r="C429">
        <v>-4.0121207999999999</v>
      </c>
      <c r="D429" s="2">
        <v>0.21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8.0000000224345058E-7</v>
      </c>
      <c r="K429" s="1">
        <f>Tabla3[[#This Row],[LON UAV]]-Tabla3[[#This Row],[LON MARKER]]</f>
        <v>-2.0000000002795559E-6</v>
      </c>
      <c r="L429" s="2">
        <f>Tabla3[[#This Row],[ALT UAV]]-Tabla3[[#This Row],[ALT MARKER]]</f>
        <v>0.21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40.544815200000002</v>
      </c>
      <c r="C430">
        <v>-4.0121207999999999</v>
      </c>
      <c r="D430" s="2">
        <v>0.21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8.0000000224345058E-7</v>
      </c>
      <c r="K430" s="1">
        <f>Tabla3[[#This Row],[LON UAV]]-Tabla3[[#This Row],[LON MARKER]]</f>
        <v>-2.0000000002795559E-6</v>
      </c>
      <c r="L430" s="2">
        <f>Tabla3[[#This Row],[ALT UAV]]-Tabla3[[#This Row],[ALT MARKER]]</f>
        <v>0.21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40.544815200000002</v>
      </c>
      <c r="C431">
        <v>-4.0121207999999999</v>
      </c>
      <c r="D431" s="2">
        <v>0.21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8.0000000224345058E-7</v>
      </c>
      <c r="K431" s="1">
        <f>Tabla3[[#This Row],[LON UAV]]-Tabla3[[#This Row],[LON MARKER]]</f>
        <v>-2.0000000002795559E-6</v>
      </c>
      <c r="L431" s="2">
        <f>Tabla3[[#This Row],[ALT UAV]]-Tabla3[[#This Row],[ALT MARKER]]</f>
        <v>0.21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40.544815200000002</v>
      </c>
      <c r="C432">
        <v>-4.0121207999999999</v>
      </c>
      <c r="D432" s="2">
        <v>0.21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8.0000000224345058E-7</v>
      </c>
      <c r="K432" s="1">
        <f>Tabla3[[#This Row],[LON UAV]]-Tabla3[[#This Row],[LON MARKER]]</f>
        <v>-2.0000000002795559E-6</v>
      </c>
      <c r="L432" s="2">
        <f>Tabla3[[#This Row],[ALT UAV]]-Tabla3[[#This Row],[ALT MARKER]]</f>
        <v>0.21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40.544815200000002</v>
      </c>
      <c r="C433">
        <v>-4.0121207999999999</v>
      </c>
      <c r="D433" s="2">
        <v>0.21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8.0000000224345058E-7</v>
      </c>
      <c r="K433" s="1">
        <f>Tabla3[[#This Row],[LON UAV]]-Tabla3[[#This Row],[LON MARKER]]</f>
        <v>-2.0000000002795559E-6</v>
      </c>
      <c r="L433" s="2">
        <f>Tabla3[[#This Row],[ALT UAV]]-Tabla3[[#This Row],[ALT MARKER]]</f>
        <v>0.21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40.544815200000002</v>
      </c>
      <c r="C434">
        <v>-4.0121207999999999</v>
      </c>
      <c r="D434" s="2">
        <v>0.21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8.0000000224345058E-7</v>
      </c>
      <c r="K434" s="1">
        <f>Tabla3[[#This Row],[LON UAV]]-Tabla3[[#This Row],[LON MARKER]]</f>
        <v>-2.0000000002795559E-6</v>
      </c>
      <c r="L434" s="2">
        <f>Tabla3[[#This Row],[ALT UAV]]-Tabla3[[#This Row],[ALT MARKER]]</f>
        <v>0.21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40.544815200000002</v>
      </c>
      <c r="C435">
        <v>-4.0121207999999999</v>
      </c>
      <c r="D435" s="2">
        <v>0.21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8.0000000224345058E-7</v>
      </c>
      <c r="K435" s="1">
        <f>Tabla3[[#This Row],[LON UAV]]-Tabla3[[#This Row],[LON MARKER]]</f>
        <v>-2.0000000002795559E-6</v>
      </c>
      <c r="L435" s="2">
        <f>Tabla3[[#This Row],[ALT UAV]]-Tabla3[[#This Row],[ALT MARKER]]</f>
        <v>0.21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40.544815200000002</v>
      </c>
      <c r="C436">
        <v>-4.0121207999999999</v>
      </c>
      <c r="D436" s="2">
        <v>0.21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8.0000000224345058E-7</v>
      </c>
      <c r="K436" s="1">
        <f>Tabla3[[#This Row],[LON UAV]]-Tabla3[[#This Row],[LON MARKER]]</f>
        <v>-2.0000000002795559E-6</v>
      </c>
      <c r="L436" s="2">
        <f>Tabla3[[#This Row],[ALT UAV]]-Tabla3[[#This Row],[ALT MARKER]]</f>
        <v>0.21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40.544815200000002</v>
      </c>
      <c r="C437">
        <v>-4.0121207999999999</v>
      </c>
      <c r="D437" s="2">
        <v>0.22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8.0000000224345058E-7</v>
      </c>
      <c r="K437" s="1">
        <f>Tabla3[[#This Row],[LON UAV]]-Tabla3[[#This Row],[LON MARKER]]</f>
        <v>-2.0000000002795559E-6</v>
      </c>
      <c r="L437" s="2">
        <f>Tabla3[[#This Row],[ALT UAV]]-Tabla3[[#This Row],[ALT MARKER]]</f>
        <v>0.22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40.544815200000002</v>
      </c>
      <c r="C438">
        <v>-4.0121207999999999</v>
      </c>
      <c r="D438" s="2">
        <v>0.22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8.0000000224345058E-7</v>
      </c>
      <c r="K438" s="1">
        <f>Tabla3[[#This Row],[LON UAV]]-Tabla3[[#This Row],[LON MARKER]]</f>
        <v>-2.0000000002795559E-6</v>
      </c>
      <c r="L438" s="2">
        <f>Tabla3[[#This Row],[ALT UAV]]-Tabla3[[#This Row],[ALT MARKER]]</f>
        <v>0.22</v>
      </c>
      <c r="M438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2021-06-11T21:09:26Z</dcterms:modified>
</cp:coreProperties>
</file>